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theme/themeOverride1.xml" ContentType="application/vnd.openxmlformats-officedocument.themeOverride+xml"/>
  <Override PartName="/xl/drawings/drawing11.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D:\Documents\Projects\Excel Projects\"/>
    </mc:Choice>
  </mc:AlternateContent>
  <xr:revisionPtr revIDLastSave="0" documentId="13_ncr:1_{3251239E-6749-47A2-B08A-303FEDC6D9F9}" xr6:coauthVersionLast="36" xr6:coauthVersionMax="45" xr10:uidLastSave="{00000000-0000-0000-0000-000000000000}"/>
  <bookViews>
    <workbookView xWindow="2985" yWindow="0" windowWidth="16515" windowHeight="11325" firstSheet="8" activeTab="11" xr2:uid="{B0713E32-5203-454D-9702-CC249160EA30}"/>
  </bookViews>
  <sheets>
    <sheet name="Sheet1" sheetId="1" r:id="rId1"/>
    <sheet name="Saless by Retailer" sheetId="2" r:id="rId2"/>
    <sheet name="Units sold by Product" sheetId="3" r:id="rId3"/>
    <sheet name="Profit by Retailer" sheetId="4" r:id="rId4"/>
    <sheet name="Units sold by state" sheetId="5" r:id="rId5"/>
    <sheet name="Product price per Region" sheetId="10" r:id="rId6"/>
    <sheet name="Profit by Sales Method" sheetId="11" r:id="rId7"/>
    <sheet name="Profit by Product" sheetId="12" r:id="rId8"/>
    <sheet name="Sales by City" sheetId="13" r:id="rId9"/>
    <sheet name="Total Sales &amp; Operating Profit" sheetId="16" r:id="rId10"/>
    <sheet name="Dashboard1" sheetId="18" r:id="rId11"/>
    <sheet name="Dashboard2" sheetId="19" r:id="rId12"/>
  </sheets>
  <definedNames>
    <definedName name="_xlnm._FilterDatabase" localSheetId="0" hidden="1">Sheet1!$A$1:$M$9649</definedName>
    <definedName name="_xlchart.v5.0" hidden="1">'Units sold by state'!$A$1</definedName>
    <definedName name="_xlchart.v5.1" hidden="1">'Units sold by state'!$A$2:$A$51</definedName>
    <definedName name="_xlchart.v5.2" hidden="1">'Units sold by state'!$B$1</definedName>
    <definedName name="_xlchart.v5.3" hidden="1">'Units sold by state'!$B$2:$B$51</definedName>
    <definedName name="_xlchart.v5.4" hidden="1">'Units sold by state'!$A$1</definedName>
    <definedName name="_xlchart.v5.5" hidden="1">'Units sold by state'!$A$2:$A$51</definedName>
    <definedName name="_xlchart.v5.6" hidden="1">'Units sold by state'!$B$1</definedName>
    <definedName name="_xlchart.v5.7" hidden="1">'Units sold by state'!$B$2:$B$51</definedName>
    <definedName name="Slicer_Product">#N/A</definedName>
    <definedName name="Slicer_Region">#N/A</definedName>
    <definedName name="Slicer_Sales_Method">#N/A</definedName>
    <definedName name="Slicer_Years">#N/A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9650" i="1" l="1"/>
  <c r="J9650" i="1"/>
  <c r="K9650" i="1"/>
</calcChain>
</file>

<file path=xl/sharedStrings.xml><?xml version="1.0" encoding="utf-8"?>
<sst xmlns="http://schemas.openxmlformats.org/spreadsheetml/2006/main" count="58142" uniqueCount="160">
  <si>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</si>
  <si>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</si>
  <si>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</si>
  <si>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</si>
  <si>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</si>
  <si>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</si>
  <si>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</si>
  <si>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</si>
  <si>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</si>
  <si>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</si>
  <si>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</si>
  <si>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</si>
  <si>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</si>
  <si>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</si>
  <si>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</si>
  <si>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</si>
  <si>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</si>
  <si>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</si>
  <si>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</si>
  <si>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</si>
  <si>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</si>
  <si>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</si>
  <si>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</si>
  <si>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</si>
  <si>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</si>
  <si>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</si>
  <si>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</si>
  <si>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</si>
  <si>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</si>
  <si>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</si>
  <si>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</si>
  <si>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</si>
  <si>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</si>
  <si>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</si>
  <si>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</si>
  <si>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</si>
  <si>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</si>
  <si>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</si>
  <si>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</si>
  <si>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</si>
  <si>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</si>
  <si>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</si>
  <si>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</si>
  <si>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</si>
  <si>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</si>
  <si>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</si>
  <si>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</si>
  <si>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</si>
  <si>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</si>
  <si>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</si>
  <si>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</si>
  <si>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</si>
  <si>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</si>
  <si>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</si>
  <si>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</si>
  <si>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</si>
  <si>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</si>
  <si>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</si>
  <si>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</si>
  <si>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</si>
  <si>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</si>
  <si>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</si>
  <si>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</si>
  <si>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</si>
  <si>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</si>
  <si>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</si>
  <si>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</si>
  <si>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</si>
  <si>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</si>
  <si>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</si>
  <si>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</si>
  <si>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</si>
  <si>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</si>
  <si>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</si>
  <si>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</si>
  <si>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</si>
  <si>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</si>
  <si>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</si>
  <si>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</si>
  <si>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</si>
  <si>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</si>
  <si>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</si>
  <si>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</si>
  <si>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</si>
  <si>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</si>
  <si>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</si>
  <si>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</si>
  <si>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</si>
  <si>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</si>
  <si>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</si>
  <si>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</si>
  <si>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</si>
  <si>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</si>
  <si>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</si>
  <si>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</si>
  <si>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</si>
  <si>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</si>
  <si>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</si>
  <si>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</si>
  <si>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</si>
  <si>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</si>
  <si>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</si>
  <si>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</si>
  <si>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</si>
  <si>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</si>
  <si>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</si>
  <si>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</si>
  <si>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</si>
  <si>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</si>
  <si>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</si>
  <si>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</si>
  <si>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</si>
  <si>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</si>
  <si>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</si>
  <si>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</si>
  <si>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</si>
  <si>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</si>
  <si>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</si>
  <si>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</si>
  <si>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</si>
  <si>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</si>
  <si>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</si>
  <si>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</si>
  <si>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</si>
  <si>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</si>
  <si>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</si>
  <si>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</si>
  <si>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</si>
  <si>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</si>
  <si>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</si>
  <si>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</si>
  <si>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</si>
  <si>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</si>
  <si>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</si>
  <si>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</si>
  <si>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</si>
  <si>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</si>
  <si>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Units Sold</t>
  </si>
  <si>
    <t>Sum of Operating Profit</t>
  </si>
  <si>
    <t>Column Labels</t>
  </si>
  <si>
    <t>Average of Price per Unit</t>
  </si>
  <si>
    <t>2020</t>
  </si>
  <si>
    <t>Qtr1</t>
  </si>
  <si>
    <t>Jan</t>
  </si>
  <si>
    <t>Feb</t>
  </si>
  <si>
    <t>Mar</t>
  </si>
  <si>
    <t>Qtr2</t>
  </si>
  <si>
    <t>Apr</t>
  </si>
  <si>
    <t>May</t>
  </si>
  <si>
    <t>Jun</t>
  </si>
  <si>
    <t>Qtr3</t>
  </si>
  <si>
    <t>Jul</t>
  </si>
  <si>
    <t>Aug</t>
  </si>
  <si>
    <t>Sep</t>
  </si>
  <si>
    <t>Qtr4</t>
  </si>
  <si>
    <t>Oct</t>
  </si>
  <si>
    <t>Nov</t>
  </si>
  <si>
    <t>Dec</t>
  </si>
  <si>
    <t>2021</t>
  </si>
  <si>
    <t>ADIDAS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</si>
</sst>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409]mmmm\-yy;@"/>
    <numFmt numFmtId="167" formatCode="&quot;$&quot;#,##0.00"/>
  </numFmts>
  <fonts count="3" x14ac:knownFonts="1">
    <font>
      <sz val="11"/>
      <color theme="1"/>
      <name val="Calibri"/>
      <family val="2"/>
      <scheme val="minor"/>
    </font>
    <font>
      <sz val="11"/>
      <color theme="1"/>
      <name val="Calibri"/>
      <family val="2"/>
      <scheme val="minor"/>
    </font>
    <font>
      <sz val="28"/>
      <color theme="0"/>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2">
    <xf numFmtId="0" fontId="0" fillId="0" borderId="0" xfId="0"/>
    <xf numFmtId="164" fontId="0" fillId="0" borderId="0" xfId="1" applyNumberFormat="1" applyFont="1"/>
    <xf numFmtId="165" fontId="0" fillId="0" borderId="0" xfId="2" applyNumberFormat="1" applyFont="1"/>
    <xf numFmtId="0" fontId="0" fillId="0" borderId="0" xfId="0" pivotButton="1"/>
    <xf numFmtId="0" fontId="0" fillId="0" borderId="0" xfId="0" applyAlignment="1">
      <alignment horizontal="left"/>
    </xf>
    <xf numFmtId="3" fontId="0" fillId="0" borderId="0" xfId="0" applyNumberFormat="1"/>
    <xf numFmtId="14" fontId="0" fillId="0" borderId="0" xfId="0" applyNumberFormat="1"/>
    <xf numFmtId="166" fontId="0" fillId="0" borderId="0" xfId="0" applyNumberFormat="1"/>
    <xf numFmtId="0" fontId="0" fillId="0" borderId="0" xfId="0" applyAlignment="1">
      <alignment horizontal="left" indent="1"/>
    </xf>
    <xf numFmtId="166" fontId="0" fillId="0" borderId="0" xfId="0" pivotButton="1" applyNumberFormat="1"/>
    <xf numFmtId="166" fontId="0" fillId="0" borderId="0" xfId="0" applyNumberFormat="1" applyAlignment="1">
      <alignment horizontal="left"/>
    </xf>
    <xf numFmtId="44" fontId="0" fillId="0" borderId="0" xfId="0" applyNumberFormat="1"/>
    <xf numFmtId="165" fontId="0" fillId="0" borderId="0" xfId="0" applyNumberFormat="1"/>
    <xf numFmtId="166" fontId="0" fillId="0" borderId="0" xfId="0" applyNumberFormat="1" applyAlignment="1">
      <alignment horizontal="left" indent="2"/>
    </xf>
    <xf numFmtId="165" fontId="0" fillId="0" borderId="0" xfId="0" pivotButton="1" applyNumberFormat="1"/>
    <xf numFmtId="165" fontId="0" fillId="0" borderId="0" xfId="0" applyNumberFormat="1" applyAlignment="1">
      <alignment horizontal="left"/>
    </xf>
    <xf numFmtId="165" fontId="0" fillId="0" borderId="0" xfId="0" applyNumberFormat="1" applyAlignment="1">
      <alignment horizontal="left" indent="1"/>
    </xf>
    <xf numFmtId="165" fontId="0" fillId="0" borderId="0" xfId="0" applyNumberFormat="1" applyAlignment="1">
      <alignment horizontal="left" indent="2"/>
    </xf>
    <xf numFmtId="0" fontId="2" fillId="0" borderId="0" xfId="0" applyFont="1" applyFill="1" applyAlignment="1">
      <alignment horizontal="center"/>
    </xf>
    <xf numFmtId="167" fontId="0" fillId="0" borderId="0" xfId="0" applyNumberFormat="1"/>
    <xf numFmtId="0" fontId="2" fillId="2" borderId="0" xfId="0" applyFont="1" applyFill="1" applyAlignment="1">
      <alignment horizontal="center"/>
    </xf>
    <xf numFmtId="0" fontId="0" fillId="2" borderId="0" xfId="0" applyFill="1" applyAlignment="1">
      <alignment horizontal="center"/>
    </xf>
  </cellXfs>
  <cellStyles count="3">
    <cellStyle name="Comma" xfId="1" builtinId="3"/>
    <cellStyle name="Currency" xfId="2" builtinId="4"/>
    <cellStyle name="Normal" xfId="0" builtinId="0"/>
  </cellStyles>
  <dxfs count="24">
    <dxf>
      <font>
        <b val="0"/>
        <i val="0"/>
        <strike val="0"/>
        <condense val="0"/>
        <extend val="0"/>
        <outline val="0"/>
        <shadow val="0"/>
        <u val="none"/>
        <vertAlign val="baseline"/>
        <sz val="11"/>
        <color theme="1"/>
        <name val="Calibri"/>
        <family val="2"/>
        <scheme val="minor"/>
      </font>
      <numFmt numFmtId="165" formatCode="_(&quot;$&quot;* #,##0_);_(&quot;$&quot;* \(#,##0\);_(&quot;$&quot;*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numFmt numFmtId="19" formatCode="m/d/yyyy"/>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
      <numFmt numFmtId="166" formatCode="[$-409]mmmm\-yy;@"/>
    </dxf>
    <dxf>
      <numFmt numFmtId="166" formatCode="[$-409]mmmm\-yy;@"/>
    </dxf>
    <dxf>
      <numFmt numFmtId="165" formatCode="_(&quot;$&quot;* #,##0_);_(&quot;$&quot;* \(#,##0\);_(&quot;$&quot;* &quot;-&quot;??_);_(@_)"/>
    </dxf>
    <dxf>
      <numFmt numFmtId="3" formatCode="#,##0"/>
    </dxf>
    <dxf>
      <numFmt numFmtId="3" formatCode="#,##0"/>
    </dxf>
    <dxf>
      <numFmt numFmtId="3" formatCode="#,##0"/>
    </dxf>
    <dxf>
      <numFmt numFmtId="3" formatCode="#,##0"/>
    </dxf>
    <dxf>
      <numFmt numFmtId="165" formatCode="_(&quot;$&quot;* #,##0_);_(&quot;$&quot;* \(#,##0\);_(&quot;$&quot;* &quot;-&quot;??_);_(@_)"/>
    </dxf>
    <dxf>
      <numFmt numFmtId="164" formatCode="_(* #,##0_);_(* \(#,##0\);_(* &quot;-&quot;??_);_(@_)"/>
    </dxf>
    <dxf>
      <numFmt numFmtId="164" formatCode="_(* #,##0_);_(* \(#,##0\);_(* &quot;-&quot;??_);_(@_)"/>
    </dxf>
    <dxf>
      <numFmt numFmtId="164" formatCode="_(* #,##0_);_(* \(#,##0\);_(* &quot;-&quot;??_);_(@_)"/>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data.xlsx]Saless by Retailer!PivotTable1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Retailer</a:t>
            </a:r>
          </a:p>
        </c:rich>
      </c:tx>
      <c:layout>
        <c:manualLayout>
          <c:xMode val="edge"/>
          <c:yMode val="edge"/>
          <c:x val="2.431933508311464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'Saless by Retailer'!$B$1</c:f>
              <c:strCache>
                <c:ptCount val="1"/>
                <c:pt idx="0">
                  <c:v>Total</c:v>
                </c:pt>
              </c:strCache>
            </c:strRef>
          </c:tx>
          <c:spPr>
            <a:solidFill>
              <a:schemeClr val="accent1"/>
            </a:solidFill>
            <a:ln>
              <a:noFill/>
            </a:ln>
            <a:effectLst/>
          </c:spPr>
          <c:invertIfNegative val="0"/>
          <c:cat>
            <c:strRef>
              <c:f>'Saless by Retailer'!$A$2:$A$8</c:f>
              <c:strCache>
                <c:ptCount val="6"/>
                <c:pt idx="0">
                  <c:v>Walmart</c:v>
                </c:pt>
                <c:pt idx="1">
                  <c:v>Amazon</c:v>
                </c:pt>
                <c:pt idx="2">
                  <c:v>Kohl's</c:v>
                </c:pt>
                <c:pt idx="3">
                  <c:v>Sports Direct</c:v>
                </c:pt>
                <c:pt idx="4">
                  <c:v>Foot Locker</c:v>
                </c:pt>
                <c:pt idx="5">
                  <c:v>West Gear</c:v>
                </c:pt>
              </c:strCache>
            </c:strRef>
          </c:cat>
          <c:val>
            <c:numRef>
              <c:f>'Saless by Retailer'!$B$2:$B$8</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C07-49BF-B476-6D13C39FF32D}"/>
            </c:ext>
          </c:extLst>
        </c:ser>
        <c:dLbls>
          <c:showLegendKey val="0"/>
          <c:showVal val="0"/>
          <c:showCatName val="0"/>
          <c:showSerName val="0"/>
          <c:showPercent val="0"/>
          <c:showBubbleSize val="0"/>
        </c:dLbls>
        <c:gapWidth val="182"/>
        <c:axId val="394385864"/>
        <c:axId val="394386192"/>
      </c:barChart>
      <c:catAx>
        <c:axId val="394385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386192"/>
        <c:crosses val="autoZero"/>
        <c:auto val="1"/>
        <c:lblAlgn val="ctr"/>
        <c:lblOffset val="100"/>
        <c:noMultiLvlLbl val="0"/>
      </c:catAx>
      <c:valAx>
        <c:axId val="394386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385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data.xlsx]Units sold by Product!PivotTable2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Units Sold by Product</a:t>
            </a:r>
          </a:p>
        </c:rich>
      </c:tx>
      <c:layout>
        <c:manualLayout>
          <c:xMode val="edge"/>
          <c:yMode val="edge"/>
          <c:x val="2.592344706911633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'Units sold by Product'!$B$1</c:f>
              <c:strCache>
                <c:ptCount val="1"/>
                <c:pt idx="0">
                  <c:v>Total</c:v>
                </c:pt>
              </c:strCache>
            </c:strRef>
          </c:tx>
          <c:spPr>
            <a:solidFill>
              <a:schemeClr val="accent1"/>
            </a:solidFill>
            <a:ln>
              <a:noFill/>
            </a:ln>
            <a:effectLst/>
          </c:spPr>
          <c:invertIfNegative val="0"/>
          <c:cat>
            <c:strRef>
              <c:f>'Units sold by Product'!$A$2:$A$8</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'Units sold by Product'!$B$2:$B$8</c:f>
              <c:numCache>
                <c:formatCode>#,##0</c:formatCode>
                <c:ptCount val="6"/>
                <c:pt idx="0">
                  <c:v>593320</c:v>
                </c:pt>
                <c:pt idx="1">
                  <c:v>435526</c:v>
                </c:pt>
                <c:pt idx="2">
                  <c:v>433827</c:v>
                </c:pt>
                <c:pt idx="3">
                  <c:v>392269</c:v>
                </c:pt>
                <c:pt idx="4">
                  <c:v>317236</c:v>
                </c:pt>
                <c:pt idx="5">
                  <c:v>306683</c:v>
                </c:pt>
              </c:numCache>
            </c:numRef>
          </c:val>
          <c:extLst>
            <c:ext xmlns:c16="http://schemas.microsoft.com/office/drawing/2014/chart" uri="{C3380CC4-5D6E-409C-BE32-E72D297353CC}">
              <c16:uniqueId val="{00000000-2C5B-4929-BC5A-1D989424934E}"/>
            </c:ext>
          </c:extLst>
        </c:ser>
        <c:dLbls>
          <c:showLegendKey val="0"/>
          <c:showVal val="0"/>
          <c:showCatName val="0"/>
          <c:showSerName val="0"/>
          <c:showPercent val="0"/>
          <c:showBubbleSize val="0"/>
        </c:dLbls>
        <c:gapWidth val="219"/>
        <c:overlap val="-27"/>
        <c:axId val="400801416"/>
        <c:axId val="476534040"/>
      </c:barChart>
      <c:catAx>
        <c:axId val="400801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534040"/>
        <c:crosses val="autoZero"/>
        <c:auto val="1"/>
        <c:lblAlgn val="ctr"/>
        <c:lblOffset val="100"/>
        <c:noMultiLvlLbl val="0"/>
      </c:catAx>
      <c:valAx>
        <c:axId val="476534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801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data.xlsx]Profit by Retailer!PivotTable3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Retailer</a:t>
            </a:r>
          </a:p>
        </c:rich>
      </c:tx>
      <c:layout>
        <c:manualLayout>
          <c:xMode val="edge"/>
          <c:yMode val="edge"/>
          <c:x val="3.730555555555557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'Profit by Retailer'!$B$1</c:f>
              <c:strCache>
                <c:ptCount val="1"/>
                <c:pt idx="0">
                  <c:v>Total</c:v>
                </c:pt>
              </c:strCache>
            </c:strRef>
          </c:tx>
          <c:spPr>
            <a:solidFill>
              <a:schemeClr val="accent1"/>
            </a:solidFill>
            <a:ln>
              <a:noFill/>
            </a:ln>
            <a:effectLst/>
          </c:spPr>
          <c:invertIfNegative val="0"/>
          <c:cat>
            <c:strRef>
              <c:f>'Profit by Retailer'!$A$2:$A$8</c:f>
              <c:strCache>
                <c:ptCount val="6"/>
                <c:pt idx="0">
                  <c:v>Walmart</c:v>
                </c:pt>
                <c:pt idx="1">
                  <c:v>Amazon</c:v>
                </c:pt>
                <c:pt idx="2">
                  <c:v>Kohl's</c:v>
                </c:pt>
                <c:pt idx="3">
                  <c:v>Sports Direct</c:v>
                </c:pt>
                <c:pt idx="4">
                  <c:v>Foot Locker</c:v>
                </c:pt>
                <c:pt idx="5">
                  <c:v>West Gear</c:v>
                </c:pt>
              </c:strCache>
            </c:strRef>
          </c:cat>
          <c:val>
            <c:numRef>
              <c:f>'Profit by Retailer'!$B$2:$B$8</c:f>
              <c:numCache>
                <c:formatCode>_("$"* #,##0_);_("$"* \(#,##0\);_("$"* "-"??_);_(@_)</c:formatCode>
                <c:ptCount val="6"/>
                <c:pt idx="0">
                  <c:v>25782052.609999981</c:v>
                </c:pt>
                <c:pt idx="1">
                  <c:v>28818503.309999976</c:v>
                </c:pt>
                <c:pt idx="2">
                  <c:v>36811252.58000008</c:v>
                </c:pt>
                <c:pt idx="3">
                  <c:v>74332954.959999874</c:v>
                </c:pt>
                <c:pt idx="4">
                  <c:v>80722124.810000077</c:v>
                </c:pt>
                <c:pt idx="5">
                  <c:v>85667873.180000097</c:v>
                </c:pt>
              </c:numCache>
            </c:numRef>
          </c:val>
          <c:extLst>
            <c:ext xmlns:c16="http://schemas.microsoft.com/office/drawing/2014/chart" uri="{C3380CC4-5D6E-409C-BE32-E72D297353CC}">
              <c16:uniqueId val="{00000000-571D-47FD-B8E9-B20F055E6ECD}"/>
            </c:ext>
          </c:extLst>
        </c:ser>
        <c:dLbls>
          <c:showLegendKey val="0"/>
          <c:showVal val="0"/>
          <c:showCatName val="0"/>
          <c:showSerName val="0"/>
          <c:showPercent val="0"/>
          <c:showBubbleSize val="0"/>
        </c:dLbls>
        <c:gapWidth val="182"/>
        <c:axId val="493901976"/>
        <c:axId val="493900008"/>
      </c:barChart>
      <c:catAx>
        <c:axId val="493901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00008"/>
        <c:crosses val="autoZero"/>
        <c:auto val="1"/>
        <c:lblAlgn val="ctr"/>
        <c:lblOffset val="100"/>
        <c:noMultiLvlLbl val="0"/>
      </c:catAx>
      <c:valAx>
        <c:axId val="49390000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01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data.xlsx]Product price per Region!PivotTable6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Price per Region</a:t>
            </a:r>
            <a:endParaRPr lang="en-US"/>
          </a:p>
        </c:rich>
      </c:tx>
      <c:layout>
        <c:manualLayout>
          <c:xMode val="edge"/>
          <c:yMode val="edge"/>
          <c:x val="1.428289809097605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price per Region'!$B$1:$B$2</c:f>
              <c:strCache>
                <c:ptCount val="1"/>
                <c:pt idx="0">
                  <c:v>Men's Apparel</c:v>
                </c:pt>
              </c:strCache>
            </c:strRef>
          </c:tx>
          <c:spPr>
            <a:solidFill>
              <a:schemeClr val="accent1"/>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Region'!$B$3:$B$8</c:f>
              <c:numCache>
                <c:formatCode>"$"#,##0.00</c:formatCode>
                <c:ptCount val="5"/>
                <c:pt idx="0">
                  <c:v>47.144230769230766</c:v>
                </c:pt>
                <c:pt idx="1">
                  <c:v>52.469696969696969</c:v>
                </c:pt>
                <c:pt idx="2">
                  <c:v>42.798611111111114</c:v>
                </c:pt>
                <c:pt idx="3">
                  <c:v>55.392156862745097</c:v>
                </c:pt>
                <c:pt idx="4">
                  <c:v>53.458128078817737</c:v>
                </c:pt>
              </c:numCache>
            </c:numRef>
          </c:val>
          <c:extLst>
            <c:ext xmlns:c16="http://schemas.microsoft.com/office/drawing/2014/chart" uri="{C3380CC4-5D6E-409C-BE32-E72D297353CC}">
              <c16:uniqueId val="{00000000-FADB-40BD-874F-B62EDA4CDEA9}"/>
            </c:ext>
          </c:extLst>
        </c:ser>
        <c:ser>
          <c:idx val="1"/>
          <c:order val="1"/>
          <c:tx>
            <c:strRef>
              <c:f>'Product price per Region'!$C$1:$C$2</c:f>
              <c:strCache>
                <c:ptCount val="1"/>
                <c:pt idx="0">
                  <c:v>Men's Athletic Footwear</c:v>
                </c:pt>
              </c:strCache>
            </c:strRef>
          </c:tx>
          <c:spPr>
            <a:solidFill>
              <a:schemeClr val="accent3"/>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Region'!$C$3:$C$8</c:f>
              <c:numCache>
                <c:formatCode>"$"#,##0.00</c:formatCode>
                <c:ptCount val="5"/>
                <c:pt idx="0">
                  <c:v>38.137820512820511</c:v>
                </c:pt>
                <c:pt idx="1">
                  <c:v>44.94191919191919</c:v>
                </c:pt>
                <c:pt idx="2">
                  <c:v>36.590277777777779</c:v>
                </c:pt>
                <c:pt idx="3">
                  <c:v>48.779411764705884</c:v>
                </c:pt>
                <c:pt idx="4">
                  <c:v>49.512195121951223</c:v>
                </c:pt>
              </c:numCache>
            </c:numRef>
          </c:val>
          <c:extLst>
            <c:ext xmlns:c16="http://schemas.microsoft.com/office/drawing/2014/chart" uri="{C3380CC4-5D6E-409C-BE32-E72D297353CC}">
              <c16:uniqueId val="{00000000-887E-410B-A245-4BC0B3200DCF}"/>
            </c:ext>
          </c:extLst>
        </c:ser>
        <c:ser>
          <c:idx val="2"/>
          <c:order val="2"/>
          <c:tx>
            <c:strRef>
              <c:f>'Product price per Region'!$D$1:$D$2</c:f>
              <c:strCache>
                <c:ptCount val="1"/>
                <c:pt idx="0">
                  <c:v>Men's Street Footwear</c:v>
                </c:pt>
              </c:strCache>
            </c:strRef>
          </c:tx>
          <c:spPr>
            <a:solidFill>
              <a:schemeClr val="accent5"/>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Region'!$D$3:$D$8</c:f>
              <c:numCache>
                <c:formatCode>"$"#,##0.00</c:formatCode>
                <c:ptCount val="5"/>
                <c:pt idx="0">
                  <c:v>41.810897435897438</c:v>
                </c:pt>
                <c:pt idx="1">
                  <c:v>48.727272727272727</c:v>
                </c:pt>
                <c:pt idx="2">
                  <c:v>35.263888888888886</c:v>
                </c:pt>
                <c:pt idx="3">
                  <c:v>48.573529411764703</c:v>
                </c:pt>
                <c:pt idx="4">
                  <c:v>45.890243902439025</c:v>
                </c:pt>
              </c:numCache>
            </c:numRef>
          </c:val>
          <c:extLst>
            <c:ext xmlns:c16="http://schemas.microsoft.com/office/drawing/2014/chart" uri="{C3380CC4-5D6E-409C-BE32-E72D297353CC}">
              <c16:uniqueId val="{00000001-887E-410B-A245-4BC0B3200DCF}"/>
            </c:ext>
          </c:extLst>
        </c:ser>
        <c:ser>
          <c:idx val="3"/>
          <c:order val="3"/>
          <c:tx>
            <c:strRef>
              <c:f>'Product price per Region'!$E$1:$E$2</c:f>
              <c:strCache>
                <c:ptCount val="1"/>
                <c:pt idx="0">
                  <c:v>Women's Apparel</c:v>
                </c:pt>
              </c:strCache>
            </c:strRef>
          </c:tx>
          <c:spPr>
            <a:solidFill>
              <a:schemeClr val="accent1">
                <a:lumMod val="60000"/>
              </a:schemeClr>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Region'!$E$3:$E$8</c:f>
              <c:numCache>
                <c:formatCode>"$"#,##0.00</c:formatCode>
                <c:ptCount val="5"/>
                <c:pt idx="0">
                  <c:v>47.455128205128204</c:v>
                </c:pt>
                <c:pt idx="1">
                  <c:v>52.388888888888886</c:v>
                </c:pt>
                <c:pt idx="2">
                  <c:v>43.538194444444443</c:v>
                </c:pt>
                <c:pt idx="3">
                  <c:v>57.264705882352942</c:v>
                </c:pt>
                <c:pt idx="4">
                  <c:v>56.865196078431374</c:v>
                </c:pt>
              </c:numCache>
            </c:numRef>
          </c:val>
          <c:extLst>
            <c:ext xmlns:c16="http://schemas.microsoft.com/office/drawing/2014/chart" uri="{C3380CC4-5D6E-409C-BE32-E72D297353CC}">
              <c16:uniqueId val="{00000002-887E-410B-A245-4BC0B3200DCF}"/>
            </c:ext>
          </c:extLst>
        </c:ser>
        <c:ser>
          <c:idx val="4"/>
          <c:order val="4"/>
          <c:tx>
            <c:strRef>
              <c:f>'Product price per Region'!$F$1:$F$2</c:f>
              <c:strCache>
                <c:ptCount val="1"/>
                <c:pt idx="0">
                  <c:v>Women's Athletic Footwear</c:v>
                </c:pt>
              </c:strCache>
            </c:strRef>
          </c:tx>
          <c:spPr>
            <a:solidFill>
              <a:schemeClr val="accent3">
                <a:lumMod val="60000"/>
              </a:schemeClr>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Region'!$F$3:$F$8</c:f>
              <c:numCache>
                <c:formatCode>"$"#,##0.00</c:formatCode>
                <c:ptCount val="5"/>
                <c:pt idx="0">
                  <c:v>34.544871794871796</c:v>
                </c:pt>
                <c:pt idx="1">
                  <c:v>41.492424242424242</c:v>
                </c:pt>
                <c:pt idx="2">
                  <c:v>36.635416666666664</c:v>
                </c:pt>
                <c:pt idx="3">
                  <c:v>46</c:v>
                </c:pt>
                <c:pt idx="4">
                  <c:v>46.509852216748769</c:v>
                </c:pt>
              </c:numCache>
            </c:numRef>
          </c:val>
          <c:extLst>
            <c:ext xmlns:c16="http://schemas.microsoft.com/office/drawing/2014/chart" uri="{C3380CC4-5D6E-409C-BE32-E72D297353CC}">
              <c16:uniqueId val="{00000003-887E-410B-A245-4BC0B3200DCF}"/>
            </c:ext>
          </c:extLst>
        </c:ser>
        <c:ser>
          <c:idx val="5"/>
          <c:order val="5"/>
          <c:tx>
            <c:strRef>
              <c:f>'Product price per Region'!$G$1:$G$2</c:f>
              <c:strCache>
                <c:ptCount val="1"/>
                <c:pt idx="0">
                  <c:v>Women's Street Footwear</c:v>
                </c:pt>
              </c:strCache>
            </c:strRef>
          </c:tx>
          <c:spPr>
            <a:solidFill>
              <a:schemeClr val="accent5">
                <a:lumMod val="60000"/>
              </a:schemeClr>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Region'!$G$3:$G$8</c:f>
              <c:numCache>
                <c:formatCode>"$"#,##0.00</c:formatCode>
                <c:ptCount val="5"/>
                <c:pt idx="0">
                  <c:v>33.080128205128204</c:v>
                </c:pt>
                <c:pt idx="1">
                  <c:v>40.128787878787875</c:v>
                </c:pt>
                <c:pt idx="2">
                  <c:v>34.59375</c:v>
                </c:pt>
                <c:pt idx="3">
                  <c:v>45.088235294117645</c:v>
                </c:pt>
                <c:pt idx="4">
                  <c:v>47.433823529411768</c:v>
                </c:pt>
              </c:numCache>
            </c:numRef>
          </c:val>
          <c:extLst>
            <c:ext xmlns:c16="http://schemas.microsoft.com/office/drawing/2014/chart" uri="{C3380CC4-5D6E-409C-BE32-E72D297353CC}">
              <c16:uniqueId val="{00000004-887E-410B-A245-4BC0B3200DCF}"/>
            </c:ext>
          </c:extLst>
        </c:ser>
        <c:dLbls>
          <c:showLegendKey val="0"/>
          <c:showVal val="0"/>
          <c:showCatName val="0"/>
          <c:showSerName val="0"/>
          <c:showPercent val="0"/>
          <c:showBubbleSize val="0"/>
        </c:dLbls>
        <c:gapWidth val="219"/>
        <c:overlap val="-27"/>
        <c:axId val="486794440"/>
        <c:axId val="486788536"/>
      </c:barChart>
      <c:catAx>
        <c:axId val="48679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88536"/>
        <c:crosses val="autoZero"/>
        <c:auto val="1"/>
        <c:lblAlgn val="ctr"/>
        <c:lblOffset val="100"/>
        <c:noMultiLvlLbl val="0"/>
      </c:catAx>
      <c:valAx>
        <c:axId val="486788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94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data.xlsx]Profit by Sales Method!PivotTable9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Method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cked"/>
        <c:varyColors val="0"/>
        <c:ser>
          <c:idx val="0"/>
          <c:order val="0"/>
          <c:tx>
            <c:strRef>
              <c:f>'Profit by Sales Method'!$B$1:$B$2</c:f>
              <c:strCache>
                <c:ptCount val="1"/>
                <c:pt idx="0">
                  <c:v>In-store</c:v>
                </c:pt>
              </c:strCache>
            </c:strRef>
          </c:tx>
          <c:spPr>
            <a:ln w="28575" cap="rnd">
              <a:solidFill>
                <a:schemeClr val="accent1"/>
              </a:solidFill>
              <a:round/>
            </a:ln>
            <a:effectLst/>
          </c:spPr>
          <c:marker>
            <c:symbol val="none"/>
          </c:marker>
          <c:cat>
            <c:multiLvlStrRef>
              <c:f>'Profit by Sales Method'!$A$3:$A$37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'Profit by Sales Method'!$B$3:$B$37</c:f>
              <c:numCache>
                <c:formatCode>_("$"* #,##0_);_("$"* \(#,##0\);_("$"* "-"??_);_(@_)</c:formatCode>
                <c:ptCount val="24"/>
                <c:pt idx="0">
                  <c:v>1323375</c:v>
                </c:pt>
                <c:pt idx="1">
                  <c:v>2186375</c:v>
                </c:pt>
                <c:pt idx="2">
                  <c:v>2089000.0000000002</c:v>
                </c:pt>
                <c:pt idx="3">
                  <c:v>6181450</c:v>
                </c:pt>
                <c:pt idx="4">
                  <c:v>4205687.5</c:v>
                </c:pt>
                <c:pt idx="5">
                  <c:v>2206312.5</c:v>
                </c:pt>
                <c:pt idx="6">
                  <c:v>3324375</c:v>
                </c:pt>
                <c:pt idx="7">
                  <c:v>3067425</c:v>
                </c:pt>
                <c:pt idx="8">
                  <c:v>4556562.5</c:v>
                </c:pt>
                <c:pt idx="9">
                  <c:v>2110362.5</c:v>
                </c:pt>
                <c:pt idx="10">
                  <c:v>344625</c:v>
                </c:pt>
                <c:pt idx="12">
                  <c:v>5604937.5</c:v>
                </c:pt>
                <c:pt idx="13">
                  <c:v>5397187.5</c:v>
                </c:pt>
                <c:pt idx="14">
                  <c:v>5227325</c:v>
                </c:pt>
                <c:pt idx="15">
                  <c:v>5335125</c:v>
                </c:pt>
                <c:pt idx="16">
                  <c:v>8055100</c:v>
                </c:pt>
                <c:pt idx="17">
                  <c:v>10564812.5</c:v>
                </c:pt>
                <c:pt idx="18">
                  <c:v>12136312.5</c:v>
                </c:pt>
                <c:pt idx="19">
                  <c:v>9980250</c:v>
                </c:pt>
                <c:pt idx="20">
                  <c:v>6306812.5</c:v>
                </c:pt>
                <c:pt idx="21">
                  <c:v>6789187.5</c:v>
                </c:pt>
                <c:pt idx="22">
                  <c:v>8857125</c:v>
                </c:pt>
                <c:pt idx="23">
                  <c:v>11741562.5</c:v>
                </c:pt>
              </c:numCache>
            </c:numRef>
          </c:val>
          <c:smooth val="0"/>
          <c:extLst>
            <c:ext xmlns:c16="http://schemas.microsoft.com/office/drawing/2014/chart" uri="{C3380CC4-5D6E-409C-BE32-E72D297353CC}">
              <c16:uniqueId val="{00000000-2FA9-4DEF-A78D-638DBC4D6A2B}"/>
            </c:ext>
          </c:extLst>
        </c:ser>
        <c:ser>
          <c:idx val="1"/>
          <c:order val="1"/>
          <c:tx>
            <c:strRef>
              <c:f>'Profit by Sales Method'!$C$1:$C$2</c:f>
              <c:strCache>
                <c:ptCount val="1"/>
                <c:pt idx="0">
                  <c:v>Online</c:v>
                </c:pt>
              </c:strCache>
            </c:strRef>
          </c:tx>
          <c:spPr>
            <a:ln w="28575" cap="rnd">
              <a:solidFill>
                <a:schemeClr val="accent2"/>
              </a:solidFill>
              <a:round/>
            </a:ln>
            <a:effectLst/>
          </c:spPr>
          <c:marker>
            <c:symbol val="none"/>
          </c:marker>
          <c:cat>
            <c:multiLvlStrRef>
              <c:f>'Profit by Sales Method'!$A$3:$A$37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'Profit by Sales Method'!$C$3:$C$37</c:f>
              <c:numCache>
                <c:formatCode>_("$"* #,##0_);_("$"* \(#,##0\);_("$"* "-"??_);_(@_)</c:formatCode>
                <c:ptCount val="24"/>
                <c:pt idx="0">
                  <c:v>189665.47999999998</c:v>
                </c:pt>
                <c:pt idx="1">
                  <c:v>175300.87000000002</c:v>
                </c:pt>
                <c:pt idx="2">
                  <c:v>193513.81</c:v>
                </c:pt>
                <c:pt idx="3">
                  <c:v>308942.27000000008</c:v>
                </c:pt>
                <c:pt idx="4">
                  <c:v>196240.43</c:v>
                </c:pt>
                <c:pt idx="5">
                  <c:v>86414.909999999989</c:v>
                </c:pt>
                <c:pt idx="6">
                  <c:v>173427.97000000003</c:v>
                </c:pt>
                <c:pt idx="7">
                  <c:v>238478.47999999995</c:v>
                </c:pt>
                <c:pt idx="8">
                  <c:v>231813.61000000002</c:v>
                </c:pt>
                <c:pt idx="9">
                  <c:v>136439.06999999998</c:v>
                </c:pt>
                <c:pt idx="10">
                  <c:v>93859.830000000031</c:v>
                </c:pt>
                <c:pt idx="11">
                  <c:v>92389.509999999966</c:v>
                </c:pt>
                <c:pt idx="12">
                  <c:v>5346174.7899999991</c:v>
                </c:pt>
                <c:pt idx="13">
                  <c:v>4839812.1700000009</c:v>
                </c:pt>
                <c:pt idx="14">
                  <c:v>4442489.7300000032</c:v>
                </c:pt>
                <c:pt idx="15">
                  <c:v>4736600.0299999975</c:v>
                </c:pt>
                <c:pt idx="16">
                  <c:v>7001415.1400000025</c:v>
                </c:pt>
                <c:pt idx="17">
                  <c:v>9981768.0799999963</c:v>
                </c:pt>
                <c:pt idx="18">
                  <c:v>12213022.560000004</c:v>
                </c:pt>
                <c:pt idx="19">
                  <c:v>11120661.28999999</c:v>
                </c:pt>
                <c:pt idx="20">
                  <c:v>7400114.629999998</c:v>
                </c:pt>
                <c:pt idx="21">
                  <c:v>6349011.8100000005</c:v>
                </c:pt>
                <c:pt idx="22">
                  <c:v>8699535.2300000023</c:v>
                </c:pt>
                <c:pt idx="23">
                  <c:v>12308084.769999998</c:v>
                </c:pt>
              </c:numCache>
            </c:numRef>
          </c:val>
          <c:smooth val="0"/>
          <c:extLst>
            <c:ext xmlns:c16="http://schemas.microsoft.com/office/drawing/2014/chart" uri="{C3380CC4-5D6E-409C-BE32-E72D297353CC}">
              <c16:uniqueId val="{00000006-5239-4686-A3BB-4A0DAF9CF546}"/>
            </c:ext>
          </c:extLst>
        </c:ser>
        <c:ser>
          <c:idx val="2"/>
          <c:order val="2"/>
          <c:tx>
            <c:strRef>
              <c:f>'Profit by Sales Method'!$D$1:$D$2</c:f>
              <c:strCache>
                <c:ptCount val="1"/>
                <c:pt idx="0">
                  <c:v>Outlet</c:v>
                </c:pt>
              </c:strCache>
            </c:strRef>
          </c:tx>
          <c:spPr>
            <a:ln w="28575" cap="rnd">
              <a:solidFill>
                <a:schemeClr val="accent3"/>
              </a:solidFill>
              <a:round/>
            </a:ln>
            <a:effectLst/>
          </c:spPr>
          <c:marker>
            <c:symbol val="none"/>
          </c:marker>
          <c:cat>
            <c:multiLvlStrRef>
              <c:f>'Profit by Sales Method'!$A$3:$A$37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'Profit by Sales Method'!$D$3:$D$37</c:f>
              <c:numCache>
                <c:formatCode>_("$"* #,##0_);_("$"* \(#,##0\);_("$"* "-"??_);_(@_)</c:formatCode>
                <c:ptCount val="24"/>
                <c:pt idx="0">
                  <c:v>4316964.93</c:v>
                </c:pt>
                <c:pt idx="1">
                  <c:v>2845678.57</c:v>
                </c:pt>
                <c:pt idx="2">
                  <c:v>3579492.4500000007</c:v>
                </c:pt>
                <c:pt idx="3">
                  <c:v>2810901.07</c:v>
                </c:pt>
                <c:pt idx="4">
                  <c:v>1468914.02</c:v>
                </c:pt>
                <c:pt idx="6">
                  <c:v>1419862.1399999997</c:v>
                </c:pt>
                <c:pt idx="7">
                  <c:v>4033021.060000001</c:v>
                </c:pt>
                <c:pt idx="8">
                  <c:v>2331326.33</c:v>
                </c:pt>
                <c:pt idx="9">
                  <c:v>1892667.64</c:v>
                </c:pt>
                <c:pt idx="10">
                  <c:v>2344991.4099999992</c:v>
                </c:pt>
                <c:pt idx="11">
                  <c:v>2619806.7200000002</c:v>
                </c:pt>
                <c:pt idx="12">
                  <c:v>8360816.8099999959</c:v>
                </c:pt>
                <c:pt idx="13">
                  <c:v>5948382.5899999999</c:v>
                </c:pt>
                <c:pt idx="14">
                  <c:v>4907967.0100000007</c:v>
                </c:pt>
                <c:pt idx="15">
                  <c:v>8186218.9400000013</c:v>
                </c:pt>
                <c:pt idx="16">
                  <c:v>9018898.2400000058</c:v>
                </c:pt>
                <c:pt idx="17">
                  <c:v>3875407.9299999988</c:v>
                </c:pt>
                <c:pt idx="18">
                  <c:v>4787898.4199999981</c:v>
                </c:pt>
                <c:pt idx="19">
                  <c:v>6011604.4700000007</c:v>
                </c:pt>
                <c:pt idx="20">
                  <c:v>10182957.160000002</c:v>
                </c:pt>
                <c:pt idx="21">
                  <c:v>7800776.0799999982</c:v>
                </c:pt>
                <c:pt idx="22">
                  <c:v>4415384.96</c:v>
                </c:pt>
                <c:pt idx="23">
                  <c:v>4828358.53</c:v>
                </c:pt>
              </c:numCache>
            </c:numRef>
          </c:val>
          <c:smooth val="0"/>
          <c:extLst>
            <c:ext xmlns:c16="http://schemas.microsoft.com/office/drawing/2014/chart" uri="{C3380CC4-5D6E-409C-BE32-E72D297353CC}">
              <c16:uniqueId val="{00000007-5239-4686-A3BB-4A0DAF9CF546}"/>
            </c:ext>
          </c:extLst>
        </c:ser>
        <c:dLbls>
          <c:showLegendKey val="0"/>
          <c:showVal val="0"/>
          <c:showCatName val="0"/>
          <c:showSerName val="0"/>
          <c:showPercent val="0"/>
          <c:showBubbleSize val="0"/>
        </c:dLbls>
        <c:smooth val="0"/>
        <c:axId val="306939976"/>
        <c:axId val="306938336"/>
      </c:lineChart>
      <c:catAx>
        <c:axId val="306939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38336"/>
        <c:crosses val="autoZero"/>
        <c:auto val="1"/>
        <c:lblAlgn val="ctr"/>
        <c:lblOffset val="100"/>
        <c:noMultiLvlLbl val="0"/>
      </c:catAx>
      <c:valAx>
        <c:axId val="3069383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39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data.xlsx]Profit by Product!PivotTable10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a:t>
            </a:r>
          </a:p>
        </c:rich>
      </c:tx>
      <c:layout>
        <c:manualLayout>
          <c:xMode val="edge"/>
          <c:yMode val="edge"/>
          <c:x val="2.77985564304461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'Profit by Product'!$B$1</c:f>
              <c:strCache>
                <c:ptCount val="1"/>
                <c:pt idx="0">
                  <c:v>Total</c:v>
                </c:pt>
              </c:strCache>
            </c:strRef>
          </c:tx>
          <c:spPr>
            <a:solidFill>
              <a:schemeClr val="accent1"/>
            </a:solidFill>
            <a:ln>
              <a:noFill/>
            </a:ln>
            <a:effectLst/>
          </c:spPr>
          <c:invertIfNegative val="0"/>
          <c:cat>
            <c:strRef>
              <c:f>'Profit by Product'!$A$2:$A$8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Product'!$B$2:$B$8</c:f>
              <c:numCache>
                <c:formatCode>_("$"* #,##0.00_);_("$"* \(#,##0.00\);_("$"* "-"??_);_(@_)</c:formatCode>
                <c:ptCount val="6"/>
                <c:pt idx="0">
                  <c:v>38975784.93999999</c:v>
                </c:pt>
                <c:pt idx="1">
                  <c:v>44763030.330000028</c:v>
                </c:pt>
                <c:pt idx="2">
                  <c:v>45095826.810000047</c:v>
                </c:pt>
                <c:pt idx="3">
                  <c:v>51846888.190000139</c:v>
                </c:pt>
                <c:pt idx="4">
                  <c:v>68650970.560000017</c:v>
                </c:pt>
                <c:pt idx="5">
                  <c:v>82802260.619999707</c:v>
                </c:pt>
              </c:numCache>
            </c:numRef>
          </c:val>
          <c:extLst>
            <c:ext xmlns:c16="http://schemas.microsoft.com/office/drawing/2014/chart" uri="{C3380CC4-5D6E-409C-BE32-E72D297353CC}">
              <c16:uniqueId val="{00000000-2DA6-4706-B9FB-9C363036C2FE}"/>
            </c:ext>
          </c:extLst>
        </c:ser>
        <c:dLbls>
          <c:showLegendKey val="0"/>
          <c:showVal val="0"/>
          <c:showCatName val="0"/>
          <c:showSerName val="0"/>
          <c:showPercent val="0"/>
          <c:showBubbleSize val="0"/>
        </c:dLbls>
        <c:gapWidth val="182"/>
        <c:axId val="405695752"/>
        <c:axId val="405696408"/>
      </c:barChart>
      <c:catAx>
        <c:axId val="405695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696408"/>
        <c:crosses val="autoZero"/>
        <c:auto val="1"/>
        <c:lblAlgn val="ctr"/>
        <c:lblOffset val="100"/>
        <c:noMultiLvlLbl val="0"/>
      </c:catAx>
      <c:valAx>
        <c:axId val="40569640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695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data.xlsx]Sales by City!PivotTable11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by City'!$B$1</c:f>
              <c:strCache>
                <c:ptCount val="1"/>
                <c:pt idx="0">
                  <c:v>Total</c:v>
                </c:pt>
              </c:strCache>
            </c:strRef>
          </c:tx>
          <c:spPr>
            <a:solidFill>
              <a:schemeClr val="accent1"/>
            </a:solidFill>
            <a:ln>
              <a:noFill/>
            </a:ln>
            <a:effectLst/>
          </c:spPr>
          <c:invertIfNegative val="0"/>
          <c:cat>
            <c:strRef>
              <c:f>'Sales by City'!$A$2:$A$54</c:f>
              <c:strCache>
                <c:ptCount val="52"/>
                <c:pt idx="0">
                  <c:v>Omaha</c:v>
                </c:pt>
                <c:pt idx="1">
                  <c:v>Minneapolis</c:v>
                </c:pt>
                <c:pt idx="2">
                  <c:v>Des Moines</c:v>
                </c:pt>
                <c:pt idx="3">
                  <c:v>Milwaukee</c:v>
                </c:pt>
                <c:pt idx="4">
                  <c:v>Fargo</c:v>
                </c:pt>
                <c:pt idx="5">
                  <c:v>Baltimore</c:v>
                </c:pt>
                <c:pt idx="6">
                  <c:v>Providence</c:v>
                </c:pt>
                <c:pt idx="7">
                  <c:v>Sioux Falls</c:v>
                </c:pt>
                <c:pt idx="8">
                  <c:v>Indianapolis</c:v>
                </c:pt>
                <c:pt idx="9">
                  <c:v>St. Louis</c:v>
                </c:pt>
                <c:pt idx="10">
                  <c:v>Salt Lake City</c:v>
                </c:pt>
                <c:pt idx="11">
                  <c:v>Chicago</c:v>
                </c:pt>
                <c:pt idx="12">
                  <c:v>Newark</c:v>
                </c:pt>
                <c:pt idx="13">
                  <c:v>Wichita</c:v>
                </c:pt>
                <c:pt idx="14">
                  <c:v>Louisville</c:v>
                </c:pt>
                <c:pt idx="15">
                  <c:v>Philadelphia</c:v>
                </c:pt>
                <c:pt idx="16">
                  <c:v>Oklahoma City</c:v>
                </c:pt>
                <c:pt idx="17">
                  <c:v>Boston</c:v>
                </c:pt>
                <c:pt idx="18">
                  <c:v>Hartford</c:v>
                </c:pt>
                <c:pt idx="19">
                  <c:v>Wilmington</c:v>
                </c:pt>
                <c:pt idx="20">
                  <c:v>Little Rock</c:v>
                </c:pt>
                <c:pt idx="21">
                  <c:v>Burlington</c:v>
                </c:pt>
                <c:pt idx="22">
                  <c:v>Anchorage</c:v>
                </c:pt>
                <c:pt idx="23">
                  <c:v>Jackson</c:v>
                </c:pt>
                <c:pt idx="24">
                  <c:v>Billings</c:v>
                </c:pt>
                <c:pt idx="25">
                  <c:v>Phoenix</c:v>
                </c:pt>
                <c:pt idx="26">
                  <c:v>Manchester</c:v>
                </c:pt>
                <c:pt idx="27">
                  <c:v>Birmingham</c:v>
                </c:pt>
                <c:pt idx="28">
                  <c:v>Knoxville</c:v>
                </c:pt>
                <c:pt idx="29">
                  <c:v>Columbus</c:v>
                </c:pt>
                <c:pt idx="30">
                  <c:v>Cheyenne</c:v>
                </c:pt>
                <c:pt idx="31">
                  <c:v>Detroit</c:v>
                </c:pt>
                <c:pt idx="32">
                  <c:v>Atlanta</c:v>
                </c:pt>
                <c:pt idx="33">
                  <c:v>Boise</c:v>
                </c:pt>
                <c:pt idx="34">
                  <c:v>Albuquerque</c:v>
                </c:pt>
                <c:pt idx="35">
                  <c:v>Las Vegas</c:v>
                </c:pt>
                <c:pt idx="36">
                  <c:v>Dallas</c:v>
                </c:pt>
                <c:pt idx="37">
                  <c:v>Denver</c:v>
                </c:pt>
                <c:pt idx="38">
                  <c:v>Richmond</c:v>
                </c:pt>
                <c:pt idx="39">
                  <c:v>Honolulu</c:v>
                </c:pt>
                <c:pt idx="40">
                  <c:v>New Orleans</c:v>
                </c:pt>
                <c:pt idx="41">
                  <c:v>Charlotte</c:v>
                </c:pt>
                <c:pt idx="42">
                  <c:v>Albany</c:v>
                </c:pt>
                <c:pt idx="43">
                  <c:v>Houston</c:v>
                </c:pt>
                <c:pt idx="44">
                  <c:v>Los Angeles</c:v>
                </c:pt>
                <c:pt idx="45">
                  <c:v>Seattle</c:v>
                </c:pt>
                <c:pt idx="46">
                  <c:v>Orlando</c:v>
                </c:pt>
                <c:pt idx="47">
                  <c:v>Portland</c:v>
                </c:pt>
                <c:pt idx="48">
                  <c:v>Miami</c:v>
                </c:pt>
                <c:pt idx="49">
                  <c:v>San Francisco</c:v>
                </c:pt>
                <c:pt idx="50">
                  <c:v>New York</c:v>
                </c:pt>
                <c:pt idx="51">
                  <c:v>Charleston</c:v>
                </c:pt>
              </c:strCache>
            </c:strRef>
          </c:cat>
          <c:val>
            <c:numRef>
              <c:f>'Sales by City'!$B$2:$B$54</c:f>
              <c:numCache>
                <c:formatCode>#,##0</c:formatCode>
                <c:ptCount val="52"/>
                <c:pt idx="0">
                  <c:v>5929038</c:v>
                </c:pt>
                <c:pt idx="1">
                  <c:v>7378068</c:v>
                </c:pt>
                <c:pt idx="2">
                  <c:v>7424011</c:v>
                </c:pt>
                <c:pt idx="3">
                  <c:v>7727469</c:v>
                </c:pt>
                <c:pt idx="4">
                  <c:v>7735580</c:v>
                </c:pt>
                <c:pt idx="5">
                  <c:v>7758059</c:v>
                </c:pt>
                <c:pt idx="6">
                  <c:v>8446806</c:v>
                </c:pt>
                <c:pt idx="7">
                  <c:v>8495576</c:v>
                </c:pt>
                <c:pt idx="8">
                  <c:v>8836198</c:v>
                </c:pt>
                <c:pt idx="9">
                  <c:v>9683265</c:v>
                </c:pt>
                <c:pt idx="10">
                  <c:v>9696420</c:v>
                </c:pt>
                <c:pt idx="11">
                  <c:v>9797488</c:v>
                </c:pt>
                <c:pt idx="12">
                  <c:v>9934246</c:v>
                </c:pt>
                <c:pt idx="13">
                  <c:v>9972864</c:v>
                </c:pt>
                <c:pt idx="14">
                  <c:v>10072848</c:v>
                </c:pt>
                <c:pt idx="15">
                  <c:v>10357519</c:v>
                </c:pt>
                <c:pt idx="16">
                  <c:v>10620734</c:v>
                </c:pt>
                <c:pt idx="17">
                  <c:v>11076810</c:v>
                </c:pt>
                <c:pt idx="18">
                  <c:v>11573448</c:v>
                </c:pt>
                <c:pt idx="19">
                  <c:v>12298412</c:v>
                </c:pt>
                <c:pt idx="20">
                  <c:v>12639347</c:v>
                </c:pt>
                <c:pt idx="21">
                  <c:v>14352923</c:v>
                </c:pt>
                <c:pt idx="22">
                  <c:v>14753103</c:v>
                </c:pt>
                <c:pt idx="23">
                  <c:v>15591709</c:v>
                </c:pt>
                <c:pt idx="24">
                  <c:v>15710886</c:v>
                </c:pt>
                <c:pt idx="25">
                  <c:v>15782221</c:v>
                </c:pt>
                <c:pt idx="26">
                  <c:v>16411667</c:v>
                </c:pt>
                <c:pt idx="27">
                  <c:v>17633424</c:v>
                </c:pt>
                <c:pt idx="28">
                  <c:v>18067440</c:v>
                </c:pt>
                <c:pt idx="29">
                  <c:v>18484583</c:v>
                </c:pt>
                <c:pt idx="30">
                  <c:v>18577517</c:v>
                </c:pt>
                <c:pt idx="31">
                  <c:v>18625433</c:v>
                </c:pt>
                <c:pt idx="32">
                  <c:v>18997466</c:v>
                </c:pt>
                <c:pt idx="33">
                  <c:v>19276878</c:v>
                </c:pt>
                <c:pt idx="34">
                  <c:v>19865016</c:v>
                </c:pt>
                <c:pt idx="35">
                  <c:v>20858509</c:v>
                </c:pt>
                <c:pt idx="36">
                  <c:v>20902864</c:v>
                </c:pt>
                <c:pt idx="37">
                  <c:v>20996536</c:v>
                </c:pt>
                <c:pt idx="38">
                  <c:v>21575040</c:v>
                </c:pt>
                <c:pt idx="39">
                  <c:v>22282457</c:v>
                </c:pt>
                <c:pt idx="40">
                  <c:v>23750781</c:v>
                </c:pt>
                <c:pt idx="41">
                  <c:v>23956531</c:v>
                </c:pt>
                <c:pt idx="42">
                  <c:v>24427804</c:v>
                </c:pt>
                <c:pt idx="43">
                  <c:v>25456882</c:v>
                </c:pt>
                <c:pt idx="44">
                  <c:v>25634913</c:v>
                </c:pt>
                <c:pt idx="45">
                  <c:v>26330718</c:v>
                </c:pt>
                <c:pt idx="46">
                  <c:v>27682851</c:v>
                </c:pt>
                <c:pt idx="47">
                  <c:v>30545652</c:v>
                </c:pt>
                <c:pt idx="48">
                  <c:v>31600863</c:v>
                </c:pt>
                <c:pt idx="49">
                  <c:v>34539220</c:v>
                </c:pt>
                <c:pt idx="50">
                  <c:v>39801235</c:v>
                </c:pt>
                <c:pt idx="51">
                  <c:v>39974797</c:v>
                </c:pt>
              </c:numCache>
            </c:numRef>
          </c:val>
          <c:extLst>
            <c:ext xmlns:c16="http://schemas.microsoft.com/office/drawing/2014/chart" uri="{C3380CC4-5D6E-409C-BE32-E72D297353CC}">
              <c16:uniqueId val="{00000000-D0D8-4842-8452-95C61DFAB0AB}"/>
            </c:ext>
          </c:extLst>
        </c:ser>
        <c:dLbls>
          <c:showLegendKey val="0"/>
          <c:showVal val="0"/>
          <c:showCatName val="0"/>
          <c:showSerName val="0"/>
          <c:showPercent val="0"/>
          <c:showBubbleSize val="0"/>
        </c:dLbls>
        <c:gapWidth val="182"/>
        <c:axId val="537700616"/>
        <c:axId val="537701600"/>
      </c:barChart>
      <c:catAx>
        <c:axId val="537700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01600"/>
        <c:crosses val="autoZero"/>
        <c:auto val="1"/>
        <c:lblAlgn val="ctr"/>
        <c:lblOffset val="100"/>
        <c:noMultiLvlLbl val="0"/>
      </c:catAx>
      <c:valAx>
        <c:axId val="5377016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00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data.xlsx]Total Sales &amp; Operating Profit!PivotTable15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&amp; Operating Profit</a:t>
            </a:r>
            <a:endParaRPr lang="en-US"/>
          </a:p>
        </c:rich>
      </c:tx>
      <c:layout>
        <c:manualLayout>
          <c:xMode val="edge"/>
          <c:yMode val="edge"/>
          <c:x val="2.351457113885868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'Total Sales &amp; Operating Profit'!$B$1</c:f>
              <c:strCache>
                <c:ptCount val="1"/>
                <c:pt idx="0">
                  <c:v>Sum of Total Sales</c:v>
                </c:pt>
              </c:strCache>
            </c:strRef>
          </c:tx>
          <c:spPr>
            <a:ln w="28575" cap="rnd">
              <a:solidFill>
                <a:schemeClr val="accent1"/>
              </a:solidFill>
              <a:round/>
            </a:ln>
            <a:effectLst/>
          </c:spPr>
          <c:marker>
            <c:symbol val="none"/>
          </c:marker>
          <c:cat>
            <c:multiLvlStrRef>
              <c:f>'Total Sales &amp; Operating Profit'!$A$2:$A$36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'Total Sales &amp; Operating Profit'!$B$2:$B$36</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DBB-44A3-A4DE-918211713D74}"/>
            </c:ext>
          </c:extLst>
        </c:ser>
        <c:ser>
          <c:idx val="1"/>
          <c:order val="1"/>
          <c:tx>
            <c:strRef>
              <c:f>'Total Sales &amp; Operating Profit'!$C$1</c:f>
              <c:strCache>
                <c:ptCount val="1"/>
                <c:pt idx="0">
                  <c:v>Sum of Operating Profit</c:v>
                </c:pt>
              </c:strCache>
            </c:strRef>
          </c:tx>
          <c:spPr>
            <a:ln w="28575" cap="rnd">
              <a:solidFill>
                <a:schemeClr val="accent2"/>
              </a:solidFill>
              <a:round/>
            </a:ln>
            <a:effectLst/>
          </c:spPr>
          <c:marker>
            <c:symbol val="none"/>
          </c:marker>
          <c:cat>
            <c:multiLvlStrRef>
              <c:f>'Total Sales &amp; Operating Profit'!$A$2:$A$36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'Total Sales &amp; Operating Profit'!$C$2:$C$36</c:f>
              <c:numCache>
                <c:formatCode>_("$"* #,##0_);_("$"* \(#,##0\);_("$"* "-"??_);_(@_)</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BDBB-44A3-A4DE-918211713D74}"/>
            </c:ext>
          </c:extLst>
        </c:ser>
        <c:dLbls>
          <c:showLegendKey val="0"/>
          <c:showVal val="0"/>
          <c:showCatName val="0"/>
          <c:showSerName val="0"/>
          <c:showPercent val="0"/>
          <c:showBubbleSize val="0"/>
        </c:dLbls>
        <c:smooth val="0"/>
        <c:axId val="525428560"/>
        <c:axId val="525426920"/>
      </c:lineChart>
      <c:catAx>
        <c:axId val="52542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26920"/>
        <c:crosses val="autoZero"/>
        <c:auto val="1"/>
        <c:lblAlgn val="ctr"/>
        <c:lblOffset val="100"/>
        <c:noMultiLvlLbl val="0"/>
      </c:catAx>
      <c:valAx>
        <c:axId val="5254269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285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data.xlsx]Saless by Retailer!PivotTable1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Retailer</a:t>
            </a:r>
          </a:p>
        </c:rich>
      </c:tx>
      <c:layout>
        <c:manualLayout>
          <c:xMode val="edge"/>
          <c:yMode val="edge"/>
          <c:x val="2.431933508311464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'Saless by Retailer'!$B$1</c:f>
              <c:strCache>
                <c:ptCount val="1"/>
                <c:pt idx="0">
                  <c:v>Total</c:v>
                </c:pt>
              </c:strCache>
            </c:strRef>
          </c:tx>
          <c:spPr>
            <a:solidFill>
              <a:schemeClr val="accent1"/>
            </a:solidFill>
            <a:ln>
              <a:noFill/>
            </a:ln>
            <a:effectLst/>
          </c:spPr>
          <c:invertIfNegative val="0"/>
          <c:cat>
            <c:strRef>
              <c:f>'Saless by Retailer'!$A$2:$A$8</c:f>
              <c:strCache>
                <c:ptCount val="6"/>
                <c:pt idx="0">
                  <c:v>Walmart</c:v>
                </c:pt>
                <c:pt idx="1">
                  <c:v>Amazon</c:v>
                </c:pt>
                <c:pt idx="2">
                  <c:v>Kohl's</c:v>
                </c:pt>
                <c:pt idx="3">
                  <c:v>Sports Direct</c:v>
                </c:pt>
                <c:pt idx="4">
                  <c:v>Foot Locker</c:v>
                </c:pt>
                <c:pt idx="5">
                  <c:v>West Gear</c:v>
                </c:pt>
              </c:strCache>
            </c:strRef>
          </c:cat>
          <c:val>
            <c:numRef>
              <c:f>'Saless by Retailer'!$B$2:$B$8</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5A9-4006-B161-21776E0B0AAF}"/>
            </c:ext>
          </c:extLst>
        </c:ser>
        <c:dLbls>
          <c:showLegendKey val="0"/>
          <c:showVal val="0"/>
          <c:showCatName val="0"/>
          <c:showSerName val="0"/>
          <c:showPercent val="0"/>
          <c:showBubbleSize val="0"/>
        </c:dLbls>
        <c:gapWidth val="182"/>
        <c:axId val="394385864"/>
        <c:axId val="394386192"/>
      </c:barChart>
      <c:catAx>
        <c:axId val="394385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386192"/>
        <c:crosses val="autoZero"/>
        <c:auto val="1"/>
        <c:lblAlgn val="ctr"/>
        <c:lblOffset val="100"/>
        <c:noMultiLvlLbl val="0"/>
      </c:catAx>
      <c:valAx>
        <c:axId val="394386192"/>
        <c:scaling>
          <c:orientation val="minMax"/>
        </c:scaling>
        <c:delete val="0"/>
        <c:axPos val="b"/>
        <c:majorGridlines>
          <c:spPr>
            <a:ln w="9525" cap="flat" cmpd="sng" algn="ctr">
              <a:solidFill>
                <a:schemeClr val="tx1">
                  <a:lumMod val="15000"/>
                  <a:lumOff val="85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385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data.xlsx]Units sold by Product!PivotTable2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a:t>
            </a:r>
          </a:p>
        </c:rich>
      </c:tx>
      <c:layout>
        <c:manualLayout>
          <c:xMode val="edge"/>
          <c:yMode val="edge"/>
          <c:x val="2.592344706911633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'Units sold by Product'!$B$1</c:f>
              <c:strCache>
                <c:ptCount val="1"/>
                <c:pt idx="0">
                  <c:v>Total</c:v>
                </c:pt>
              </c:strCache>
            </c:strRef>
          </c:tx>
          <c:spPr>
            <a:solidFill>
              <a:schemeClr val="accent1"/>
            </a:solidFill>
            <a:ln>
              <a:noFill/>
            </a:ln>
            <a:effectLst/>
          </c:spPr>
          <c:invertIfNegative val="0"/>
          <c:cat>
            <c:strRef>
              <c:f>'Units sold by Product'!$A$2:$A$8</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'Units sold by Product'!$B$2:$B$8</c:f>
              <c:numCache>
                <c:formatCode>#,##0</c:formatCode>
                <c:ptCount val="6"/>
                <c:pt idx="0">
                  <c:v>593320</c:v>
                </c:pt>
                <c:pt idx="1">
                  <c:v>435526</c:v>
                </c:pt>
                <c:pt idx="2">
                  <c:v>433827</c:v>
                </c:pt>
                <c:pt idx="3">
                  <c:v>392269</c:v>
                </c:pt>
                <c:pt idx="4">
                  <c:v>317236</c:v>
                </c:pt>
                <c:pt idx="5">
                  <c:v>306683</c:v>
                </c:pt>
              </c:numCache>
            </c:numRef>
          </c:val>
          <c:extLst>
            <c:ext xmlns:c16="http://schemas.microsoft.com/office/drawing/2014/chart" uri="{C3380CC4-5D6E-409C-BE32-E72D297353CC}">
              <c16:uniqueId val="{00000000-2F99-43F7-B111-E1CC2D998BCD}"/>
            </c:ext>
          </c:extLst>
        </c:ser>
        <c:dLbls>
          <c:showLegendKey val="0"/>
          <c:showVal val="0"/>
          <c:showCatName val="0"/>
          <c:showSerName val="0"/>
          <c:showPercent val="0"/>
          <c:showBubbleSize val="0"/>
        </c:dLbls>
        <c:gapWidth val="219"/>
        <c:overlap val="-27"/>
        <c:axId val="400801416"/>
        <c:axId val="476534040"/>
      </c:barChart>
      <c:catAx>
        <c:axId val="400801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534040"/>
        <c:crosses val="autoZero"/>
        <c:auto val="1"/>
        <c:lblAlgn val="ctr"/>
        <c:lblOffset val="100"/>
        <c:noMultiLvlLbl val="0"/>
      </c:catAx>
      <c:valAx>
        <c:axId val="476534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801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data.xlsx]Profit by Retailer!PivotTable3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Retailer</a:t>
            </a:r>
          </a:p>
        </c:rich>
      </c:tx>
      <c:layout>
        <c:manualLayout>
          <c:xMode val="edge"/>
          <c:yMode val="edge"/>
          <c:x val="3.730555555555557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'Profit by Retailer'!$B$1</c:f>
              <c:strCache>
                <c:ptCount val="1"/>
                <c:pt idx="0">
                  <c:v>Total</c:v>
                </c:pt>
              </c:strCache>
            </c:strRef>
          </c:tx>
          <c:spPr>
            <a:solidFill>
              <a:schemeClr val="accent1"/>
            </a:solidFill>
            <a:ln>
              <a:noFill/>
            </a:ln>
            <a:effectLst/>
          </c:spPr>
          <c:invertIfNegative val="0"/>
          <c:cat>
            <c:strRef>
              <c:f>'Profit by Retailer'!$A$2:$A$8</c:f>
              <c:strCache>
                <c:ptCount val="6"/>
                <c:pt idx="0">
                  <c:v>Walmart</c:v>
                </c:pt>
                <c:pt idx="1">
                  <c:v>Amazon</c:v>
                </c:pt>
                <c:pt idx="2">
                  <c:v>Kohl's</c:v>
                </c:pt>
                <c:pt idx="3">
                  <c:v>Sports Direct</c:v>
                </c:pt>
                <c:pt idx="4">
                  <c:v>Foot Locker</c:v>
                </c:pt>
                <c:pt idx="5">
                  <c:v>West Gear</c:v>
                </c:pt>
              </c:strCache>
            </c:strRef>
          </c:cat>
          <c:val>
            <c:numRef>
              <c:f>'Profit by Retailer'!$B$2:$B$8</c:f>
              <c:numCache>
                <c:formatCode>_("$"* #,##0_);_("$"* \(#,##0\);_("$"* "-"??_);_(@_)</c:formatCode>
                <c:ptCount val="6"/>
                <c:pt idx="0">
                  <c:v>25782052.609999981</c:v>
                </c:pt>
                <c:pt idx="1">
                  <c:v>28818503.309999976</c:v>
                </c:pt>
                <c:pt idx="2">
                  <c:v>36811252.58000008</c:v>
                </c:pt>
                <c:pt idx="3">
                  <c:v>74332954.959999874</c:v>
                </c:pt>
                <c:pt idx="4">
                  <c:v>80722124.810000077</c:v>
                </c:pt>
                <c:pt idx="5">
                  <c:v>85667873.180000097</c:v>
                </c:pt>
              </c:numCache>
            </c:numRef>
          </c:val>
          <c:extLst>
            <c:ext xmlns:c16="http://schemas.microsoft.com/office/drawing/2014/chart" uri="{C3380CC4-5D6E-409C-BE32-E72D297353CC}">
              <c16:uniqueId val="{00000000-0AAE-4AA0-8C58-4F487852810E}"/>
            </c:ext>
          </c:extLst>
        </c:ser>
        <c:dLbls>
          <c:showLegendKey val="0"/>
          <c:showVal val="0"/>
          <c:showCatName val="0"/>
          <c:showSerName val="0"/>
          <c:showPercent val="0"/>
          <c:showBubbleSize val="0"/>
        </c:dLbls>
        <c:gapWidth val="182"/>
        <c:axId val="493901976"/>
        <c:axId val="493900008"/>
      </c:barChart>
      <c:catAx>
        <c:axId val="493901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00008"/>
        <c:crosses val="autoZero"/>
        <c:auto val="1"/>
        <c:lblAlgn val="ctr"/>
        <c:lblOffset val="100"/>
        <c:noMultiLvlLbl val="0"/>
      </c:catAx>
      <c:valAx>
        <c:axId val="493900008"/>
        <c:scaling>
          <c:orientation val="minMax"/>
        </c:scaling>
        <c:delete val="0"/>
        <c:axPos val="b"/>
        <c:majorGridlines>
          <c:spPr>
            <a:ln w="9525" cap="flat" cmpd="sng" algn="ctr">
              <a:solidFill>
                <a:schemeClr val="tx1">
                  <a:lumMod val="15000"/>
                  <a:lumOff val="85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01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data.xlsx]Profit by Product!PivotTable10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Product</a:t>
            </a:r>
          </a:p>
        </c:rich>
      </c:tx>
      <c:layout>
        <c:manualLayout>
          <c:xMode val="edge"/>
          <c:yMode val="edge"/>
          <c:x val="2.77985564304461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'Profit by Product'!$B$1</c:f>
              <c:strCache>
                <c:ptCount val="1"/>
                <c:pt idx="0">
                  <c:v>Total</c:v>
                </c:pt>
              </c:strCache>
            </c:strRef>
          </c:tx>
          <c:spPr>
            <a:solidFill>
              <a:schemeClr val="accent1"/>
            </a:solidFill>
            <a:ln>
              <a:noFill/>
            </a:ln>
            <a:effectLst/>
          </c:spPr>
          <c:invertIfNegative val="0"/>
          <c:cat>
            <c:strRef>
              <c:f>'Profit by Product'!$A$2:$A$8</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Product'!$B$2:$B$8</c:f>
              <c:numCache>
                <c:formatCode>_("$"* #,##0.00_);_("$"* \(#,##0.00\);_("$"* "-"??_);_(@_)</c:formatCode>
                <c:ptCount val="6"/>
                <c:pt idx="0">
                  <c:v>38975784.93999999</c:v>
                </c:pt>
                <c:pt idx="1">
                  <c:v>44763030.330000028</c:v>
                </c:pt>
                <c:pt idx="2">
                  <c:v>45095826.810000047</c:v>
                </c:pt>
                <c:pt idx="3">
                  <c:v>51846888.190000139</c:v>
                </c:pt>
                <c:pt idx="4">
                  <c:v>68650970.560000017</c:v>
                </c:pt>
                <c:pt idx="5">
                  <c:v>82802260.619999707</c:v>
                </c:pt>
              </c:numCache>
            </c:numRef>
          </c:val>
          <c:extLst>
            <c:ext xmlns:c16="http://schemas.microsoft.com/office/drawing/2014/chart" uri="{C3380CC4-5D6E-409C-BE32-E72D297353CC}">
              <c16:uniqueId val="{00000000-993E-4F77-8C70-3973DEA82A04}"/>
            </c:ext>
          </c:extLst>
        </c:ser>
        <c:dLbls>
          <c:showLegendKey val="0"/>
          <c:showVal val="0"/>
          <c:showCatName val="0"/>
          <c:showSerName val="0"/>
          <c:showPercent val="0"/>
          <c:showBubbleSize val="0"/>
        </c:dLbls>
        <c:gapWidth val="182"/>
        <c:axId val="405695752"/>
        <c:axId val="405696408"/>
      </c:barChart>
      <c:catAx>
        <c:axId val="405695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696408"/>
        <c:crosses val="autoZero"/>
        <c:auto val="1"/>
        <c:lblAlgn val="ctr"/>
        <c:lblOffset val="100"/>
        <c:noMultiLvlLbl val="0"/>
      </c:catAx>
      <c:valAx>
        <c:axId val="405696408"/>
        <c:scaling>
          <c:orientation val="minMax"/>
        </c:scaling>
        <c:delete val="0"/>
        <c:axPos val="b"/>
        <c:majorGridlines>
          <c:spPr>
            <a:ln w="9525" cap="flat" cmpd="sng" algn="ctr">
              <a:solidFill>
                <a:schemeClr val="tx1">
                  <a:lumMod val="15000"/>
                  <a:lumOff val="85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695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data.xlsx]Total Sales &amp; Operating Profit!PivotTable15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&amp; Operating Profit</a:t>
            </a:r>
            <a:endParaRPr lang="en-US"/>
          </a:p>
        </c:rich>
      </c:tx>
      <c:layout>
        <c:manualLayout>
          <c:xMode val="edge"/>
          <c:yMode val="edge"/>
          <c:x val="2.351457113885868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'Total Sales &amp; Operating Profit'!$B$1</c:f>
              <c:strCache>
                <c:ptCount val="1"/>
                <c:pt idx="0">
                  <c:v>Sum of Total Sales</c:v>
                </c:pt>
              </c:strCache>
            </c:strRef>
          </c:tx>
          <c:spPr>
            <a:ln w="28575" cap="rnd">
              <a:solidFill>
                <a:schemeClr val="accent1"/>
              </a:solidFill>
              <a:round/>
            </a:ln>
            <a:effectLst/>
          </c:spPr>
          <c:marker>
            <c:symbol val="none"/>
          </c:marker>
          <c:cat>
            <c:multiLvlStrRef>
              <c:f>'Total Sales &amp; Operating Profit'!$A$2:$A$36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'Total Sales &amp; Operating Profit'!$B$2:$B$36</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D78-4614-88DA-1E3A50696510}"/>
            </c:ext>
          </c:extLst>
        </c:ser>
        <c:ser>
          <c:idx val="1"/>
          <c:order val="1"/>
          <c:tx>
            <c:strRef>
              <c:f>'Total Sales &amp; Operating Profit'!$C$1</c:f>
              <c:strCache>
                <c:ptCount val="1"/>
                <c:pt idx="0">
                  <c:v>Sum of Operating Profit</c:v>
                </c:pt>
              </c:strCache>
            </c:strRef>
          </c:tx>
          <c:spPr>
            <a:ln w="28575" cap="rnd">
              <a:solidFill>
                <a:schemeClr val="accent2"/>
              </a:solidFill>
              <a:round/>
            </a:ln>
            <a:effectLst/>
          </c:spPr>
          <c:marker>
            <c:symbol val="none"/>
          </c:marker>
          <c:cat>
            <c:multiLvlStrRef>
              <c:f>'Total Sales &amp; Operating Profit'!$A$2:$A$36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'Total Sales &amp; Operating Profit'!$C$2:$C$36</c:f>
              <c:numCache>
                <c:formatCode>_("$"* #,##0_);_("$"* \(#,##0\);_("$"* "-"??_);_(@_)</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FD78-4614-88DA-1E3A50696510}"/>
            </c:ext>
          </c:extLst>
        </c:ser>
        <c:dLbls>
          <c:showLegendKey val="0"/>
          <c:showVal val="0"/>
          <c:showCatName val="0"/>
          <c:showSerName val="0"/>
          <c:showPercent val="0"/>
          <c:showBubbleSize val="0"/>
        </c:dLbls>
        <c:smooth val="0"/>
        <c:axId val="525428560"/>
        <c:axId val="525426920"/>
      </c:lineChart>
      <c:catAx>
        <c:axId val="52542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26920"/>
        <c:crosses val="autoZero"/>
        <c:auto val="1"/>
        <c:lblAlgn val="ctr"/>
        <c:lblOffset val="100"/>
        <c:noMultiLvlLbl val="0"/>
      </c:catAx>
      <c:valAx>
        <c:axId val="525426920"/>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285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data.xlsx]Product price per Region!PivotTable6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Price per Region</a:t>
            </a:r>
            <a:endParaRPr lang="en-US"/>
          </a:p>
        </c:rich>
      </c:tx>
      <c:layout>
        <c:manualLayout>
          <c:xMode val="edge"/>
          <c:yMode val="edge"/>
          <c:x val="2.0783557661699604E-3"/>
          <c:y val="1.46197679237463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s>
    <c:plotArea>
      <c:layout/>
      <c:barChart>
        <c:barDir val="col"/>
        <c:grouping val="clustered"/>
        <c:varyColors val="0"/>
        <c:ser>
          <c:idx val="0"/>
          <c:order val="0"/>
          <c:tx>
            <c:strRef>
              <c:f>'Product price per Region'!$B$1:$B$2</c:f>
              <c:strCache>
                <c:ptCount val="1"/>
                <c:pt idx="0">
                  <c:v>Men's Apparel</c:v>
                </c:pt>
              </c:strCache>
            </c:strRef>
          </c:tx>
          <c:spPr>
            <a:solidFill>
              <a:schemeClr val="accent1"/>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Region'!$B$3:$B$8</c:f>
              <c:numCache>
                <c:formatCode>"$"#,##0.00</c:formatCode>
                <c:ptCount val="5"/>
                <c:pt idx="0">
                  <c:v>47.144230769230766</c:v>
                </c:pt>
                <c:pt idx="1">
                  <c:v>52.469696969696969</c:v>
                </c:pt>
                <c:pt idx="2">
                  <c:v>42.798611111111114</c:v>
                </c:pt>
                <c:pt idx="3">
                  <c:v>55.392156862745097</c:v>
                </c:pt>
                <c:pt idx="4">
                  <c:v>53.458128078817737</c:v>
                </c:pt>
              </c:numCache>
            </c:numRef>
          </c:val>
          <c:extLst>
            <c:ext xmlns:c16="http://schemas.microsoft.com/office/drawing/2014/chart" uri="{C3380CC4-5D6E-409C-BE32-E72D297353CC}">
              <c16:uniqueId val="{00000000-4341-4E04-A067-56D653D9EA7C}"/>
            </c:ext>
          </c:extLst>
        </c:ser>
        <c:ser>
          <c:idx val="1"/>
          <c:order val="1"/>
          <c:tx>
            <c:strRef>
              <c:f>'Product price per Region'!$C$1:$C$2</c:f>
              <c:strCache>
                <c:ptCount val="1"/>
                <c:pt idx="0">
                  <c:v>Men's Athletic Footwear</c:v>
                </c:pt>
              </c:strCache>
            </c:strRef>
          </c:tx>
          <c:spPr>
            <a:solidFill>
              <a:schemeClr val="accent3"/>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Region'!$C$3:$C$8</c:f>
              <c:numCache>
                <c:formatCode>"$"#,##0.00</c:formatCode>
                <c:ptCount val="5"/>
                <c:pt idx="0">
                  <c:v>38.137820512820511</c:v>
                </c:pt>
                <c:pt idx="1">
                  <c:v>44.94191919191919</c:v>
                </c:pt>
                <c:pt idx="2">
                  <c:v>36.590277777777779</c:v>
                </c:pt>
                <c:pt idx="3">
                  <c:v>48.779411764705884</c:v>
                </c:pt>
                <c:pt idx="4">
                  <c:v>49.512195121951223</c:v>
                </c:pt>
              </c:numCache>
            </c:numRef>
          </c:val>
          <c:extLst>
            <c:ext xmlns:c16="http://schemas.microsoft.com/office/drawing/2014/chart" uri="{C3380CC4-5D6E-409C-BE32-E72D297353CC}">
              <c16:uniqueId val="{00000000-3BC6-44CF-BFA6-74C74277FD06}"/>
            </c:ext>
          </c:extLst>
        </c:ser>
        <c:ser>
          <c:idx val="2"/>
          <c:order val="2"/>
          <c:tx>
            <c:strRef>
              <c:f>'Product price per Region'!$D$1:$D$2</c:f>
              <c:strCache>
                <c:ptCount val="1"/>
                <c:pt idx="0">
                  <c:v>Men's Street Footwear</c:v>
                </c:pt>
              </c:strCache>
            </c:strRef>
          </c:tx>
          <c:spPr>
            <a:solidFill>
              <a:schemeClr val="accent5"/>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Region'!$D$3:$D$8</c:f>
              <c:numCache>
                <c:formatCode>"$"#,##0.00</c:formatCode>
                <c:ptCount val="5"/>
                <c:pt idx="0">
                  <c:v>41.810897435897438</c:v>
                </c:pt>
                <c:pt idx="1">
                  <c:v>48.727272727272727</c:v>
                </c:pt>
                <c:pt idx="2">
                  <c:v>35.263888888888886</c:v>
                </c:pt>
                <c:pt idx="3">
                  <c:v>48.573529411764703</c:v>
                </c:pt>
                <c:pt idx="4">
                  <c:v>45.890243902439025</c:v>
                </c:pt>
              </c:numCache>
            </c:numRef>
          </c:val>
          <c:extLst>
            <c:ext xmlns:c16="http://schemas.microsoft.com/office/drawing/2014/chart" uri="{C3380CC4-5D6E-409C-BE32-E72D297353CC}">
              <c16:uniqueId val="{00000001-3BC6-44CF-BFA6-74C74277FD06}"/>
            </c:ext>
          </c:extLst>
        </c:ser>
        <c:ser>
          <c:idx val="3"/>
          <c:order val="3"/>
          <c:tx>
            <c:strRef>
              <c:f>'Product price per Region'!$E$1:$E$2</c:f>
              <c:strCache>
                <c:ptCount val="1"/>
                <c:pt idx="0">
                  <c:v>Women's Apparel</c:v>
                </c:pt>
              </c:strCache>
            </c:strRef>
          </c:tx>
          <c:spPr>
            <a:solidFill>
              <a:schemeClr val="accent1">
                <a:lumMod val="60000"/>
              </a:schemeClr>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Region'!$E$3:$E$8</c:f>
              <c:numCache>
                <c:formatCode>"$"#,##0.00</c:formatCode>
                <c:ptCount val="5"/>
                <c:pt idx="0">
                  <c:v>47.455128205128204</c:v>
                </c:pt>
                <c:pt idx="1">
                  <c:v>52.388888888888886</c:v>
                </c:pt>
                <c:pt idx="2">
                  <c:v>43.538194444444443</c:v>
                </c:pt>
                <c:pt idx="3">
                  <c:v>57.264705882352942</c:v>
                </c:pt>
                <c:pt idx="4">
                  <c:v>56.865196078431374</c:v>
                </c:pt>
              </c:numCache>
            </c:numRef>
          </c:val>
          <c:extLst>
            <c:ext xmlns:c16="http://schemas.microsoft.com/office/drawing/2014/chart" uri="{C3380CC4-5D6E-409C-BE32-E72D297353CC}">
              <c16:uniqueId val="{00000002-3BC6-44CF-BFA6-74C74277FD06}"/>
            </c:ext>
          </c:extLst>
        </c:ser>
        <c:ser>
          <c:idx val="4"/>
          <c:order val="4"/>
          <c:tx>
            <c:strRef>
              <c:f>'Product price per Region'!$F$1:$F$2</c:f>
              <c:strCache>
                <c:ptCount val="1"/>
                <c:pt idx="0">
                  <c:v>Women's Athletic Footwear</c:v>
                </c:pt>
              </c:strCache>
            </c:strRef>
          </c:tx>
          <c:spPr>
            <a:solidFill>
              <a:schemeClr val="accent3">
                <a:lumMod val="60000"/>
              </a:schemeClr>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Region'!$F$3:$F$8</c:f>
              <c:numCache>
                <c:formatCode>"$"#,##0.00</c:formatCode>
                <c:ptCount val="5"/>
                <c:pt idx="0">
                  <c:v>34.544871794871796</c:v>
                </c:pt>
                <c:pt idx="1">
                  <c:v>41.492424242424242</c:v>
                </c:pt>
                <c:pt idx="2">
                  <c:v>36.635416666666664</c:v>
                </c:pt>
                <c:pt idx="3">
                  <c:v>46</c:v>
                </c:pt>
                <c:pt idx="4">
                  <c:v>46.509852216748769</c:v>
                </c:pt>
              </c:numCache>
            </c:numRef>
          </c:val>
          <c:extLst>
            <c:ext xmlns:c16="http://schemas.microsoft.com/office/drawing/2014/chart" uri="{C3380CC4-5D6E-409C-BE32-E72D297353CC}">
              <c16:uniqueId val="{00000003-3BC6-44CF-BFA6-74C74277FD06}"/>
            </c:ext>
          </c:extLst>
        </c:ser>
        <c:ser>
          <c:idx val="5"/>
          <c:order val="5"/>
          <c:tx>
            <c:strRef>
              <c:f>'Product price per Region'!$G$1:$G$2</c:f>
              <c:strCache>
                <c:ptCount val="1"/>
                <c:pt idx="0">
                  <c:v>Women's Street Footwear</c:v>
                </c:pt>
              </c:strCache>
            </c:strRef>
          </c:tx>
          <c:spPr>
            <a:solidFill>
              <a:schemeClr val="accent5">
                <a:lumMod val="60000"/>
              </a:schemeClr>
            </a:solidFill>
            <a:ln>
              <a:noFill/>
            </a:ln>
            <a:effectLst/>
          </c:spPr>
          <c:invertIfNegative val="0"/>
          <c:cat>
            <c:strRef>
              <c:f>'Product price per Region'!$A$3:$A$8</c:f>
              <c:strCache>
                <c:ptCount val="5"/>
                <c:pt idx="0">
                  <c:v>Midwest</c:v>
                </c:pt>
                <c:pt idx="1">
                  <c:v>Northeast</c:v>
                </c:pt>
                <c:pt idx="2">
                  <c:v>South</c:v>
                </c:pt>
                <c:pt idx="3">
                  <c:v>Southeast</c:v>
                </c:pt>
                <c:pt idx="4">
                  <c:v>West</c:v>
                </c:pt>
              </c:strCache>
            </c:strRef>
          </c:cat>
          <c:val>
            <c:numRef>
              <c:f>'Product price per Region'!$G$3:$G$8</c:f>
              <c:numCache>
                <c:formatCode>"$"#,##0.00</c:formatCode>
                <c:ptCount val="5"/>
                <c:pt idx="0">
                  <c:v>33.080128205128204</c:v>
                </c:pt>
                <c:pt idx="1">
                  <c:v>40.128787878787875</c:v>
                </c:pt>
                <c:pt idx="2">
                  <c:v>34.59375</c:v>
                </c:pt>
                <c:pt idx="3">
                  <c:v>45.088235294117645</c:v>
                </c:pt>
                <c:pt idx="4">
                  <c:v>47.433823529411768</c:v>
                </c:pt>
              </c:numCache>
            </c:numRef>
          </c:val>
          <c:extLst>
            <c:ext xmlns:c16="http://schemas.microsoft.com/office/drawing/2014/chart" uri="{C3380CC4-5D6E-409C-BE32-E72D297353CC}">
              <c16:uniqueId val="{00000004-3BC6-44CF-BFA6-74C74277FD06}"/>
            </c:ext>
          </c:extLst>
        </c:ser>
        <c:dLbls>
          <c:showLegendKey val="0"/>
          <c:showVal val="0"/>
          <c:showCatName val="0"/>
          <c:showSerName val="0"/>
          <c:showPercent val="0"/>
          <c:showBubbleSize val="0"/>
        </c:dLbls>
        <c:gapWidth val="219"/>
        <c:overlap val="-27"/>
        <c:axId val="486794440"/>
        <c:axId val="486788536"/>
      </c:barChart>
      <c:catAx>
        <c:axId val="486794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88536"/>
        <c:crosses val="autoZero"/>
        <c:auto val="1"/>
        <c:lblAlgn val="ctr"/>
        <c:lblOffset val="100"/>
        <c:noMultiLvlLbl val="0"/>
      </c:catAx>
      <c:valAx>
        <c:axId val="486788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94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data.xlsx]Profit by Sales Method!PivotTable9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Method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cked"/>
        <c:varyColors val="0"/>
        <c:ser>
          <c:idx val="0"/>
          <c:order val="0"/>
          <c:tx>
            <c:strRef>
              <c:f>'Profit by Sales Method'!$B$1:$B$2</c:f>
              <c:strCache>
                <c:ptCount val="1"/>
                <c:pt idx="0">
                  <c:v>In-store</c:v>
                </c:pt>
              </c:strCache>
            </c:strRef>
          </c:tx>
          <c:spPr>
            <a:ln w="28575" cap="rnd">
              <a:solidFill>
                <a:schemeClr val="accent1"/>
              </a:solidFill>
              <a:round/>
            </a:ln>
            <a:effectLst/>
          </c:spPr>
          <c:marker>
            <c:symbol val="none"/>
          </c:marker>
          <c:cat>
            <c:multiLvlStrRef>
              <c:f>'Profit by Sales Method'!$A$3:$A$37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'Profit by Sales Method'!$B$3:$B$37</c:f>
              <c:numCache>
                <c:formatCode>_("$"* #,##0_);_("$"* \(#,##0\);_("$"* "-"??_);_(@_)</c:formatCode>
                <c:ptCount val="24"/>
                <c:pt idx="0">
                  <c:v>1323375</c:v>
                </c:pt>
                <c:pt idx="1">
                  <c:v>2186375</c:v>
                </c:pt>
                <c:pt idx="2">
                  <c:v>2089000.0000000002</c:v>
                </c:pt>
                <c:pt idx="3">
                  <c:v>6181450</c:v>
                </c:pt>
                <c:pt idx="4">
                  <c:v>4205687.5</c:v>
                </c:pt>
                <c:pt idx="5">
                  <c:v>2206312.5</c:v>
                </c:pt>
                <c:pt idx="6">
                  <c:v>3324375</c:v>
                </c:pt>
                <c:pt idx="7">
                  <c:v>3067425</c:v>
                </c:pt>
                <c:pt idx="8">
                  <c:v>4556562.5</c:v>
                </c:pt>
                <c:pt idx="9">
                  <c:v>2110362.5</c:v>
                </c:pt>
                <c:pt idx="10">
                  <c:v>344625</c:v>
                </c:pt>
                <c:pt idx="12">
                  <c:v>5604937.5</c:v>
                </c:pt>
                <c:pt idx="13">
                  <c:v>5397187.5</c:v>
                </c:pt>
                <c:pt idx="14">
                  <c:v>5227325</c:v>
                </c:pt>
                <c:pt idx="15">
                  <c:v>5335125</c:v>
                </c:pt>
                <c:pt idx="16">
                  <c:v>8055100</c:v>
                </c:pt>
                <c:pt idx="17">
                  <c:v>10564812.5</c:v>
                </c:pt>
                <c:pt idx="18">
                  <c:v>12136312.5</c:v>
                </c:pt>
                <c:pt idx="19">
                  <c:v>9980250</c:v>
                </c:pt>
                <c:pt idx="20">
                  <c:v>6306812.5</c:v>
                </c:pt>
                <c:pt idx="21">
                  <c:v>6789187.5</c:v>
                </c:pt>
                <c:pt idx="22">
                  <c:v>8857125</c:v>
                </c:pt>
                <c:pt idx="23">
                  <c:v>11741562.5</c:v>
                </c:pt>
              </c:numCache>
            </c:numRef>
          </c:val>
          <c:smooth val="0"/>
          <c:extLst>
            <c:ext xmlns:c16="http://schemas.microsoft.com/office/drawing/2014/chart" uri="{C3380CC4-5D6E-409C-BE32-E72D297353CC}">
              <c16:uniqueId val="{00000000-9698-4F4F-8BE4-2E0E239FFB26}"/>
            </c:ext>
          </c:extLst>
        </c:ser>
        <c:ser>
          <c:idx val="1"/>
          <c:order val="1"/>
          <c:tx>
            <c:strRef>
              <c:f>'Profit by Sales Method'!$C$1:$C$2</c:f>
              <c:strCache>
                <c:ptCount val="1"/>
                <c:pt idx="0">
                  <c:v>Online</c:v>
                </c:pt>
              </c:strCache>
            </c:strRef>
          </c:tx>
          <c:spPr>
            <a:ln w="28575" cap="rnd">
              <a:solidFill>
                <a:schemeClr val="accent2"/>
              </a:solidFill>
              <a:round/>
            </a:ln>
            <a:effectLst/>
          </c:spPr>
          <c:marker>
            <c:symbol val="none"/>
          </c:marker>
          <c:cat>
            <c:multiLvlStrRef>
              <c:f>'Profit by Sales Method'!$A$3:$A$37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'Profit by Sales Method'!$C$3:$C$37</c:f>
              <c:numCache>
                <c:formatCode>_("$"* #,##0_);_("$"* \(#,##0\);_("$"* "-"??_);_(@_)</c:formatCode>
                <c:ptCount val="24"/>
                <c:pt idx="0">
                  <c:v>189665.47999999998</c:v>
                </c:pt>
                <c:pt idx="1">
                  <c:v>175300.87000000002</c:v>
                </c:pt>
                <c:pt idx="2">
                  <c:v>193513.81</c:v>
                </c:pt>
                <c:pt idx="3">
                  <c:v>308942.27000000008</c:v>
                </c:pt>
                <c:pt idx="4">
                  <c:v>196240.43</c:v>
                </c:pt>
                <c:pt idx="5">
                  <c:v>86414.909999999989</c:v>
                </c:pt>
                <c:pt idx="6">
                  <c:v>173427.97000000003</c:v>
                </c:pt>
                <c:pt idx="7">
                  <c:v>238478.47999999995</c:v>
                </c:pt>
                <c:pt idx="8">
                  <c:v>231813.61000000002</c:v>
                </c:pt>
                <c:pt idx="9">
                  <c:v>136439.06999999998</c:v>
                </c:pt>
                <c:pt idx="10">
                  <c:v>93859.830000000031</c:v>
                </c:pt>
                <c:pt idx="11">
                  <c:v>92389.509999999966</c:v>
                </c:pt>
                <c:pt idx="12">
                  <c:v>5346174.7899999991</c:v>
                </c:pt>
                <c:pt idx="13">
                  <c:v>4839812.1700000009</c:v>
                </c:pt>
                <c:pt idx="14">
                  <c:v>4442489.7300000032</c:v>
                </c:pt>
                <c:pt idx="15">
                  <c:v>4736600.0299999975</c:v>
                </c:pt>
                <c:pt idx="16">
                  <c:v>7001415.1400000025</c:v>
                </c:pt>
                <c:pt idx="17">
                  <c:v>9981768.0799999963</c:v>
                </c:pt>
                <c:pt idx="18">
                  <c:v>12213022.560000004</c:v>
                </c:pt>
                <c:pt idx="19">
                  <c:v>11120661.28999999</c:v>
                </c:pt>
                <c:pt idx="20">
                  <c:v>7400114.629999998</c:v>
                </c:pt>
                <c:pt idx="21">
                  <c:v>6349011.8100000005</c:v>
                </c:pt>
                <c:pt idx="22">
                  <c:v>8699535.2300000023</c:v>
                </c:pt>
                <c:pt idx="23">
                  <c:v>12308084.769999998</c:v>
                </c:pt>
              </c:numCache>
            </c:numRef>
          </c:val>
          <c:smooth val="0"/>
          <c:extLst>
            <c:ext xmlns:c16="http://schemas.microsoft.com/office/drawing/2014/chart" uri="{C3380CC4-5D6E-409C-BE32-E72D297353CC}">
              <c16:uniqueId val="{00000006-F998-4ADD-958D-0DA80E93E939}"/>
            </c:ext>
          </c:extLst>
        </c:ser>
        <c:ser>
          <c:idx val="2"/>
          <c:order val="2"/>
          <c:tx>
            <c:strRef>
              <c:f>'Profit by Sales Method'!$D$1:$D$2</c:f>
              <c:strCache>
                <c:ptCount val="1"/>
                <c:pt idx="0">
                  <c:v>Outlet</c:v>
                </c:pt>
              </c:strCache>
            </c:strRef>
          </c:tx>
          <c:spPr>
            <a:ln w="28575" cap="rnd">
              <a:solidFill>
                <a:schemeClr val="accent3"/>
              </a:solidFill>
              <a:round/>
            </a:ln>
            <a:effectLst/>
          </c:spPr>
          <c:marker>
            <c:symbol val="none"/>
          </c:marker>
          <c:cat>
            <c:multiLvlStrRef>
              <c:f>'Profit by Sales Method'!$A$3:$A$37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'Profit by Sales Method'!$D$3:$D$37</c:f>
              <c:numCache>
                <c:formatCode>_("$"* #,##0_);_("$"* \(#,##0\);_("$"* "-"??_);_(@_)</c:formatCode>
                <c:ptCount val="24"/>
                <c:pt idx="0">
                  <c:v>4316964.93</c:v>
                </c:pt>
                <c:pt idx="1">
                  <c:v>2845678.57</c:v>
                </c:pt>
                <c:pt idx="2">
                  <c:v>3579492.4500000007</c:v>
                </c:pt>
                <c:pt idx="3">
                  <c:v>2810901.07</c:v>
                </c:pt>
                <c:pt idx="4">
                  <c:v>1468914.02</c:v>
                </c:pt>
                <c:pt idx="6">
                  <c:v>1419862.1399999997</c:v>
                </c:pt>
                <c:pt idx="7">
                  <c:v>4033021.060000001</c:v>
                </c:pt>
                <c:pt idx="8">
                  <c:v>2331326.33</c:v>
                </c:pt>
                <c:pt idx="9">
                  <c:v>1892667.64</c:v>
                </c:pt>
                <c:pt idx="10">
                  <c:v>2344991.4099999992</c:v>
                </c:pt>
                <c:pt idx="11">
                  <c:v>2619806.7200000002</c:v>
                </c:pt>
                <c:pt idx="12">
                  <c:v>8360816.8099999959</c:v>
                </c:pt>
                <c:pt idx="13">
                  <c:v>5948382.5899999999</c:v>
                </c:pt>
                <c:pt idx="14">
                  <c:v>4907967.0100000007</c:v>
                </c:pt>
                <c:pt idx="15">
                  <c:v>8186218.9400000013</c:v>
                </c:pt>
                <c:pt idx="16">
                  <c:v>9018898.2400000058</c:v>
                </c:pt>
                <c:pt idx="17">
                  <c:v>3875407.9299999988</c:v>
                </c:pt>
                <c:pt idx="18">
                  <c:v>4787898.4199999981</c:v>
                </c:pt>
                <c:pt idx="19">
                  <c:v>6011604.4700000007</c:v>
                </c:pt>
                <c:pt idx="20">
                  <c:v>10182957.160000002</c:v>
                </c:pt>
                <c:pt idx="21">
                  <c:v>7800776.0799999982</c:v>
                </c:pt>
                <c:pt idx="22">
                  <c:v>4415384.96</c:v>
                </c:pt>
                <c:pt idx="23">
                  <c:v>4828358.53</c:v>
                </c:pt>
              </c:numCache>
            </c:numRef>
          </c:val>
          <c:smooth val="0"/>
          <c:extLst>
            <c:ext xmlns:c16="http://schemas.microsoft.com/office/drawing/2014/chart" uri="{C3380CC4-5D6E-409C-BE32-E72D297353CC}">
              <c16:uniqueId val="{00000007-F998-4ADD-958D-0DA80E93E939}"/>
            </c:ext>
          </c:extLst>
        </c:ser>
        <c:dLbls>
          <c:showLegendKey val="0"/>
          <c:showVal val="0"/>
          <c:showCatName val="0"/>
          <c:showSerName val="0"/>
          <c:showPercent val="0"/>
          <c:showBubbleSize val="0"/>
        </c:dLbls>
        <c:smooth val="0"/>
        <c:axId val="306939976"/>
        <c:axId val="306938336"/>
      </c:lineChart>
      <c:catAx>
        <c:axId val="306939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38336"/>
        <c:crosses val="autoZero"/>
        <c:auto val="1"/>
        <c:lblAlgn val="ctr"/>
        <c:lblOffset val="100"/>
        <c:noMultiLvlLbl val="0"/>
      </c:catAx>
      <c:valAx>
        <c:axId val="3069383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939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data.xlsx]Sales by City!PivotTable11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 by City'!$B$1</c:f>
              <c:strCache>
                <c:ptCount val="1"/>
                <c:pt idx="0">
                  <c:v>Total</c:v>
                </c:pt>
              </c:strCache>
            </c:strRef>
          </c:tx>
          <c:spPr>
            <a:solidFill>
              <a:schemeClr val="accent1"/>
            </a:solidFill>
            <a:ln>
              <a:noFill/>
            </a:ln>
            <a:effectLst/>
          </c:spPr>
          <c:invertIfNegative val="0"/>
          <c:cat>
            <c:strRef>
              <c:f>'Sales by City'!$A$2:$A$54</c:f>
              <c:strCache>
                <c:ptCount val="52"/>
                <c:pt idx="0">
                  <c:v>Omaha</c:v>
                </c:pt>
                <c:pt idx="1">
                  <c:v>Minneapolis</c:v>
                </c:pt>
                <c:pt idx="2">
                  <c:v>Des Moines</c:v>
                </c:pt>
                <c:pt idx="3">
                  <c:v>Milwaukee</c:v>
                </c:pt>
                <c:pt idx="4">
                  <c:v>Fargo</c:v>
                </c:pt>
                <c:pt idx="5">
                  <c:v>Baltimore</c:v>
                </c:pt>
                <c:pt idx="6">
                  <c:v>Providence</c:v>
                </c:pt>
                <c:pt idx="7">
                  <c:v>Sioux Falls</c:v>
                </c:pt>
                <c:pt idx="8">
                  <c:v>Indianapolis</c:v>
                </c:pt>
                <c:pt idx="9">
                  <c:v>St. Louis</c:v>
                </c:pt>
                <c:pt idx="10">
                  <c:v>Salt Lake City</c:v>
                </c:pt>
                <c:pt idx="11">
                  <c:v>Chicago</c:v>
                </c:pt>
                <c:pt idx="12">
                  <c:v>Newark</c:v>
                </c:pt>
                <c:pt idx="13">
                  <c:v>Wichita</c:v>
                </c:pt>
                <c:pt idx="14">
                  <c:v>Louisville</c:v>
                </c:pt>
                <c:pt idx="15">
                  <c:v>Philadelphia</c:v>
                </c:pt>
                <c:pt idx="16">
                  <c:v>Oklahoma City</c:v>
                </c:pt>
                <c:pt idx="17">
                  <c:v>Boston</c:v>
                </c:pt>
                <c:pt idx="18">
                  <c:v>Hartford</c:v>
                </c:pt>
                <c:pt idx="19">
                  <c:v>Wilmington</c:v>
                </c:pt>
                <c:pt idx="20">
                  <c:v>Little Rock</c:v>
                </c:pt>
                <c:pt idx="21">
                  <c:v>Burlington</c:v>
                </c:pt>
                <c:pt idx="22">
                  <c:v>Anchorage</c:v>
                </c:pt>
                <c:pt idx="23">
                  <c:v>Jackson</c:v>
                </c:pt>
                <c:pt idx="24">
                  <c:v>Billings</c:v>
                </c:pt>
                <c:pt idx="25">
                  <c:v>Phoenix</c:v>
                </c:pt>
                <c:pt idx="26">
                  <c:v>Manchester</c:v>
                </c:pt>
                <c:pt idx="27">
                  <c:v>Birmingham</c:v>
                </c:pt>
                <c:pt idx="28">
                  <c:v>Knoxville</c:v>
                </c:pt>
                <c:pt idx="29">
                  <c:v>Columbus</c:v>
                </c:pt>
                <c:pt idx="30">
                  <c:v>Cheyenne</c:v>
                </c:pt>
                <c:pt idx="31">
                  <c:v>Detroit</c:v>
                </c:pt>
                <c:pt idx="32">
                  <c:v>Atlanta</c:v>
                </c:pt>
                <c:pt idx="33">
                  <c:v>Boise</c:v>
                </c:pt>
                <c:pt idx="34">
                  <c:v>Albuquerque</c:v>
                </c:pt>
                <c:pt idx="35">
                  <c:v>Las Vegas</c:v>
                </c:pt>
                <c:pt idx="36">
                  <c:v>Dallas</c:v>
                </c:pt>
                <c:pt idx="37">
                  <c:v>Denver</c:v>
                </c:pt>
                <c:pt idx="38">
                  <c:v>Richmond</c:v>
                </c:pt>
                <c:pt idx="39">
                  <c:v>Honolulu</c:v>
                </c:pt>
                <c:pt idx="40">
                  <c:v>New Orleans</c:v>
                </c:pt>
                <c:pt idx="41">
                  <c:v>Charlotte</c:v>
                </c:pt>
                <c:pt idx="42">
                  <c:v>Albany</c:v>
                </c:pt>
                <c:pt idx="43">
                  <c:v>Houston</c:v>
                </c:pt>
                <c:pt idx="44">
                  <c:v>Los Angeles</c:v>
                </c:pt>
                <c:pt idx="45">
                  <c:v>Seattle</c:v>
                </c:pt>
                <c:pt idx="46">
                  <c:v>Orlando</c:v>
                </c:pt>
                <c:pt idx="47">
                  <c:v>Portland</c:v>
                </c:pt>
                <c:pt idx="48">
                  <c:v>Miami</c:v>
                </c:pt>
                <c:pt idx="49">
                  <c:v>San Francisco</c:v>
                </c:pt>
                <c:pt idx="50">
                  <c:v>New York</c:v>
                </c:pt>
                <c:pt idx="51">
                  <c:v>Charleston</c:v>
                </c:pt>
              </c:strCache>
            </c:strRef>
          </c:cat>
          <c:val>
            <c:numRef>
              <c:f>'Sales by City'!$B$2:$B$54</c:f>
              <c:numCache>
                <c:formatCode>#,##0</c:formatCode>
                <c:ptCount val="52"/>
                <c:pt idx="0">
                  <c:v>5929038</c:v>
                </c:pt>
                <c:pt idx="1">
                  <c:v>7378068</c:v>
                </c:pt>
                <c:pt idx="2">
                  <c:v>7424011</c:v>
                </c:pt>
                <c:pt idx="3">
                  <c:v>7727469</c:v>
                </c:pt>
                <c:pt idx="4">
                  <c:v>7735580</c:v>
                </c:pt>
                <c:pt idx="5">
                  <c:v>7758059</c:v>
                </c:pt>
                <c:pt idx="6">
                  <c:v>8446806</c:v>
                </c:pt>
                <c:pt idx="7">
                  <c:v>8495576</c:v>
                </c:pt>
                <c:pt idx="8">
                  <c:v>8836198</c:v>
                </c:pt>
                <c:pt idx="9">
                  <c:v>9683265</c:v>
                </c:pt>
                <c:pt idx="10">
                  <c:v>9696420</c:v>
                </c:pt>
                <c:pt idx="11">
                  <c:v>9797488</c:v>
                </c:pt>
                <c:pt idx="12">
                  <c:v>9934246</c:v>
                </c:pt>
                <c:pt idx="13">
                  <c:v>9972864</c:v>
                </c:pt>
                <c:pt idx="14">
                  <c:v>10072848</c:v>
                </c:pt>
                <c:pt idx="15">
                  <c:v>10357519</c:v>
                </c:pt>
                <c:pt idx="16">
                  <c:v>10620734</c:v>
                </c:pt>
                <c:pt idx="17">
                  <c:v>11076810</c:v>
                </c:pt>
                <c:pt idx="18">
                  <c:v>11573448</c:v>
                </c:pt>
                <c:pt idx="19">
                  <c:v>12298412</c:v>
                </c:pt>
                <c:pt idx="20">
                  <c:v>12639347</c:v>
                </c:pt>
                <c:pt idx="21">
                  <c:v>14352923</c:v>
                </c:pt>
                <c:pt idx="22">
                  <c:v>14753103</c:v>
                </c:pt>
                <c:pt idx="23">
                  <c:v>15591709</c:v>
                </c:pt>
                <c:pt idx="24">
                  <c:v>15710886</c:v>
                </c:pt>
                <c:pt idx="25">
                  <c:v>15782221</c:v>
                </c:pt>
                <c:pt idx="26">
                  <c:v>16411667</c:v>
                </c:pt>
                <c:pt idx="27">
                  <c:v>17633424</c:v>
                </c:pt>
                <c:pt idx="28">
                  <c:v>18067440</c:v>
                </c:pt>
                <c:pt idx="29">
                  <c:v>18484583</c:v>
                </c:pt>
                <c:pt idx="30">
                  <c:v>18577517</c:v>
                </c:pt>
                <c:pt idx="31">
                  <c:v>18625433</c:v>
                </c:pt>
                <c:pt idx="32">
                  <c:v>18997466</c:v>
                </c:pt>
                <c:pt idx="33">
                  <c:v>19276878</c:v>
                </c:pt>
                <c:pt idx="34">
                  <c:v>19865016</c:v>
                </c:pt>
                <c:pt idx="35">
                  <c:v>20858509</c:v>
                </c:pt>
                <c:pt idx="36">
                  <c:v>20902864</c:v>
                </c:pt>
                <c:pt idx="37">
                  <c:v>20996536</c:v>
                </c:pt>
                <c:pt idx="38">
                  <c:v>21575040</c:v>
                </c:pt>
                <c:pt idx="39">
                  <c:v>22282457</c:v>
                </c:pt>
                <c:pt idx="40">
                  <c:v>23750781</c:v>
                </c:pt>
                <c:pt idx="41">
                  <c:v>23956531</c:v>
                </c:pt>
                <c:pt idx="42">
                  <c:v>24427804</c:v>
                </c:pt>
                <c:pt idx="43">
                  <c:v>25456882</c:v>
                </c:pt>
                <c:pt idx="44">
                  <c:v>25634913</c:v>
                </c:pt>
                <c:pt idx="45">
                  <c:v>26330718</c:v>
                </c:pt>
                <c:pt idx="46">
                  <c:v>27682851</c:v>
                </c:pt>
                <c:pt idx="47">
                  <c:v>30545652</c:v>
                </c:pt>
                <c:pt idx="48">
                  <c:v>31600863</c:v>
                </c:pt>
                <c:pt idx="49">
                  <c:v>34539220</c:v>
                </c:pt>
                <c:pt idx="50">
                  <c:v>39801235</c:v>
                </c:pt>
                <c:pt idx="51">
                  <c:v>39974797</c:v>
                </c:pt>
              </c:numCache>
            </c:numRef>
          </c:val>
          <c:extLst>
            <c:ext xmlns:c16="http://schemas.microsoft.com/office/drawing/2014/chart" uri="{C3380CC4-5D6E-409C-BE32-E72D297353CC}">
              <c16:uniqueId val="{00000000-9FFF-4956-B67D-BAD201489CA6}"/>
            </c:ext>
          </c:extLst>
        </c:ser>
        <c:dLbls>
          <c:showLegendKey val="0"/>
          <c:showVal val="0"/>
          <c:showCatName val="0"/>
          <c:showSerName val="0"/>
          <c:showPercent val="0"/>
          <c:showBubbleSize val="0"/>
        </c:dLbls>
        <c:gapWidth val="182"/>
        <c:axId val="537700616"/>
        <c:axId val="537701600"/>
      </c:barChart>
      <c:catAx>
        <c:axId val="537700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01600"/>
        <c:crosses val="autoZero"/>
        <c:auto val="1"/>
        <c:lblAlgn val="ctr"/>
        <c:lblOffset val="100"/>
        <c:noMultiLvlLbl val="0"/>
      </c:catAx>
      <c:valAx>
        <c:axId val="5377016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700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Unit 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Unit Sales by State</a:t>
          </a:r>
        </a:p>
      </cx:txPr>
    </cx:title>
    <cx:plotArea>
      <cx:plotAreaRegion>
        <cx:series layoutId="regionMap" uniqueId="{96A68A63-7037-4397-B9AD-173155641AA9}">
          <cx:tx>
            <cx:txData>
              <cx:f>_xlchart.v5.2</cx:f>
              <cx:v>Sum of Units Sold</cx:v>
            </cx:txData>
          </cx:tx>
          <cx:dataId val="0"/>
          <cx:layoutPr>
            <cx:geography cultureLanguage="en-US" cultureRegion="US" attribution="Powered by Bing">
              <cx:geoCache provider="{E9337A44-BEBE-4D9F-B70C-5C5E7DAFC167}">
                <cx:binary>1H1pc9u40u5fSeXzpQcgAII4deatGmq3Fjt2HCf5wlJshwT3ffv1twnJlszRJL41fm+VNFMI0eim
QD4CegPg/z40/3kInrbZhyYMovw/D82fH92iSP7zxx/5g/sUbvOLUD5kcR7/LC4e4vCP+OdP+fD0
x2O2rWXk/KEjTP94cLdZ8dR8/J//wt2cp3gVP2wLGUefyqesvXnKy6DIf9F2sunD9jGU0VjmRSYf
Cvznx7ti63788BQVsmg/t8nTnx9fcXz88MfwPn/7zg8BdKsoH0GWiAuiE24ixIT68I8fgjhy9s0a
xvjC4Kau64bx/K2bbQiSv+uH6sX28TF7ynN4CPXvs9SrHgPx88cPD3EZFf1bcuCFASmSxdPjh9ti
WzzlHz/IPB7tGEZx3+27W/Wcf7x+z//z3wEBnnxAOYJi+Jp+1/Q3JD4/NVvo27tBgS+oQUxqYozU
B7+GQgBUhOiCc30Hlfn83TtAftud04jsxQaQfP56lpCM4ih6eijkQ1k8v5x/P0YovmCcYUYIOwkM
1y84MXUT6+z5S3eIvLE3p3F5JTxAZ3SeA+avYPtjG26fX9K/R4bAmzcMqhtI7JAhr4eMaVyYFMGg
QfshI56/ewfQGzp0GpwXwQEwf63Octgs4vodUaH6BeLUYJzSk6gIctEPJAOjfftAs/yuN6ch2UkN
8Fj8dZZ4TIM4k4/vCIluXjDBGNYJjIBj/W7qF9TkhOomecFqp9B2I+QNPTkNx4vgAJHpeY6Qe5k/
xFEuo+cJ5N9PXpReGEQIRmD22n0G0AhQKzqgJk5D86YunQbnSHQAz/3iLAcMzMe5/47jxaAXmFLQ
+WKvWPTX2GCmX+hcwKARoHKOB8zve3Iakme5AR5/Lc8Tj0x2cfSOgBB6oQuig5FFd2PllJ9iUCYM
ZqiJDA9g+X2H/gGXZ8EhMN/PEphRDKpl+xg/v51/P40R80IIkzFE9Z0GgTd/rGEwYheMcpMYg5Hy
lq6cxuQgOQBldHWWoGyefmTvO3/1LovOMeF8NxrQYP4CX9LEqHckwfPvPwPP5S09Oo3NQXKAzWZy
ltis5YMrne376n2TUy64iV/8+OMBYzLQ+0hwIfbtA/P4LT06jc1BcoDN+ky1fuZvo/xdYzD0wuzH
BOk1f/+BGMsxNgLMZSIwY+z0uPnrDT06jc1BcoDNXzfnOW62Mnp6Py1D2QWh4OozcjpOaYgLHRuY
guO5A44+f/fOj1n/rjunUdmLDSBZn+dUtoge5fZdjTJx0c9RXDw7MEPn0rgAg81EhtgHzgagvKFD
p2F5ERwAs9ic5VgZPwXbepu943CBsD5CJjf05+EyQIYziDWbBiUYprv+w14Pl7f06DQ0B8kBNuPz
HDSjbSB/xlkk39OZ4Rc6g9kMBs/O+hqazFhcGJiDAUf3JsBrdN7Wp9P4HMsOEBr9dZaj58tTFsbR
e8b7KcQvmQ7/DcLJEOg3DN0QhglxmxOj5g09OQ3Ki+AAkS/nGef//ARZmDx/es8JjUEkH9wVmLV2
r35gmEGkn1ACo+o5EwAOz3FY5k1dOg3OkegAns/nqW5mT3HmvOt8BuOCQgLMfM5MDoIzJrmglBJO
0d5qHkQC3tCh09C8CA6AmZ3nTDYHK0DK5x/uvw/NKDUCZgAi4EIeuzHgwPTxgT5is0vBgAI6Hi2/
78hpPJ7lBnDMz9O93DzVH9ZPjXx4z2gZvaA6xGUw3QdmBioGI+MCI9AvyBxg8rbenMblWHaAzWZ9
lkp/8bh13xEWyMUQU0BA7NngGqgXjCFZA4kYDlHO10Pltx05jchebADGYnyWYNzGZeF+GG2zOJDv
6l+SC4GIgAGzXxEzGCwmgmgNKBVYpLQzCgaRsrf36zRIQ/kBWrejs0RrDcbyu4YBKL+ANRYMC1Dw
6jOACSNwZyCZphtkEAB4Q1dOI/MiOIBkfZ4G8yKAgRPL/Hlq+feqn6ILDJMZhbzMaXtZQILTNAgz
9/E0CBAcWwBv6dFpaA6SA2wW55n5X753iNmEFRcULGXOTzr/wgRVhCBq9hy6AWP6GJnf9+c0Ls9y
A1SWt2c5id1vcxfW3RbxeyZm+AXFmDBuQu6l/wzcGKyjC8bA00F0p48GFtrb+nQanWPZAUL35+nM
3LiwUvfDIg+20ePzL/gd5jVYjqybsCpmHwYYJmg4JD6xCSFnWAqgPqCLjkfPW3t1GqXX0gOcbs7T
y1nC6ykf/Pb5Pf17jAjvnUuiQ6zmtdsJmU3dhGmPUmMHzsAceEtXTgNzkByAsvx2ltPbKi5l/s7J
GnQhIOePzGFUU2CwojEs8Tf3psIAlTf15TQsR6IDXFbnOamtZZ73/yeJfMfxAquYdQjTvJhiYjBs
wHxmhg6u536FzcDNeWOnTkP0SngA0vo8bYP1NmvfV+v0a5z6KY0NkOHGBUcYFqaJfdZ5oG3e0pN/
gOXlGYaYjM9yQusjUN/izH+/UQOrzOG967Rf3X/K64QUJ4wZxGBRwE7ZDEbNW3p0GpuD5ACbzXkq
m/U2z7cPbpk/FUX+rgBBDhOi/rCaSX3AXD4OQoOpZiAGkQNz4OG8uT+n4RmIDzBan6vi6VNqcbF9
R3z6lJnAsJ5pn5UZ4CNgDXS/whlW3T5/6X4tjXxDX/4Bm4PoEJfzzKX1c8HlU5Y/tc/v6N/bz33s
BhIAsDNgH/aE9/9q4EAsGowF2HK6m9jEwGB7W59OA3QsO0Boc3mWmqc3cOIyk++HD1gDxOCwAnAf
Bvjb4lpYJMg5rHd+dlIHmuctPTqNzkFygM36TBc+x9n/TuIA0psEsjUM1tGqzyCSwyH6aTKKOYTZ
1Gcww23e3K/TOA3lB2htRmc5kjZP1fY9N6X1e88hnAY66LSBgLEBjg8ACRvXng2I41jO7/vzD+js
n2OIypezROXKDyAV+q67amH0mASCNPtVm2hoGEB8B1LUCPF9nBS8omNc3tKj08gcJAfYXJ3nNqhe
m863YQKx6vdc3UnJhWGCYyOeN6SD2/nKQOg3rMPiT7AhTk9vb+3WaZQGTzWAajM/y2G0m7LHW/99
bWxIKcChDpCi3q8YhKFyjBTMa7AQt9/Y9mzLvR5Kb+3VPwCl1NjzMw1xOs9AwpUr33PdB7x+WAwF
ftA+GTcYSbA9msMWT2b+Az6/681pXHZSAzyuznPc3LcxnE/jPP9s38H7gbiOELDM9h+24MC2NcjC
9btz0d64e/7unXf6hg6dRuVFcADM/beznNCusifnXbOjsBiHmLBpgOyTN8OpTGVHYS0OAXPhlTnw
246cxuP5AQZwXN2cJRzXsCY6b4Nq+647CSBUYArYSLB3Y9DQVOP8wiSm2a812DlCkJE7xuatvTqN
0GvpAU7Xf50lTvdPefHhi4QF0u8KFMQM4JwaWFoA2YJTHiksZTNgWSiEffYxH1BEx0C9uVunkRqI
D6C6P0/PZ7c879m82b2td9A/sEKXQNIALOiTSPUmm04QeK3GIO721v6chui19ACh2/M01v4XxhEo
fxhCqF/3qT4Dg43DOBPg+sCa0V37QBm9pUen8TlIDrD5ch4T3cMvD9g7Hj2vOP/fzxOElA7jkHd7
7enAiQOwqA126DyvMhhMcIMD//65P6fRGYi/eoT/T6cJ/vNJgy8HMI63xXaiTm48Omzw163qceEs
yYHoXjnsprtXT/usNxaPf37UKUxRL+dB9rd4pVQGL233zl/knrZ58edHzTAuwDkisMuXCh2bHHaK
1qAj//wIyb0LKuAgA4iF60IXBhiEUe9x/vkRUnsEzvyAEPj+VLy8XyEOIpBHh58A+LoYNjcK2OH4
clbmdRy0YK++vIx9/UNUhtexjIoczqrE8DTJjq/vJawvAnWKBChOnYMTDTuQoP1hewP+CLDj/xNg
L4tw7bOnlMRrFiFy16SBPk7cTsxwZeh3NU31cdhlYqZakanhXaueRWTXGgT+vvWUrLqVYj4li8VW
OrE7dqokXarCDII0sQ510bTpkvfFgOY5XfLMqOUrIyqauUO7bHUogkQcVyUNtWXsz0UqyL2TBOEK
LHVnpPXVtI3QpK5dPtONlN7rvHj0o6K+cprOwq47iXnmTf2ubr+zJB1FBRb3ldNMmfCKwrYQ7+g4
sDt72bapvVRXRiLsZWQ7RmYd6r6NyWVVeZbfImdCud1aRUY8Z2zWHV42AebpFJYd46Wqu0Z5pcU2
+pH40pu3Ho1WXufGq6AvXLvhowAldDRoUFVVGDKLV37ia7mlLpO5cGp/pdqCptEmjtt4E8dpq2lD
OnPj5Vk1dRLb3Lj9Vdc0jZUJFo8TPItzkn8RKNWuiyD2Z77mxlaTVPGm6gtb86HgaWuxJKqtoqid
MrFoaITjJHXEjBTFBjtFt3ESjd5iWMk90SvbmWZNxm5dJ6nXTpLfpWFoj5GLWHXj+15+2bgjbrD8
pkRBcQPPUc0jKeWOphr6sWIJ6TkLVTU63bn5lZC6UcCqOcnieFE3JE4tJst2WZv+caFoic6bowZF
q2hyt8fcJJvWq+YU18FVRqR7a9sam+XUwKOMGu5tk7fYquq8GXt6XcxSvyBLjPXyMuF1NTdxKjes
8YxJZHbxjd6YZMQ03733Ax5ZdSOqZRKlaBzrTTDy6tz7oq6Cl6u81uSOdriCJYX63AtcY4KDTI4w
j9hMuHbpjlS9jio2c0LhzCvcluOqc1NLy2v3ljd+NO+yKp07DTJvkrzKrEoLvUe3qSdF6obfC7vF
Y5dqcs0K3V45xKdju2jtaVxSZoWJ7WAL4t3Mgh99PE0CPd64rRtvEM/iTdsXKa+Z1YgsmaqGzGxd
DOMGWjS3YJaZJg+8bNapHXzXvbB2R4lItcu+GkVV5Y5i3mmXpIy/w/CEB3qpZhHNPuXdApMuXHas
IKlFfYqXXhT4zriAaOWE1F22I+7avRz/MJLQnfOQyUnsasaorDTPnDHtQSvCZu1zm2zCRoxMjwfd
lyqoAwul0jEjy3SKwMIsaS2H+e216FizKyI6Bgl5THEa04rTrJvZFFiboBk1VG9nAXfkp9iOdUtv
s/BB1s688crmnuXZhkfpzO/nEVXArGcvWT+PqGqoJpNDHQC8srtIWjzD3qqocLh2M8rHoG66r46N
VkauG4+u7G5px+R9aIp6gpjtreIuC9cSlm/vWKuoW3k0jO+PVOEJ7QKBi4F2gfC5TgVkqHoPGxRN
r32OtAvHoSxdwzWffEMGCyl8L7B0IZNLLTHiy8LXoa4uh/Uh61H9b5dD2bzt/JFWNHRCSYfuytS5
SVnbXIVSendxPbLDPBzZcWtPgh5mVWCjozCHhf4qCoodPdRjl1iq1ewlGi2zJ4rvIPYicaAzvXOI
pSR+/x1plK3TqI5uWzPzrbyK609Sz7KVbbjemBlFsnX86tJpiPMlFJpcUNMOp05mJttqWUjH3+Zh
nE/hAG1zbgR+/kXTwkXo+VbdFbeN00XXmlGwm9At107Ly68tY+68gzNiJpgX5deoSkMrzHL3KmS5
M88cjkc4w6Elstb9Xtl5OwoRalZVZLa3oZ9e856em407QWFnL1LJovuuRCNFL4XHp23h6TM79N3v
uLiq24Z/tdtIm1dlRieK7FR0UXiJvHOEWSwL2vlju3bkd6J74MC9GGKnfn0mpKBf2TYQs4F4AKxv
g82gcFSq6NuPfn2dR8zcQIZ89LBPfDkC1eUhv/tOUWeM6lYHmyGxyU3ZmaDK4/Y7CoQx0pwiX3V5
S25cR7tvYcBOcR174zaw/VVGkL8Kk2x/pWiaGV77UefMB3TF25RGk1uK79DsGel1RjJ44ydup2go
92aJW37ijMaTpizrFSpCtvIz05uEced8LQzviveDm9nsOjUoulesukv3rFWnH7HGPOCPsUauvSTE
94bdxhOcYHecuYVDXUujWpdE12ZZL2BITmuPeo7VX6GA+o7llO7+6nXrkE9r5LTxY5B4zRebOb7U
s5KOzEigldZ2x4VI8MIjRrYY0A+8vp2glaoaLF4VTWjPpd+2pXVgOcgqGoujK70OmrkSVY2KPhQL
BbrRfL0eN7E/tbug/QzK0xthE2dfjbaQlizM+oeTFOvOd1zH8vzCklIrpRXKxCqYyG6wDLORxqI7
7DXele4i/e6l1gmH3EmZ3ulV6F3hvta3qZoOmurA+Sa5rv+Gl7scvs+Bb1C1l7bD9/Vth9pLz1gU
8IWfyNLysHTXZuLQUcP0eBxy6qwVTV0dCl81OAEdGbjZ851idhvbhjzNr0Zy7/geD2TwnSC9BBu+
dAanUJuEDwZyUrYxh1+v+ag5AWaaxXCqT5RLEeNZUOraZ1Xx/XnNEu1zIo34VrbbKuRLO/ectWFk
YE+8VBMbgT3h1fauVUiefRJOO0YwU7Eu1VeEBs48T5C+Yv0V6WnqStEOrXFia7MDn7qqZX2Do06u
ai7AeqV6My3SLL/yO2dfqIa4FA24E880xdLB9DxSDQkLGmZlvRzk3va3UdyKUfitsH79jjms5xm+
YwLbGUUfuINTdYbvuHGlprsZ0R6lh26LLjM/mdzz1rlvVyM1a4LZ9VBGxPwE5qVcpy90E+j5C73q
ZD2KU73tzbSHhktxxK/oxOEPgb2VmbgRRdCVFkygeGW/zAy7q56GujydeNKglnBzBIz9xKGaVaFG
tLpSjGCBUAv2z8IdFXF3cxPb0SjtXDTWYnA80sBPrKgS0TLtHY8wJmjmIiLHqooiM/hUYG9Xi3sO
YjuJJZswXkr2vSuCkWm3bBmkRX5V63UyKqQfPqQAkWcbzfcQXJHJgcNgjza7zCvTWHBCfKvABvzw
DvWE/MbiMv6OIgfnEE4SERQyruDTv1Z5DqukhhqXPLKocEa5lHhVvhRGLuEtqnpRULAOE2dCCplf
HkhpBMMrkBWZdJLRjSZ9uvHzwPKIm69pW9KN3heKLj0aTESL6WjQoFobEYBnq8tJUQqtWMSd5MEG
xZU3lnr4NW0kXrCY5Vd5U+ZXpL/q6TE12vmO1/eof0VLf1nRSr/r9Fhccy6XWZ2QO+K35nXfliLz
qC3va5TWn+M4aCexrqWLvE68pbry6nZ/FbxcHVoPV07NvaWv59ns1yPM/NssxnTY+QjnHvZbUeBk
pMEsVhgSea0f2bCTLBpjzI3YKrsUfBYEjouBzXCpqimzscUyrxvHHVjJlmoeMHqmy/lox66Ymv4e
ivPArm6pquqWZsKuAp2EU+kV7UZSkuhWYQflJlkqSleTduMrMk88e+rUqLECGIK6dWiHOFZpcR74
sw7LdrNr3t8Fg19tZVnIJrEzSTKzLMCHLLMV9uI0HKtLVeRaYC9DZ6IqqKbZ6oj5wNb2LS6EsZda
MIHtRHA7Rdpd2qWEiZUTe2rnQbzOo6idJmDFWByiEWtFUwUDX6ux1KVZ81WC2mxhuIW7px0YXVHs
76BoImECVvP+So3h/syYwRwLW5QMWBUGEdz+VAb0enS63LUDr0XZo19EXU4nPBHTzG21dWCm14nW
VAtV25E4tjsri8p27MDBG6NgV++5Vbvny/ay5tmijUxtTUKXVbNWxEe3UQ2KV0K0f1zEdWHZSeaN
vLjTvjE9uomTDDsWRMjagsO/Drlu9Cj9XtuJMwqKCN0it2smUazZ6zRB3kKXUbowDZesfbCaJrj2
slsSRt6ozV3ne39H1+eovyO1Hf/GJG42o1pCrKJOwwdIR8zSpm6/yiq0J53G60scGPa14ggyo94E
nudZhZqv+vmpoSVacTVp1WmbWIw4wbR8aTkwxnoZjIlTRaOoJvkn0cRWkDbuLU2Fe6vXpT6Wwsyn
ivbCUTSpP8aNfZP2AQTWudFUt205zvuqosmAh9NUgPHPVcjBealH4Kp/UoyKpgnPG3fYyz+phsO9
QhW5iHRq4VwrLmnqTtLCjDal00BApL/iehhvEhaxJU6dyYCuOFRjL6lYD0Ksl8x6yZfbKg5FV2y6
bHa3VaSB+Ovb5iL+jdEGuyCGv3YmEBwo1vv/8AOFHfmvf+2O6DwmkkL74ef+pIDYBbG0zEzHOC6b
sdIRB11iVqLZmN8VQUYJsCqd0oYkHftdt+dXNCXZya7ZVA/wQ+rv2mup3b1e33/3pdLjPzlMeX4T
5p/Cvqj4jYtoer2z/HrzD1zwA8UxQ/868Va01EcNzEKf/CJgt0KrnHFOYzpzbMFuo87wlkaqp5Zq
bXDDbnsBasPPQJEg4goCdWcFeR7NlIWqCb8cg4aI56rqhGk51gMcz1EfTHft51YVeT+0qsi7akU9
80AW+yi6i8M6XHRJ89Nu9fDaRW60KzSneuwSHy8USTWWZlAtPD37GeI8ug6Q3o0boRN4EjgksJx6
xBlXvVXjVbk/avWWXaUtKpc8Z8mE5bbzPefaKLNd8rXr7LHjpPHMbkp3DHOLe1ulxL3FfjMRTqFd
KVIjmxiMrMQd18yDKa6s9YkoymjqarIaMRyLq5QK84r3VwlzHAuiKcHi0ND4gq5TrRsptgNd3aQs
ouqoAWKFnUWQBsaGtGm3rLIUohs+2OReEl8jzXgoWt58bas4mnLM2pmRJO1Xu4yvjNKsb3zX/c04
4JDDeTXpQ1QMtmsjOL0F/gISmNeDGFhZ22aG0q750WQQ6UdW1GiRZdCGrcFO+xSz0E5GvKA/SeWK
Zeeh6hbCtvnc52E9UlVVVMlnI+rSG1XRJfxuYAOFPVVVF0ds7Xjsk6qVdlTdVtL+6QdpudQrLdlA
bJXu4lxtq03iutaWKoa1i1UFpnCnbhX4owMfUVEsUdqTVLCxFlwqIywU4O/4SYDGyu6KX1dFK8Jx
wZMppL3YmgTxrQruqyLxw2unypKNqtkAwSQg3JjssgFeZhz4Y9ySUQUG6iX1GjJWV6HRmJ/TNlvV
fZxG0Wnr00tR2ObnwkyGdFIj0IaezEY1Ro79G0sOsz4rBiYjZNdU1ozDunr48zwEjuU1KaEQ33w9
tZmpnhdtbsQ/8rY2x5FtZ4siLDde0/qt1URus3birFmrq9iP8oWR5RvwNXJ2qZj7aljbXmsJchOg
gK9FLMN5IoR7WWh1uOZeZ0x4FDa3YEcJK5My3PKwWfplkoN+DUyLV77+yNvWsyLENjrEBNcQxI8g
wmW2kFcChZR2yDQtI2ij64j7luDdrAxt3XIr3ZdPOvz5uHHUuuGo6w2tQ2G4Ml+ZfXGgVVFiIdw4
FhzKgicCtHtxE1fGIrKzeag35J54bjxuE8oWLNDIfWGYK1sXyU0ZtPWNV9hLmAL9Lwm/4rzzV9AV
f6WuVGF2WZtbXlUs4zzAc0XLRAUZIt1Bs51LB4mnz0GS27ODE6j8xkNVOX3KJ3zhVSTFYWjJxGZV
scgTp10eiq5K2mUYhPMwLPQ5IU6SWofWXZ27kLAy7G7BvJpedUY9LqMwXZO+pkgFaJ0lKpq1qsEc
s6dXMZLT1kP16EBTLJDD+Y7LNp/VEOPNfngERZO6aIwFiQxwv5LW+RaSiIwgdtku4zaM7nHm7eix
bceL1vW8CUTm3G8kziEWBevcr2gYGZ8wLe6Mns7AeZ/6orFnkcYjSCK1bldbdtrgdlk1tXEbkVje
FfFUBZ5ojlVFxY+oa7p9i6oEPZtTHbE5cpp6woWjin9lG5P+zyUMhhTMjVzv/1Jiv/ShP/jiOFjb
kDpKRNSRH6EL46U/CHOlCs3svGnaBoV1oFG3aCtLh0D4jicKArSCkcdepBTvoKr4GWojKwjhkXha
3Lpa1156lYDAaF+0DI1gs02zOZAMmSOrTfVonuox3bG5xPCnBsrNkaKR2sdjlop0ioTZjJImDxe4
ScXn1NDQxCAJZHT7atLRbO4XpgtWJ1S9NoJ8YJwUlqqWJsNXFaJrVfPdLv7ssJ2gooRGNbc9j187
Qj54KIyWoQFB55I2tqVSYG1vfw5oqKf5r/kONI1B5nqXaxvIlcRsl6zWfavTnG+lH/pf8qrSJlh3
QaW0jr02OlSNA+ajb6hzFgiXxuNrVp+D9qE9K0uraiybpp6Zmcsh81K5G7MvUgThXITckSsDd2Ow
NESWalX12mw2YOvThZbpAbIUTVTM3WSaX4yI20aTI7lU0/ksMGEdQOq6wRXpiu8dnLr+xTPATKMh
BG5UNUtqOuO+G01UNdcDOSFmbc92zIHtjvSgypaq6mjpV87c8spwMvzF9fORSdhTaZeQTIRT9m9b
lsp1YuCvSospEuTmluDeyCseC75yfHpD2xjynMoex2GHrARDRPBgqB+sctWqpxAWHJjrmo3iRYOl
eSk6G2afomy9y1TShdug0PJ0E1Lubb4kfeHAThpIGMJVF/sxzHZifCCpK8WmOFRVFajg+dK2cT6D
rLu0PKc0Z7rNySSOpfxqxHFrya7t1n7t2F9Ee+XySn5FNrOXnR1FI1XVRUjH8LdUwoWqxkW0rCJs
33iZ983Oja2PWz52DLu5FLAX665wg2UWVO13RZc9XafoJJ1DTP1SaqSzVDq0MYQ/UVWVE1XZUNVw
SJseaGVXzJMOLbQckbWN3HgKyg9B0huqh0K8VG3EQoulVM5UqwOub7vjzlLdW3dyYScpWXvCSydO
Q6MJ6Yi5bsALs5y6Tr+B39iNpGvYywriy3dJacNgl+k36mt05ulBMc07lHxLdbqWoNlvTeqKnXjX
sw3Ew1IbKzqYSnTCpLeSqakdLX8gceJZXsjJpVr+AJYAvso7DDjAook24sWIdWAlmqXjX/HyTjY2
Ny2IQYFzAMnGcSO1bFJ5kMBSNNgvBRkMfifK+BVbxL76NXg+lpto4hNtbzoI7sUjLCJt7OtEThkp
3VskUrtvTPu1D3ZlwH7bX2qIPjx2sLkYhcNFMel3BcOaHIqg/lpB1C28iaxj/ry1M+SxEcGjBhLg
s4TH/iKCZVc3dQdpetKn1OvSv64Cmn05cNga7SCVpjcW/IiTy1bXIZXTNPAcrtv9CMrYWbUkdm8Z
CtPLum9VVVU4Rf2jNRpn5VLk3h7ko5r58cjH+AeqYfvdrx5X703I148Lf3YTjoM24NBuDlvRBiYm
GGphWzqGM9/FT0kCGUtYBjEpAyzWuhNZKhOgUgQqMaDoFSi3SOUOYNJvL52yai9jxAuLODqZtRBc
cyfE0V7VD+3EDvIrMxv9+kkAJPJaucMJinBoFazahnNG4DALE7ZAvMYOoTSKuXRzSNaA1V42oT4K
a6ldopo5X2UoIO0MPqzJM4j40kZaiu54JZ+iSuKpJiP3q0BxYEFIwdhA1Ki9C7NgpNiimEVLxxXN
rhozVI5zr0YLw5TeqGiK5LJD9Y84LL2fYbIRjGaOFUGsi5e2+S0M82Skgx9+Q20YnSFK01URVPwS
52k9KzLaXccpdsZ6i/X7/j5VYcufXbe/j67Ra2lYmpMksLzJNWDBT+xVG5t0a9PxY5jT4E+uWKlJ
S4j0OOW60+6yuiw3ikuRVbUt025OK7RVdEVSjapoqxRmkYIZo903KGLe3zLHTWWVUeTMFO3oy0xe
zEBN5MsjWlhF4apA6ZjVKd93Sn0Vi0o004Ms3HV0R1M8GsviccWCaqyIg15ndQXKAmKdsyh30oWD
8msSNDyaehTLUW0GYHj6SGcrL9GrZepjO7HSUquWqh6bsTMqHCwnJmknAeiIGBI1fjuqhSnn3CjC
W166fN1R+8qgLtR6UhlAdDwvEFtIwcJb1Dh0qdHw54GjZuhnGnl8AiuTfHC0QVI3Qr4oYJGMpe4h
+hsFTXhdGiVbKw4apP48hQULMLlCo6LBEqdJHmnu9e6bQtFOw7btYHIFDiHThe11kIXPZjL3mxtF
1XMzmmCB+WR3h9hOPxEI4x5uynEnx7GkyUzdlXaJvZGBc2kyMIZGBS+8kUjsdg4+thIqHJuumiK8
V+yK9H8p+7IlSXVsyy+SmZjFK+BjuHtEeIyZL1jmOScRICEGMX79XcijyrPzllV3v2DsQRKBA5LW
XnvHtOA+ajasH31cScqZeyTWBOh7Fc2hycBvFL59Mq0ylpF9W+M3MVdldI5dHauAsovxz9283SHu
wBNzb+Yp/b7uLE4M3IPHtlnX/y6WMuvBWSZMSkjW3Gjf4xVoMWUU5IF8Ni7dEji7AJ/aOLdttbEL
V+/CYTt7KHIIEpXYTosLGgux63expHsLxIQfbpt2ia+V/eCMw3Qlw/DTatLyR1aNgKHBtLywLCwf
7XTxI2Oo/OnX0ATkOU9VCa6GFokZYPDkA4DEz1kN8yUQpD8EE34KM4hIX1UdOt8mPYmdqMcQRD1S
fwIAjwHIp1tbdMUW+2/3SvTDWDRLE/dTIWJ8XYqDBVT7hcy4ZfVYYQk35bQBjciOUyurno3V8vMh
8XOS7YzISeieOiW+37pq8Qw3QI8vLOzpi03nfJvai9oYESQg+ljk3v7mqycuosZaFCIbzl+mt6AO
yC50Ry8GTmi92GRyrxKbh/Wybhps8GPZ8PJ2qYzo6ohJmUbO6uKIBZ+JsF2OTodJM+/+dc212ydF
ijnUXEevqIvQd/V1zaPPHnUvqts1r48DiHseiCNrl8JrlsclCPZGMqOY63btcbxd13+7ZtNo6sj/
uuasbCloFYo/6mrajqT0dn0bHuoSceQN6Wv/SAiQu8iczgKsorjXYCvngbcHPgsLI0rhoRFWfJOJ
xrql8Biw9SVD87WPkepqm+bso3R4/dUZrTrNT8Z809aDTSNsgNKKlAnPMQE45UvRNda2b5spwRJE
vCAmIl4a+cHwPD0bhz6wnQ1lqt0YsaalfUVj42iaSDGzZORjtTW6DtEURGRjkEHmgxpE/NUM/XZc
l4nfN3KX24N4oZmnH2fL3909ZDP3+DN7tTd9Ya0bnnFHVjy0rrFNwwWbpm02BRHCwt3B6KqJjqfZ
Lb4tzdIfmNOIxKKs2Ll68o60rOQ5m9ouzqYkreoDK1X7ttBKRoLX8z982Yoq6H7NYvlrpNJ+Z2oM
kqJNqwuYYOyAsFaws2ydPU8pn3EttvwOTvxDtTYq+nyHL4L9o/AchKH0Iq9m5GlW3rEoAICAib2r
md/uSnsJHnTB/3FGu9lwj9D9gIz+c45ZY+vWmbUhVeolc9mEMU0ZeyPdpnHdDsHr0frBMnpRstZZ
NNEnzibc5GJqtjy31d+kz/5q6OB/+hMtY3ec05cuy0iil5I+Mmf5Gjur7Pr4x7h5n7Hn1FvCOOB8
fO9zwFa2lf4x3tjkAY9UV2/Duba2fiCcbau9MUlFKkA+sILEmwfrB+mtKB3s7lvYVcGWt/O0p6VS
7/gPLsdGrr22oRWDHNyfnWmwHqu89KJbyxWy5s38koZWfQzcctiYBrLagfbFvrs2F1tLj91hRZ9f
l9B/MnaELKq4tZrxwms6XQIyy/jWMMyeF8sNXvHa6cNEeblt7Db9nrbbW0OHDRu7X9TRov3yMvL2
83YhcvEiUuHGlfM4nO2gsWK1Xno+kqPK++p9YXze22z2t1L3/bcSvFnjQJyWgZJhyZXZ2lxDBsaZ
GarzOh11WDU8ZdnYn/yBisQYiNdtQ3w1P3pU3tixup13vJzIh3Lxy69j1o1qkoUzccqypXj2yQBu
93qjlePk0Yxl39UnrH9Irda5ddkWEi9cx7/pxc9201K3e39k8/ui7INpWUrHw0pVSuAdJHysysKO
FkxJb56s3pp5rKKcNXKvslLfiAyGzeBpXUUp9+X+znCwsuCFTMw+rLNpSwrvWq8HJrC2a5yCbMz0
mQPguNbsLw7W4G1CrWW+7LDLc2LTyHgNgr/MWE6ejeRPfXic2IhpWCl7h2WudQzEEAWi5m/CJeS5
zOoHKx2yjylQuDml9KPczrOPtrWmXU/ltDFWX2YiIe48HIx1GN1fomb0YqS1R3tk2Vu19jgsyMZY
u/AajLvI1kP0CCBOuXHZwE4h9dip9wasTodmsvdj0D/aq6FNGWmS38xkqvf46PsIXRWA9KxSAjj2
7H+dztynsV6mvzPr++hmxT7tBxl7KnRKoA5cg43TObsGARgwfjOxsweQ8jtPyevSUo6oOH38cq4I
cJWpl8lNtitniuym0QcANeisq14ynxbPIg/FdfS87MHj4T+9L2CzeyY3tu7wmJmBsBP+q6+1tbFD
4Ht5nyNcofziQ2TE30gSqp0RmzH18BSU9cmIk2Pvc1B3rq5K1+hhvVFzVX5kvC3PTk2HdSFdfjCP
sV1L0y9rIaYStLR0PhjrQIMfruLto2lKss3i0Om9Rb7MEzCjNzOOrNzmaC5Krv2DxfOfL8pYZWvd
LoqQcsJioWx2qSFZrfSrcKVkGbEa8zlKsZPZ3HWMr5QsZhhcRpuRFKSK1Sm4kbD+3dHNKV37zFcn
T8olaXS2wZY+7mVYvGSeXN6AAG9KXfdXI9FRYYmWe89GQnWQA8jc5U0CQn5yMjU+GVuqw0cxK/Zo
JIQMXhApUjcpdZyPfgqsi7FVmfxpcS+/BMuyvNEUocZOuEg9WYdntBUR3o30ZKyWzNqoCmd9ug3S
qynKLcEejLXCPB9Z0m0fblbfS/FOieAIqIW++UEoQJ0+a78tD6CDqdfFDwqkzFArMWImqD6zNv0M
APHjKW7KKJtTejVGqjGUcrrwWHVEvU7loLZVMXUrsUy9jqkjT6Ang/Rv2uokKJl4Na6yqkrw6zMs
3FdX3o/DxgHVc2usYdeoI0Jioh27i3BcnohSWglYxN3FaxSSVfr1tOBsiBA7S7c3ZcPB8Yqaznoq
JMjbgB5mpDqtfdAmi6QjP0GuPEwLwktVmVYvVjjKS5PzCyUWUXErFmzYkLh9MFYv7/RDOrM8SmWj
XozOxjrZk3Z/Mqo8HNO92QjNpoPZ6vadrTp8fdH7ZNX+NuVLnxjRtLCRUlIO9Go0Fsdab/YE+Lzr
AHwuxyfAIDd34zFOAR67GkiSERnXw7lQw3UJpu9VOuiTUWuyEo6WaTgaMesa95hihomMaA5ja786
WoizGSlcRLfPMXvFdw/qJdMoEzwo4ml0J7pxaD9s8KVptpVWQWIaDsoi1/Gf21/bNeGSzAA7t6YX
cNhtlHwqdjbw7hfj7lVLFdt0sb8un2Uu9kDeB6gFWR0vi78FQTx2wc57mgLHeSoBg59Cwo53lTkr
J9D1bSS7GOmmGgcShfU07XjTfzXvytwBaDkP8ZSVB15PwUa4WX9DEQ12aA5px640r9LjDTyUHTgO
01R9+TlhP277IOg3Ia/zZCwz62x5Qp+9ksuknAT/Kz0YktDdTt3hv9pNe0zNEps/obZyAL7c5Mp9
6JFVEJm41l00TOy7aGJbanXWPoXzysW+W03brmcqaUM6HdhUh4+dY/1quDN/+ozzLWlbf+etzAGs
2s5zK8KrxirUeKVF8DaPFgBhOYZbRDHQxrbehj7Xz0gQbZ6FI965KOfPusjYNqhBAusxdX5y3Cx/
TCMeUAWsuKyeGmcAQYO08sSxbSnLnNebu0tuecg8mHiTTHyYNvOoEAILwuopJXZx8BA8Pt90TcXG
sz/pLrHDlveHemrpxq4nuht8ynDTCnBPFpfuWDWwRKeD82asZYAMqJrZkQDwv52QOBbXZFRpZNmK
nnkZbqxWz0/OephlPj8hmPBzttvyaCSjZ7391dTozIH6ZEKwOA8ePaccgMKCjjsH3fDqlX23ppt1
23EVXWIFB7/I8thYlVuAKdK6YL3BaFQ1IkuhQ61nI6U1H6JwBle36LLfe6PWNs9a/xkkXw2+/7m3
q/HZckh3HZHZeghTTSNjMzo/I1UMGjMAodXf6MLyrNvePg2FvNwb+vNEIyP+0dCpPCpiNBrXkfJ0
+RrJNChkle4V/heguFRYNlSjZQHCyoI9IZWNhNHR/19nWOGDVZG+L1QDPQKSBpTCpVcfBOWxGbyT
kfqJeA/ccn4YyRwC15rB3q6cnSNH6zoMLLsOwFPXxqabNNdkfbvzBGSfRcZrj5p73gkcEX71+dYj
ojrlcnm3zZ9UzLafuNxnG7rePnMo2vZBOA45GwmECHmaRuvdSC1SHU+tYstOgPtyyjOONcB6QJD6
68zLw36ny+ab8RBW86U34ixE7Ll1cQbhWUcm/XZBfD0KBQkuYyPCR7oa5JqXq9zUjVDmJbhwNYaP
w2R9tSiK8NdS2/sh9cRh0Lm+OtbiPrvlLl3s7iqrXl8DfNpB+QeMYhyMbpwakMvc+qtRBwL5cxBu
q+Dse1Psl3Z+8nTlXsxhDCfwopci2w6orY4NPQyclUghm1eLO1ibyQGkZvyMlYzd61Cl+LW9cjpX
oY+MQp89jD6yIPEP1PEyG4ORVytJs7+Ylw3PnINtVYWj/XI/y8jMk3rVEaTrJG4Z/m69+03KO6lQ
/+RrtArgLMIh+PkvoZXb16YOn42+BVcesFlX7+kaleLYJsmp9t+HHgueWYXYcq/6e/OqHjIws4Py
Sdstw4YgzT6wkWBYIuGsXXXmzOiM1fiNQ8v/tCJH8autatM2Dkdu78jiZGemOT8L3k7HuZ43RnXX
mzPl6+zcM7fbhV65vLoiPZO6mf5eT0pETs0Jb740QeuwKCyygbyk+CX6oudH0lpPIsUeIje/nDnt
wqWJajaPAEjwm/rrwRicxebH8F8tGP7Siy8luO7ItG/3LHCWxFaT3o2ssV7xU5LdKLIqMaLoPH3y
ANtERuymEts0rBSyNrf72CH2dhyL4tkYQ6LaqMGb90C0Y72ajtuiAbC6itxHx2EFrD0FwvtqL2DG
e2Dq1dyeLobgaHiP1AOrz42IqJG26zoftCiWh66UNcJ4wv0gfgW0llTNXqeN89HW3bfZc8RTBvzz
9T80ItZMk0rZ/rnqE0IIcg6BjGfZgBPiJrk5GZcEM5a/Rz0sbyuJXe1mmUrg48iDMqLTudhZrZOv
EbUOm3iRvHmeZ+EebRGSGKSN+ZPSXsVD70kkM8zDh2WdK9edP40Xr12wEetw+gzZDAR99XIGYrxM
4//k5ZDGSirL50BDyuHDBad67aHW/dewRvxjWHh1YlTbhoxWgvihvNwPhbNTwFTOd420MI9HoLvF
bevVJ2MAQ6K6dL3qT7QekH8p8S5jnnnLtfD3cm68bYnI5+fQdono2vxnEVh5guwzdiqCwH6cBjeI
kKKf/1xbpm1RviER5aullcpbS+MAtvhXy8aWzq2lshj/2Qj9PCu9z9Oi+QFa6uSl/BfS1YG+1IP/
5nVht1HDmJ/bhpQPLZnsLfi96gVIC2JbwYAcICTYmFalmr/1fMk/NMD4pPJGfuEuQquWB/wuDUAA
LzrwKTIpmp85aHLA7vNfZYoZldTd55KHTVJ4SD5VfTAcWKu+YdEvk2ZygUWBwxhnembfseDc53Of
/7I8TBpFa3+rpLWSSLz8ydKpvWes9PfKsRAkyoEFevY4fXN9dUaBvOLDIum3HhNCj0p5l7Sx1OsQ
5Glcz6XYW6FSrxShqj1miyWuXV6/jvNIH/VQPuCVVa/Gw5vYPltm8WRUfht2ccEYPxj/JUNCfSMt
kRgrQHxUOZiCZzOUUTE+JciY75+NpLkTRmVOs6PpO89bsvVV4SVG9DPU4Biy+rvxnZRsLzL3aMTA
dnjoWS5fAV1dBlGp707epYkL/u6xZax5t5Zq23WW+j6nSGvGU4yHoq7oZ01/GndisXw3MSzsjcis
baD0+E05fbNHLYlua9TzIBLtFvKjaqV9UDZvNqbTgXhHhZcRDFQdbgrHPdStKq+lcoM4dyssIIJh
KGM1pJgKG8zVQJOvtVbikc/DBqj8WMag0PR7NowEAdJV/n9sfOtqHe0/dmBlg44KrQ4APACJ6jEu
7CF8K6yqO/dW7UVGX1nTktTZ6Nzc2mr6zU0z8bubj8XSAVmI7XnOHaw3IgQR/85LHUZdYPWnXi/u
BxKsgAx0+TulIX/0/YZHy/oRxfpg2IVFheSGVfQbz4tKAAUnI6bO25D5+p07rXuZZIZ877Wzwfei
ALzvsi6GyEfM/6+uaxNqVwAnsPx/KFAK5jv+M3Sxliig19oPUKuj1OQhDUGwaoHJbZ28Js/FbLUx
78viuzf0F9u0X0oW9WPe/l1XHop1BHp8m5w239RpiMyDeu4PJM/nfZF2+lHOpE/qkqfvCBD9I4uB
/8ro3rMdXEdj2W9MsOkzWN89UivnqSgaa+e4fn/UfOHnbqi8TY46Jq90/VAgjDn9JH63JQ0wMTcL
h33p0HQ/E1DidWc7a10dtq8bgBBGnB18AZFUUtxEYqfO3g678iaOGd5SWRGRUFW4b4JOiJY7VYX5
FaL2igmir27OAcLV+8YvmpvVbzO9R10S3NPVmasA6zzB9c1a+4ieoE5Hf2vrpJPcpy4Zblbp6XLf
MzrdrGFY5/vMIvPNKlb6czZY9GZdRJHuEGK3bwO1+K8eu7xxnJsV1HBvhwRb7ybynDo7qn3/JmJu
s3ZL37Fb22oal53tpeHNag32hLIdjRuJuTt0rNZ7ZNW/WXotz9IMsjubA37er7PCQXL4Mp3+9DBu
nCOvGYE8sTNiV3c0rrgnEjWl4aN0bXYOFx2LoU4fMfk6QcQR3Nw2GV9uSuNnDpkqfga5Zx2MZFr4
JAX0K8dtsba/uxYCWJQoEAu768yZtumrXYnxaJobVbfk5IFxZE6Cwh9ERpcWVZg0bYpiKmvHlsTH
J8o9dZFe1j3cB0uVzh8aop5KbMh/G38sMam6S1VsjO99sMAuDx7r6tNd32dEHv2UvJuR733nlc1i
AGPWrY/gJQ2sGph22d8OJHf7Ew85CuzUSJD4l1oI7unIyHZN76ceQmkKEy9yZ4hMKGghp9upcdW1
IBHXXXiz/JfutMjB1ssQWliHnNd+/KzHrsjI7kxYnFUh0rUKhrVZuXyGoxUemgxPuRF9rwywb+Lq
TL0we2/BczR6CyVpDk1LsYwF+erT6jTyazvWn3ndu28SaIDRlzKcDgsHVf/WOcpWIUaSjxEwECxo
Qa4/mUOti/DUrgcjau2BMJsiY8/oxqZBkBoxfhDNUUcEyFQRnItAB+dSdEkfOssDJmEX2Nhq8NNg
2AD4wrxSVlhnG0djscBqN958bXvXm7Mwtb6aGfHWts28I7J6JoG1UbebZ5ucQGkQzJVIy8NhdvPq
PK4Hc2Z0OQJGSRZQ5Bf8nwaOKfm3ZgVBGgKt1fEPvenENEWYPN22WC7fRvxPg5m2Vhv+BIC4InOA
fsWYzlu68vZNSuQ9afKWSSl8Fh78jG5ak4V59xmdjMY0JOPO7oICefRe/kLsFtWTail2I8/Ee56W
z042y7+WLi3wWOjfPUKu/y8eKWl0Mi8a5T5CW57CXgO80ll1smmAeiyFe7irAlH4XXSX7y1au+z3
qM10ZmsnRn9zDmYaJINsaOz1vX6aa8zQrkuBNQI7CRHua4O9QgZo1Myefrop6wpEexvsTaNTq6Fr
wfvFHpsmppubwQqCyAdteXNPoZ3ITGMh0j6+6265t0b+M0H3z6Te3+zGv+tQLOWP7v7syMj/PZ3X
5P2a7F68dZjYTRNWNVM8bJEVChIPIi5ThEwH5ITMlkRkRzX0oSlQp8zhEI2lTzu7TzLdgjePX3lr
lH7rO4BFZqdIyjaPamfsrk1O8S2x8+DAwhJwydiWzzb7NDajacK0QNZGWMV3ne/lbpRXYiXPeO2V
gytwVVfjbg4CJVv2Cv/S7zaG0bmcFnEZ8G5vKzbuLUnBgZFSgHY7inMH7GPP+/mjSZU14tllOBqL
8QGXU8edNTiJtXobQ6B6a6sGZ0ZQWthH5ZVD95rKQm68hvq4TdkLCkBN3yxZYpvmSY04dNNuJ5GB
IIFaxMe5Kf0dFo7ZE2pltMhhdq33ElvnaJTu/LdTIHMr9MYsEqicEkxOCM6Sa0WlyPtXkiKINzit
uIwBFQcqyuJA1nUXVY3aONM8vdYd0sFyP+A/LVYebj2hfATAlVT/PfR4/YSsLukiE+Xo+sHxbMRx
g1nUiA79SzZn5oD/uqj2budc3CbLzv6/D4DWsnM94bMmc2bvKOu+GeNd/4fvMjV85bb9xz7uTXnJ
hqOW9sb0fdebs7tuqVl+ytnLXXN3vevMxZTL2SasOt3VrAITu/GrAMEHrzszHqqIBJmznVBgaYMc
eZUs8jkMtPdClGavdWU/1cFcPuJ/eLLXrreWaAm0eBhGGb4uad8lwF0C3ANY3W70tw6W/xt7FcN5
Dg8LAQXH9FQMrXUOOf9hjF7A82uK1wVr7lNbevVBzhly80tzTHMpHxCBApfByOZU4iE6gtGqH7xp
Ct9kGnzHSzmi5Bsku7deZEXHx5vEXQBbbHq6SX6wl4uiz0YKSyAkvnCvlRN8UFstGznq5dEcbBBh
N1XqUFAUoKsa98vQglGJakeMbTT1ej8SxmK1PMpQdmB/76EpC1DPMr6rUPPhdNf3Yx1uKgfsy3Bs
qgT8Q3ejkQ73pEG6eXJVgGKEqNeCilU1qCXrwQEqcpYSgaoUuxGsSqHrnWzntAtquq2S8S1y145a
Py/3fl8MT32f+AWZTjSfx0QC2fpZJNg7+z/bXvcJLSVqsZA6uMwDwmrG0Hj4Mjkd/TaMnoMAsv4n
lITt5k6ro0wH1HD87bQAPfuIsG63xEVmo+CY5dcbbFDSw5otokvRP/leW78i+VEhYlYhi69y61eJ
Bc6u7XydGKsMJu/cjvIdYLTQcY+MXob/PYsqeYjOjjlfIi8YkaiYhXKnBhTbiaq+oscO+fu3Q1mN
v4s/yeLLuLJI9gBUKHswZ+mi+G+iMfyhE2uLmlWFikwTa9EbfFu8fYs41MQ5Ih6zRJo4p+3DkOXF
s+W1Q8SbrvnZDf5rOFHntewnF6mlbroV9ZB+oOAZYIG6/dkssgdZa9YXpBY55wnRzrhpp+pxyjnt
dhlKRG4qsLye/HFMD1aHGk9uZ6dP9nrArqm5jI6bNAXg/g04sFikd+PFGI0bpuh/AF8XR9OHOaCI
DEjg2RZhKvDSuLu8t0uzzVxn/u7U9bjpEUg/TEFf7PIBjPB0zfwpnCK/qIZnMfKQfSAREO8GvorS
1aA+OTOoF/9uQZBadCYgbgZNhRyeqgs+nSwdsetpgwfk/9YfY//TX9Uo9uIf+hUcRJSgicBgzvYW
leTE9EhONbLzTh2Y15sxQ6qSMRidsXoWtrmRkUGHbeIQSUtELsFjqMEQZ4Gb/6SzuHZNgwpFoHbt
uwW1xURTkU8UXYmNAxLNyqRvSvdkWqYVqDpZjwmC0OoqLYr47o1rE2pPYLYrncfC9+xHIJLjNpNE
/qYz1rbgTbzCGds5nIdyU2JnNMwTw4OJtubgtcK+hOrVCI7CByKSIP0dJhX8HbRzX26w7hYbVzOZ
3Fs1a/vMqYeom9NgZwzmUlJwHyJEoPPIZIIifwpszY6/z7UuH4ca9SYQ0Afg3C7zLmi6YGPcWIoQ
AcoIYt5drf/frVD3pnnr+y4ijj08oQjs8IRshOEJ2XeHEJGk013f5xUCxcvCsB2EmzGUgqLSRGAf
TCOjx98772c9rhBX4DwiZwYI+8j8D+rRTymU+6sId8hGDv4hWcdBDWH1e9ARPxlC8OucjCPXtGLD
Hsws59Gru6/WuKOfYA//crL+H3SXnZHEXowRW0+DRvIz91oW56koUREWurtBD9MjSlrStWAAyMAd
O5uMP5POVwz2LqM5OxvJ6FeV8QoXnu5ugV+7UiD8rfk59Wynz0ReTeaOOSxrNk+Bujy3bB7QRYEI
pM28a4pleOWsP3WWnh+9RQ6vPaLuMQMT8GCMOarzbheOpDpjpYGYHmTlrEELNG1lz68zeFzGaFTI
tADV1p0fjeSlwBjS7pRie1Oh1vAoj8INs/MAQmmCknzAIlYRVXMQ/1nPkKiPW2bkafXpGqLjJXWr
iAZsOrRIcn1hDEUjbGKzLZa8ywtBVg82E9PbvEpGRW37vWqUOBv/Do/sDvl5mHVWDwYa0fPAXQD4
6CxEMkVrJ2CK2TGf7PziI0tulBO+PrV4nqmP1aObnxGXogkuaHxePBT3RN0TfDefp3aoQa60UUtB
zqiUQIZP0K0/M1SPeyqPPj42z/i3yS9inhFtFTLYoTQAUrZQNHrrKgGSQE1A0vdJzBGe3CMceyBB
mz+HKT7uqEw4fmcAul1NZ2Rnuk6isJW9mDPigW7U1La1tX38rAXyyuPWqatEIKwP/AmzNKBYIGeY
kkeaqnjsUjdhygaKW65M8n0wPc/huiIKkf+dYfyoAlX36NjtEr/ZefrAikIc8f5PEWhsf625ydea
OtkBFTS+hUP2gxdZuEtzK0QhPgJsC9thzJI5nqLlzctnsfNXwgPrpkPR1vhbQz9h+QX0di+aZc2f
6sYJt7x/sssU7PPGeu0d6zsKjbKIghGWuH0KtJMEUYu6sDGdQfxB2eF4GPH2ACWoeLLorkCF0Z4+
hSFFDVfECSN7QSU/sGv0BqTngBxrZOwmiHSg+nOPeZmK4mECbTHiSp97wPEoZ5j/XXqVBcKgozeZ
spotyprICKWxIw/porFd5yA65d8sv19+6KbfpV5+6Bbv0alb+hCiBF2EyWnYhHlbRaib9Cvtf7SV
zGPsff8pJgv3ovtWofJrEVYfgwSZxK77rTOjLDDYatHY1iqyyUdWlbHXNphWGn1uFXd/iOrTr8ut
gztThS3iMkH3D8UyIfHcd2QDNEdQjrE7aXMaucUAyICQMbaXSoBg5X23c3sB4RtryjBXqGA2zN+Q
1rqpK0ywsxy6Q1OXl9wHs3rJELfzym7bTqrfgS36g4xV9dqnv5qwBJDYdm8E6CjWCculngAgyTxD
+vokMHksQUIt+wI+Jv6SpSn2KOMzgyI5/iOKrL2g2sOYDOK1HwbrzQmOAxiUMUn5q4W8kEQhqxbV
SfwV8XQPqq0u7jIdFYqZXJdSXkaUntpYSJHZLCV+DAR6hx3KorbHPDuEjd4Edu0eUtU6yHwZn3sr
b7H41M0u93kdDUP/BOpH4rbzCBaye7QUIxFFqQUw7fqXYFEIWM5qSVBRoz3yYkTpEnBzKaoMok5R
XJCe7scROWbKrUB8Ba8rVSGi/XnwlqkaYSLds6McvB6fc//CgqW5Bu6G942/031+DKucxv7/sHVm
y40y2RZ+IiKYh1sQGpAsD7JdrrohavpJZkhmnv58wt3tjo5zk6FMEJYlyNy59lprw4AUlWsf1xUd
g8kU52NYp0Vsy91gGjADaGMMq1CsmW2/wOJQI8T3XUQUkephu7SYt+X2LLFo4WWL7q3w/+vYqqsM
VLU9HmBrnuoGoAt2JKduV8Gxl8OfF0gqiYed7pfzOuH1nVbRJE2Jkbc572bcqiLhpfreGtRHVW/a
CCL5yhOWuvKxYH+861CzHwZ9+csiZiOTWb3nDm/xQCEy8Fn9ksjW97lSJUHcOKErCvfPSzUP3zOX
DdzitKlf6b9wB7jhVu3r5PROiTGkoZONv5uOn0d461Nj2mmkNvj7kYGvqyKANus9ygJr197dw34V
r1W6tmExQESWw9/SyYEweiRAqdI04aqk7uMo41O5uvecvy/iJT1rxvBWWfgdZE3zva8KJXTijh+v
1OA8xOODaouRFD6Jaq2rb106/kik2e8LK7UPuU1CpZmGfTzKKuDz5ueynA9eyhdSNqXn66U1PrQ1
X5ZWiNdyIq+vt2xdYnHIs3K/AigfbdFdyrKWexzU36ZGDUQWl9HqklwrEq8ho5nv+zq+yEbeFpzc
Q1Ubn5pY+0h1B6imk2eV/QZmcOMYoly0IkVXBJh9bp4KoU472bf/CK2ufRPVvCr/0fHo9Wczm4O2
K3ZenDz3laEdszKSyWDtZOvXTndTC/HemmqKQcnM1tctr6ljY9duTHhZJXBTpVeedI0gIXfzj156
K/eRuwROd2kwyHbtxfaFV+m+Uzbuvibdcx2gLMqk66+VNYDmls0+nomh0N2ovqd0wxuYfoY7ifVh
1AmKLCCnR6F6x6kIehD6qFaWv9RZ0PFf/25N5UtuGdOpIvPkp4J0MYvzHCwWdL4aE9EAGBr714r7
28lbvy3K9pxNPXOwO5t7O7Z1f1DmaWcU2ntRNDPcVVzLFtfbZc1Y+FOOOFVM2XlrRmFlZ7Kj56KU
NtJhTO3deLy5OQILkCUMOBR/6OU/mWG9W9PyW+o9ObDUvEDGPjeoEPFpwVnCxvzKiOW3DpchzF2K
VzcdrOvMco9TYiGPTdKVT+UCD09Jh2cxrL45lEVYEtTtdIRZO8/KcOzWJri0JZblWleGrS6MqKnd
/ChLN7lkgixbNxnpefVK6xQTqUUizbUomwwUmmm1nussn47VnC1YmtrGgdoGy8OYlgnBLLJW6DHt
fpwmHUp1p4VNljtPZZ+kYYJT9YCsxxQ2ydRlsF68hpC4ao3qmMIUD+4syKDPVfLmJpR4Swjr1Ta8
KZiwmX/ruuOo2GlQVZn71pO0D6RjDe8ySxUfQwXxzVhGy89g1H9bW3ZOWjvWH0pLTtTL+/nUWKa1
Q/La+T3T5cdsofRJ0bV8ICvuISfDfYCnipXGgC0VC9jg90i1PmZ7GPw0F+pHnVqDb4GLfCRWCb+5
XqcP8HQ2bHk7fmhePPolLKkPz+rAFldXfiQ1U8QcF+0HErLZ10ZTPiWKEaULERIVCjwACSfebd1M
rPq1UlARzenH2udNgC7JhNOd9PvWnFlkTTNKbfbEcWKO175Pp2vH/3qeXbmHcMZemQVo13glUsvC
sR6ItUGUvCdllcprn/OVTWYw2nzKJs7yYMjnyW8ULccxzrijoAMkTSGh/SYdd8hsaoENZXyvqkq3
x9D6pzsWpJg7PHVaFV8mdV32Y5b0eJE1dtACkfqjZhSPrTU5/iJyI8yBgH0DT0G9zr3nmdVvvzbX
MW+X49Bl8XXlf1Ey+wJn8a1IY/EEkDr4BZsIwg1FfdSSQfLYr0+2ubBg13IJABJg14l7UB2zk1XH
bAgQM/R7w7WCZMBGEEV8/mhPQ33yVs2NtHQ1dlOz/qiHet/Lej203URE0XjvkIN3g5wyhC88//EK
43dpXcG/YsMNcSdEI7C1MZiK8zTx4wKglYIWC1M+YqwsQzIkYiQrlG54spX8qt+n7qQAuLLLQd79
fXZKIy0WboHwAUAgqIbYCgavdHy1rElEsjz0WL6+TI0HqG6V+24wGn+qATVqL3F3eZ3YfkdmOezS
xt7h7z5GlHK2HzKhZdx0K7yFDrhMM5lQK0JoHEOyS2W0kHSNy6L0VjhaGJai7WixGHYsPtmjMs7t
UVvyq1C6+NzzqPpO0vw2nXUILLKMx1E1LrjcAyEvjhZSmKQ+1IkoAjN762ytfUqWWfdB1H4we5Nh
nsQS4VwxLiMet12iPNpNN1xne1b8inT9QyewTdYpuDFg9B+lPXq+Gpgn7+UTaDfkhgHiTy0981hZ
TXxwNE3cCmy0/Ab5u6rlV+SNe26J+dp3ZBtzWIlRErtVUJbuQ6ESBSZK4Y+u+mgC6ISGvSy+1itR
79VvQtjOpeqVv3Lmh5otzXgwm7YKuyX/0xnwdySGi7t8eKoHmV2KcZp9JVscKkxMjz3rPq4QLCuq
XUalasbhQgmGnRhRSg9xHFVTU+6Eo/w1Z3M6Y9lnHOYmDdJhtoJOcJ8MjV5GihiRgBoAo8tcn9xl
nBDp1O3FnLSrKtlSGVBFqAId6EqWQZYlIhOlfZazN0eUH5C+JsfugMg2TGfsP9xWrMfSKjqolc1r
39XPCp4ZgTuQdnS67rsmCj0wpGbyhBU8fB5mU8OMSg6DHTdpr/YdEx2w5gunO38J6fyyU9l9NF4q
IjRKKtmr9UfXGXDlCAt2PBQ4cy7Myus8i509eN+LuDL93hnBOvr9NBfyPHc2di79fJ0hGVZMsPvC
Td4dHJLC2dObIBNFuM6JzWZ45AvCgWJvU1kiFE7xXpfzvGuBzMJCwigvUtiEtZJc11JvLtWcrmEX
s0SVtmn4TuwVeyUbnaAvsz4QcXoAgyuifK1OtqrbZ2J86tJY/dHMsidD05RDw4Pkx8tTAYFjKjPx
3LGfTSwSzXhNsuajK+nbjh2rKnUifXZ2jZHMh7KxtV0GwcYXbuBY2SM1bizCm24MShiSO8vJn1NP
nHFplWHv9Ql561LdU//DOq6O6qH4bXFLpdqMr495uR8sPVwHu96nZJ79ROGbixc17BxX+siViz1u
kMwksUjCPuu/a7mNyefQTTetBBYqUd+0ui581fPioDdssKc4m3eFLm/8VC4Yi/sT+LPADbHZJYux
cwo4MgmgHGx9R4ZTIbPdrFP3wUhn8Z6Cz6BzDRS4gZDaexmMhBT71koRjeMEATu87l/a4gKLlUSg
R85fzjDoi9lcfJVI2hy04j7//MJmYTqLrHhW4nYNRlWLH0RnfLdN8vDr2ETZkIsTBnGmbyrQuWqy
GY1zdthlIj09j4a601bg8LbVVOa9GOlcDE8p76JeryB5zYUPdb/1Y2qkH1SFPcvYWvKzsVZYEGZd
jjs8BJ5jL1/3aDTngBo8JYGswk59LjOIAF570rJpiOZJjNH26qtJbHOIKHYBYjPwZM4OcDv89sNS
Fe6BH7eJjEJtIhu8a9+vFKGZ8zUSLQtDVrJp89AlBdvV3J5kwFDMh5YEIzY0Z9AL1wfqvwrNk1He
Vu/SLQFQKnOSxzXF4JiF+ofuFkuE2QguvMZQhSNGtX5tayX+QRbuLHplnkalGIEXDvOyVhGrSMUm
aI5Da6jf7RRWQE/ZCa4P1NJZWDeZdaCkNQ60ixtHW0P4Shya5lcL2H0fK6qM1gFP3WKyDpLpMJJq
DncxJSz1W1m/Up/gd9dXw+d3tb3avqZ0tTQilXh1cYIZxCHWyoodLfuM7ZV7787sOPi9d7KpZj40
jT3HU2Qnb4iaGia6UBtqg90FWVnPyd6NKqm0oFPb/NT3Kwn3dUchsWdN8bKwmvnHSL5ZWnN3giCC
77o4Dpik7h+gfRzr7porTBci43i+xKWfqjEuXEV7nHCcDuIqdv0sPU09ukSFYA0a7GxE2yfAzIO8
sLO+kbZrIhYGdw22l7jYNWx/Y4OyDZAosQpB/v1aVx5bq8kEr+lcLYLooEcCjXnQOOjY2l/uWvwC
d3H5ZuOZO5f6e+yO6Vf66GOLL07bb9Xocx3Je7N1t8bEzIPb/P5T/n+H44YiN19n4/vf7ReqLbkw
obVmCtrR/s7mZAg6s9Dt0FZMDEaq/EhZFo+kDickTR+ttZv5FLDxpSfhZwqnhXJHM8L42y9/RJyd
yADOmtJfcPNOT4VSpr79ODQY0g3p+FzFzSVnHoiq0iiCoil/LiVOjorRuX45DEq06o9d6WEouipu
6ORS8SFGk05IsvUlbsuKuXstKYKSPDtkxeLyljrjm1Rd4zDeYQLVsspoTjx/llI/L9q6Q8LvTc5t
kDzD3ujClyzrV2+TQTpAiAlCynE6KbWd8+i4C4WiUkxpHKUjagJn9DBvaMciwq5LPeIiS1iFGOvM
V3PCC0ax/JWss6/MkLSolujnXmLeZsuvmiaPvHr9w4/tBHgdWSdzqlzf1bN+l5Ii06feu05iNQ6A
yg2qsSBjC7GzZFc/qiWixpFtVCAKLLWGIqkfrYyMc11TKmCoDgjt1x1ZGI+z0tg3ZqEFakfqeM0/
YP3Lc1xlZhDjrbHrlLW95BhnGFqtvDdMs3tnlu6p6NFueAo75dVa+99zLg7O2h9GyDI3xxH1gUeg
Osbg6O91ReW4KlN+DrHZBDj+jzBGRXFVVPY9nTeGTZGKnwlldECSgtqZze9jIp7tOHX+lgI8jXVB
rxT7sYgJX6oka32pLsfW7OxfIPMuWABzlKP2wxGw5IXUIBqXoUVoBVqyq5MuP+kKOU2nNNfjEHvr
YSV1sIOlaexWpe9Cwsdd3UzZQW3veIcHIlWBtPZisK8Q/Y9KK8YXDB2fjaxOv8eUaEIJTjJBv+WN
Wt/FK2moGvb60k3q977TPqqpb8/xiGCSbD95mLpE8px5+ABN1S7JUf6KLC8Rt+YLk1TYL2Vxbstm
Olt39G6B6jsZsj16o1Te1CULhWcAqaLY28VDEc5JlrzBFPwlend9MCUVQwyVSgfLqE6hO5QwG606
3Rdydr9L8GvpuXDru3g5A3wmu8LETmkkg3w0FhBqSi3+7LzJCJzc0R7ZARgn2aTdoUN7dkvNHtU7
mfC/Uj2alpf9kQs3DBCL8ezVRYNjSmkePdx+nw2KmwW9IqrfRfMXW4GUHCllZVZpezfYxljwpw6C
4XatCKjz9RGI4c+i96d1Ef1t6nr3ecDYIq3gMy8jy0KRSqajLf9d8GGjLeedk0sr/K/+5+HtzG1w
62/NdvrXu7/G/t9LbIftNd7meczKlBPGlNjMKimryufLetIIou/97dW23oypyklb/79efh3/On0b
25r/Gduus40tWl/tDLWhSOFIct6HEtywqN5fqg4hDHDqv0eN0SQguB8vFCi7oX4/vvU/3/rZioU0
oGIp+yQXbbQ1zX2ZnUwqSvhb3+yWf/cV4RFFjpRTW/TkxdJUHge3NAJIRMnLNtaUNrN7Zk6HbWxr
VLTpajrFl8+h0s6fEqaxrzf1k+edTB2az9ebqm6V5HfY8P/XWEZZR00b1dPXGDtOHLVt47E2Cy1M
qetzsJqEqjJKa13VxlSvMTVKWPrm/qd0tfcSIvJNV5U5WmNRhnYl7Od6Wdk+JYuPX139PYVxcciM
Jj+SGEG1jDpxKrSdpnvjbpQFWEpcPdj12F3MrDi4rLFnac+ESGtenFCOHXK2/OdKOt0Bc5e3ShbO
3dZTDRW2XUwrif0w9XNGhK8+5HMfYYZSnr2J2LNlc3OERbWGhqfZ/qKU+MfV60/hGEnAF+3dAPQf
ql6q3/Fbq3ZisqtQXbUn0s0DW8yhCew6n6mC0lYHU9ZkelQMmTQdoRyh9y4fR/WNqoQQRvv8rqYA
SSpKCz68mRgfWfPH6IaOnTKExiGx3tfJbHYl2rmXIsWkoJnrX2D5uAffh2SiD1evoPravbc1CIWT
fYf0e7edv431g/7mWaO8bL0xrVcyTPND3y8ePLVe7Ooyn14qEVfIYNMpVDCVfNnG0ppgF3LUdet5
Q9ue07b8iw3Nv05YZ8vBDmOEg3K/xtaU+j/pZInn7TJeg3ulSvUa/+uEcWju4b0sTtsYhTrTS6/E
V4+SL/WCQSTq3SdtLamSJfNl77jJHZ5g2t7GEit9LisyqNuQVY/rWRT1721e34bSaV0CtdH0w9bN
lq5+WUDFP69Q5XtFh6i0cV43kit00KesyZxj1jG/Ytnyb9Lt5ykdfremFn/7Gv/f84D4K+iQhr7f
rvd14qilt5lsHDsbbNVxcKofsAw0T8Z8989pKRGyjW3NWKv1Q39vkkyhRou+rHfPJ6Q5/znwdbKW
r86x0dWnr6HtFSXf6oevMTcr/6rUvvQrmXq+K7vsodZJGYs5/derrzFb6SERSC/azlDIMH2eViVt
cVR0yDBU4JzAqc347t7SvyUAQWFMzLDfuhr+qnv2JOiuHaujqkB8J/ncscL7yekkymMmBKTqe3cS
Q3OaU3gmWDWx9xL2m+EV8NuoxPPZNUmqH/UO5n4/DfbbXMnpiHN/u9tOLuYuP/ayWXaJiVZ+7G0n
iiVBiZ2DzqmKJjBJK+xXZ6zYgnnifetZpZbf7nmCrZe6sf2KzTouSX35vA3VQ0I0UTbrZevCmDKD
fLa+t/g87PQZ+2QrxY9YGVIltDzPfdUIjY5qRVC3dWusXvBfI8jZTjaYLp5QMJy3gzGMjtdvOrf1
GEyLwXPVNE/q/aJ5T7jbe1512U5sPYobxctAHdDYLvxtjKqrcSg6XKg89vde2oyIaFji5m1h29Ym
V6es72cah5qcyhIYtr4enaLbY41bwP1M0kOFW8hrMj03jSz3ntLm+2K6+15O9g2QwCL5qw1hDSvr
TclH0KlC/YaJK6v7UpVvljYvxPnMcp5jF8TihnNeU+TO+IgWb6Myk2zx4ve2GIo3KML1szeYh63X
NpN8dYwTs2Ma2mt7cGAFRY6ue8i3cu04V7F462aQrKIlJYWMRj9qVeIEgpzAHeVzghGmS5gW5rAH
xrpjYy7hfHlbBqMKTL1Mjp6+w3zUfbLVUT5vjV4cDVN5NCr5bdCVdJ+47fLIh8aGo57Bqwv2LoqB
LDIjeRwkdoPUUMdDENes+mdfjU9x3KqvWYLTJIwbX5pefCvBtfKWWF1VWr6fRYNddG+2V+IeY9i1
+ZBUSfE5pM1xGinG+JJ1xe/Gdo1jZxhIxamw6C+EuOeyLT+Ivbvfrimu41xqfyX+DbnXWWyWHikq
6hOQU2t16nvoEhaG+jruU8mdfy0q6SeuZr2ZWXdKIfL+1kqM4ZSnwrOsF92uz1JTq32tgdNWSlaF
EFgakt7pN4K+9jC6CBlE7wk/Rtn1ZI41FQVTO/0txU81We2D12l3dn7l7hYVjLDCbJ9aNS6grQoz
lqLHVH6YqtdpyO7qwkJEW5fyDw+kXrQLynv7KR4W8lDD1KLVMOanVJp3fVnW7WEFZ8euxSPEUqqj
MeZVkBW2PAL6ydC8y8rZmRsvhP78+ZUcJAmKHSSoMFNI9JPUojqY3qeAN7Zv6s+T0r8kKzOQwVS7
T2K9fpiyCtaXojVvVNXuHmVZPVvs1t7G1dWe+07fb8cwF/XOA5V0/Nn+MzA5v5nC8W4YWvu2rVtv
o2Ust1WJ/e3YjBEcWLMabD0Vv8WXdgS5v7+PQhrrS6VX4dbDD7h56bx8L+LGwti+VZ7B9w/bscGz
1GeHIgafvcZsn/tpPZlqrmJroR/ztliv5b3p1YniHL0OXEOvGbpxP7qKjZeRbl9nXXPY8y6lD6KD
Z8A2aNyPZBZrzLKU51KX9lWdNI7GS7+GZkrtk8/+dmhrSGCaXT1et87npcq2s0iq1sCo1EQ+TmMJ
LNmJmhKzlhQIhnAO27r1/Q+QBLB59532TNYCOhHdudc5e3XV9TSI5fWzux3RZDNGqZVfy2L8MOus
PpUgXtdxbP/V4IDphE1ut8H/HJhUb37Q+Shf5/aGoxl+N2utD4Eca5H7VdIeMGjWMwwDqBnxaOTu
vBcjYkqtUJNHniREAva4LpcUetU2tp3nLk3yuHUpLviE4g6U4f7+r/G17bAvkraCL2MiCeViqlMv
sUBxSlNlfQXBGInlVDQkke9jqcnsiRFQAp3D7l9Lq3pr4lZct57nLfGdWlmx2eXg1GfKQZnsjI10
NbyqdqU/2I3zDcZID+mFM1poqWyOb1tHSHJMpczXy9bVeqgciPGKw9Ztlio7xZMHc/j+Tmw8y8d1
Sj//8DZkW0uQyiJ52XpWOQGxTniibN10yubQNu9A9P3twraaCC2G7W/dQnesJ4kEd+ttn69P9GNh
l/Jp++zlnec1W5ly2s5o78SiRdeacOs2Ql25Nav282qeXWKDlGEEdf9T29XSeHwqGiBeEsuk1iyt
UgOl7WRkkywASF5a5mqz7o6qTWYosbXizZmZo7MkcX5CID5LXgkUJk9GZ63/gFu8LyCh35sBuQhJ
eXGr8HXzqaZS+yP7lSsMjuLY1HYc9cYqcKVX0iN5yOpYY+L5qJfZe4E92x+q+GCtL+Z3x23+VGVt
+7WZz5FG7c9HN4N9A/aT/jmRiO9A8NkYaImbXYu5ymDiJMmZFOkhm9dXe60MHztO6BtNYT/061Cv
ftlq3N48qWNRPm6NYtvFI2goFtnxTweHx2DMUaC7E9XxADRHCFdQz9HQqXhsDqhYvH4+Q5ZfT7Jr
fzVdoVDPqFxeraHltpuftFjq7/YqflerS/mD/GFcmngvbPG3Hcr8Mc1SfGsLR9kj01ffGyvTCFr7
vebq9puwD6TEim/Guk57Q7lXnFSKc6J4vwnX1ciU6V8zrX8NszBJ77TOUYMxSpbNDbMGo7FZZgUO
TIgfPGHkPyaSRMViuVCRWpKVDg923s7eThekl1qIAC91fQCRz0j5if3SV9mt6HEnJkugfWvXxDta
HplPiO9F2ArsMU0HstIEF77rxvhi/XBRfV+nSnuh/E2EEL31yUIle7UGEbOwuwR4mcF7VWJz6RiP
8/xD7wmSnuvedo9LOWB/OENQlgE4o3LUFPJqaJraPdp5HXuQ2Ih+Q/VQrwUI2A5/JXtX2ZVv4FZ5
YnnEYtNOvrelK2+rzqLNkP7okLiH3O0IEFMaxZzFZfay30tFfft5wjt3XZt/VmQwTa97P5Ih6QJr
FP0zyVvtYFHuM0qsClQ+bdxdUqnGO8zPX1S3av4xccEkF/Q3HQYqgzn3Anh1gznE1A++ikkdJXOS
6UWttfSphaWy9bamtXptj3AecOx+xtbEjQ7TZfbOMWKVF2xUNGh/2RFuRJjZEwGPZqq3hdRq6Onk
ureuhZHitcy8h603wi68TQZi7NkeL9uQgfrg4KR2u+vcXLt5o9HD8oRAdO9tQ5phYfjWF3m0veG+
+pwMVmZil/RYa/Hd7bMZbksMpdVMm+etV5daEhZuXO237szOhnx1H209T9eGW6oUMAQcLOm3MX3x
tNPoVTZMXq62NQQlex6N8ml7Q+IqS5i3uQobgTOIqrOnQSf7cL+acm/mCeBPQTRw2s4A6p6iuMYF
6uuSiVtEmK/mn5+5TKc6SL3ltmTAHYul6bcudvCWkyIqSsFKV/fZP3Zv4ytN7PTiCPulmP403mq8
gmkGi2HNL6wTxmszN79FjtHEdgyIVg0wp/SOMEbNV1vr4XON3hRu51aGnkQtxTSC7eikkulRu9Q6
xOYT630DGUYuJYUxiCCQoqUvW4M5Sh1SZ7cO8/+M6Uta+knrYd5t6+nLksywvGIP72/zUIjUuLn1
YNzyVWHSh9Ny2rqZ4g0nbYUesp2iTbZxYwFbnDL9PL/qSCPPuLQe7fvb20TuobvHGKKjbWuVwXnZ
mjzrmO26aT45Sea89HijX+dMQWauQ0CrzQR1dLmC89zfASIonvGSY08T91UA67cL+YLmEGLzv64n
h3/qUolDlP0Qo/RFeUFLp+8VrRs+u9tYb8qd1FjPtp6adPVhbSHYfXb1mHet5SGGuPG4Dc3GSjpv
yNSAknbJbRtb1jjSKh6MrSd7ZTz2lqw5gz+6NaO9PDaQQx4+h1BBnibif99wqvTJcXnMe7yz7IVS
juR2yRQbU/KyNZ4qDmptrNetN8dud6W0x6HWizQP1u6OAsvW8bejdcoqX1g60FmXZ/uvMcPL/3qq
yqI3Nt2zRgFr/68z7K25U1+2hvsIB4+RbPXXWGxObzJV5wuOPurLmMTZRWr2x9cJOfsUnDe67vA1
5u6A/efPi3bjhGEFNkKBNdvLRU+zp372yitrYEkxszIaEUFEW4+qprbqby+9Qrxovdmf/mtse5vV
1b9kHyc7rWlLSD6V87w1rgQldBAEoFBnrFEVSLrkYuS0y9Go3mQWN7c4b4DXvCw9bGNlWoFVZlDM
RVU3wdLGlGFKy/i0nWwa7o+kxqXYMKH/NKrdhwXTbJgMqbzJtXnpAQof8HuVtzrH5NYUShyoyEGp
9TCdncEc+QI4KKBP7UikwpTSbHlTF5k9dpl72g5uQ5praID3nXfSlqm5LuZ8tqUY+T0n460zpyby
ZjnAClqS8kEmTVg1oaJOza7rHLnTrGSFeBR3e1MxnIcxR6KRjXF+KU01tOz2W2fENXr48RI344M1
Jji2C3JS6BJ+xUO2twSGB7nFTqcmAvAarT3OKZWW3AoGmzypY4JyQhFwutVR3/XEIEFH9FF5P7pM
L/0VlnBAkReEpDGr+Zbtgx+Dut6Eg64qUwRj4k2TTnpIWBAAuFUo6ZCUx1E/qytec72mGCQXUCe5
yqGY9Xf2XUw2sBd2jaFey6E4LYqjXNqhQR47Tu6pHBHAGcZb1k0Z2z+XfTJsz3IU7m0tLS1ayGiD
d/SAiUbtl9XSo5ny1dkY8KQBrUdO1O28ZqRa9soayWb4QR2fNdF5T3cTvgURg720JrrHxLiYXabu
FQqj+HX6jqfrKxmhXdprzb62e/c8llSDAQjg5VezTDjA20Z7xrTsGwyL+RSr/bhvKM7rw9SIr2P1
h8uICLsVw8f3eQoc0yBzWyvapSRWLa1ZfTYKrjy15Xq2MJxNBCSRUlnDmrK4EwLUY6dNMpJDLEPV
dKdd5zjJpXDlulN7/VsyUz8AxtQQJhTradW1ebagfzy3uvmmZGl7pN5hf8EmEV4Ja0pYdE5/aeoa
lESf0G+tcZC0y3iBSHAcJIaMvcyDSjYHr5y9U2UsLaW5IETZoyl8I0UbIcfhaLV3RmAyaKE5UcAM
gvAvrJp+MsuVR5MsecC3NQbQ4YYAdzYQPO4bu1Og6+V9f9Zo8UmAroWXBDv2wWC1N2zUNuqvNtcX
dHWmPE8QDU7KHfAwuuctotbuYTUhCrfRQB6kEBizVFSmO6VTr77p5c/RVq5Fgc4Xc5SgyJ5hL/+z
ukYbkX9TWQlzieeaGi11q72YKDxMbnvSvbaccvg3ThsYlUgvQ9UmUTITYZQaz+8iqMtTDBSG9Kb7
3duUQFbOiCeFk74t1AcIjRwM1W6lPAh7+eXeK8fNLoXFgAJ7ART6SXboELjJ0XZOySioCJEgptHw
5dRqeUdKviEEqIIpS/90ZUN139Q8spaPOYwV7K3kni/0H1lQImYGhif7QFGOvrWeAEZ0P4NdtqNW
7I3KxGjM3M7gITbqk5DMg5liUpZx7IJmABOQ1ROepuplvFdG3qoeO+ZikapH2lH5Qk/i0Bxg6glN
Z4eiOANzr9WFSZ67AaSsfVonfxQyDzgxpDgKAWX8Hq3p/xg7ryU5kbVdXxEReHNavtq3utUyJ4RG
GuG95+r/h49ZQ6/eMzvWSUY6oAqSJM1ryrcWWXM+2pcu9/E9ceE06QF7IOoIPdVjeHwfNAB55mdm
JO2efc+qNPHvTLOdyhpkGqshl3esBUJ9mCAXP44eC+y13k3sCgefEFbh89lWIJR8lKJLlKXuRpCX
uEiBzWIxFsC4CofHbFm8ntPgZHuL+mzV/wpcP0OgzADe6Oo4PqMxBfDQP4ezg94+hPldp0Flav8c
IA1GwH6PDc6jYW07rDo7OzNv1T1C08VRLToQyp2CAYumKshHohcTBD4bC6X7MlXTpzG0mzuWGjHB
7CZE0bL2EfbyJ1aam52FnvzVm3RQoLpvXR3bvVH83rtREt+9sRacThV3PxrXuysjulmzwdZVTavq
MqOw1GohNtqFe6667jveBwacYDs4KmUy3Q94Fd05LB4XC4E4SPWX1HFvwT9MjLIXNz99+D4ya2d1
IwC+hNWjbnT+rikgUWRxxUJFG5jsupXWpXKrYmcldnsGul4AivMsQDd8DE6QmW+cnE0pvUBzC+nY
l9LqXFZ5Cu2QxPG5nFrz3NeV9zX1XuEydWrr/5zt+gDnnW+pt0BklJ+R0e9zKwtu9DEY93qlNgdm
6t6lB3h2tsCBgjthS0rxmbx1EO4dq2DRQzUPjADvvdEantIBjSKHFGIyuECbwWueKfbtFlRD4axJ
m5H/1a6hiGHz9WD5jB29wQLH6GYAPSvPO/k4L+9DD/U1ja5vz5R5p6sBr6JvGrdzHbNtyujjV5rr
xzxIpht1Rr4JoahnLQ7+tBaHKKg6d7ifSWNkdsaHeAkW8RwzH7U71azb56HHLLqNl56blFcG7XMd
MdSt6vRcBg5+hanDYwQTdlVa5h9dnzLysKK3JNXROTSLJ8sY7dOYR8y/l8B372evg4fWavGx6Z5T
p0luQqYHN6nvRAejgAAAGzu6tWzzWQ8M2BveSIvCvW0AccX6XnwclPp51n0W11iDof0jcKZlF8GA
2cuONFRhYImmtXhdgcD8O1A69ot6tE0x6+VVDZHU8kuQGmPmtSyz4NfgIHu+bAQos37U/RulwnAL
jkR3TDw41kEPGmsKhokZp8+xLI3cISh9paEWt405PS0W8VA7fPswokqzx2d0pM2x79ebPCwzdQGa
OWEKr6RDenLWQBd5ZnELIuMyTDBSgCs9dGb3rLT4P+VmnBz0rsrnvWDmwoXAb4E/OzrDlMMpmN2H
MdU0hoJd9uixNXcTN9XbDNzoM14boA2LH+EQpZ/VHC8Yr/3lFj6NW1YJnGWpoJ51ZjopDcrxXO1e
golPGAArTzn4UhsNcOzVSgkVwJ4+SIGpznEbXs5QzNorxt75NYtLuuyxcw61FQMPYUsBEFwx7wsU
0yKnsHkv7L1Jl3c/aFB6a4AC+K8Np6ThekiO+PcxC6yXZA7fQqTgEB89YZdZHhxnhOC+4I0AaB/w
R6xu0P9NFdS36t/Ma9rbdsjO9VjzmQQVmDiJf1YTSEItPM66vjrhtyIvjS9IyKPIOX7Sk8C6pIPy
aWYRYKG3qufKXIwH4u9qZ1xibwzZrT948exdw8h6iNlK26c6skqtmiP8Z4AYt29dU5/utDR+HVVm
qWEVIKMYQhleTJoqH12bpOF6QIHeVgWIIKu7k82GN1iu0l6FI9Lpdzc42guwXRdpbGViImDST2sL
rj5P++ZQpLb3BAvAeVSn1xkE35MBGMHOg+ZUxcmXkoEB8pV4X/Ylm6mSnFM9Y8xXZgA0FeypOzdk
/GSkwF+sQx50xr4qi/4CO6J47cy6ueDPau0lqSdOA964tnZhozT3DJf5P21nH/Qy+DXZynQu4nS+
RfjjqZ8Be5uunTwGSLk8Bo1WszOMFKbTO+nRqu3qXEIDNwLYGUqCxFzGz1uYGu6AVLATsslYYJ88
j9mRWfSjwToHvfghyx67ELDYj9x+xbSsvWYLZqZccHUhCIur6TxGC260Nib1CjAiXJCkEkx69KYo
hn+M/86SfKmeLa9dfVMG3FevhU6HtXtKKEDPRgc5rdVVcPBPk2owMAxf4wakgP8yNkF6CqDz2q0B
t2gYXxAqR90Qz7tVV0MwQoIbykwmDG7soOS9aG9IQeenkCTHPya3CW7AZVnzkcEqv0Si8kZbFVyy
i0STmRUkWFj8vaEuQPu6rY6CUKmcpwVSyFgW4FAP3Dpo8Hrwd4miLesI5AZgsY7sqnxzlPyQqIHz
PP0y+wEU83LjmuWMEtvwibaWqPNRoIqSOc7ZlF2kZuS03BlkEYO/jm+Xk0gtLVSnne1k6UF+ZYLW
NBuwCJ8trn7noFHPojDieHtI7sMVDOfPbnl+oxk5lxw1atkOliCR+y9R7LADtrQwvpNkllXnsFR0
/GeW35SD+wxw3bjIJeVneMFjGFUD4iR9dfTK8pccl44BHPPlMa5PWDIFL5X77LpYC2l0yxtLvTsj
tYInE6CPFfsrrQHaLTvU45SOR1WvfwgeWIIBGHVXw69jPRXJkawabMyIKielj3ebo2x6rzivUA2+
9zAXj14T8kRtJERPbdK8yLO3E/dxYN3nNNcG3bo1ROjtMXRne6u4SR2mf22IZtv20MAO60Com+Ag
j0uehsRKPD6TnUSlFVih7rOv3O28os9v8HX0QJ9JdAkgItA2lHOlMYtCXzCZASIAc06Z0czHd1E5
2sGRAiSya+Q3a3ROe9BQdnSR641Nwxp1c4jb5Ms86jdy59a7BLV0V1jpdJB7LXclaQvm/62G+MoC
sZZnIkdITPLW5iBpCYwUx5CmC4FoIvo4dJ/kwa9NU27N1hqkpGblc1eBYT/IrZAfqfc196cNCn3P
CjqjXKv6o11sQ5C7XO+vmTv9DPDKOGWMBmh1L1qVtzBtw1M+Q3Ru9emTvnQd8tnOYts5z8EMEhg7
vp0KnRMl3AY9ISvJi//nwu9+g0SxvYLsrof6WnN9eqjJ4FDaG/pBugD5vnfIjV9sAFnjpxQu73pz
VzjFu7fmHaji4x002MYrIliTc3Mywlybj7Ebfle6TD1ud5hO8EZ3XCjdW+ei9k8ZJpYn+S29Xz2m
2Fqf0Gjs532ThXftoCvAPJZ+aHmt5UiJ/Wue15UzwgFhcpCW0MfpiSEMU5elIegj0k4mHOut+SwV
7GqmgqnvByTYLtKCx84aLlNuMS2pjrkzYHzkLuDKf72uXaRXPwQr7OUGcIUFkLK1vTm+d/UFwGgU
dr3I29C9Ld2ytCRJbnkFqz9Lj2Tps3P0nWoAs5I+OYFCHyn1Jdje1ndNdI1K+Vx5w8VrzL20hPUQ
bAXOylvbsEEgfSET9uaMQvd1e8O3tix5kgyWVqj2/akBpHcOnegkZaY0dqmxHf+xCUpanprE1mMk
vUY/lEvyQ97abMvKtv/qerCVY4M/Na8BXLldCjymSAG59TYI5+XDoXsQTQOdieqkn/ChYJ+ecYE8
8cHWMQZ1HvO5fXYYGzA/vNNZsZjVYtdCncgBpQx1d2stWNV5LJ/zwe1OpjkzlGh09aAGBWs3PQIz
OzZ4T8IsmPLFLtKch/oQROWjg3nx9uDlqpJcX6ctLZlbM/lwSDGk7aXHflAaowT10l1LTE+gL5kx
nCe5+3KSAjzjBGaFZtf70Or38pbAaidXou9yB9f4mluIKMm8ZcI1+Aip7pstXIqQG9bFSnplHRxq
SLzgG8ZE/xz1wN2RMTnKPZZAHnu8DE8QymWOPKV/5JN+48VGdlLn8TYxSwTKvO4inYxGr93C2S1R
zz2ERbB+AYz2F6T87ConlCcvMXr6dmHD2NHwax68J+zl3BWz7Cf2i4/n2SmXFrF1BqqmOleO236f
3o7aoZ8g3m93scwcetJk+cxkbmYdfAu6kJBK4AV8BZdsMBL3kB+VKuytQTkx0EUZNeu46pjJYAu8
bnWeXOc6AcxhP/cMPRKN4sjeZziGraOrdRYVaUHBnpuurZ0wXOqH2kiMk5xffpdvR+O11R9nI29P
qmk8y1PdHq3E8q77GRtTtBuLAqV/KOR/TdC2jkORb7+k14Ed09MSRxqmD2D8j1pm57Dz23y4R5Dd
vABNq26EtTNEXXVDW/hdhlm2Pl95Elsfsz0YPtB/Yhq/MyevPlgQpJHFcAwcTgpeApce/IBC4LHk
lsmTkWYdqKw9WsCD/QLfkL87c6mw9ejbk1wb9NLfbzdhK5WYVPn/n4qx2gh76X7r6uXHSHIdi29p
ia2Zc4TtBwNahBlkoKt09kXFY1GqyGXXIZdEcdjkVVuj7Gv/BatfP5TyO9+NMtZjy9zdAwu4Y0MQ
eww+9DJ+ZXOEpWt5TeYCOZh9MJnf0VphPTnsk0vRhKF6lOpr1F++oBFgkC5I13GctFQZ0W3BljfN
GVsOGkqRGjCxZRAmf2cLVpSkpN+NZddfX84jTJz7sUDXrSfeAE8/2exSzXv0egs2of5w5YeY9Y3u
6upVhmUyqJOYBOupl2GhJNkIQvM6gACyVZYqW1JiW7A9xi1vu8aHY6P8c4dQB30YfaZ0nEi4gS2S
tLx53PGEafxSvv74udSKXaQM6rthpDzCteXNPwKI9ldprpGuOoCml2cQdh2SG9JS/jkqR69dFaCc
5uKW6eEjFSSAKbJN4T5wQoTgIaVbwTYHlAIJtnqSHPyfg1bn1/XXLy15JXts78w6nlkbs+R6et6x
f/L3eyextZZEP6bloPWs72p9vMDHoxSNjY3WftVmpGalX9lGD3LsP+VtVaR0HWdLdAvkeWxJiclx
/3rWd9MZqS0VP1zqn/I+nPXDlYKlw8doru5CGH3LK46HM3sV1bzOVeWFl4ClFMiZ0IiYvC/LbFuw
5c0ZnqDQ76hTtQbRtZJ0t3Lyreq7Eon6ZgBCiC34tUXLyyLvyfaybC/Vv+Zth8l7J/X+Ke9/PZU/
5wu5v4hB+40HF4c2hrXLWFg+XFuwzmS39Lu1in+q/iFvnU8sp12vIOf5UGe9wpB4d5oy/FY7L9xL
1yBzUIlt32jpQ7akxLYB2Vb5Q96HpNTzewQD+p9ajSRCUtgQ+Xg52XtneCtNeI1KrqRnlrKZVmdV
dtK94mXr3gFTQRvf0sq80MglLT0/Y6GAFSUrs9x16cgPrHbeS/fA6j+SrA3KwH/R1dZOw1ZZQ5De
pShnSJiIvx3+qbvdmoIjk/6tztYMtrwPzUWSUjoGTcqShQvTa1Bn89A5ejrvZf6bADBguSgZX4N2
iE7rGy83ZQvWbnVLy+3616QUbK+uJAMWUv7qviX94QySN2cJ2Akt4TXaOvt1YL2Wy/PZjmzwKmHy
ll0tFkaMZYXk3cxxqybHSiADgy0psQ/1pBPd8t79cSn5cMjgVcpxNu5BBT7VUClwDZAarJQbGkiO
5cNV4ojXvkjX5WdJll3kzpRJn2eXWXV2TeZYF3nZtye6vvvvFjPfDRW2qhKTxxsVPSt6a6V1kSt3
ED0x4giZFB2t7GH2SrZjUHPRpgd5Rdd1SmkB46zHzVd5kf9a1arV4Ih1NlsnDZuDeZ5dEySCYYlD
WpOgbtit3G1p3woU9M9Ca1cuusPObGFARoe8rXxYuhacTd2/Fc62xQZApKJdI3dVnkudQWXSq+K1
jOGZCJ9cXx7w3CK6067rmR9uv9zUd49onbqud13mLBJdX/OIzcnZM6ej3GW57BbID9iScmM/5K2z
Oin5SObcakrx9pf0MNT3NtZ6O2wMsYoLcv+tK+LxbCAEeNRhzJKEeoYAaXHFZ5JSS2fvzHCQ6VlK
PQ+Yp54keDfVwUukZWdtOYea1Nl9GdTtTmrNXTZelLk0D2qfAdIbhmLXRLzqEniZa+5tD4CnBqbo
Lk3ckxqFVn5EMgjDZWb2R1YlQQ1PzrXRg+YRThZ7zYjGQjzPHNyLYvUu9cfXBdH+KYCU8gn+TX1A
NW5ElYOk5GUIHmUJ2xP1iApEbFfpp9hzUBY0u/spRgvBAbZw0tnbP3uWPz+lVfMTvuOlN7XybcxN
XLVS/3teMiSv8YG/8QMVpHjWvPbebP3wWK1nZ9cP2HDQWtRxhmEXNHX9pZ7B9DIlLz/ramrvUdQB
XhUh26UWiy2AyVLynFsV+k2qeqiQCEYZqgTHjRFj9TAuJSwlYSYw4CgQJtq5KezyYZ6S6kFiEmRF
4aB7lucIC7MIbxVxcCgr5If8afhmsnl2btVFyi9TKwM7EpQ4DssC8M71mbnFRYzqtQrh0/AxElVR
MDy0WQEmyGsH5sNN4d6A1GB7zWOxvUX1a+qn6GlYAogu0ZOvJt+R1VSuklVmmHSju4gqV4HwmWGx
W+METw1q2E8qO6FPqaJp+2kcA2YQFMS2B7QqtbmXOZaieMjupmHoHrSk8x7nJagzYHs2bQt2NTW2
glDP0r1WOriiDezOmBNmc+Ooowvj/zkl0fywpkBzoPzr0Oa246vI8h5RmYn2Vdju0D01jo5mmYdp
anI03gDTF4Zm3tgOUGdgrdpBt/Wk3WEFjwwGDuClF5Z3FVS7u2YJtiTt85wUrKEOSBvZcNNK/Saf
zdTYa6ah3UhQTMF/Mou+UvaTB8vdC1MWmxE1eO19AKOuPfbfkiH/arCVDi4cuj/vlgmfGWQiaIWi
QiWmn/9ku/NLmCf6t6lJQCsgiPMajBmwa3SwHmeNvWRrSqzbys37G72P20uaxsUDj0CD8t+qn5pR
oXFlqXmvGv1rjWrQvRslj4NdNVBflfpT3LNx5CD2eJSkFLAV+hn59fxYj7se447dtFSPtRRTvhgs
13IcO9hkOQq0W/qMw7uDrfy7k87mrZyqbkztwfHCC+QwnDozZNFOfHCqw/YL2iD5HYZzsp63Nub2
senaY64ia7P3sVjug+wFo8KZRfuiYa5sm7cQLZpPcM/7B5aOr5LCaLf9hGkdZKhsRKxpqSF5jlF+
PChxX1UXPS5cAwFqQ/thxWKJKjDo7tBP6+/qgWXlMkXtRAoclCyuyGAmoNm4FbqptGfENrW9JOX2
ZKm6fKocMGHL/bHHEaBLtQz04rM9/l7/Tprk/tkuajhny/1DcBpEXjZ5+NPTZsbBRDlFohJUwQzD
fUtLaxtbJCTfZUqxlHSQOw7DI8AZEHgBOtes1f9AP5ROSa+/1nUQXnp7CNB4D6vvZXmS8ngI61Oq
o9pUzYrDgrXi4hbOeuC1CaLgrluCIUH3xDX887uCvk+xk3kLfDs+QmGIb8sxw8NwCSQmeSaz7AJS
AIpqsRY1+A3+S0U5ZK29Hd2NmAP+L4ek7gC+QtXOH0/TdgUit8/jQ6myGrj/8OuktlxkKkq9uUvb
hUfBtqNptTBgUaS8j5YgR2DiXpKT76NYGPkD5HU1ZnF9KS5VlMt3WyWJ4aB3y4evYx+Zg2OXVZWw
rDw8MSZFuXHeLKD4KEtJ6YdDJSkXblEdvTgIga+HytXeHZHp5rErAWh8LFh+1VTGkB2f58L+mmJP
CnJpdtPbdqrSW3eMAJxoKG92GfuMKrsVx6QItRe1DIc7V6//yENNfRnsQn3Rw/qho4N9YG8apgui
g3z9egP9L6du9VsbaMmbm3EqNnPK+xQ1g7eoUr7ARw4epdAsg3u/iO0nKQMpfEwh1H3Kl5pj/ZYM
mvmq+VHxWUuuUoVvTvaiNg30y4ewTqe7PtDS+3EJEPfTh52Z1ETtZt7RZ4PGW5JSB6IpGzm++6ea
DLiXuqxdwlxK3zKvRkdbM9q9JI2+GS4GrqmH0rRQxN/ZVtd/wvQK6SJr1I8RhMq3pscWQYWvd174
lW9AwcqDnfnmZcQy86m0x1cgNN03q/wxu437xVLc9iYrI6STbL371swAKVTHyp8Q0UFLN+x/B47d
fgOypR/mGBdxu/FfNcBnaNi2A3hPYnHYHmesYeEL/ycLWuRfhR/ydMsBFZvNd+Xg1Uf82koU5pzi
NVMs+6ZJuwnN7b541WFMf8L6fSeFCjC2VxAYX2DyqveSZfsN+wvuUJ4lOaImcdW8KdlLso5d82lm
l05ScsZuUO9VtN50GNG3wTSDSyis0Lit0YqBFl37qLDZ+T2L7nF3AIuHrCfSssfKH5wbKelb3zua
2mDR7nA7mX16HgRjorderfo9HJ/oRpJOpNrAFKL+VpI2RkT4QOr+nSRnZfrh8s1/kNTUZ0/01/mT
EYPv8cfgEkaD8pxmrXof+dCIQx+7qiGvngD6HJGd6J9Lr/2cxK16C1hheNb1llclRlW+Stw7qSD5
6CKeSqXOHiRLAhOVo8iGwFB3OoarBe6xmR08S/UYOtpTbj43TXFyO7fCsLA+ImNe3tqTU9xGHWS5
RSy4vFVUgqarXGRm1ekQe7ho6XbUPIaagxX4ZL2iEJZ+U63KO6KbWV4kCUcHSL1evJXmiCSl0YMl
WKpp/eTv0PQDVZOPuCurLUDxKv0Gijo7Q8d3Tjp7H99sy7jNXcV6McPMuS8TC4DFUq2d1D8n0JJX
Pm3aPcM6DTciYu4SzFrq71nBa8Dv/idvqyIxS2n/rHpdO//T8XoLAKaz48d6nJuHUamASxcu0neg
uky+RH/mqv/ZHAf7rXFG9IFyvbjLQsNG2bhKQcQN85e+cp+l6mikd3VkeF/rJlcPbh1b92npYcBS
16iloAv7GTrSTwXxq2Nc7F1gQ3dqyUvljvGPTgMgZhlu8+iZXXCj2E5yjtJQfUFVpd7J6Z35q1p6
zc+OfSNgRGaMDuNkXFizLVHdLa1nz0ZznNfdQdhSy3dJVhco46JRdVfSp97ZZXjofT2+qREn/6tg
rSPF5ZYLjwTwMzL+B3UO1Pgg5SG4xzs5W+y4ZNoVdMLKMa9rUop1T0vGE692tNYMNP3ZMhPrrNoD
3O3tFJZj3trAy2+c0FKOqVbo2FINzsUC73vF66a50wzTOdlJNj1N+Lgc+lZtPvM2qkB/XOc7Y+dn
tHmU34336g4JQ9KxsE7PL3ZbmD/hJCIWadLP0/p4abPEgaQSzMe6quqHWG/ri2lUw03kthbuvn6J
LUHnoI8FWJWOD2amXiKL5ff+tzgYPyeRqfypgLRcL5TlGlJxhfVrSocfoaI4XzW7yVA71uaX0EYb
nCFK8AiF2j1ni6i4qvjpbZ/G1pnlgPTRhQoExrmxWD+jI7P9OfxGB/wd8qHySw/wQQadxAibQXgS
uOafGcrIete/Bi+W0bSf+g7MMjrFzavXMifs+kp7BLfRAc/BYQnelXNgcc33L7pu4EE1OoukgZpm
t7PWZbcSc5yaLUAkEO67BFkX/Gs+ac7gveap91WbYuXe7D2Pe4B8bx2m9Y0kOwPludyJu6se9whT
aYzLrl0J1K1oXO9zACF9Vw2het9Xpf85qudvuhXoD5KaFwS4o1uPUtXTnNtIs/wnSYV9cG7TMv1k
Frr/2Z/ZSyys5qU0HOezfx79zPkW86k8t6Panp12CL4X+rkeavt7CSILy5yqvgzBUHzF5m7fW5H7
iXnkHSYPxUPtK4jnB5A3uj7UdmveUhAV7DjjrLswWcYzYkcTLxHCa0Zk/Cl2hxZiaqETdJ+3Co1R
G4fK7qzTgKXgQ7cENIzp0OCNfJCkFLBhWzw0M25bWFbfAnbiykFXgW7AcHTH2l3xYCyBjRTvrasY
97lTzZ9YBfjaldH0fYoWoEcLnwMdKCT3Uv1rPA/T97GOrP245EdL/n/Xd5Fc2ur7rs95gKftm8BF
8O0/59/y/+38/11frqtXA8xtzzyauRXvBybsz+Uw1c+6Y+pne8lDLqN+loKcye+aJ1UQimyeyyXv
w7F8OZGzUrxzrPNNlMBa2JZe1agnWkb2V56KfbSXm6etmhSOseft6hq+QVA+KllrQZiE8zVq9RAc
Hd71Q4+OzSEbteJRgtHkeRX9m77Tmuqoh4l6F1QQ8eikJIFCu3rXLoEkbUOBdL+ms+rQM11D6/E/
pZK/JeUIyUPb7jaPALRtWeuZtnRKpzeP7mPJ7frRY/+BIpn3LYHPRKMq86vnwyXVR+fTZPfeDwMB
OlYLveHRcl0MRxP0VopUjdh9hU0M8fjalMrJ0L35C4oMw7njrCJ4+gYt6yrXCDPgfH3VWvc4YXsP
fqex0bWcG/OKR5279hnciIXrgGGc9KYdb/Q6RLP7b4ed1VzHCgvIuUy+pECCHq3uowvICiZ671zN
1CwR12n958xJlGcEoruDfvGwEUvmGU0XA+0YRMgdc8cQBF5MPNZnpcr6M5M/ZPGN35XZfkdiZPgS
xTjBJ13bP0ZNr13UuM2u/piaD2Gg44mhlPNbGqa/AR1mvzk4xA7+RjFN1LGw/n3GT+ZsjF3wUBVN
81wsgaEyPAwL5BKXCoa+UJEaIBtWWz5oKbx4JJPV4+AV3YPUl2oYPB0xjZwwQEOcJlk82YHM4yXb
J88BYh1HfCnTJ0SHMIiwMEYzOnU84YNWP1hBl5wrqDX3SQapwhjN+c5xQRbDjrdvnWyIrgVSxree
GVlXlj2KG2+ah5usGserokblbWYUGPv4fXSXND4ST4Pj3iXlhNdrzSJJ1CX+KW5bFQcGtT65XjFC
dEV0GQGo/on9ifKYxk737KP2hG4w2EF6HNBAVd+/zB1WP5g7j6+RhTxyZ+76LmRRKijUzw170Ptw
VI230XXR8kb39AveM/2uiqbx3seHCgnqPD1UUxihhIV+HN8mCB9+Ov+RNO7Rx4/sK7vXDbo20cK1
n6MXsKS/I1ud/1AS4w8WfqGXWwEL5YGrn7KWj7M/mOd+OYMb498BDqzE4mFkQmVPiHQCMfmjAJeo
d+YPD6wBU8BsuEUbdXyqE0df1PhnRNfqe8+aOqSQeQOYGZWXrNEQkkG8b3yIUWthUD5eclOJXn3F
cx4cDTatGMGHZg/lzvKHS58O01fTZu6kacGrW/CmaFNeIBugjl8jAIDHoBz6ixylx8m1NgbtJne0
4cBaYnEDIyhmqroggy0PQw6/3a1Z5oQgolSR2LtMeymRzI8lW/UxE31CLrCdR/KqyoWHxgbePsMx
8MEqW6wcW6V76zCwvBl9NUO+gluSobfNuuUA02NJomjnHae2wOdySermBGnJtIqrJP201nawE+Md
Jg+Q5GyHScES6HmI31NpTuXt6CUVDhbEJNjqSEzycBqndqMDURpy0Fj/w3EzglElBPX/Orck313a
wUfgykho9y5vO0SuP0blfJOlX5spDF/pc/1dETvWVffhVvS58aJ6jn82hlDZzzmP2fGK+Mmuiouk
5CDT8F7aLvPuLUu5IF00P3hdA6Wwzdsv/ehUO2Nwgh9toLxCKPJ+mZp2yl26A3TA94GW6xEVEOXt
svg3ixmPqIPEf1RRHfPZadqvi939PrG68p517lsVEfd7iALVfa5V4Qk503mXmGp1vxVIKQOsv+qZ
WPIUrbNXuzcgMjg3L2eQQ6Tiluzt0dk5Q82e5d8X+XBqZUzgC+n+WwpGFcHM5SLbCSSZDuqFza/4
5uAOinPXjQEGRFiH4vii9CEUEt15MlFyfErtpffVChAGZuiueTB9sVRK3YvDUsG9o2JcEqtI/a/J
JQ+n7uE+WgLJA4KpHfFFYxdkKd0KpJ7kVbWancwBVwBJtraRHyNkYQ5dPLG8X9V/RBAXvEKtv2nB
BP2tL6c3p2TSXk+N/5LPeX8AKtY/612MGqYzZo+ugahKjIjb/WT1w6UAVYuCYwRmH9uqq5V6aIIs
vfjgqNFDnqrVKWOu+6SitcuKAavXqVUrLKwX2Wd+Xbhnzdv9ktgooFizaX7HU/Sr36T2z9Lyb1QW
MgOUcOA1JXXCUPpzUbY28n0sMrCh0f0eJ+/Oz/Pip9HEPxSTVWp6SwD0oIYsq8cNy0RqwULSM5uz
4bNfDw2a5kwgpHR0wvI2zKACSmmOheed38/NTkrjNMzwvERTTkqn1k4fasX8nixnYscjf0zr6kXK
YtNlzQmhJcbk0WPZqspDjJMQ8cCao0eJSaBmwbdZV6vrliUx3FDDQ4yPz3rUVqo6mXOO2YjaSZ7T
hMhNug28U8RB91u97TrqkN03ZmHf+LNO3TnGlQom0suYeCVbRD6bJ1qq3Xpup92q8KjgrEfaOZ2R
ipECCUYX1aC9stSpFWWqTtsxmq/8LOcSZbu/T/OuiuXEcMjk5NvZemw69r0zlYf1vFLspzGXeFdz
thVljx2WeTBsDyLYcnplqKEIwmB9d6AUrJeUHxhmqn/yTPNtzTPkF2wXn7yEJug7nXptwvbwj/9p
q/3XebVfWYBuw/oblrsgsXc/dvlx62+SkvWiXZk9xgi7QhU/W62r3hZLNangmzXLPBKVEgkmuf0S
Nd0O6YbhD48doXulG06MNrBTG5v7JomqfY2BRRBBNQua/IdVNBMaemAae/Vqh/58drzuT2C50yFF
WFGNfvZ6gnWkaeNH4aEP5g3dNUzbX3XmeyfGTLcuEqZRpUcHzZ4WKVvvp61gkR13O6WmI0do1kQO
3/VYY2xwt3Lr5I155gUS3mez6b1dz2uHrsf0WvsV4OLusxaMnAyaH4rYyUOvNndODP+yAvXEgs4x
ZXWrMPUfYTHcKex6TgWWiBMSDOWy4VcobDok8H0v8IiZpnrJbaRoz3WbKE9qzJS3xM/oqfJvTcYi
2MstWcPYQ5NKk/s1T8PEZTcXQ3bdjgpYyTtkNZJL+KYqT1IAB+1HO8O4qtoeKuf80lQvTWoOTwMD
odap0ULPmZIPM5ARxMtifkjwWSkxWcEhB9uDqnNQdmjH3QjV1PTAG1rpQ6+NOIAtwZT6z/UAjz8r
bp1gsED9ExSsFu/hmI0nvUBrTPJyFBjOMy5rLJj+J6+bGUggaaqfK1z0CtfyH7MlQI7CK53qqbWR
a0pbdHFGxjBP8xJEqVFe3MmZdpKkBzGeYtQoIAw1a9aW39jml8hqjRvJcpVKR5dsnLELbYqj5Elg
6L7ONhGajVLlXQGKecbUrBeWbEsv2N+divwqF5Y8Pxx2ttcah3aq2bFefqQURoma31o2AoRLlsWy
+oPjKIchCOPnojwWEIKfWk2Lntkz/z1GlX8dNOMeIfL0bsSs6kkCd0brH1kr67TlpVOfY+KGMn+i
KrECpdE38LzubhIrsZ5Y7LfWY7vIPs6Fj/tR2Db7PHeZtPkpHkOzVbrnNY1DUnWqi9Tcg/OlPPw/
tt5jyVWmi7Z9IiIwSQJdgbzK++oQtcvgvUt4+jvQf+J+p3E6CpUvIUhWrjXnmLVtntfiOe3cu8Wj
OhiXhllRM4h7z8u0Ozs5R+sHVpL+nwdltx8DXcvTLPJ1W4jfh/Q/hBn/fZ/KoBzlC0vv9Rc5eiXJ
rkjuCbwbbutqDv53Ri11EqE17jdQkbu7qi2iB0GT7MFMq6c6jNT5+m3XB0oyc0MsUH24fnj9XgPK
emA3KMevP3X9HI6KHEtCdsMeTvmeHnn3eWl593C5l5NlDZ9R2EIJWT9vOsVIklS6CVMX5//12yBg
HpncxzfX76Dyu9cTwzonC+dfNSf9QYs8eY9Z1LknQazZGrFLloFanPvrF4weuKdeM5y5fnj9AsAU
cdvkFIwkb2iQY+OeUbJl+WPC+puN9uW/743pnRJm1jn73GzSnTujmABnGT/UuCEC4lmyreVARvOd
vgl3lmdBDoff8gDqOXkQfYc31MroHyj6oa6VEyq0ZplcH6hdFtKySPM0F0W1UUfE4WmEhYQrqS8E
PPx/nq0fwtd7K3uy/MjW8NDfrdEqIeHQp+sz4poL5tenfnUJDauE8frs+jBdhZLrA5tahJPXT4Ku
HfaeycRbpQBfqvk5/p/watV565Td7btuLrRZenaxq/HhvwdqZKwO14+Lq+thFMWbWI1Hw+qkadd/
gWwinEfy6j+yG8Bu0CBpCsDdPV0fzKZXCwFH7crf+P+fmrn3nWQmDIyuBPt4/fI4LjhEr09TsDMg
/7OUMQfgfIZ2UPb+d8TcmQiSDM5I6kpGiNej+L8vA3s5r12ZPewT4g5wmGFfEFtttjQsdsPvPIif
EFpEXjV7RfxXYBtPEbmOp2oY3x0O6zkhDmzXG+IznoW3VauqNuPXVN6ZFafYXl/vf0f7+uz6DjDD
irci4lhppKSd9cEM2iwSh56gtpO0qvoo2SRkTdpuNH3YT0K+5Lxq21Y49DF16LzDnAJGS03uAqRf
NDtIW0zMqymtXBXXzvpmXZ8VQBu2DVgQ7rujceogW0SNZNBl1ZD4slxd/q8Dg0WZ4ya9DoSiY/ia
VoT0+2m4NbH9LYpY21r2pZpadepiOf3vwRKJOoXmeuSK+bMwzOaE5bc5eWUDdPz6tHS90dhen16j
V6/Prg+ZEzaonTxoGKt2vlrjWGqrwaBD0fH/PLFqzymPSQEIYPWIri/z+nB9wf99OBQWZBmD3Mxw
9TAtq0bxejiqq+f0+rRfaHiVhTMH/70z1/P0vw+vzzxjIt4KAy+LdwUnkAdrlf3992APIt4Pwj5n
q/b+eh5cH5L1w4kRx25Jusv1U3VoE+4QuVQj11iD8ZpoILWR93esqsfc6FrSR60SD9jqGvvfU2cw
p2MG5AuTPMd05UM0ghiD68P1wzSBQmwk2l9LSTmdCYbsN0vnjKSiaKk6O24VWMR09ZWaN1FBtG5M
PnWguw27GFMP9/R+frxcPRv1CtalHiE3tiJwDiv9zOh8axYjvtHspqiaeAOjjEHpUscXiRbmJgoH
n3l7t5nm4rYwuEWUXmMHHpTVs970PktGzQidzmLdDEdwA+vWdtEfcN+bh2UiQUi6ZNI6b33blzvB
EAYV+zCSxdJFu6QniJIkcG0smI8gEwy44bJopHfCNKQ/G7O2DbWeWJjR3MH+B0+3vFgiP5Z1Tf+O
SKKkEx/N1JBZOOc78EvJ1sboV/XDJY5afcPNEWdyXFVBhyEjHi6AX9GTpIx0NZ3Ra5TSVMFL5QNl
S3ZTs2ZE9xYqXFoUDKf9pTYn8o3dLqhBVHQuvcZR/XUOB8YdPaJS+Pll9C7RnKV+QsBWWKY6XFMi
ShODdvWoA761yD+fCc1sxr80xJGto6Ty1WK7+xDWjVb3h96MOQhw6BIhOdIixiveTQJdzPTquWvr
kiBI6rHux+HWva4thgE7xpHHMttb2owRWEPvP0zanopi8Zk/flI8x1t3xr9fazKDTYRMx12oPQXe
HBc8GvJNXnhUevMhcx8UCKQDE0/9gpiW9AyXBAa95I2ucenimR8igMFu5OpkbQ0C5hSup1j760Oy
ZVp1s55BZir7mzxefm2+6JcdN8qGTbbmhLeVOXw3BXQkk0vUN6aRsKZ5Yt4YOyTm6KkIaIheqqwj
AVfiE8PBHeS0EyyBKXzJ9NyX/YoUgbW8UWb/FnK/CKC8bshlJh+0YITj8rdk4yUwIZbRR5UzQ/Sy
b4ZG2xVRFz7MENeXxv1X56TqRXr0NY/arnfZCE7GGKwF4Cit+IxWbmd78Y8Gh3VTKbKJDbW8ew0N
CxqQhvbrEJEI18hKjpZBJ89L9QeIC65vzXkQxuPzbLg7gnCRj8RIsTShM21lh6Rl31ljDLulUUMw
x3m909zXWCvLjZ0W4bbNS/ozY7mzpVZdlphfOPV0BhPDuItU2oOmnI+D/sXOP/a92Rm3Q/vUZUS1
tuR10c/fSq/+MPoRPAuAJNci9LgfX1HkWsCO0tgnxbPYUA0a/gJ/deMRmLrpZ1VsUic+2ELTNyPI
LpmKV0BijUAkCeYrpz5q9KBMSV9xIYbqxnAwrMjma/Nb5I1fYdS0QJ2qn3R5X8wM+FoefyPOLYLO
fCFC8WVEL8nUBVrqdPZApq6zjV4NbkCvTc2DQ8sMEbAMzT/aNyBM5Ec62beVYmifexdh8m2FMd1Y
OtU/a3q6HUkd7uvuEi4DAbLlvCeeV5IuW8aH+R/J2fSrn7Ny+DQGAuX1fr4XKZX/sKy43opGINHo
DPoEK3QJZHJAMwzYMOKc8NtqAAiWfo0cpE1bEwqsWdqxVhRZsTAav99z7PUgd2j4EylwtupdW9jh
A9mG/ZbRTuqrxnmRqgiscmAh0MDQ5vk7Gfd5YHgMvLu2TzZdV7yhF8Xk2LOHVllCXhLqTdkSJLzm
xKKMVttOy1+B+T+ATnM33dsoIdA1SYbvfjq6iflTadlPkZjfXWMRFthC5tfZQ9Hh3pfTMO/cgmFB
YqBld3N0RPEcvRt0QVUB7G+aqyc9bW6btVFVzusg9tfqHKIXJv7hGKlsN4oN3Lt2qzS52p3ruzFO
N0kl6ZasQt0mUsfK4KZQoBGSwPtgvbBqyshPjWNbJHcOQoxNnVe3RVb9FZZzbBr51SVsvJS4j928
CISeHxCq0A8Ke/JaphBfvTudetLMIlDVQYMCfTtYKUSeacwCqZFGb2r9vNHsUgWhpX27kI3icESI
nlhbQaiU2TtyP6v2mZg3xtCF2NMF2NsLncy4fCmVvhOkeu/cWKIfRrOS2JxmWvXu6VV6Gv0odleG
2ONoxdDG89d56fMA/sxz3C7flZJvZjU/jNI3C9nsZKRuFtCcmYQ815E/aUh5U4GxdqsOzmBlMlET
3TELQ2Tacj8lWuAmZN1/zEn96UX5s6yHi5JoGvXpNe7zQ4cGJ1OcE2nf7UCygaYZLzHgQARtgNHa
3A6ymh241gZWy/UJVd7OD01XTTRxZ5hx8KGBBpBdEdmfc68+yaYuNk6uvXQuIJs+MT+6IvuewOlZ
jfrAX/aLbBddrLVfxuQ4iOJ5xkbu53r1WA/AyxM4TGOGoprj8SQIEdtXjAHQ/Fn0jrplzwASmFp3
jIbhgUwjMgRd+uNT7/x2ogNNwR2WjG2i3ksB8heA8kYTE5GXegm2Kb+YffmQgebZGMtkb4Xn7ZX0
jh9FB6AP2tCxUnYPbz9DLD8jj4jJ0SSN/UwoRnWLbxgJnwM23eSKrEM6O3SFe/tbL/pLpk/vA/8U
W7+3BBEGpM/81Wu1MyvfE+KyejMMDoc+ujVIpq9sc9+n00FV4a47dFO56zgsLBLs/Jkdqg2zvYT6
fwIF7NS3CV2qQ0+emt4RLKa8S1bB+hysjHlKuZsSrt7JDX/znAjlDH1aqdo3OfQX0+vvBzf3yXN4
qPvo0y7YN2IhI7phyj8cPPXwSavRZzRDyoMg+nPh3GAiADa+pGxojYmKRm1dS0dgPOwF+4yjx265
Km6JHm2pAxKdXhWXy/Ame5rKS+6qDRyeuzxV3aZxIALqAsGRVUTPlcx/6161m6LPp6DxBhIjMR22
sX4cde/RsSgi5xhydhmNZ6ujyq6H8HPoue6WwdxJYN5ON95YdO8gp2QBiDup5UxDmxCUKNopkLtv
MAgROkW00Cx6h+1ocZAdDiORJwsLulEEg+l4GP5ddzOmUxEUT10BI2rMNH1nWjAbujZ5JAC+D2Hb
c4OjknzwfnQ1DBcDEBm7Mfvghv2zJmawm97wKXpI47OWoHsZPtvO20UjSNEuIaPYy7wgp0XQMuDI
EcYHpa5x8VCENSL1m4iOwKDrBR3r7FAso3skZPLNSYD3cAcfxvrH6KmN54nLs4KvkyYXoVUkzE0w
FFNOlyZ5NFh+AtxJqJrI71mS5hIl1R8ho/FGGANjJesl7FyCSsp/BuQ6d2lxSRgkgoWJSz5neTNE
zVlSLEZ9eTt6DA3JFwF1dYOB6JVa+9VlaOHb0ZoVYarv2WYHkLmjunU9bjVyDjJ3WBMGuZtLAqTS
Do5q85aZDVfH5Mt20e/ssVAU43m2ES41mMzRbUTJ30g/uz/b1UrIshW8NzW92NW0NUxbUVgRmpE4
sB3kcK9Nqj4mWnZvRRTkZNKWpl3uLTpTTbNMFLTxuMekbXWyCGgIvcg4+gffCnZqhmYvNhquAE4a
7Y+m31dSZcdQWopk4J5p5W1RgzEDcS82OWrbw2JHbdBBxPSm1E8X+6YdPLSpw6+tnYhaviQEs5Y0
oQE+or3L6i1Wxvt0FGKnl80HkIXTUC4Qn6sV0fzZCIKrlWdg1q/il1o4VEJooFyaBJtGj6g7qwTM
JBL00t0jWrKJhnQmP5WYe+SMK8T+SgcQkOM0k9kuzZ2w5mdTl5cm5QqMOcKZIFSCqeSv7YRjkPcQ
h4ttbMh9ItXnok4oZ15yFKkbckGabWFwnIgSv8WJgWxkYb8u8Sr189qCt980yHyrts2HHvJudmfN
2EkCjzaerT2JSuxGALfrIlVt4KBihZoRUO9XuhzpHxkLm2adQQd+jLH1z5TavAvNEVgyFlKIhmxP
8xy8HRWh7XH2VxreAQoTYhNj/CvU+H0Sw0jKrD9L9uVGKtr9NtQk1k1aiDZ4QVN/SFzdhCrnBBkp
pxvN4yxxbPOLhssvGcr1ecyYWpsM7meiijLTeATYVwRIZTBQWkagZ5W9/sA2oUccmCaDfTfbCxsu
raHUwTFGlzogrX1Qcx30lP49NRpw1P1ZSzjbqlZsurx+SfMSO5I8AcYMlor6eeo9Un1pUmxkHu8n
Esehdi63Egl7LX5mw/uuiyUNELLVnKbDg1NOH043fUMSPSzz7EvT+KxUYkNLnkD0Yr4IVWvDJ5lK
nzmIXounMXMehs7FlpEWN6M7MEBpdAbZ3kdq9yTaF9Zz2D8OQgfVDUOUBDESd3QnDFRc3uS2uAhD
culGPXlOzDFa3bmr2XWMVTkFcaLfEzjyYo6kYnpDuYvi+TEO7REtoPPAQIUAlzSE2by8u96jKzVE
IubK4it65fd9SoFNgQm+LgpSswpmKLbEnG/GdmDeEO+1urwp8xeweR7DzvDAOem3dWxtVWqwExsN
vtVMyq1mSst3T10EsJOmH9oFssG9Ac1J6WynRn/X8pxRy2DuQwVzT4WE4eVg0Bpn8KOx/44bpPe2
daS+6MqcAmNyNjZVJbuv6U7PjlTSNtThnJSqxPONapT8GfIQck/zQ7S5ZWMZvuumP7MTv8fMKed5
KHxthA2YeuZ8dOa3SiT5NjT3uWAgXeJDxYMabSU5MJUY3rMyWjvU7PzDlHfNk63PDYFZSWvQaSWv
TtunmEhnmb0oxd3bJtV7V0+UHKPsGRN2jIdjQqI9x4Oh/FOHZGRkcX3bR/HOIkhk583qXGfmv1zD
sBunkN9X3lDTf6NIemEgXu00NCqbhit+62kOe0OPS2mautty3nlQgOeZdjt6riYIswg6W4UtsMGJ
kDPVSju8f3lILyRJfqowv+iOBtQ8rUkWCm1GT0l3iAFsbBAtOZu2Mn8mC+xU/mJIpyRxy/h0DO3g
LIr+iYeax6p/qgrUKbzuH3gzX1TU064x49sF5DBk3yzzSYOFQrDctTERrveKuymXIobD8gtJDNLv
8Y98y9vQI2I5YY0yCDovRufVM9R5boGRwJkjS95q78ZWfJW8WSBRHpLMM/faGrkc1/Mlt3Wo70k5
7JKEfZpO7V/X0yvXKDIQRPXrcii3bTTv+Tmm4EME+DY+Eiv0khmmFpCAtX/FSBpupiZEPfTjqbfG
td7obT87xUC1iTDVXlCcEV2NdeKcZx7bVJao0KLg5dpEZEuvt2mR13zo0vxsDLRUBZoJGraPFQdv
U07Wg5ZntAyF9T4ytzSiaQxI/1l5Kl50iW3xHC3yYOQU6CIilI/ViQoA0h57WNeE3doMFkJjSMI0
rO69OHqof1l4QyY/E85KFY8PuWCnJlv8NOlELIrQ3+OWoIbZrMiDmp4BkOY7NFz3qTNeGCtg9NPy
W5FHfcAm8DKt5NbZejK+otL9cobutdM5MTP7leyLJ1OWgYjIKSQCGAo4QbLzqWu5WrB1oRA/dJb+
PvT2P80Z6SujdOsssutSnWZMyv3fWRILx8R4bIbbrIEDzgKADG6FNxsf4bp5dbXoskAqBKl9yUy5
0LjrvutG7RpHe82JJN44sTX5U0XhrduoGULOFqqYoaw8rOJC39giP1Vh/68UWCjiYQFKifypHZ6c
XJytQna+qQ3UVCXyex1AtUo1LRBrPu/gGVus4ETRp9V3XMQHwBWnNol3emb/xG5Ln6plCkiSKlGK
yd6c69tMEijaNvmxHolMHfR6iyr8KzM65KImCd12sk0zBs9pj/4tLAEH21v+hfMQ3zlJiUh4upSa
Ad9JGvEG02M4WY9hj4UiDP+WUns2iRJSsoqftewTZmJpL6avRTpqrMm8nWGPBVZvfDtDfzS95Kma
mKzjAPzpw/Vgx/nnbIxvWYmvmrQF6FcVrzmZbudsuqlS5Hlh9EUJ8UWwarxxqnFn1/PnUK++PJ0b
uVZ4KAKXCva4idqO2nztVKo9U7w4sGZas3piEgBv0k2IPz2bRIqsKy9FTpxSZT8W7iSYoGsfSzRd
9AaEtFfemCzhwnH3fVW5fjEBuSv7bTIl70neCv+vsetv28r/hXWN1tKsHgpojb1TsLjIlrQluweP
d17KaRuSH4/KCa+2UZ/xGT2Z2og4HecvLovDPIEljMkGTVOdpt5QjpyNaM4XYQU6M1UYXBFekHLy
db9fVEpSYpLtlsg546D8kqL5zJflboTzxVhN3nCFvMkMWps2BF5ZocF0o73Zpr4zDQiONdKi0uUW
89IJau2yb2xra4M34P5jkEeZ+67J1TUu+ngg0wGKPjJw5Q5A1nlRteU9KofmjUM/ZWNR0XEWlzdW
/jqILCBA9b6N+/d4ZAS+noLLTMQUwhJ9F0lOFPwTt0se7umIv4dOf0vn9i4ElM8uAR9a3hhbUojO
uSie+tj8KJQUbPRiylr8VK4H5Un03BjL5OkqFYh0mjI0j+sDu7EnQrXf6z79Zvf7jAu0P4LNJ1N5
CQN8L+92fWnr8IPyAD1GTIkS0qi/aAxyWoOwlWG2s61bmAdURrT10tmiZGgi8iG1S+XU2i17zTdV
0NtdBmdHXnYZVLac2NMrb1csoGgWkWeHsr0pK40BAb9g62baN/vezYwXQiShe1CLhm+yAFlJSFak
3Og0JhObRsgJzPY1v05tYotnez93hXHSciZYDU4EJhEOGzU31rFnGPt59poj9rhk085kMCnDKh61
uQMa72Td/vrh/z4Hhj7luuzyMHCwcADir03uVT1h405RkWWwpj+pd1ckwLgJsJCOmv3Gm4+VgyUd
k9OnpI9sCPSnjjVoB17PbjEoVAcR0ukDYs/W5nXJ224/UqG3E/ewsaUBmfRP5At/DX2+Oru4+yza
dBTG6O2d8M8hs9Ofc+MLHRn3mg65W6qLiJzj/EMbAKpWFqW9nIzfsHS5aKiwizD8Z6Vi8GkRuQHY
AOFZQJz1ktckWZbc5pRMa8kWa+fYQcMXOt+xZ36PHfLtmUU4HMIjJGYA6XSses988zKg3/aunrWb
Zv1zyTqBsSTyqQnyvee+ws8De1iSLLGU/jinl0WXj0V9V6di3KT59FRGTJ9z1z22taCl6dxlJm5y
x/1plQ3EP2ruZzt/SNfRgacVtA1VexZ6NPlda3FFeKTA4yo7kY9RBk3UKGb4fUBxPXFZW8dyFATq
2OzeDlYUC2ATKDt0CZHAcGqYqJnlQGiM2m1q13dtOr6rYg1aVOm4D63ib0qW7qaHtBHR3tZtdspW
5HGDnS3mA5a19WL9PZmdGy/6MzuLmWxLHprLhrNO3JLlMX0qptfQSqALuezR4siKNlisN6qH5aAq
5bteyt7ZsacNM9V9mujGW+axWsOOZXdLi0UV5EMZyVkMdF/kKG7ZYz9LvXjrCjffaq1IEFpE7zBG
sLC75h43k+4j9GAZXEWHDrFDdA5pUg3+2vbcjiZmdZP32FynrYtGMKSdZXuCTPkp82wxC9vprvxa
cPIXE63KcGS4AkIFizsT96lX7OE0cpfcMnf9TEoDR9P4bOQAAXUL5MtY1ciqaFjZ9U+WNrBfyumQ
z/SZjdz2jqY49kU/bOaIwVS30HxynOxroMnH3abSNiWihy6v4mOUjmsBbX7YWFw2dCsjcCeqvdeL
gsGKaf+r1tFT+NnQYfGNTKN27S8dPUtksu0pwho4UIw8hJKzsqxodg46vpPxdsRf56NRqbdeaUNJ
nxl7yDWxZmjo+CXLMDEv44SBjJDt2xhKBeXdRrXZ8NCQmR50xButQP4zffmbyG78fKBvoyBqGBNt
TWqp+piODcQP7ghxI0K/GRL9pp/0XUFNuZkdnNPJQmK50O+8Wlh7oQ/NDkLkcWlSZyOzchubBLYs
ETeHKBLdeaLfnrkI3NNMvcoSkanevzA14/0vF6Q/dGTDpEtPeUVbnX0rnNpUEr0y7mAxQJFoyuTS
O8xPm5amfW0pDVMsPMjcK7ZLb3Eznrp3ED3b0l7rzwpr3DIe7YyVNE+q11Iu1sExK9TMoppPoltn
Qi1yGuI30PA5WUtdm5MnjndjK2JOC20SGLA7GoFcaGyzpP1a5G3hO0YZ+iBXSrScuF7r1CeyrQQA
tV6Sd7niT2Qzl7CVt7YvhFjzFJqLLdK3XnJsQ6OXhzTJEDBx2WPzeW0lr7ix+ZP4iejERJJljZGM
dMc327MRFmfFBdSnOkfVg04LhTOq3IS8K9s468B9dy3bPf62Uc87gkZGps5UWQ6znq1068pPo/Eg
2LgTL1wQsTqIcs+w2IIRs/PGmyomvAWv7JcuBXHvZrgd0/nNmnBdjs740oV4PZEBtfuSIBqW6P5O
JQvfpP0JUoJo60T/aksOgeMOp4gZKo1DzwSMEs20zWX9A7+ZQzSn96M+aIRPuzhgRpfYjRJjQlOj
pzXp0JmEjQwkbJacyXYIbo0LCdd/fSPmnuVGleYRUEm1UFbYnHOiNn5UZH/p5t+olh/QM4RbAAq3
m/ulkzpknJA+dPgFfIufFqbc6TkOCkaG0Gs6TCb0PbRpvJ2YMUtSfNJ43Hax9uG1wt0ORkvgWpJV
N0z+nG2+uKTjCWY6jL183aDSYZ+DuZeKlX3tHrCP8GFiZAG37WNqhfNJhjqzDbY+okSS40SV2mmw
4NEhP/Varu9a9x7GBYWhPr+OyjgsnU5XWLUv/chERE69b0Zl56vJMygU84X/PrqJu/4jl4zIrD9z
TO5ddvtsgrkrjqNCasR2YFAMoGNPo2Y/tPjG7yLySLSKMGvCnYKp037aavywInK98vAmG9BWiuFn
cmno1ykteNSVzz1NAfLePLi/paT5Yb2MIdvDFHrDFoPOl7a612JnPiuH6IIiTR80UUPPt2dOuaWu
NhVSlMAY2fM5KxO/q8tf3Zr+9aNOxSKng8Has1+h21OV/0O7QXol9FPmveyMTad95BWlnFVxSvvF
zvcxCFzEhkGmpYdCJ9C5Da37pvPSU9VxbltNEHGQN3PtIQ9kCG40nr2N+2m6rd2thXo2cJUgbWP4
mufqjjtsShVsbUSNfa6tSnQg9W5OV8Nuz76D0DYE8kv9k2KyYquQPpm6F/pxQ+s1ruyEZzRO8qga
7kqJM1f7ptc+fWrRgemrDtpJ3I4dY7ZFld+Os7JZBFujtkNYN/KuGPqyj7ylu0vWB5vuW4GS9nT9
lMwboozoPNSZ5NV2awRNqA4F8kc0uSZrKcHqruZB8W/HOagb1uGwNp7TIUk5D/S3DrxEYJim40fW
wZXSDsTivUVJLHC50dOuumLatiEbmWLCB5FuWlU1x0Z1z6NTL3sztZLt2Oa3CskYs2Omc1abN3su
HoKN3SGDI6yY1TKJo4RjjcWlD6aC7vDWarvhdqzdx7zkgJZLvilqo73tvb4mw3vnctN3a5gsPeMN
qGN3bTjT5KfN2Mfq3zQYUMQdxvLpYLxaEmVh3X3WDSQXHF2UQsXWa527golYUC+i8ylatyHWwZER
K8ycNWhj+k3bOQjl2BNfeMraQe0Af6NcDG+9JbqJJHsVtmW7zKxjf9Iy+jHGdDLIH6DIUb8sucCj
HPfesNqHZshow8joNZ+ZfwruSxEE6Vab/xT5wWloGbeJbY1BXxbRTstJRmgM98+x0WgW/avqx3Aj
wCD7zqz7TjezPlvLj1DuobWIyU7/HMkJuhT5d6Pw1upOT+2nEWJUztF5suqXNkNM0XNymd0zPo6z
16LwicJ4GyYtFI/B3Die+F4dJxTi0Ek6z7T80HQuJsrrnPnLdozk0UPyc8Ko+GKsMeNRrTFtrzgA
jvjpcsyW+Igqmq87FbpAbdL82ZPMqU2HjCJYICdZzXejxfTAFuFHfI8ChVXFD6dlO5hI98f2Zh6y
fI8s4ziP4R1xIVhf6EVkhkKq4/A7o3l+K0r7t13UjRDDHVUq2OL4nIV8B2enhiCo22Vi4OxeqzPm
KHcyjQXlbFfQObEOjd0fDUUOeqGetHkxbga0QCY64F2VHIqWErf3rF8zs4ZNKbs3reoX+lwZNwOO
m4kzs0H01LrxuWeWRs/tyxR9fzEIi01jd95pfe8F3VL5nog5W5KHHDKDH7HWV+0erNIRzSS38kw3
8ffXn7kkTixUFonT2m9kD1+ZyP71bbxw9pv7qeF9EQnhheSt7+TSfUYWTcg0Xe30KRM0i4wns3Ij
X4Aoo8PAxNbmMI/tuEP4xAp7Svv0hff/0fnX1q0XRPQLaNPS9O88faNNbKvs6Fd16rEznd8679/c
uXtiChH6ZqrByXcIzvIgSjUh2wFhrOod5qgaqcFSIMkm8sDdDMXSsOXXmTo7oXUGlPbPCCfXb0p0
Yus0q+yx57NTywNid46jksAfTrM17x2uoDKq9gULdyi1d2tI/oCblXSeG7WvdGRt2N/j9rd0ujdy
puhGl9VdI3ZGyJ2TNR26sncoxAj9uPxnZi7adLUd3ARJnS5qchnwndZr/Iw2I7ALjR/H/GWg6W7j
xbtRSNKC0gCNgPQ6aXQ0vV58UvZibNIkvqkrjdRKq7hI3GpZ2RT7frb1LbI5m+pi8odS7o1JRdDG
6oYIlubR5BdDWOPyz8SpZVMa4egk3THGeO01PSv8fq7T37hqVuhUf7RKjddNKqeQdHEob9mErRlo
8/RqLLF3prPhq47scddOjK1yyue4bu+tgSAIMNX8G0kwFWhdXbrl+L3tG5mxFWoYl/vJrBNcZWUX
mHoPyL+B/qmaiZViiKEId0I5tW96rd5O9V2/6Ma5LMbdVGpR0GQUZXV3qEqDupWecFImvHuq3Lrx
cpMULEBh3JRbve5PkUtwe6QTu4DiyPC0buvlGnbl8T1X7bYdO0qAPrrXDIr+qax+IgZ6TUoYpRdp
SaDN5pfsmzuh94fCy+dtb1Dv5n0m6QdZmIVyiCzhdN9H1r9anCOLVZOcQIdx2J+HxqESNjb30fsl
I+WL5pdo3FcmKHtFDByelrPFpjSOKCNUZN5hWLmLJ/0umQbUHsaxjvJiZ9AekIW8V6a3SnkoR+uG
IMUZrWvdmm+dSp5RWFKOwqGy+xGjRilvy8V6Cq30UbCm7Fxn2Gftsvdq4xRyJ8cs6g8VAzKiKbfp
/0fZeS03jmTr+lUm5vogDrzZsedc0FM0IilX0g1CKlXDe4+nPx+S1cVqzeyO2DcIpCVFkYnMtX4T
Eo3EsTMMypla9NoCGCUl22Ozk4OLqRKi5nC5g8xfD62ysuqaXQnBRgfPglkuxXu9Lz/dsP2MKnIV
4ThTiktcNA0/Gih/bvZN9c3PoDd+NG2GXr+60OQ4XyN+T75sQFih4NRu+h+EZEnY52lJ8Ey617Lx
0Tes59DqN7KqbQufrapUq3vkd6B76GB0Gh6IRmU3s/0fii4tCznngYE0ROvoK6PgCSt3H2WKbGD0
oWs6PmzRlqDu2bSIxMV19jK6zqIcRn3t18qTgw9rUTivfjMh4gN/L3UAKQDa4QKR9Hsjwfc0Uwlw
J/aTjIpb42b3CB61IK/ah6IlFlN7kGEzyzxAHMPQzs0vCUSGmTMO+7RxFsFo4KJEFzImew2dFNKs
9sqwy4tmJO9lhVeZJFto7QNIk9tHRye8rDnQCgz7oasVNmzGgiWXDDQaCcBw9acIg07oJsiLGVr5
nsrNQgKlWuAa2gfqvalYeIaiGxgSc29ydzM98sgLvIxpZMx0P4WbDtXHLYxzoVVHo+ztOblGjt2Y
1s2kQjvFjVktUzA9nQ3ysa93akM22COdUkrfUXLA6pHY6qwrUZAEl6pa/Gs78uVxrHAutbaE4Fkb
AyXnuTauG6V5TmRCYKgiTYz0tQSxu3JMNiVsFDvYKlMaED2pANkJ2RsIDrD7dau3wlZWTanvG8tC
DyXHGTJizUbQwsoIaDb1ocv1+qBkQXMgADGS1uukDfCRblZJeb9NKj2/hLoUXThWT/eiIqvgP6JT
xGPTdNGCdH1PmZeGXK1/NtNR6tsltobFvagCDkAewtBfb5OEnReyjtv90hir/EIcprgAF3vIZcQ7
RJWGveuxcOTNtcPUK8bAdMW79Re3iQikw9LvVGkr+gG27s99gX39NKu4wC3Z+BAqSVvzzkRdZVb1
HISdgYzLn3VxYM8VRH3uRQ+0uwbQLiEBbSPq7vW+/XnhbHe29bS7+1KvszdASqcjofVnf6UwUbHQ
9+RJ1eOtOsZa7eiBMBKTivo4G7Ce8o0TZ5FVrhbuKcTT87FwAU5leVffiaLpZNHkATcugz5sHp3S
i3dqQSwx9bqGJ0dtn/FAmMfQb+p5avWHTmbxFUOH0qnmHmC9rSiGsROuITboi+vEntvt8SokaDa9
bBmjOhcp167ipWwnfyHroh/EK3UBlo2ja3sEJOjeNUWy4TgtzUUxgHl66Bz1KSkk3ocs32uFUj2I
eRRGEsooi72YyEgB9RWp465Eax0a8wFML6yaODuLixEX5Soq+WkhleX788bM0LrokmoumkE0Z2de
MNiUeDCzik99kmD0QV2R1LrNE1VDz3kgXROkUFd1rQX3hNj9Vdb18YkU/IQcyPMzEnXWIvOC9hIh
qbmoUFV4GMrCnLuwbx7Ze5VzrzPj55roG787o3vxR/TsrNiwvqW9kc5iqcne9DL/gaksdMkyfbHb
MPne5ym0wVD7TEeA7LGd/VH37CgScipkOLJ5K+csHKN8cnt2NLNyT7QKSG6CCo1uhsAPsCZmu9PS
e8zWPrmQHyQidlo9Fp9xaZ0tEP4fQRe+2qlfvsucCdi9Vc6rSu52FoXxsApyD2sURynOmMmjqxlb
LEGT4bKo86IcSuUosflpi+IsGhRPsVgk3HwpiqKhDAgOhV4ssd1hqmu/3OuXJhCzhSjW0wSZpdrL
trdR1Pv1Gng9Z8CnyaMZXZH587G05JWkKagQT33E/A45wXVfGO31rYqGtHKbdVqR0xJdxPy9JIPz
b33y/VkBng1G+mZsI+wiSYHe4xaUbJrCCLEEzf0DPzNpWUt9+ICIQTAvFaN+S2LpqBp555EjPo+2
6/9RJMY7AG/npTNVGwvkGtpsZ8VEVZxiJ6WZtrPUzl5xeG35/ScqeXGt/da57TcjQ8rFN5awB/gH
jdF4Tq3cfO1NNZt7XjdeHCXIVo6ZILeTVO0d6H57jWuze4+tabXQikh+BlEYIpjknwo5uqSjqh61
PEFoQTM7UhPkApvIL458cUgUeVl0jDg6rTW0Fg5RpMfrpkAlJU5JcCVRNxwiQ6vXWgqqINVJ/je6
khyUZlDXKNt4B8VRzTU/FGsfRRABMhZcfmV3KaCTdQ61f6MZoX9mN8KWTrHM7158h66E+VlzDp9V
tTdcRNfAGCWiMn927dvqS1cNmvNFxuN73dYGq28TPYCeCvd4n607F21T1JYJZ4g6Ap7rtsg7f9lh
F7rIS5msn9udE7XCWTl0x6UajN1ZXLCXteYachIrUVSmfkoLE9fTcmOds7Rh3B0Sy0bVx9uqQdFf
x/khQWVbdcs7kuCfI25+CFUR6Qfrf6pzB9kbeEqcBu1NhosKGMsOMjC8hLOGqvAC0E6/FHVdZrtn
dvdg9FHcJCdEP1FnddqiG5BnEqXOd5MjEmUbURITwU9zNiHuecCZmUNcDN1wMW7mN3SrA89Zkso1
1W3zqx/5j4WKtN29qModO0XSrdxkJRbqfRzXC1ntQFcQQKlXUqjzv8MO0l/CRoSPKY0RsSy1urd4
LAAEmCqJTUbza7kqSgT4iONee4oiwvmEmqbLbQrRkBlefW+SUkdz2kYGpqvuFXeQNyJwn0oxb4Iv
5v9Q6RmmvJEUQvxioOgoLqIBHirp4GnwOObAxyPH3HrTAbTwS+3YEv+595ICWAuqgW9EDSuSPEZ2
UnOEKowRPk7WkHDUrPRHqmbOOfAg3jgF8XRRn1jOA3If8oMzbXeLAlqM5Df0T7NdlqMKZQy4TbtD
WixFfeNzIuqa/IUsjoU4UY+9akjqMjGwnFX8TtpVFt+mmbitB5xL075FytyQdqKqDCNaRfl6K2pv
7a0DcS1OpD++1IvilzpDtZVtUkTLziaGiu/VsPPV4edFlqtz0PC3jjp48cS3jG9KCPlAzqP8jaTd
p6Hn5rtkpc+1otRb3dT0ta2E/tJJNFQ/0IB/1jOF9BkMj1S1WU89BV2mMg5ecLzE1JgFE1SGtKy0
YWejsuUOobYAFc76l/bHoSiSH0OOqGdTqd88o5JBkGY2J/ZOuuteNqrSIisqk7qfyZ3mbdwk5Whd
Q+2y1eQ9d5RX/MmlC4LZ2S5VkRkMrBFAQt+siiSPX1qZJNogxcpKgsL1ZrpzJkiWzUtbevmdUpTx
SoYgts0aL3m2h2FLMDJ9Vzotg/XkurvEb8OLq3t/iJcbVZv/YNFn91aWtEfXI8vQTwOm9wGCkpxW
CDYwNT19jZzkR4gk6UFctLRvDoXeAK81bCQOJE7pBQDJg6YGej8TfeByTrfAtOHA6bufxV9TiO5J
nr8kSZxtblPHGrBgXWrrZVNADej7cYtui3MUpTSCgGa1yN6LYliCYgGeuu3s6miREKy3FREQ0GFy
MM8KqXwZWvKqYaoXr9ZI3jro4+o9i5MXYB7ddyyaDw370R9Va0LJSj0c7LNxltnQBGYSB/kpHO14
8FuSHoSM7ekT3T6BJ17DU57E5TKrQGFOVfJZgLX0WhRvDVEsJfggg7NsCXffB89Si424hiD13jb9
wllVORDfrjerra81d6IkLqKLMfUTxWJiF+mdR7ysts5BL0vb1IbXlcBS55TeIqKgQr5aBFOz6FNK
rjyPY2KipWHQh8fqd4700t11iKrE81L1jPtrZ/5PRwVnCaM0rDOEISb59RrX8Z2blHyzeI0KSMGu
z+tuNa/BYV+8KEkv7nTkCOQSrM6vOrtq6kVECAzoDpJwMFfUUynb9r5Qw3IPl+WFM7HxKEOrQm/M
POWVhaRsCJ7c4ou4F40GqvYLcCD5Rs7BCdatlq9TC7xrXGveU+Bm1jJvEUdQwx4eFfROzHNaqG59
Yj6OMSgbJ/OkHyvya+6PtGVLqpW18Zgw1xKAbLTvDc1f5GEMgQikwAPRzGXPXCfN0IyHsXQJnFoq
J0xIdpzNEXXX9DqciVZLI9M51Ja7Jz2PwGgQxMe8MsujBWKNFHoZfBRWclemofFcarkFp8JDDmRM
gpdcIoAwdbD+OpJcakVQ3fY/wItcR5qsWPN8qNQTuSUi7lYRP3YxDCUEPINz6LroRil1Rookttbd
YKq7kGcEcJikIaMdZnvWt3o9JLJ11Pl8llYUaecsxv4ukCXrsZ8ki9DjnRWFbq+rxh2HWTJ5MDTW
oBxIdcYELlHdmqpSEPyHfLpc+9WlnuFtIf0cIVrqYcAhudNdLAght5PjXoJIbC6m1vgPuYlmRYDQ
21IUxYUOumU2F3b2EwsI4aFbB1FHB0UnHEgEpNu6TqPjTNt6OzONy0Pnd8kySuL6WQ3C7+JfrWh/
BEbnf4Z8VwmmDxhdTGNspIp2+jQmtogplKFePY/alD7o3B96eh2TOrEyU+3k55jCBJcSxekOSpWz
U+rB2ZHyJL/VqSQkijD1VhHPhhI3bJpS0fT1lk2wtpCaYBX3RdJgUqDD48NVd1bx16PyjI/64CHC
MDNkm2s6VdwudRxgAAzq9XGESLtsehzXq6DX9lmqRsvACKUXSPL3Hd/CTyNoT3rVaS/wFlLS4tW/
dXWT5l5sXXW/P+VO8LPrl1n1UcZjPSsiwojvaplqT7Jb5o9e+1shaN+V1lSvLYrzW8vXMbmTd+uq
dAGhjEWLs3gl9zxjYfyTEJX1pbiNFAQBgumSOyEKk/a9jG7Xroym85q4TdGglfBU/WutKKMMX96N
GiFrZ5DuUsPbQRnR1zGp4juy8tKdqIf4TvBUVCpJb6OLPPUm6eekM9GrMZXG2IgOlagVt+JS2Aa5
MqsJZznKGT/7i5ZB8d4ap/R3A+v8yeOnsYl7AnNKUqQnN1XSk7hjF/pck0y9u9X3rqdsbI3EvRj6
176gTX/2rdHunaFx0CA7bHsHcTEQ+uR7lOhLq0jQLqkbuN/i9tanGkh3fO0jmk3ZQKylxVgmAGbo
PUqIv+/StJaJT0+3qgTiS9yJS+Xx7AKe5M9uda1qD8XhVo7MMVqFCTpmYjAUR5SavsxDuJIkTVWZ
LFc2ObLf5mDjZM3ToZfB1+RwtZDra53ghJBBevJkPz0V8WDBEXe1hTOoye8Nm7pFwO9Wm2uatSDT
qi3EQHFBWjk9VZty6ikqqg58mMmWYw1PI8Fp5mUk3XjADKGYiSJUpmxdaSgtiaKqQxmV4GruRTEw
gwUPSPUxd1T1FCX6o6juArRbax0PuXBIh5dKIdXLEcLailbJkO9x0hzPGGXrD1U6Xqd2Yr3ZdWGT
o6fEIDIewxJdIc6j09tSYtQEM0PSjh2+Si+qizPJv79bfXq3bMP8FZmk/uX2bsWUEe82qRBoLmDp
r4USesLjYlVnHrjoSSz9qo4+6anfikXlw0RzgNCIVtEw9jEruyjHcvoaK3G6EaUhKXYslVB8YmXp
hOx1oQUGwQltt35REc9e9pU1AGXyk7mLUMExYyuEdZJrkH4okc8Sva8DLc0HO13Yk69HcDKkKjiB
N/M4WnTnCP+LPQLyu0bq7RdZ5eUHp4d15Dinoo2eqqk6deDZlBHp9LqJ7Je+1sI5gfhgL1prM8QT
Y4iePQX0dK1jsdN3kv1SQhpbpWXYr8QoVe0IRzZheHSk2Hkew714SVtq5T1Kr2QAp5dyw5BEbplK
a1EcouF1xHcWDasqf6w8dyle0qnJjSkjztdNG6vPOqyxKLAPdayR8ZBlyMUYWR1wyrYOXWGQewkV
0wUXqj8MQ6wjN/SruZfAMNyGjOM4sIgisW/waNUMWCd+++D5TfuA0RKhwxhwqOtRRPIGA5lueL/1
UBr3qQu1+CD643pSrbUWoqUoltOEUxZ3mkuM6crEmKMp4qwdzVjXzVDe9yl8ezYAQO1LiV+rjEhm
o5nep39u/Db7xMMpASfoTV4DOmzbsbYh+nfhk2FWH44mpZ+RqwJ/MYtvmmoUyxplwj3RSPOQj0qB
B5JjvYVSsRBdC5s8n9rJ9mWM8YYb5IAniVF2lzF32pl4PROSYtyaxbubA1WUip7NmBQZuwpS5TIL
TPsF4MBBdK1D9bW1ZTiIqqnwpojoiL8hc7tibnGO+vNviDhDXf+GLGFPJf6GEtbQU5AWH8B325Vb
RPoqlqNxAzggWagIezyJYltG6UL1ZfVJr6ufraPjab8V5UgtNiSNkhVsZ/IkmhQ+y/ikL+RBLo+A
4bttoUTVBtlkdESlIF5Y6OZ9G4b2BQi0/odd7apYGn/UBcsEIuQhhHJGj45bHivimVmD4EKnpe9d
Uvhr9LIS5O/iLt8TmcMyarr7UmwQecZmWK/nnAPoXRTdADsCG2i3TsxjrGhLt5eCPWkjex4Td12K
+sJWwQJBdE73mpEts7rDMsJrGKE5AcYvTm9fJ+i2mqXjqqVM9nqWJe91HSzoVCpCDxRPVg7Xxrb0
lWVZtigSTA2ii2h1WjXbkUBART8kQYUS2CouPeOgE988mNNFFP24M3cj5pKiJOpFDyUhf0TSx0KZ
Og2hvk9juwyPI99IVj6uN3MhwA7T9SlH6P8h8ABMVgo4CyGEbo3Vk+nY0QPpdP9an8fWvFHU6g21
Ddjm7Sdq4zzDgL+cvVx3Nx7SQWvbj9OHqCPJUUty+6l18hwB6OZdRrVpgYyjckQ6FQe0Jg5WfSFV
z6WsPHll1CGpg1HWkDovRoiHSqhY0b7Jiw4PEG1AtX/wTpwxIGOn3hlaebfX1No8G9NFV8EtGtl5
CANzUhRrDkAwd/D/wFqWelRu1ZFtxa1/U1XBSq45sok6Maz1QeEPQZOsRVE0yEH5A9l64+7WzQJJ
ZVVZcg950zzHhVvd2600v3VAWYatWTh8v01TaVaxrkdIfWKQaGiaoF9Ese9CuWAiUafUaY/ZdZBs
RbHNXHOVBjloCBlvHMczXmyOdLvOAQQgitUw+EuUauSNKFpR9lST7jpBpnIfYKivqroxXvLBg8Dm
XJQ+1A+kLpDg9+Q/gGHJ67DMOdKIOnEJgrTaw7mCtkxfecy0lTuW+bZu01ewwFDPHVddKLIdXroh
NU66+tEQW4A4g13FFhkzKK9TY1Zm0UXWA3khkx1airprg5u/aoOq7EQJKUXj5KQforuoCQxF3rJp
/X2eMM5kUBG1tCyttoVIWlevHhyq6xwcLoBrF+Mr5Bd7XjpkpkNS/8q0AAXovT7cSq57LYm1qkfl
4tbW/qX0a5xY5H71FOPIOXUPakeueloAf/W8vt7UNgnu/IdxTu+BfvS6rdcN0QFmY3QwIvfSJEO7
QY4lOtzqxd21ruhJmHUgG+h+q05LVvqZKFdj+z32AObjz3BwEyM7iDtxqYoBTRU1bjAQ+7PBVeSg
/62sW8Emk73kLuzwobxOc5uhraRhqYSTdt80v7iIudgUtLN//uP//r///t7/l/cjO2Xx4GXpP2Ar
njL0tKp//dNU/vmP/Fq9/fzXPy3QjY7p6LaqyTIkUkMxaf/+fglSj97K/0nl2nfDPne+y6FqmG+9
28NXmI5e7aIsavnJANf9NEBA414c1oiLOf29akYwxYFevLrTltmfttHJtKGGZvboEPq7i8ReO1Xb
lgcM8FrRRVzspLDnaQnet5hJQeewUcEkIF55YaQfy9HQrpdkVI46S+sduWE+a9SS9COo/HwtKV4z
u/UTDeTcMNDMAiST84CgqJFuitTuDkaa9Adxp/26m3qgnJKyjQN36nM0Obiqsq2DJjvnAVBaVx9+
KzmpvDV8Z1j9/SdvOF8/eUvXTFO3HUOzLVWz7b9+8oExgOPzAuuzxMb1YKpJduwaOT7ibjHdw96u
yG9MNcXSGHAmA7bRIx0yXX5Wh6WDbGBRuQeJ5OYi0WUDwZu+OjuBVSKhQF3vmgZwUrn1YfX9Wc6b
8nsRlw3uM/5zAVz/PiAb/iyrz3FUN08apKlLBJZb1NpNHR4UF4qhKMYKSZVekxDPn8YYcA+WXlyV
kPcb4xmsRTwfrTTeidY0i36bv89/m1/S5G3XlBAtXQXXU9etEeuo2gPR57//oB3t3z5oU5H5nlu6
rUD50vW/ftCNndpsWL30BxGRDr0YPj/xCXuJw4dqIGUBsQ+1PPEZ35q7DFnUKk3vrv38qoEpjI7o
na+P5Z6wDnzYiC9cYg4NpplTZWtP+GFx67r6dGupP3vlhvmjLdh3FV7ubNGs0patXY/vdT0bKuLh
IwYxKzlRm22T6Paj4Son0Z5wyiFiruYwOV3zWCJvPK9ae3x3q+ixJ8b8yBrwZcIY+MFFdjSAhvM+
Rrd0NPpTa1n+vunygyghEjicfta3J3yeUeBr89SdtRrKj8BctIWr37owtNbT61BV0svFyP5kk4Wg
PHykQ5CwD/qL7BaPQ68oGLy1xJLsevpbPOmbZS2HxpBfZdT/N4CFzGvRHIJjCof1QbMxCQoyI8Ew
ldH/adZpeKmhhfD3Xw3FUP/y3UBhx1RsFkBTVjTDhKbxZfmzEilFRAt5jZz/1zwZKnMnt0EKxCVQ
uF7vTdcwdqCv5TnwMFDqounaQTRdL6WB4W4HVbysfEwHkzReigWT1HGxtmsf0OS0lrpY264zCSNw
scyaLYRu0RriGnx2nH4lW2V29KFxHMVdUzVPpdUE21t9jkD0tUf3Z6Pojw7Yz0Gi6HAECcfqkqkp
G7gowOsNDlSbjN+IzidbH2D8QvPK4ZvTjTyF5N4/Rk537SaNVntIehSU3dSR910VyivXQF7Bnoqi
TlyA/CLoYyfKtU4Ub51Fg6i7dp763Yq3me1p5i+Tqn2753Rt3zt9fbQq1UQtjMyzFHUvesmBTofs
sMcIyUHxdtqRSWHyrdLKY4BeznvTsC3apl7tXVxWUsB6Ey7SAKPcqfKdOv3RWmUkm2oo1aUoim6q
A5E4V1picC6aPHyrk1Mb2slpwKzlBFfmqc17+c5pMsueaWbeb7SEp5joIi711Nk3s6emy+S7W/2t
r5iTECoTSEZ2nS9EDBjlJL+cm2McXbRoUBZ9hc9H7hjhRVzUJHgbE33YiZKLtPjJjb6JghjjW6hQ
g6eoZre6L/P0aSQv//4HZKjGv/2ANBVWo6MoPMJMw/yyuEZg3xPXz/I3yL8JD/3UPwjvHoLzJKZy
x1kYlZHiD/jL7udLsyjWufFaAQ3bob5KeMG5R3akvYhCxONxoSJmuRZFqW9IG7j9hfXCzecAv38U
meXt29I2NoMCYtRF6rrDTBCkrYa08qIrB3NThM1LwA6AkzrKIjXLF0gx4BZA0bUXOyVqIupMJXPu
w0FS9ixma1EaB72ZxaQtkGZp8+oyYOCjA3129DP43aV4UyzbKRR+018SoGkf3Kzxz10I0ibzugfR
o0TcGsxinG1FsbBM+64r+OqIIvy6iS8adIiBjOkeY8NFrdnD0cyH4TgWdY6plC8jid0A7/dtgNIL
0VRJ8puT2/pmcDCe93Ah22QDDhRe3ysX36oQfpBjhQTaAMd/ugunOpRC1AMBDGXYWZHi3CGhrtyp
sX8S8AMBRBDIA1FvhSFqeeAVRhQkYj90drYZWadRmhhK/Ioq4nyrltjEWsEZa8dewdz6KeoWMVr8
Ir9Sq2m09R1MMXn++g/igmzvOYqs6iBKtx6QL/wHMerXHKJH4CHopfGLRwfwz3VRLHbQS33OnZ9f
qkXRalHe9tpr223JFMuoaHObz9uaKu4K/dBWdmkep983mNNor1lA2B0qN2ZodAdZyZKVZ8f9ubX8
gA/VCJ8bH0wgXkPZe5HUJ0Ku7h9m/dGmg0lQG0hpZo7qZ1Urb6nppK8eiPR5avraXa6G4UKdwm+D
GlqHcArRBdCutqkSnW0kWEb8mKkTDan9YProErayRAh7MpWdp63qrW/b7z6NVxlMQb4FZxsC8vdf
N7EXXmvCP2+mplqx7iUfc2FTju2DxP4G8buyA2ZqQG4XlYij8CaK2s1XYDKCcxAaxl0ug53zmxo9
0wodkAUung4JWKO6sPqU53C4jyV7XbC52N/WPwLP5ioYWROuS19Lb9/G2EoJvW0XRDBbRmAUrt58
oDuPZJ/iRRdDd6o7SwbPX5Rp8TbFIUSPrFGCRV2WCJqh6HQ0XZ2FoLDUrWRj4quy497lSQotdbqI
4u1SFvK602J/e6tqzKhba0MZjM8KFKm1YXlLXZf9Izk/dPQtTTvZUojAD8Ls69bSYepkdtiu/MKU
56JZnzoGvR/uZdk7SkERru0Acp7WavjPxSVS6UmaIiRBSBPaIl8eAFjzynCtl8IyviOjm/7II2ha
DjhB2LjDRirK/iOSAryImsrFBVhHuLbNyocMLTvyAkRBoNA/YEERLOUmgnI2NWpBbRHJc1aiUVRh
GYRKvJnnW1GU5LjbGd4ka9JFdT4fu/gpnuK0Y5Gni9yotGqFQV6yDDBq2fkxCuSybqImIG5Fpbjg
JIS6+HQB1W1kM0THfnYXlaLIcmuubb0nQ+b6oK97vQzu/CD8RrrHuXehON+30x3hRVJvUT4sRUMX
Zf3GLbGQUJIRkXE3YFmx++Gbqq4KRKRe8lZ1d16PVCWQO1Duejg+j6ks88VVw4u4eNJT4wLrldog
utTobe6UoXy7tWslBNIu79WFqFPl6t3O+pCNgtXhghYPSKl1Xv5eG3DTHZCFYPlJcBNJ7OZ8U5Lv
/6FH7skIxOb6N00fsovnoLM0hWdFKTS830pTGzsN7dqWIeBxK01tA9QVHDkTF6mQJjxBPSDFMP3e
irhK172F5Lv4vXE2rC9p1e5cvVrxI02OQ61Iz4aNJhbqADBpq/YiK+k2jjPpGX/Efl9oZKC7qVeY
dzjlFD4k06k1DsFG+lWuzMiBOjMxtZrF8Umpm+uriZdsuzZbly7IYVEM4ZCssa4PZ+jcoQ00qsRW
LAj86YC4VYs82FIBOHMRF0Spjn2eGeghVveGpo+c4snWooxZqzDk2VZeK4G0oUyoFhEeoyGPMARI
lgGk61OutSmHFqm7R1VJ1Nyqb119BW9H0RAnSj91la2Jjp+DiN8EGUSx3kd7zkF5+QcRSTA27g8r
sRFdNGtAafFk1Kc0477PFWWH+GPfzNkkSousUIc3LQ7uHHNsn2TPKu9az/6tXu+18AD9/yPxEu3C
w2cux5rzqPSF8wiucO4EXX4RJRS0vymkVg6ipGKFMm+bIsO/hq6tB+Mtl8Z4LYoB5DHUGix1IWYz
h3K4s9QJfQ3jYNUqWbhUVeiyo1saiGUMxn1pKRw6Iat98Ns7t0rkPSG2Z2/QWdNQ2suKw+ASUMnq
lMS5FHxaMbFHluDmwR09kk3+MIA0N9sLlOoGwV+6hFELeZXdRtxJ/Edavz6MCK6v/343qf+HzaQl
WxandCAZBkI0fz2pw8lOPeie8RsOlzOzLRqonlJ1gVcb3eUVSqhgaOqLqMutSmHRj5u1KIqGEUrd
l1G9pGyGzKmlBwOwRTrO7d5JUI9sbje6aSQYOHoqYGzgHNA162onLgTdilVmyO+jJFW71LMQpECm
qNrJ00V0EUUkyBknbm+Dfxsj5umH8vXvPy5Fl79uvi2eQ6iNm46iQ9X5+nlVoHkAqGjdq4p8HEhl
BeTQtJ9Qpou4y/2Yx3og15cS6ub2luy75gLtxqnWlgS4QSQIReYwUTWgyq3FESjzOIyayv2Xu1aN
1Wtd/+vuf9+vU8tVbXjjWp4wIIQMbCInZrgTx2JR9PQw2okztChGQJV/K4rWW+fb2DpDevFL51vR
q0peCNW7udwr1t7OsuzeHhBNhej7IC4w3HA9dDRtbRSO/xCPTnpvIrWkY0T2Ae9XQjMgrcketCpa
2xwifVuPOBdoGoi91iTvOKv4b3+aEcJsSdyHd7nCkmzmaPLBzU6/eQNLvuT3yloU0956lDIrPafq
WFx8WSOtpSXIVWUIjUhNvbwWwxERhM4dDl3YDs9a+iNMxvQbUK0UzJg9fbOZWqqTYJHZcnUnWgcd
yzA/LZ9gnvccJ3gHYjI5CWBFT+/gWtSnFapNz42TFpeqNY6JB8LeMEJ0lb1YWZS9ZeySOHdPQTiA
FYmK4IMfxyuQRO1Bk0NtayIttaqMsHyzrQ+ptvyPLwOxhX35+++/an79/muWaRIkNVVDlVXd1r6s
F6PGqimB9H82e7Ydz7pi66vKDyH1ePGiaRt3J5mau/Pb4uwjb7IWJVFfJ42Fd8nUKsohZANI77m2
6TqdVBAa8rMUFhNCIpAbwQuO1VZrjf5SFGZ+QvxkjmjxcBFVwPPbVSvhHiSKokFXnQezbNS9qLKs
rt1XOLOLkrj0rpKjkEhUBbS+swxV11uR/bPWGRA5BB1y7YVNJpL3MrgQg9j3S4+wHfGU4SloNW9b
hBbAgxZRwLWOXy2MZssGyctx4fqTFz/loM7Wul7uvAapU4PH0jqcKACgHX9e4NVCiI4RcLg1ILwH
CH0aYU0jROc0Nz8UzTXJgOVAilqvKXbyZKZZ/7orRYso4x1t26hfWhBxnHAlOkq9fEQZ//QlDiCK
tzqUjkegDHtRk/E4OtwiCjW25Tvk/JB4gHaDKqgtPeMn86b/f9bOY7lxZGu3T4QIeDMVrUjRyJd6
gigL700CePq7kFQX1Trdx8R/B4VAOoBiEYnMvT/D3H+Spa494XXrPqOOkt2rTnjCKlJ50btw2Kvk
xSDNdcqLNnbRBjGRVSM03nEVGdgH5ur4vuE/BNdm61GJOVShKMi/xNVe1mWltynabNz4cdnvFV/p
UOwY+72X6m55cy3Ls2sfd+4ti2z7jqGXrHQMp7aXTVxI8GIX+uXzNXsiz8ywg2Jb4Ch7yaEEXvOh
n1WAekTuaWJ5oJknjUzGwq5ZQRlzUR7UFtxtbpb3BZDT3VhbkXPT9jiU1qgefOoWVyjSq8gFs1Kc
fHOfNHV4kgeUv5OjO55lgWggpAzXDF+KTp9u80lk5o1scSI3XGqmhqrAPNTjx7R3yRgw48QPAHPA
O0P4kKXSRiInIA4pS/KQpV61RhiomrUx4gd5MEvImF2JeF/Sh4e8Hn80fm88I9PvypLM0cTK9KEU
/llqMEt7ThL/Q1vvF/qS0Gu2DEp72iFZou7kWSuG6XIm65JJoBwpUrAOXVrtHMvFMKLQfHVlOx2K
P5dzdImSTYZqL+KHvX7rViDgh6xDDh4l702ljP6xE9m0UshNPqCeGC3NPGyfc4t0ni/q+G3oo58x
+8nvVq7xcx7QzUFeBS+diE1Hg2CXkwQZPKkUn5dKcb/ZYfML/XD3S+4VmIqUWvZcEL1f+gim/Ido
HmSvvy4oXMNwVTaPTKpMpjTPE+6HbGBi+2EuqsZ5xjtLvZGvXlF2gPTRntjJ8PWgIE8KSCjdyVev
bM2i5r1V1dAhl63XsbIVIe5bxBbL+78bfx0Q6m0ANqTWx31e4fCRt0h3ZY4ZHGINBQF5ZneYZrMZ
7nWov3MQy4096JR61CzYL4vnElD1Al818Wyyae+6cako+sk0o/J1cqNpNziFiuITRSKF6soN0E2Q
RTtwSNpWbXWYWq14taxiAUMZtpcFaDtoQ3truE21sXrdfkaJ7kFuBMd2ArbfRs0jnh/WtgmQGgra
2HlGG+MhUux2G1ihuUWwbqc2Rf5mKdhvkH3VDqaB+xCSd9bKK+z+BRDdi4xy/+6aNfl7V0SitEtX
F8nYQpTK0mp152DCF5iWWEKgflh0e9QWWOx1mDcddD3ODkYr3G96Nj3YPJTfkEz76YSD/QbVrbvx
Mn969ckuLUrb7p+Rh0QdydO7xzRG76rqCFKoCiJb+J+YpzwHiiScOjyC1FU3Q2e2d7Ywna2uDN7O
c8GSG0qBc6wQ6t6t8DsebdyFvKiINt1QOkdUEhXQIuN0RmM+WBWF6B7yuEjhw7rtU1Pr7OX1XLww
cRnIXwzal8hB7rwphQLxaPrCX1J/ZwFwgGLh/LQEHr1dEe4CkjbbSvDn9ECvT2MxVvd5WX1DD0nD
n9dUER7Uqh38iBnsKG5kfTa0zqbG5ns9QOJ4CwNri5BY+CS608DDDaBijLeAc6Z7jHCREmr65LtZ
IS5WJViuVVBIO7sroQakwVoHPLlHFBHkbGBlK8x7g9dE2C/Cm7qfShKvuw59N7uI9e3IngZ94aR7
yArfWBud2u+deEyYEIMS1nhYPmL7ynSJlNI3q5rWWgnsBFF3FOehv4OAVJzLQRYRDoJhXFvhUjZo
jgakUJ6qWcyp7HQ59ebhcFfzfRJ9uIzs7EYtfjdqkd7qiofxoiBD6c+aqx3eWMh9uNkTHrjI5ylm
/tMI38QUTt9zXszkJHP1Xq+mfAv9zd2aSqCfFSRsZw3t6lsT1ADbGJO77q9OV4vnMjOTdcdPb28Z
pTgoWu4sEekaCEfXKq/FOIOdMjxKjqJUWjLmVYqsr7vp8Vp1rW8m7VGWLvTGNGou1/jHOnkReYeh
T79kBtQEO3KtpaMawVPXV82xzdyzrsThk6yyrXbXJNp4wigzfHK9Olta2FRsZGNsudnOjEkGyCI6
X8Tj7I3pqHGzaCDko0RxNNKpPdmt0iKOivUlwszk3npsTzQEXPs5qkV2OQat7DWnCkPJR70LPnTr
xh7mpPdqJM64LQnT4XlLslmvXDLQ1vh+kMUsGfn/A9awJHxknH2twEwg2qmWT7xSVqGr9oeheu17
3WTzoPvoSSOaxwBWGeX+PyzQ9b9iHEzXtFygJQBHLB5ODTDRX98nFaCLqYhzbJTakGTMmrm23InJ
3djE3e6rGWwxYZziue17aW67luY22bOdX+vDX3r+6zjZE2y98fz7Dr/HRYlSb0SdTzd4EpBO8TtB
esW7U5veOgyuPR5ljTyMaTluFABQN58aGjtlFyADxa6bqUsI7lB1Lf+AmFn8wAOO/HXtb2VJHswG
RU0minqhWSGArb51OzQ/3BFOOR5WtuNiS915J2eM/F1kxPdRHnsnWSXPlIh0TRdMSIf/biC6Va8R
tYI/6zUrGIg6bqQsWEFJl0t44djkOrn1GMIs27N+SPC/0L/VxHmfIs39OSFR9lxrqKePqPfsND+x
jogfhks9DZrbshAeVmHBLWEM6wEt3vIxKfNNktnFq52L+M7qiA3KImRznVkLteR6yMvXcdKjhTIr
UpXdUUlzoKoArpdEw2wec2EVmLxgvd6Yx7RR0I4Ad7TqM00Um3Gavlo6KoJjAiGPyLT73JX6g0Gy
9XvWk0JBqrF+tNFy3QJp5uX6rz2IX6KvgVzLphaltp7wL97bepYd2AOXK1w5shfeZT8kFUfX37q2
a87Qlh1z6zt4c+lmaRG9Sa2zSAttFxMpQZ6ysb6oyJeFg5V91xSYWLIHn17ddSOsMMcmfdWUCLuE
WcISvCzHL4TUAQnX7JX1Moq+jMYiUlyx9+UyxQ+74C4ah7tBDSqMtMiitEozu2nFaG6OQv8VaOaR
MHPyrUY6H7NFz391UVhbsChNnsY+0pY+f8w5jbx2nXtKf7DCbNwOrarvxqgP9/5gFdvChQtKuDFd
x3UQ3fM/1i17g4TyGGR2s2YNPh2MapyWhV4Yt4GqjF+w7Fo45eARM/frwwAWG2856k0fGyQjHOg2
T1xDhVza725qUiHbNM9gwEe5WotbguyWJJhyJd4vXu3Jq8lXqBlT/RakIl2ltguQJK5AH2uJvwjS
Tv+GCnsaqPb3SMUdcMIg9mQHnr5r2jriw+rVa4JDUGYn9vcsTX/miqifnKoq/9PS1/orSmieqjzN
MHWNcJpqmZr5aapqh0RzsGYan1Ur82CLvbhGx8Sbo19k9R7KhmlSvWVRXN7YStuderTw7wdde5X1
yZSgmIP7RVljlFAOya3ciMhi1Fgfi7LVLtp9FZX33uSmd74WiXVYDwiugEhbDEQ73oxsgmNcotXj
ubel5VS/Grv8isiU+6q4GkQNoWW3JH9+tW2j7hW1IXnTIa0eOvlDY3r6Yz3XhyDyEF40xj96bF6Q
ARIqoXe5o4croq4FUrcLud+X238SXMMhQrvt1k4ds4XNoaKgZRnxxkl7VpYWSgAHbMjr92C6I7Sl
1/o95uU5kLxQHcSdLPtBIe6CwerISqB8/qlBdrFLmyGyY4se2ipzB2C09hlV+Oa+zs36vkNSE9SR
fVbivrkPUR27KzCIWZaqrh5cp0UiTZ03Q6pa4osTDT/aCI4slNNfjls9xL6rfMnggCySuNbOkzOz
F5ENJ33553DIne/D+eYuw20rMH/V6JFMxhic0MwWWyca8hOiozBlAjv/UtcRmlKOnW2Uusm/hI79
1vkYokfVFD16+JjL6tHL3W2aNOFKDspHdn+mXvt3mO+1r1GxNQ0/++JBg9+TJa7RpqU4KOOjMpUn
iQTPa//oxFb1FKCMvBcaUoayPsiDk6811ZOB9V7uIa2GQtXabFuW4Kzk75pRfDxc65AwFCuzqI0b
2eXaIIudiwlvSV5imYsG4LeepfceUjErlhsqL8rZ+S3OcISqEA9OWBbuMpALe4MHdGvEXXcIa/Qz
1KBHzyfGNmjM4uEB1V9/Ubp584zGtH8DuKv7ooZo4WaoWn/V/TkHXBZIqzTrEZ85VJVAslsB/jfG
6N90SYAfEbZre7TB2+9dED0a/ZTHvzDoYLk658+GhryA3yX36lwq3Aj5SDu5l21kdC5txgwZ/t0m
c3L/Os5L6nDZi1xfBSVMXBwjEKEpwLiZM093xs/uijLsEeOcSbx4gkGWTsvWv+EX2T1i733LMj74
5XAS+kX0RiwERT9lSI6plxo71YDGkcW68+jWZLFn+Z2fOJ3x9AP/1CoVHd1ceXA1mFaoJ0e7IfDd
Y1Cx3qz0dHwrqmAfeWl7aNTE2DhE8m4IfAa/UEzIctRQsF99K0guvzpdUi4rt5tOhlOO28nQy1vD
h56aKCmijjHw/zRstL1Ra9FBRWN/BegreTVEiiQKnwmUC9InZvh1TByNneEYYj05MNNUcKiDujfu
nTDBIQjLqm+O+IMlMzq0WJ2LQzTATwKXUIr9nJ8UeTigkEIDiKD3M1Mbh5vWgv6ujpZ97kX7Vpfe
8KV3x3Ht5CaxxhlR0mrmEg1i72lMBYrMbhEt1NaMvnQFJpgGP4+tLHpTDbM+EA9YKrVoeySP+tzL
K4x0m7VwcmQvgndEPpXwe26J7kg+ga+iRFL8CpKaEFUn0xwRy/8NtkL9f4nTkDjJKkQ7EDzCjIlc
gYEny2DtyAV5G7NsmBlU1Hkg43VPUOfsG/TWxB9tUN7H/DoCJOdWiL4U4Q3WN/vR6INv7aR12LlH
5rM6HS8LA1xVmahffBxbXstWm7ZdlqMjOhc9DzF1BdeH/aWVP0vkgX389+t0+1/efbZhECDWLdfR
PFV3PsXRNYRm7dGulCeYi9j0+NjJj9XUn1SRJbtG1LOPelg8+QXLElPPnB8luMCg5SG+9h0tsKsj
UjmVRXfIiij9helNWRj2tXumuu+XThW0gS9950tb+GrcNH6rL/BodFI0AbHDSdN03xLx/QnvYDd0
RfJH2/TmAkWC/AzBRN8W7Du2uAVBvHTnMCiWG39kY7wPWJTLQdg2JURBwWlM4CYkQaC0sugJcagb
fc7OhwJpt0SQ/J1nENn2u4Sp2ee2eRwoF+c/4FCBzH0KvM0iIIbFq8c2+Geqn2B0hG98Ezih82SQ
2l0m3ZiUr6mF6HI4JRuAYs0ePtlU4sDDad2Rjmznw6UlN0dvIStF2pCJnEZ3EWQWSFJ7Okici4TD
yLNPmJhPRSEs7CSmFpfglqfp1uxmk2PyaY8o5rHodPturymVc4emJFLctmY+RxleOvMu6GdWYrtR
WD/koEyJGOTgK4Xi5/ugJgl4LEPXeHbSkqV+etJR+v3RCbFy9YanpAqKBeyU/GeEFYWD/tEX3MCQ
OjBU6wFWpbUqksg+tEjkbacyUW8TNQkPFnCBtTkhfuKF5kvoE1BLAdncEaLD5n4OwijZJJ5y4IK8
K8X4E+HquDX5gYDHA+/RI+iKz9IK7+j3QQTCo8sgtq3V70GjRArUWBLVEGcvgxBDru/mbdPlTr6u
iCfVt0mRAADa9Cay98gShtHL1AZfNcvV7oSRxLupjD0Wu0QZG5+1bDMMwVbGICsYKDdWNXqXGGQW
AUQBmPRc4p4qVPCbiqJhBNf/atJ+/AMy1bCuiadsXSt25urKiItzYCZfMADwj0D769um0V/zdvCP
skoeZNHL0jWB9/juU73Z6Pqiy0S9yseHpEODRgLayYDUd/LsepB1SdCX2yS/Y4Zye/Zt6mOOyxr2
nb51p82pXccGT6u7uY2VuK0/y9axU6272nsM6qG51bPEeE0mb02Szn5UBye8r0PxmOoDSTB01bYa
vGTY47qxUrohWhdlnW8F8felfGo1d8y33uh2l6JszWxkc7RxY5XtL2vemg2+Cr4eGBdVFJVYO1Tg
Px/84ocxOspdgx/1QS5wQ20dOWp1uKx5dRczUqLzer8kOM1yBu+0lcB6jkxJCLpajH+wywyWYxOG
d2UcZo/WFH+sxwXsbsit7HHub3WZ92bqd+louIesVfPnpAtXpvxEUVbesvR3l8Lo1a09WfwHZCEC
Q20LnTcJi2elxR9u7jvmXXmbER9eiETvHschLDela8RrmSj0k8yAaG7i7cpX9prH51LVxpl68XQB
wYD1MpaTgUspa2Nnl/mdghN8y/YybqsvVpucgznW2cflzkYc+k0kaIQhExKdKj/yb5GlbTZR4JkP
aZ4iCg5W5UeLn2TS/Mp91XrLiweCwRgs/D5BbuhTzccmOEI5Yjgf+uRV67xhFfMiUw5gX+YcEYxT
mVTIG1JGeoRDlmzt61ugl+M3F++zkb26z3/nAlZje0wx17nroJCvUlzm3rqshkGOl1VWoJPhaZDl
UxZJAAFtSJ7wkJ6ztn+SPTCAZsMapc9tibQ6BJLoVsMZ7KGbg2+yh4NMfmn146FkTltiBt6c6vkg
VFss1TDTlq4WIs2V2DGVjm3g3eHEz9kQHQ09rc7y5VNQYkB5lj/jue1aQn3mQ+n3ODyX+v/w8vFU
51/f/zPchsyPRqJO85yZJfEh7WNYCkRqdRifJm9XK5robqMMTJLnmf0SWQN7L4kR8izofDZApp5G
y7jxFbBkvb/uct8C7C6qpUZsYl+ho072XH1KnAT/DqaqDbIk8dr2c6LCM5hYgozjKWhO2O9ixFJC
LlKnZm8zs75A5XnJ3UQ/yZIaYNKRx09JRNRGs3N/x7yNb0XuWG8jPHAHoNx96TXKMZn6YVYL04+j
pyAsngz3Yds337Kw+2Gh5/5WE1kDu9CPrzHC2BiIpudkDMSxiK0SVRi3ONae429jTTS3NbtTvLkU
uCpV/zjo6nSXRjiyT3r/OFa5vohxa13bHlmFknfdD89ukP4BbZRoMca8fvttxALhITMztM/MACaX
5tVfNZ72XC+dV3M0cdQy7XxjV2V3H9rlIQXK+5ZmiBrPAEO1FeFiFEV4duLqXihhfDsMkb33c7go
8sDrE4QiAqysMwNeoUUR9b+EzvuWDE1UeV9C+Oar1lDrPfpl7YmUGK/SLhpXyF9V6zrxzVPN7AQB
q3LX+MiSfHC9EDnQLnEeXB8hUWBwXzUAM4iizl4mDpZpLC7Wheq+YkvSf3PdqLipRN2s4qmLNzas
4gUzgHj1bMQ6ajPsvwfWuKmDSoQ3nfHU56b3y+qVe3bS25bs/HJ0YCyMib5oWw1B3Sx0NwhGefsC
CfWt7So71IfzlYb8zZTivqmCrkYVGOOAHlzcuvA7duB5e9JL8HsNoMNvXSLOLsnWn6SciNk43gJR
fuyJ0ZHfoSEAlNsKj3TIcBMr+hAzy6mHtpDeDUEY38tDVSHfrSRA+OaqRFFqLCTQDZL6Q8KZZYtE
+WVwy3Nl5+UTwNsnrfbSE/Qz9blQtJci0JyjHpfNYbTqM0QAIP1YcLCF+xmrXX6nRsEDZkzjbeBk
kXlTR4V5pxCA9lYTzu5vwiZqXHZqvZZFZbRPbsn20NZ7cezsdsA3N8/fTCWevVe7cK973QGYpgv+
+U8eTuhxVoXGj6QMgw3E1Xd+juTYJAQxCdfMXWTZC5s/FAeXjd4fn8mM5KcqjZ9ZnTTHEbmsBcsn
bYdxT/+iuszUQMOzDUGSH7x3xX3m9sZhGJytlZohSpB2TUDPBII+N+LYK+77wXF25ZR8I8dID6FZ
460XJSDtZDnSHUyaG0y38BzoVyWR5ReWMd0K6D2vtbloGzaCrJ7WweiZynXkleNCtI1SkIoz8v3l
1DFxpvFZcbkLMdcmAS8oV1cWIdqJIvR2eTOeqzG2Tm7Wbth9rkzP+FEIDMTUuP0mTKs/T21WzgYA
9bqO3qaa5zBmpzN2cfNLmI+IAYrnJgm9u8qfME7BLWQ5JHgKdzFTeqR0/lYVUXZT8jifMXouz/l8
5pjaOWPS38sq2dgXTbYRqPMtZBFwU3ZUtPobpMt9MauU1Yna34oG11dZdKJgIvKWfI2V3H6KulE8
ZFgVpHOpLFTgm0GPLqU6KJiecQBN9n6WJka/6UP767Xq2u3a1zPKitQGd/890sFEEhTvLyRp3d1Q
NfGt2/nenvhlto1MLTiIKGo2YW0kR1KJeBqVRnWa3NpB51BFdUYEZ48387bIimyfu1O7C3n8t11U
uHdGMeLJOmLXOlQtSuvgPh4whUBM2RTqU5neI74P6sCdMoRq43jbm3V9Gwdee0IsAI8BL63fdD8/
qBVPOnZmt52WN3/ENfa6IPWys0HadQuQSt32ZZcsKqxyVhpR1FvN5mrCUuZXBmIcLt4cX6Eyr3S1
tn+6ZfaosYZYNAQVz8JQVgJrw18mpLKQufAt6PmEIkyKM0aU3bYe26PLo7RJdFdsBgusjOq4xBbs
UH9Vreabbmfxr9w+gNIkkMvDfLbJPb85ITr6Va81DxO6qesKgfc7F6s5LyYn6AdKc4Zh1C3yhkxA
hXEbThfpTxXN0hsvZ01iI4e9hl5Y7KfJsA6IUWnL0BPaFxMpWmIgLolKT2PKXjcqciVRaE3IWKrV
jjClA1xc/IRbwURJ1p4dcWPfZ00X740IgXA368dj5s3bF8v6FmtlAC2jHbda2HYbO2CJpEXjfQdK
97sHTA77mWx8GDOERNIUCdk677tXwhMkSOgRzQtntyqye13gJdQNzVZ1gvTWmZAZ1SaU4/i/TDaj
2tonz0RYJBJVgAQZ9OJRj1CiL4HjD5HnP1mm2Zwd1LuSMr4RBprs1ayqOrTpIZoqfUMGuV1JcBce
MMXSFlF1K6FfXTyDM+DRHmVr06Gs41jmk6r2OXTVgpApBmRW3acLw+zFbddpwWpytfwNIsZPsi7D
ufKgdhRG+COa51wLX9+yV0psX4jDooFl3/ZRP26GPskfAl14xCu75rvt4VGEROhPXKZ/VmrkPFeq
OaFYnLy5I/6uRW5452w+jBraWnrMDxW7Dl1BhRYB3ql2ylXo195ZdvQ8GwHR2PRurnWlgulHbTGx
zFeR3VJrsM/u5dqXi6W2tglANfRiekVrNVy5RZlDFScACGeQ9XNvpHde7P3hJIZ3iAz212HzOBlG
tNAn/W5qvL2Z1f7O8Vx0+SCoLKYx1ICetMPWSxsdy8N0PJXzIdrmY5av2RxH25KdwhLmvv5q4yNh
1MPwi/zcBFKZhQq77VpJ8bpuvWIliH0zXabBhHMmE7WpWPcD88hWHZV4mVa29mzHgbP1E/xP+cnz
vGrpFzAz6XJyGxZcKq7Mkw96JDMsZx3bxrAUVoLLhTo6d0XVdf0NKblHC7XDray7HrTG/bNL4+rE
1ZAThoDTYGXWNK9uIxq8Xs3opa+LYtlnlnFOvJAtKlgI8Nyb2JigCEBIAN+TBluhVwIT5vYgaoMt
IBGqx4w8002F8OWtrNMyw77pJ2SMYXCdcXFyfpKLWmJG2PqB+xAYrJIjXf2qKsoIxbyYdqbCQhD5
dmb3cQ5NVIpgIZh8QbQqfRNqCGAdONAMXHYJgIc7UOn9vpsMe5EMbr2ywdBbYURCMsiw0SyH/Daa
cp6HUlWwUZowtwg9/2F0xENgBwe40QEq4bFCgCXpNqjGF/fE06AkKwhmKlqrwMRg1QSltn7GeCg+
DMQ1CIW09XNSFu7RS8wnfj/IYo6weaDLul2QnJyOYM+YX1i0kg9WsYtbVj0JYEmqlXUxGgbHtvwu
C3YYqqvCEcksQTmdk8CHSaW1A8wEYzpf6lTL3uipC/Zi7iIb2C2YJ0u5kzWlQE5btXDxbZUOmITn
VHddl76fpUaZrIqevCv6E80sXE+fyykzEb+rVO3XKW/CQ21hGYoTD0rfmucf5IGfgXfbwbTCGmI6
WLXNCyCL77GmwZeyYFqUkqfaNOD8xTdza82ap7KudYudniDXVMSuvqhMmF1dapOFH5LNpOLKVVQI
F5m+cVbH0VoYWD3ch3zqzeiM6VZha1npwQQbbZxDCCcQrMveUk1e0yA3vVKHixObbz2kvkPY/xiN
gkRrhxyJ5xK4LaPE2TV+w1psPkP5qckvlbIsD61zJMs7rvsualeETUlRlDAhhZK++UmY/GEpBPmx
ZGhfmO+1RRv7wSNYlGhlxrV/slV+FFHylc0VCfgOxxi9s3i1zEV5wKYAVK3lER2A10aTPjj2LkcY
WqT62WgeIrOB2KjaKRRzvuDYizGYU706vfVtzIbzSUNRvpyIB5iJlWJUohj38lCFUAJZbXVrXBXf
6+q2g2E06NXtkNbmpZ/Q8AUbCEWhPeytS7T10V/VzB02KtON54/FkxbazYNosG4dsuLJdPqVl6jK
/bxQ97tGezVArN4RIPAvRavMsEQbRbzO9DJGYLMflFVZhNgIqmlKLrb4jlNesY9z5Bl51iJ2zOZw
b6EEhLV9Om0sz3f3Sa28hDHyPQKGpNnVzRN+NPVTARqpNFBvKgOlfvIMgUjaOHbMsBRd8sAbrSc0
47f+EZckcYC65R/z2P6hTVP8GmRxfRupmCVVXpDgLk26xxRNtJWtMCJwrgrNEvQKrb5iLYm4KI+q
a6oPvD+AsVA9OD28xRCdB5uN5t5RJgCDvWVsLaNBBc1XbRhTSbPNADAt4YHbzxmhhC1IfHVJXJ9W
fJM2ZcHrXUkcixBLWG9MYKIrOVb3+mBTamW3uoztAJ3xtifON3dmhddgJgkyXrYmPbE/Ew2ySxGY
Fi8sZB3XsnMuUvKbAzbHsrMaYG5a4xS1uYwdBhyVSWhvZGejb3Usalz/0praDc6YdlZtL2MjQeKt
JyUk/4RkwoaNDGuywdJtazlef+qD0VljfFHeucke9En0pDSLXlPFk6I5/VNWDy+wqLxDYebDtuoh
byrGIE64K98io+rBHVIi+1LXal9xgiiPl6oesYKjSbLZV0sdZ3d2zADNwx3SmuIkr5HXCLWxf442
bj4sMicXLPEiB7XdON0HAcRvWG/fc4JTX8sy1G9AeVinzLfibTS4u7adsnNnJc+dmgSv8JER6jE1
DO9QSnqtE/ySiLWPa9kKeADfjyr1drK1MOvHrCn6cxC5xkv3tamyYKuHyESVAgs69DlrpJsrXNli
kpxIWU/jzivRRMbw2PnzFOeOcWciU6ovPnT4cGpmGv53I+GDwHrwIWG+2Px5JGSB8Q5e8GLwa7v3
02InS4olzFOMRYIsxVNeHHFc/y5LNX809O0Ip+gByfWprrq9O5Cjk1eN2wmZLZApy9hWjNPoq+8H
U7l1FBGcrtUs+Mtd6gfPstO1Hm1NbRWOZIo/NRRBrGLwBlvg2ll2IR7BXsd278Tv2/k9G0ar1rRn
+PDrSLTjmzvZ/nJqATWPWq4eVJ1wF9jppRuzRw7HOsSMDBK8PFSzEog8Q9Tc5fHOeYc7qIDIOu33
WVpkCE/3EEo+NcjOslV0SvChFbJPQApbNEQliL1erto0+Ik1yJzHHaRiAizjlGNVFL0f0FPMd+l8
kGfXhmu/a8Onfv9Fl+vlJwDxCQZD3Pg6Thavfa53+i+6fLrUdew/fsp/vNv1E1y7fLp8g73N+8f/
xztdL3Pt8uky1y7/2/fxj5f593eSw+T3ofVjte7C6EFWXT/GtfiPt/jHLteGT1/5/36p65/x6VJ/
90k/dfm7u32q+//4Sf/xUv/+kyLvULM6NIoFAiEs7aL5MZSHf1P+0EQqilG4qr+PupQ7E0MWeZVL
+TLgw7C/vYOslJf6OErW/m3/612vfVTyztPq2vLxSv/X+7OZYestzJjV+fWOl6te7nO978fa/+t9
L3f8+JfIu7dwIKxK4Jf++9u/fqpPddfi5w/6j0Nkw4ePfr2EbEnnm36qkw3/Rd1/0eV/vxSY+g4t
XiwPzHhsjt0QOqsaRDwGrBRxIEcywMwbkDsUwWjhbFK5/lJxm0LfpA3WiU3tsaKcm2XHYQzAxAFe
QUS2rXd60Q7mUjYHOMabqXcA8wuDTlb1k5fuK49VYKmX+kYfUfc2SSrhs10tSDMAvSQ4vbcIuO7F
gGb9Df6C5MMxKX4/tYYpURayVh50533gteoyeh7n43KpLOom/epHeJDjAGct8ixLNuSkiEepWfEA
KnNrVnl7RGwpf1CIvtxZXnuWbbJXxZOLuVU9LKGF5w+ym47y601IsGUnu2DUwRIpZ2nKVWWHtCzA
cJmxdnO90H95d/xpzo6l+wRR/+bO3ojyku5/C3KDCNwsuDiBxAIHNostyrKjOyEidN5787XB/N3F
NhW6FANd8Ie7DJNj5UH2835fxaoSbORMyLtaCaPFqGOyAPJUHogSOjHUGZquh0unxHUPoC/HzYcx
IE//7P6hFq3F1F0MhipulCbM2Wua9rHHTO8oz9Imvel7nGg+1bMgipasT/kNfRowtOFdnwSoNfx5
DdlDHkq2t6hA2f3mWifPwtTpt9Agf36qlxcpG3dfl5O9k42yyknFOlPHWdRZWGAmyRNa88GoUb+3
a+9SLxtlvTy7HoDX2XtZnKQAnjx1Sab4dfw+Vg5rzMhfRkaNz3SWDWsgAFiTxJPu3aCv15yx2SZI
gq2Fwq8WCDVhO3tYx17RnkWgtudaK52d07tPsupaj/zWE5LQLnsNuspDBhx5bZtBvxjnkbLucg95
pWulvI/rBOPlPrJBLacvKDo3OKtA05VniELdv/N1P1F3EeHzyptL2+VccnYlezdsR9AO7dKrokNI
DnentoaRouRfZc1OqRQM4W98Ra3/ct5iUa4uZHe/rfth32oIQQZNj7tNbLxzpxOl81yiG9Corwfj
/9F2Zs1tI0uU/kWIwL68chVFUjIl23L7BdFud2Pfd/z6+ZDUFWV132UiZl4QqMysAi2TACrz5Dll
M+4ssvliehfysfNa/EHs0o79LtRQ/EGmSyM29AWryO+i72TvSkDGNEo3qWsfwwUUgbSh+j0rYAca
Kloc3iJCW9NQUh6ytX74APpJMsDnOzE6c1ic6H+1SIBsijdsEJxGR8ScqBwtGUB+KU8RVdSj5PXk
4ECgdWenbX8lzStn9HrYUqRPLdWwaxxQi2EL60kDdVzZXBaGgl3U1vEmtGJoTEEK5sBB0FwefK++
lMNUX8SmLbaOpu5w3ZCj3clY3B/WGdX4EYWZ4NDbzXDq6X0+ecNCoyzj2A+No6sj2luM+ebqIPkE
HmB0uh+h0UYU7vV+rSpBubmt0OXx61ofbMipG0dff/hgttVI2Ss6ysLLo0EeF++eK9enDd1E85oc
gvbuCSOR/+GJdH3IDH6krgNAT2s6/Jy1r1AxzRAYg2y1QI26TiivcEjfzibg9s3qNhZ3PyTXGR/s
MmQH3e9B/n9rhs5F0spkv6t4NDFnZqScb4fcb16HZtCuOmAiJ3GK/Tq3pxtnHcz1vL1NI6vub/qy
0tbQKcHTinIzkkKg0ze6aUQRIGAN4Tin+c2YYBm9b3NnOOVxzsY0aqpDPKfVITFSV30aLHIHKpIs
a4mpl8BEWhWmRbino+pGHvJBTG6IiCQvowP0II2mZmsPouPVPDrzHY857ZFmVv1RzjKI1fUZId+b
XbdAyGW6BXcRoZ4KqHaljaW1d/jYtPhhvB1I6/EvAfW9iRRvqQws7shE0Vl7u5rYmuWSY6FQkuFq
tw8Q1rCG9w06jr9+sDBPK9Ax5poOVv0wp1EFx0eOCl+XQVSpICypw0Uddtnww0UTYV3T1P/Jf4uN
DGf+EDs432ouk1bhgx1olAC6BnK01GtIJ+XBnQFf03B1V3ZERhKkw6utoLGqGKt0JzOuk2UdxBpJ
6lUhSh7LWjU8ZtpGVrTH8E5CPk5Z1qa1NjrKDPEiH7dJdccZbVTGFvXABu1W/uvsn3ZIn4iWVL+H
dgyvh9Wkj1WdNPejHiK4TZ/LZ4kVupZfY9V+tijTAH1QdGRZHI1HkvQMNHqv0AyTMFwaClS05q9e
6TYQr+MCdBCvzC066pCvNLw+66xN6uQrBMp0modNMvAV+KnbULwVFCRXb1aUx6g2ATQ12j4G4gFZ
M0qNEJXQwbOc3Rw3W7h4QXBoezumW0Hi5DC0zquD3o2fMxW+eRgoot4myCU+rCSXmGA7WYlDgm/X
TpcPBfqqOVfAmgzHRLp2Ao4X2WP8G31QXjupvwX8ASgWRuYWAL72W2VpgKzK6XkqBvrzlARSsz6A
MjhXHYqfqn8O0ll90iK+sMt0WTVv8/owku/931b1UeXWRkVxnDUvjwdrcK295vd0ZoPPQuRc6U+R
HgUvaA8cgopsf+vG8+eiKtbjQoxG/1zxoCPOsgqWKJoWeXe20dYVr4eoBv8UlhSvLElX3nASb2Sq
75bMp5xCMWu4bfGTkkJKhcErQNA73ZOqJO2hc0N7l5Gw/6rM0YM8h28RKcDPQxk51i5sLBQzTNip
EFmdrWov78kz8s9H08nXH96VaarkDXxWVeNoxa/eV5t4oqZ+55lGHj+r66s6BZ87o2jQooZrwUhh
ZE/N5h5temV4eBtSFA3Ocphz50BzdHm2FQ+s2ugWd43mRk9y8AB4lAlYPBnBbaEj5tgejd5sEniW
s3GfdUPPTZYJM7//JweVtXUbRdq+gIouWU+tel+2nXOWkEn3hwfbnfe3CTqqUHfcQemqlwm+Wljr
1qqia8z1unPyWBZFeF3EgN7xMZwofMqncIDh33mVb60kVg6gptMN2KZhZy7Lz4oL+7aZBM9KulFj
uF2Lrhmep6DW19FghXdiG0HcnkBF/UQgbngWU1WYUAVl6tlZTAPodGS1bd4il2HJpu/JsL6JT8JN
5OLWXkbLTqv65v2U+b/BHTIcPQSNj5M/gkKXUzlwe1eU9ngL+BiFjufrVImRoV+0QbWSMVRn0Va3
5v665i0mK+LJX99my7pWPb0udl1CxmXmfFaHOth/CLEblSdq4H0JrdqEJtkz791eicAOziqncriN
xS+R4nagynqNlLF9i7y6JJSCxLTWAnhGJEjWkLPbJW1o7Iz1P15NItmjhrAOgkxU9WZ8dCAY3CCp
mWxl2Hshtt4YH6FZd1YDHBS7Dw5/SNEfitPDR3sx3odlph3rvE7tlSwyus/6VA4PgR60gJMyZ+ex
s7zYalav/HoeDjKUQ9K56Hf08UlGFeq3l84aN3kSho/FMvLMILjQmHmbUsHCce4QlvMnNH7WXtfC
MuBlv2u0f0drOF5mfiI6ZH8yfbnwaIbDrokycEpVDTV8O1xqRw2faQQAV+k/y8GI7RYEkeXfp4vN
bQCqzjOc/+KlWt895oF+X5ne6wS9B8KAoC8/cky0omVbZ+6hjV2mg73NT33h/HWLpzUQeJfdXCSg
6qtpHfThdCfDuS07wGh2tJah4qbGU15+zZL09WqouFWkL23nYKRtAuqmMEjauItaBlyi6Fmj6rOB
Yr04iy1CQ3lkK/+vsXkwaJQ7i8FfJkmUDOVgRHYMjqYINh8ctyEaWuYutBCOrr8amluex8kILnQV
U2yClX9tAXzctEMz76jCh8++G4UXNXJXKNBlf/PKXLPzVhKbGm7wLPNp7v84XyJCyGmvEbcrvF1f
nLc1AAXD5QsI3bMi+gNCOLySOoHo36Z55+wq7ZbOjAAiAWv4o27j4D5eMNYrie7syFlPoTF+kkML
a+q59JutXrfTp9ymySOLfaR7ln8hFNO/+Y1Vn64jlzJao1jjKpE/x5tXPl32D96UlNi7ud0yF03h
8DlHrPCOWnVAh1NK601S1vfABeGWAgD7NIbrNFoK/oulUGPv3h7zv8R1DVr0utPKjba3OcFQpKup
D17XEQfkqv8f17lde/zvn6frZ3WNJny1rVILJc5G3/dosxxa3+B9K+174zRVLMOrV2qcUtuI70da
gPPFIaZBvNcYCa9oytlqrUcvyTJFImVtGSrjrAIRCCB8apNq2opR3NcrSvhIE9KW5itE2N0oeb1L
lxM4n1VpGtNdN7db1awic01Sw7yPqswCus09vw145J1k7Mn9XfzkciZ3W1Zte/f6XuOP0YEsn/LA
DyR4dLvURRWyRWLnzaYuDjuq6cyp9as9h3nHvJ5mxfyt163yIPNllkzQ+Pps+KZAi7LMF8fQZ+7J
1icFUcmRfg6EysBKVKf5Tbfsw1AcYptgtUa+kdba/x4rC6dR8Ltjw4hW28+lYihrOTMBrVzP8sVW
por1LGf/Q5zruAqoYJKZbrr9wI0lQx0Yr5JHAGbfOLPEXod98I5HKwVakKJ5mSBQd9acoHyh13hl
mhkY59E0ADDHz8ZiRtY1QaSXlKgMrYrWeziSFADMc/GiayThyQJBOLoE80Z/XWPmneZT7ITPAc1K
LxwSfrYm7zEoXNgIjav7onSeGt+uD++GNIcc+gBCk73SeFdvAFnZJbZN6yR6JSixXqzJ6I4iYeIv
IiVNpMCCXUX6xhENkzG2kxNKv9cJMksOrpFep8pI5o9WEm8doDSb0q1Scp3dtC+0yLiUNFptu5I8
mWlZCBovNl9Bua4s7OYaIo6JBdCA9vL7Up/+7AJLuyc1bFwgNb1X41A9a13rohT+MtErdmkX19S1
ylmzx7vWcLxozS10uk8U/a9rpEmzFuh0s1jLNW8fJg3g+o6BxZRg2I9iT1uvXVdIfOyvS90+jLjl
A8ZOev0gt+WKF81LnEMe6wGECewYjWU/6UZKfwfUn74thS396mbUphncrewXJRzMN5GQ1l9jbkvc
HDfbbZl5WWbmd4pc8fiVFNoLDZXK57aYrH3RmeVdm9XpZ2WGswzg4x+/BowRghd1QFpGqIAmlT4Z
AyIvIQNUQ9vY2FX2fmguQwkWrwTfhuL9MLewgae3YKzXw6LXliXggUbf/Qa+VfPvAw26dJp4YPmq
S/TbRKyN3K5xluhmRIq8NoZj0f6VFpZ5H0LxdKSTlP+qSikh2FGGAhWsxeoaFJVICYl3WkLkTA51
Q5PU1fNxbEetcW/3f5QetPatxMlyMiaJ1NEKjVrWFEDXHiR9Rhs0B2PWQuVurEjYzzxH1r2FHNZf
aWpmR9DAJanPKMuODYioNTrAiHIukxo39bZR10W8W+WOYp6rUqVrfZjoAFykpJYhrFHToxf6Xbh2
EAMWr6X29WWGqvxMA94Lu87iW5fF80orIv+l64AjaX0xvfhVZK0Q1MtffCd1V0UReKgoNKjgWvTs
dgYdTZQNvHvNMZB8W/q0zTj2r0NNqB6goXk3vHkl+H+dm6ZBtHYGtuTt0v1pdMBjjBop8CjynLO9
sJ1QPgPFPlEzPA5BtRXbCORyRnt3cS9Tsr5ATHJZwaSha+tper11a6W8gz7F3Sa07f6mJ/HXhhaD
i9pX+iN6melK7HnWm5tMBUbuLaBe2p95NdO++XPV3vMHaFAqyZLf6G5rVk3g+Q9gAeenUmkvYg/0
rNqlvmmRGOMiUdPuOhM4UQvP5kv03Qjj8ecwB8gVcFu79GU736F+Ut2pZhY8sR0EQ2/n9s/ou97C
fyKR0JtNFzuGFub1zRq+STqf8incQGGR0gOVkjWqlx4+MdJqkG6nyUnPoPGcx7xC4VIJLJ5mb2dB
TqpUbNHb2c17PYvH4tzlkGNFgX0JeXs98F00HuRAE7v5YMW+urdTo1jEqt87ZDjF/qUsM/cgsbcI
eN7JhFlgTvs0eILcL3/W6jTe+iqw/6KhcSxWynJt9U76RzvG69mcxu9BXMfbuUba9RbRLCWS/xgh
PFFpHK2zKJy+m4FCw0cO1eYedpuMX5Giho/+sgNpQs/ZWGhhre2wDcnEyubEWbYh4vcD+huUyDp6
cIZ2yFLjEK+XuvxoEJiflLKmKWTZ07ybtqxNDXg8NvW5jZLsD70n4WtUXvk0AUw8DK6i78a5VL6S
wbpGGDT9rLIJ4iE7piUqpz6sLXzryM/9TulZO8Ks2z7Bozg9wH1+Z+R87LVaTMUO7bphI7FyMNT0
dyjsEIdcplddNNNTicIim9JPbC7X/VxTlvQzc9NOzvitbcjDFQbZkblppy+Onm+kBRp6VLbDyKls
pMvZ1R1t5do28nwIBqah1ivPkT9NW1j3C5tOGWhx5RDaqnqvWMsBrHnGXYRTsLWmTktB9yPj3kil
YPFI+NLT/u9O82CC5IV2WPpeq2m8RMv9GrIvixpOarGtp3Eh/3P223zXlMEEgSuHGdztcUZuNHUn
505MhgGLOPyVv4TksTEe0yk0VzMsHJvb3FucnAVJs4/flvoQlriPiqdlqKtDuaLHmzazNm1r55+s
MmWjaSbxvtZRKG70iJ2mmtI436nzwTLrH0OZeTu9V2ekCNAHTMasuYit9fp5fRMO/Lc2dZlLhx+t
qbcYWSutm2Hdod+2kcLjjSD6WrZ8V8cMUS/a+cPwRaqWV/eVO/rv59fypmkYNAnLkl3R2bu+6L64
0Qbyy5Wlj+l5mPo+3CYKrZ4ID34cJkuXMWqp2Qltvr2M3kLb5T4mN7M3u6woI7FLxFu82M1Qbx7f
4uWSEup9tysImMqFtVoORenb26av59XNJmcLf+ZZLzxobCXGcuElpF//dV7rDjQFSeSQVMF5HBJn
W1SLsPBbzG3FFuK1PdWonygf2PdVZT1c/x4yhPWKtmj+ALd/EVW2a5iY3Nzhfv429ToUzwcbGd/f
/aCuVpo+qNum5c4m7AJlY/wEUN8/BkCLwbAiqLiQlTdBlaG+DE+oRMkkJ+hhX1i8f5/UNsn5tVSi
Rdq49cycdrcymdCQCopplZT2iBIq4wB5nF0/UUoUm7LY3gfSdb3lbrWIp+IRNzlhjcoi+Tew1wbE
Q/GfJpW3g5JPxic5zG3vbJwBKfmbraa9jhKiGqyyXDXZFvfBZliEw+RAthq+1Zqcdz76MDguwmGh
nRgP9fhdAt6Zu17bQWebrcV2W4OcHLinxnGua4jDzjXvrAe8ai6X6t6uBwoo3c2ziV7mrw7eOf6g
9NofbotXHj+D0uz48nn6HQxKUMIstGqQGtYXQy/os3bMxyaHZK1aDkuAmCRADrHz3iShy0TAytZ1
4q9r3Zb/da2paL95Uazdu3q4cmyreZJDrBXmPtD87lXXpi0gRdJnzzx0i6RN32fepz4LlxwVWjJD
MJh7XyX6OiZxRS0+116jHdpxPhVsZT5G364nM9RlfbFN5uh9GllfRl2pvURZ+DImkXMZB173qsQI
DzKU1h1vdo50oTVn6eHJYg8pbO0oAwkKYaanl9H8HJnta6MP0f4+6UFN1RbNYOsO6byN1vDLkRky
lw7k10vdllou5ZDEPUuY1hbhxa/p81vWUOm8Og1cJvOWypbq5+iBh4AswOl/CrMe1dx0OopJDiWs
TntnTnTIHAkj8wjSIiZOtbrpmChOdV+NZuxUO63o7TvZSiTyiJNTOcDh6G9aTdNWsk0Rm2xL5Oxm
u834YJMFTKp+K9Utum1IAyiQIWjB3pGG0SzqHGo1RYlhoROj3fWVMKyY6q1l6VBk9ogL7hT6J3f1
UiCdkzLb0WaQ7KqlmnrzToH+x6iBoKGkF63pU3K2H2DyMhRvScnx6r3B5AVOT5U2vM794LgutXiT
mW8y2oZkt+giQtPo61zC1OVrMPq7vWZ99Tv9O4JM+aM4u1ZfQZKnf64ylFknPdyLOcwQ4jMG+nBH
PbK/joXaHHK1TDbitYJG2QZeTB1tuYDvVK8XuC45Oh8uQDHx3QUit3F3UJmCeqXNpT1ZYbJmSNpF
hpkFoG/S9HWa9PfKlLunzp+iTWNF0Y+KRo5Zh/8UIThzN+iFDalFkXwZlfoiAQAoHcguAuPxNhN5
wPBHpbEJ9nzzWzpn1g5xF75WFqz16ZjBDxPxtesXsMvtILYc4RXobfP9ze5F9bCrAEqS50Ic7MNU
GSoCplzm0qeLXtTbwtNTHPFlsrqgLlfdok8hB7voSFTJaR0DwWqXw80ttmkOws08kAgSx8clruuU
NYVistAbQ6/t0+0wdH1z35dAl97sAWikkzFCtLf51ykth/3cvIsp2mjcJ633Q5SH4UrWz7VyVSm+
Cg/bixq02KtsL0FikTNRhEYoWj/zbnMzBwhKwmlHkfWXRd+td7P/smiAIFafN5HrrHU6p5Y9hWxA
LN+19+OYfL9uURa7nH3Yf9Ao/A3RL/C0SwT4Mn0XxSPZ4mV4i3WW1aow+n7dAYn3up/pq2EDwMk9
xkZWkdLJ6+cmpYFPVWaaUbLKgUe4cj5PNp3pENb8hYSd+0Xj/kkOT/NPc1zXR90ACIl+kfHM33xY
hUqr/lTaR9H5WuZYlf46x9cU/9QEUX2ckwLJ9WFaT1nBrpiM9veW+/Oqh8TlsW566DzUgN1XmM3f
GwfuB/gip3XawOXoDFOxoaISPwI9Hg+2Oyl73WmKi6t5FTsf+rAMD7rlhTxsioZPY9/o3z5M0tpa
gW3VLC5tDe+BO+nOwRy8KUN1ghdI+oNqZ5dYufE1qceHdHLTPxIjoZOSt7cn+DVrekyJCBXV+FoP
/YPkz/4p4m2NfxtBExvi7HQBb9wu+QIvRfZJgA7dVqW69dWampoGsPCzACqKULXvRzi2rjCHrDSA
eqKGsTNG2Ks6+Hb3pZH36wKt93tBQsR5dF1U5rcbWXQCLSmLCoaCxk7numinIeoeI1oCtJjXFNUZ
PgVqlZ/QNmAHgjjZdUgPfXMR3lgNE7kTGFYWk9gXUx2r+UmWeFtHTAh6rp1Y0fgzQ99vA3qk8QqS
j+A023ry2CxCel0Y5n90yz699bzviB37m5SN1jXCatV+FQLS8UDa7ewmpoHqLZ8KHUDzWJSphgMZ
uUnypzejBQ82MpcKWxeZTdGmWulwPiwP5MDeFONMem3KsseshEu0XvjeuioeAVT93VHbCnuJxRGQ
UbvOSHqPb/HiCOLSPOkGPMTnkVRVVjRq8/ya3xkMJ9uNFKhF727j95P6e5u8oBQKB1EfquvIm+YH
DXzTiQZ2KMJeA/I+2tapAp5Pid391HY7S22doz35lrMhXZLscogUQRlp0dUdKbpzjPj3QD+EXmVK
690h1Wlil38ZMOutAfr/pRth+rjZ4cbZmmkSvvxDvL3Y9cgrQDY2cJEV0HukSc2vdMlJylh1g3pF
2dhC0I7chVdq48q0sxbJ2Mp4aai81C1JSJIDD2HdlSth2ZzcBEorBb5DGZq2+Z8nVZoJOC+fziSp
Cuhvl4MCTyXwQvQz2vlftsURI1OGIswA7ElFBx1241Jzq1PcTNMlXA75aG2bsoDdfRnJAcC/GTW8
dC4WL+vUx45asYygdISPA2QfksjB8WaKxzo7Dr36m5jkYHdecXBVvb3ObKI6POS19ScSPd0R7k9k
jLox6REHLbo1ROgWNaahJN++GMUjkXJ2DZexGWR/5qmqgpdJxhNbJm1bzf2wEqylNtB9w3s5HhlL
jJzJAZY0eAuS080MfW/crcque51QN0hsV7P6mOgOUkZK6znckxWdv1xX+9upCtxNnBjT56YPyaNa
3kVXwXKFYwl7qK0pR3HOg6rSUInQunhd16ruEK321+J1edSc7cn5nc7i6bMFF/QzcgBFXdfduqiV
x2qAW0wiC4vu7GrK1YOso9f8dBprmLbi1ZtuuNfod4UNk08EjiP+FOvlvSwrESAhIexTqicZRTlE
lGw5q5OsRs6qg8S+mqDRstEbNdHDs7Sebdgc6l98mlkpeETQRKFEejfwRT4Y0Oie6crm1lwH5ecK
coyVOqDMVvBH80n4BMgFNRs1iMe7LsgBXCypU7bT2jqKwgpWPIaZXoTGCjRDcuahBF9LadJso5jO
Jm5jbZ362S+BoYMIgF9lOzWvUAG2qL4pSwnOn60RuPew9vqxfRCTOO0GAhvVM4edRIjD7iBykvli
uy2iWR0Y3ax7ELvaKAOSNGhm0a+vnequyu/K0L/4s2JC/SWUVkGmQ2SlwZE6+/EfGc9yyFUWT9h4
nKIFk+xstINXYoS7mXA5vYZCXZlvu46yFPLUG897CYt2erylACbFpC3Aj5Q7SRyII2rMESHspt5w
gzU+iSPVG2rehfYCQUZ67xRFzo3P0/dm1nkPZYuuQWZFCCr487xWayd+aQe3WDlz5v9eudXDMJCQ
X43z95INH3/VoqWDpK/+TMzsqzUk+fdO4b+W/uXpC/uBbAPEt7l0fUFCwLS0sxuO890UON19pXoD
qrz6365cjOb7K1vLlZWwfCingjxLkX6naP/+yn2XfI3LTF3Hudkj/Z3vIDGDjXs2lb1ZTMrvxsD3
3OsSHTLs2t1C8e+d6Pnv76mjIyo4xOqnBEKztdNU5Ter6V4W0Dbz/4LaiErnnPyuaIr6EvROstH5
0X8KUl/Z078d30dJ3JzHNp63ljcXn53QhzA6NLUfCGm8fgyNj6H4QfCjM0gCfvgY0+z97WNEplv8
8jFqXmzOBu/J627k91wNyFdQhMg+QwVbXIyW28oyMj2VA1i+3JnyBzHxttVsvMbo9jKU6eEMVkmG
rTFep9PX7TTrZSqNAfSYQ4rszGa06Y3QQiBeyy5stQAmtNYzegLWcx8sSRhEkI5iq4NgQf0uXFeQ
HD+DMMoutv86HUkw6omRRTbB7NRT15qvh2Y5S4C/20oPunQZ2VE/k1tJDRKniwdyHlR7NPWgwlK5
EcEGUyO7QAlkPsEGi6ae+oeYURdFKmaJEp0aicrnaTqVlXrhvcVfR2UJH+Y0mPWpXxhU5KC3fc/7
MWTQEfSPh5sDaQSi1bfoaay3RevfIdfZrQ3yZwcp3qUJ3FcwTLiQoYKzFi+c195BCn+ZPiPH60Iv
a/v+9gocmIcwXPn+4O6LSKuNjYi/a4sRTQV3L8LuIhYvZ+LVYXFbtYu3asHOdEOL6jokYY9zaHzW
haV2GU22+lkobMW3jG6+JVJ9i/x1HgLD18jSqA0ayYCF+YM1bZMWDiV5Bby+DYpxjEp0QpaXRSmV
y+EabbYGXb6U5m8Hb1Km7VTy9juE9l1sKgYghWj6DrBrU6Ze8jJFdUmrH3bhpk0iDyaLKr3a3Wlh
GHP96ftiv8Vruvknr28D9zByL+PC2C6HNtHpFhm6iHQbtps3WOIyp50BO8huMU+z8CHQeHC17UCn
xVLm8Tw/2IxGpt9LdccpPs3z1Lx8iBqceKkt3qfs4C8K/2mdYVO4cCPH3Lh5SIFzEWYdjGa8VBP/
pVLW6HX2bFJeGw3FuaSmajzDsrNVeN6gmWJ1JyVlvyZKNXqq8TqnhzQRLTo2yL7kQNPD5ijeNrXu
J2grnoIgNGUNMfdIi57CjDVkSYM8GHikJFtlYZGgYNWFz+VUVdDvAFSqjCh8LiDuh6zFXc8j7LPr
yujRNPR9Z1eZ9qs3YVstU8X0T/OXCHE6NNhtLTRpvHpdO225/FOaK4G5U5jViX9Kc+UsV62wPol3
Xirj4qU6TvBSN7955dckw9DR38/9p2D5rXFXS07DMY+ccZ3bnvJZCaa/nU2j/mob3s4+xCkxWu5j
U4/7Jk+MYzi6kO4sX1pwEE9TOU7PVt8ax7KbUlQN+XLW0H0b7F7e2eXL7P8rfojhAp37YrDVbWk7
JIggMTnOTagfJ721N0jCGyux3Rz/NCSXoFcrmXdzG/lsb9oQhewPDm1ZP+WJu2ldA4kvRQsf5ZAV
6Wf6Vx0Qj/8yyRm8bt4aTvl0W4hephjLuIE2xXahQPs1OgoBu6f2j5vZmILodoXMKV6v4FhgtxbW
OG+tB2G6lRm3YFvJnoMhOygKLJt0L8WrKhvjXYvKJ1pyrn5oZ7V6UJdSrRJm3lHtgBgslV6etM1T
40HxZlgVuq1LhDiyxjxo9JBdJ9Fe3G0axM0mbfYfkCNtV0rqlb+1JeVIS8/CY+b35Qt6ZFd7PaFS
hCCRua2Suvqt5F1V04riych92IqyCaTxYu+X6XRABbfpFZKrz4HdfUXkotigvZc8DyrpFjkT27DY
psUmZ/9v4pSC9EKuQl0+jqG29owZuv3ljmbt535qv5l6OB0nFcyyWJM009bjwB2lDA30K7bdDAm2
hwiPAkHerm5ibS9CF7NjPFhaoT4l2Zh8ihr9p5glyo1cdZ+b5vRtiVI9Z29k4GEKxXzmXZNuZoub
APV461lsRRhuRpocL4aFPkmMUPPGAXW9lwiZYE6kOxcB2GexLRN6G/bWax7A1YMIEF+yhbU7fAEu
XR/8vta34ZL6crBbrfXeXrAt+r7E/5N9mFPUZyt/FY5h95Dkg7tL9L7YFnmYfYHG0LhDl9Jbh36b
fRnCmqZlJ3BWiscwnn2SEovOkQRrBnw+fTY8iDMp4/kpgYQs4NVpQGdrkwWF/lnvhugyOO1w1ye2
q5KGs9v7kodluhq0wD+Yxl6zmqb/KQ6lgO7qmOlje38NR7YPvRlEqABjVbCwzOX4YEZF99Ju7NEc
XlSlaRGcGlPUTBgGZbcwTCrIwC5DVElLxBVoZZFhNqJgFljDM5Vp7+J29lnM/HVhKAoAuZdJzZIu
KmgZQjB34nW06btvTu0uSdnf3R63ZEfSaRWRIUEL4N1jWJ62t4evP26Xpt53AeILRYEF54zMy/VZ
LRN1ctARZEgnE3Z39pDasOuXKlvWje1TNPu7tguDRzF1qovecVj/FJ+YbpNutl8nteNcHbVu+Cnx
/7eTog60GGwPfLSuccmTOuOjFwdAPcpmMKofUx0clZi3zefcb4vPeeL/pS1vXZVTRyuXl8kzdILG
dWj/OhTvLZiMVXO+DYeEjjMtDaqNpxx8c+ksHg13/sQokD7j/h9HhpPnqyG1qycgIfraykL94ura
tENWuj5BBNffDw1iOZ7jNo/kl42NAmDiy1whpDEVVf3DrcJDo4G3XRXAuSEpQCg0M36gvBN+s3VH
XyeU265L9spC++jkr0sOM4ClbrBel6Sl/BTw3Y3aZvimFHoPNSNnEz14K3QOhm95wzXlbFhs/xhX
GDM0sR6EpeuxzcKdaIP5pFXOtgPFRQVx8laGdVcjFI4ipyiFiWZYmenO+c0u0mI2CQwexknMu+DZ
zZENXnFi+jx/Vkh1XE/eu/5DjArg576fI2MXdEa3CWfHP0SeN31zkLPuhqL82mhFfE5hiF6N6Hp8
k7AIpccDHMHobJrOqtR77y5OdH8f0qy4oTHZ3EZDyf91mc7dxihSdD9kPLVmB62IaW5HRIXQBbXn
raE6e7BMP31rCg7CWw/oqn2Uszf7zST22dKu8UJxLyZrAYyM2HmqBgexi0mc/9X+YX2+4+8+z6/r
y+f0BNHxtvagWzuPrradptiohb8deohsJ7177PIE3vdqcCld5PGP2nD8ZAu2nfxP3UEysky4xhhz
jNBL7KAKE3OX/vtSN8vbctfpMZS+9pihEL6oIZiFtXyLmnLtaW66E5toJ3Qwnz4Mqboyeh1ebB6l
hhloB0qj6hU3NripubIatzs7sMx/iSrj9QEcl69hVxjZEua1RXeGNcT+kvwrbG7Hv632a5hML/yA
/2Kbb78xszFGgemxLS006Y3KuURNZF5Aew70D/NFL9RT2sJsIZGNabR3tm24cCXqbEqW+HqOoDoM
a7huJWZSLHtVN6DpdGos15jlCrAvW++uoG6u4engzydoIz5JtCw7ety3jGtxSG3G+9EBtWL6SnaX
ooP5VS0pSfiOH5xlCNXfvs7a6FlBke45m4zNtPS4Jqmh0/XUFCsZzrNm3EHGrF696RgChBnz/E68
smSI4MZZhsuSUwonnyyZQ6+TdkF7tgIfWhTFI1kRrnXJmyyHps6AiSMHd5JcSheUM5p4UbCToZaE
w1FX0SzqqzD/HFA3ejbTaypFAuoKyufb9Kap1LXndFutNVApDGLvMla0qumLWmg59NBOOC1A466H
/eHvEYPbHuuRR/2HCJBTpMWXksc/rOGwf9+M0f9h7cuWJNWVZb8IM2bBa5LzWHN19QvWI/OMkODr
jyuoVdTq3fscu2b3RYZCIZHVnQlShIe7BX147FkKcwMkDkIqrmWjnRTt/pBqWyLSn23zOEj1QbLf
tGCBdUrN2DmNjayECVZTVAQ3Z0ZdpEzmLiFsCFMTC2c2LZiaj0mE1iGvDxP1yPVjoolyhHMcoZQ6
Nasbz7MT5AfZI6DB7JGZ5gvKuNoLSGIZJMsbb4P4ttzQYM80/zIiZNWrQTKVZX6tWG6ClRazs8RJ
Nyipb7c03dM7AyfR9vs8W02ClMYO8P7kjky6N2BTBeLnHX0COXj8FEMPeEWjtIaJHFypm8M9mUSt
oYJIsGxPHwHq2s3RMV0dAJB/PhGYfaD6pT2QpdcLqD5N38M0GQ4UgOtAkLubGl7PATyRWP0VL9p7
GqQvGbKxEH1P43v6gsVZj7KPf0/virpex64J+uYy8w4J3gPA7nqH3m+KJ8dMy6cC+yRLZvIWNRa+
445pB44Zd3saBEJ62lsgSghowsd0PK8KkLiObOO5VXq1rEcCTZh4Ca0B6Z3AvgO++6xBUrkVMvkO
GtxvLoe+D4hG/EMRQ42R5bnxFRNpnCaOteatnRSgmXKt6al5cBQE39CacY+0uKGgF9098sLOKqzb
fOuBtUBABukLzxILbKc5Mhgqs9grKRdlB7LW/GT/tz9yhhfTb2N+QOmyBIQ1A1JBRf7+iAHWLKkD
K0FCYxn4FCxsKRLIBFg1ywTP8GGowKUhwnuoeIX3roEsC7bH/m6AjO09OAIQ83dR+iU8/0weZpga
d5J/m0bHSYPcj11FH/4rZMJNA0exA7dqSfKlNWhJp2mh2afu0Awmgrcc6t3hgKI3dbLDc8mFjF/U
H6jbmvo6Bivsc4KTB7Yt/+lGr4rBgYK2X/R/dWvUagRk/nBT55h5NbLTTTVud8tNaTU+gFF5yASA
ExAm2/VTlp2gC5afCkOzdyNQCLdYVICxV4b3yEOErhvTqd7MJH5LYlH/alLo3WVMxitLAgLdxtUv
7jdvoxaXb0VTppDGydjjaOLHXGtxfoNAxftdGkN+votrJ+kGebAW9MdfG0t/Z42B0rQ4AbNFHDGf
zNCGnGll/majSYqCw4sMSGz43iZH7O0RIjHV0UHKBsI8jv1Itqj70gt7eBAGXge+A9nhdgIX1uIP
6StAGjsdu9TWaO/n5nXoJ4iWVvadM0r3aKnNqgvsxtbIxhRp7Km7IdkugXb9t3EWjyejpTzTjX2U
nef9rDL9rIPlZLlgrjFb/H8u/uVTpf74kvTNV9oj026ZNsrjALH5LtQPZBe+d4stD9iHfHrjEWQH
lvAuhYGV3TYhdm670ZYqD0bxUkdQqoBUhLFOkGeE5Fw6Xa2w0wNycPyXrG/sIC5RrN52UR50kx5t
p8SxrxoQt3Nj+GZ89jt7MxQhwls0QC4CcktBiR/ZlmwD6v/WupNEEKbj3W0QoAvpnUxuq7LDv19T
aQhAduMRm8bxC9hzGSQqHe3IVdc0t40v2WsNWpqT40G9L1ba0UYxsYB3oPCfmFaCCav+VY+W9lVd
eFn9fmGAHzfrIAjiGMgulkZuvDRe369j3tk3YUBbIGuT4oiEARgdwsnf1CZUEVIjLIO8BvlOZE8t
voG44h7Q3gDyoK8bSPqlUjc2/92HHKlJU7CdxMp7WYyu4uJbWfY+jlvWmY6cQxVPd6Y2nUmGLEvN
8U6N0QmTxloT3xZ1OP0Y+9/mgQ8FLPfS/tpClmEF4qP4MbZCbzt6wNgI0BhezNRPNrzpjJdK49+K
Soa/zAQ8eNjV/QDds7WSapJm/jMJ4Ft5QUFPCmZNTX+ZpJwnQVZ1ntRWCGgBbqKFQ3ZKGkcL8kmk
AWJO2SkKJUjaaaQP0/H9koamTEcAxSmmoyWRQCtVWWWloRA8MSC8Di2w5OyHYNDQiq590Oy0Dqq6
i7+OhbgxB7Veq0F8Gzqv/4WSqd+x53gvLLfAw+xJ+5YxPYPuUxcf8S9bX7LRMjed7bFHM+1ekzDa
TSp/RI2oRh/Ymhh149TPLaSLM0ceDcpAffL5GI69eDxSr9ehON+P/rQjSFAloVM+tIjozQghBR8C
JcvfbZ0LBgoSpSZn8pMfcwl1ROuR339dD9xe0cXL+jP4N1CeojNtvURYBlt/Aks6MDcqSFPaAAVW
jguqMoWOVg1NCqHttFlsU+pfDe1rg2P3MfH8GqdkXZP4N4zWc1eKwr2NokhRuZv4CBeAOClRDQ2A
yS5cWU4Z7z55Y7e8bsd8uCzODlPE3ln9+MkNQu7JRjpFCy7wVxDE+Jeuqh1r1SMecPCt8LU2zfA6
dji3rAG/37oWyMdmF9RcTas0CTU8XcZiDTwRRA2W55M08xpk1ht6MPVkt0duX8u8L9ZCOdNImCMD
t9I7AATTbnb+4+FHqxemZYBsEWXpiu3QVfSIkVmiLpMudSI+XIbIKIzUBqoP2Aw1hTTwPvnFg1HF
a3J0EgPlQVbNrINpi9k2r2CN9b6FTJsdr4q6gNyEYdh3STY1eyfp80NpOeNtghAkNOLS5k1C7pFp
kfbLE83erUz2tWeFDGhS4abNXuQGmEd8Pt4sLDlPKnT3Qk8Eu+z3iBG586QQuLY7Px03JhT6VoWq
VHBVpQI1tWwCBK38i2ULA7gadbQH10YM+iuUHoCQ8d0PpyYwl3R1A7w5Qj6rj8l6lYgd9NEgb4x0
zg2YYXkrMtFcTBcK9Z1ZuBDfAY+KnrTjsfL1e+q5ykRX4C3J99xV5QlqKi1CA6UWZVu9BvyOhW35
voqf5/3a5IikJoYXJpvSxkFTZiYICZdbIbeETwMEzZ5Wk2O6D9O0u3YgVdh4nkg29Iuq1M9KT8pH
KLmZZ+q1od9fyoaD9w9j1PiNLjYuEBebtPLfbahcvQ8rzZt/i6iqLS/1ZN3In36KII/vNlEsms2y
kAi7OwuyxRdaB8Fh0G+MLEWQCZQqteK/MrLkdydSducMEO/uQrDWk71zHRYYrWGe2qiUz2Ya7/rR
M95yYUDJumzHHbllSKHnBg727TSYx/+27GRq9coVoOGiZYtQlEeLYIGtxq09qgbDTeFM/ZZYyKib
Irb+qRurLlGW6W0TbpbRUCAooZe/I7wWngdoCh27DH8lde0Y0fLK9VCIoEZTR3FExjVwiaqrp8Ae
doqmn7pIGSSXrO6zuRuNQr9EtfZrXgkZj2sald+oF3WOcx16/YVN0/Tcl11/06AjRmOxYcV3be5f
aUwCuXjXjhY4A3BHMGo099hg7UMQrDwn2qQBUzRuaawYTOPBBWEgzeMObx/HPglorJ6i5Mktftf4
5u1ECqw7D8vhURRlBlqufDi5itwJsGFrn5p2DS0d8EXNLqimaSzHuadeWuYmMICJsaXuYMjqWmb+
lXo0qcQGfYUAwXCiLi3JPH7PsvRpVLQn+dBmD5qK2pZ1bO+wwRggdxPXB4na/Su5ICkTX6FBcVgm
9EWn71AIAASFWoQaXiTdvEhUNMPBAnR5BYYJH6ns2l2ljQ80c23b2srUnBgiW52/tvkU3tV5Fd6h
WjLfJ5A3Wunk05gosytrfqVRash5PJZ+5N7NTlmLh0uL78C8buaDKUl3smi/TFruVarbGCkobP2s
dNYouAKGxI908+TgH+djL1CIBGht6n96+8tkzDecIQhe9/ou5fmwd1Et9BjFzs84nYofpe4jc8Cq
5wJ0aX9zyFr27I9VPTvgxTvs6xGHLrVCjsPSAwOPzCpxoWlfGlF9YblmvZrddgqL5LVuZHOVSQSc
tjLzUsS7DMDxLZJR1usy6b2L3XqKSNY0Vaf5zShNH7+RJK5Q3gd5pE8NDwF4i4cRKr8YaNW7la4g
886uOPAklvTXZPFNE/ucrKp2YV5CDc+xfci65t3G6cz0uSuwFUz6qP9ZIValmbb9u0Maq2Zj+ub0
CGrkwGfjpM1xPMT2+2jULYrt1PQQYjfz9MnT22ekPIZNmmO33yoshKvwEV1r43XJ+JV6TAebwtRn
XWCMBvAdapR74n00ilAu3zgVEFNq6sd835PlVvfBYJqAwhqxABTCD6pGJbdAq4IfyCPy9h64onAW
GJipf+XiicZDcLutTcufTjQxVxN7Km6Z5FOTJ+ORqbKKpvfKq6OuqBu5IX6n4XA2Jmhtg4UD/IxN
Jc7kRh6TFlW7noMs9gDwEQ88p2iQ8Ry1uTYgzNNqlRi6uDMGr74C+6IBzYrUqSvqCt/PWomT/jPD
ijL/HoSA4DDP7R+s87oTvZx4m/hXyKDt+hhv+qA1o2ELJr12vWz11ARX5P2JTAI0fVvdswCSRni0
S135NczrA4h3tF+GY5whXDq9dWAWCBjq/W/gzdL2DteHPcpLgdpUk5iDusVUbw6TjKvbFNrlKhvL
+JKritMsATxaQBJo7n3Ync4pu3UhimNpgUtxIZkBLBS6PhpnYFfVyyMN5Ph6barcRo7fDKHkyvXx
0oAh7ZX/roXBXyNTRuDIBSua3/jWawf+r21qCLklJ7C2vs8x3cZ+NX7YUb4XTZnc88aKH83CAjA+
10Ff1abJY95V7RlPnDcanOK4voCi+lJKNz9bY5avoYwLgUXV9TnegCu6pCbUUjzC1MgoM4wwCHcq
oR53Q8bB+Q5IXH5vj6y55sCPrvrB17/ErdTWVWOWB+pmyFhAHVM8Z4Y6ggFnu4rBDPMlTBsJbIXu
HVjspSdUnboBtkMrnnXdy1RE8UXXRh8EuoABQEi2X2uVFx0r1VVunXLToya+IF4JTbSoRTIMKKw1
qGziI3U/3Ay1GsBi4EYjUMHUfkdlBxi26uqb7yKmriLmqd4KIK24d5V+WZ1REeeuPzyQkkAJQCpE
4CqPsAelPHlAk6j6FjXva5CHBsU5cBGBIxkPJP2hRzJtMzWoAZFVYzyglN54yDt/2yJKeSOPIkkt
IA58uUJ0Cjy7LHWnFZ4244GcbQuF2d3YAnOFqTSjVWsiHNlu7EpMRVC72lYOzpsJTa1DBjqmVa+Y
YZwprE/UhUiN9ezw7r0byTHZJihVXsumc/d1CcEwOqu7+Kv3XSWSNR3kaZS6dFpfnO1ehCcEddIV
ZbV6uwdVcFoO26T1NICUC37sbMs76UBtzdmxLAQll0SGlSaQnVJn7SiT3QgM0LzSMuHPNREpgirh
Ooux7TFzAN3iYsju/AxvNDmx+yYsYQKG4CRN7+tiGlIXkgh2IYKoz3kasLjo1qnWZ9u5X0eT4ixP
rMPcN0K8fJuqvNISVeFmd6PkOB+qycDbzevnKLEFSZ085smpiER2xm7nvZm8FGCfP/txVYN5vT2R
nWb0oW+BRlUnqhnryhTYfBpCCAYz1FJaoWauyOaoAfz3V0EJUNRmoQGhK4TRkUYF0i5OisfJGZ0n
2QEmMyY3Dsq5J7JY2nQAfQS/65RpsPRmldacncijREZi3XZQQmu11sWOCqWSXQMOKZoaQ0r2iGIs
f0VdlMQa1//jTsxq+F0CiEuLLLzPcweV0lNTnHrVJNJCn49xAczQVJzoioYrm0uQE1sSvI0fcyJy
p3HyrKcafD5/XtK41g7NBlJayc7Oo2xNuuGHQlWH1fierM1WFxcOAP7FyfNsneumdZJu9asLM342
BH9votTmZ7K5Hvj1HDs/0eCkPDjYGhBH+3ChEYkKOlA6g1et0O6XNNU0sPikj81b91FZbiPNQCZK
U1Gj9aCoVF7UI1eaOMX9PHHOaP2z1rL8v9ci+8cdl7XMf+5IK5tlaZ1Qi43HJx5GTYbKW0Lweh9d
HHfM57THY2UZxXbic5dGkRCPc7O92I4mLtLswgNebcfeTIHYIdt86QGgckgN40g2akq3Rj2zalBm
AJLS17jHCQK8XR0bnzXA771Ue637pvpeWt6rhy/Cd1BBzxfAk84X/xrSQ8leIJVxVMOlmvl/LPH/
3QcSYKjyAn/3xuGOc26ka6+I6KGI83jbQqd2ZoewGJRd6lp3rj3+5BfTe0om03r926TQM9uZHeI/
J8m0tl4jy07OokTxJS80eUdNn7AcWpnBYpkQiLtzE7Uhz2Il+qorNsuyNnZGgjOqK4zx09ScB1rY
VOG85GCAq0OXKiih7qBiendNGBu7LAQRLNlsZChXbc9KUIOW9WZATf0hZF3+MmrTrmxMgFqVXbcy
f7GLqHq3MzC2HRrg616cCmfID/vi/2971aB+jbJXc+JLZa9AeQlN5nFOljWgrT1zv31a8mf5YDa7
wfFksOTPBFKYiMIm3nZJinE7essjW57INNvjoApRUUY5t0kLs3Ns1U/LrTkeOLumicdgWaYNh89L
08Bo5PPStJAOKuc77prBZKBCsHMnBAZzQFKuee26gdZ2BeoAZHidR/CEGg+oa3kulI38WjOEgiIQ
JDtaYZ5LC3ysIsDug4ImtehHg+3pvNJiWtZskmyH9w070SBwYA+pk/PzgDL+tSwYdtxqIzPvPPDi
q0cbqVll8sAzva/yEVRdqkvbFaeMkGsTYXYim+uB4ACg8BsNzm5qXRep8O1iK83fy7La6H1elib5
GoJZqegynKOwDaJlBzBa0yA1/ceyYYejwlhjVyV7zTnUPXZ2tJ/xIuAgqEv7Geq63iBQiITUxNKl
UdSy4feSnb0Ip54BFcS7UE7f/B5HoojpwxmE4tjjUZ8pI11Rk4QlJGKzdkdTQ7Cs47WhplB/WSGs
QPBvDe3DH/Z55U83GXM/WTGvFFuEOIaDZNGjaQ/6VwYhVj90kh8FT4eglal3hQRwfwaNB8oJx8r/
ZjQXcnCgShxUDJzyjazrSwkdkTUNuDsLGlPfoezcrN1GJBc/joprPAF7gNRW8sM1n4bamL5ZKEpf
Q8e2VNvmcIcUMWIPHYQ78c4dvxa63a2SzIruytK1rzSAIwBqK9SAhhK7eaDWwL8cmqijkM2RGTGo
FR0FgZKdeCCb6B2g7MZhfGgQGdxakSZuYR6bN6PV7zu1qU2RSqKe6LV4q4ExH4rAEHmMGDOPiKoc
qKhlKXShLtSdnSPIz+dB8ic7NSNSS0cncfd/2tWyYIfWjpXR7z/5KzvdIJu0+ISCnHnwj+mo3kX+
WBfzx1vqbcgNkMjyNNX5blnWBKb+knoiaLROXlwXCR0JTP5tCPG6RqFZ8tBlPmC/FRQbZOuXgWEb
9SvrWpTxiTb/6nlAAQhR/vAzkCeVLv/N7XKdZQWDfugDkkEpTil5F9S+Ff5G6gww7jz7LpOfqNFr
nm3Ox02MR+O50cvqZCC7up08G5tKkA+sosLrf1hmFGhTXvwGB/cLd0b71dckgvuIvF9dTdcPUEXV
dgxnsvu09IZA9LrxdbSHg3CN/LfOpiMf/eYrQJsQ6AL7IePdKhbD9KibZboL7SY7NqzLbrYXR2vD
H8RXIOl3Y53lv/Qx/sLzdHwZhBxx+jTKs29w+4xfdrVhA6teGUc4ULla/XRImBefmjZxgjpKOSiw
ne6UeMb02HfGI3g6nK/QaIaaU2j3Z+iH1Q+gaftOdvwxiMoMjbiUoK27b7sYQOrEW2s+iutAgBld
taJMLo0R47BvWcP31tm4aVL+ALgGMlnKwezccYcayniTmll5h+KX8q4KUeCFgEONeL1T3BnQXvNW
dYFPPOU3MqGGS0NmWvhWvJJatY+0Pt0KBfrAf7V2b3p5skLYWBwt9d6bB0JUC0xhdUe92A2rS2HG
l2VSXuGtP8YJSDw/FiqRMF7jx5RuNYKIYEP9vjD5sNjoVoXX/iCyt0nxcdYZH099sSodRfk2E7/N
LflQ86lfy2g6dcC6csM7QsJm5bhg8ahy6zpjFiZIYyA4kG4J4xCVZndBgcYLDZLJjY2LaQ3v/h0Q
7kiTRc5Jaz0nIDoKu2q/VIltPJgImp3/Yh+a8rM9NfsvTt69+zcAAAXEXoHvzRc/TM0HGaGaao5k
leHQvfO7IglyZi64QQmTQKVqBfgX+rYH90Ro3+EfpnoeIMm071HCve1Hy/gy4cEbcRZ/xysM9Cld
pp1H7kw3qFR7IMpAQbKaiZxu9SzVzK5CYChy63kmOTghisBopgVExY2nEB1n/8yke+oMEEWa6cSe
/qUD+IgcsNND7UW0KaLWfgBCPN3iP8M/iywB3zDEq/dWZ9XIC8QW1MK5Dj1qC/Sqlpn9gHTRdqzZ
FKEmMd6Ao8v4kdqoLARiNn1xJl2sfVOYt0pE2m6Yhv7oNv14Rp4d4uOsah4aPOZRnjeUb9hGPIUZ
wL2r+GHiLRjDalYrVRH7rdP0MvjbZ5u49R+fLar1T58t0TSI7KraLyrdimVXBJ0V98e5OEt1gZrv
j1T21ZnaA+pIukMtskysEFkFhRyF67yWNRsrAWPAbHSRtt14MtZWSGOXOLX2bCshZhbEMsS/Ohm7
KsE7OnLOk1Lxkqopuc62XQSxc1bLnSVZedQACbkIl8sLXVHD0woMZaHrrpeBpgm/J50eroqWya2V
RtbBY3X84I2qpG0E1S+QJ2eUeNav5DHalon8pvWM6h8RQI89Oko8Sqwlrf8pxj9fktMEJ0oBsDRx
tkLGOPaDjW5EcNdhHmpQwnzTKFhxZ3X9yuiBDBwAC3pyHUCk7Wz6Qm6hDppTp64RgRtw1kiSvr/2
ym2IUMunpv/NTeKXvysBRYSMFePPbVHsUMqNvB5+eVvTiaddoboir4MUuiGvWdnox8x0ITuuTfqb
7shfY+p7d0g0yxvYtFGxrvwtw3eDjjNkrtSyBS935D+m7H3ZCnHj/VSgsh3U2mDY3XrAjAXILiYH
OtpSt9bT9DAffNUoKjaST13EMpND2ujIRDeoLvUIuBolzrAyjMHZ+KWvnx1Cu+IlMbhblGfcvd8R
6jSnqEecJp/M/owiE9BLFCCqPkOgMzS3UY2i8opJsaVxajSWfEvd2tzJ0uSoYUGTlNFwqbqmQil/
7oBBxnPlioxJ1b37WC7nQd11yP4qbxrgLJLgv4TSQlYjeQutdX7hIgSYEPpSQV9BolFkQPMjdY9L
7Lz6LRjf+pWH0KRckbFVI3TlASlzqBp2W+y1YYL6Yx7l1tqoATSU2Bk4eI2fOvqh4ScUX/rMxm+O
LmPvsbbyFApniJtTgxxVLhDS/affg1+oBK8/WT7NpP6UJQY0ywNaa5kDISGE4lVjFsza2DJ38yvo
wfqtDi7wa22E1kXnz4aCe1FDZrqaYmEFbjqWmwQ7FYYzSOidp6gIyCUj2+iXLfR7YnuzrNAm+jNO
JzFo+jxerjSokh191dBVlDl9CSYFF0ac5/wNWfuptQHfVV4Os6F03o178iGT7VT/zKYllz75ULeq
CscOlhHXYNXacCEo2QokjESZvDcpopEt6uXRz6XXgHAo+jXbchohd6dl1XYotN8UgfwUpMySBCo/
McjTe6DZzzg7fo5m/hHcpMmeEz1rifYCFLR1MTXwAworHqEUP6aXZsxLcC9x7R5FaGbQ9LGJGE8e
rcAYWf6UUbYBSLEE9iOBcI0Txr942nyvIrf/0o7I22turD9gw+OBe7LT8f9YZQe8tAaw4LSo5mfZ
xsXLFb8Hp8S/RSrG83ypWVw7Gi32VGXWoJJIjVDjCiCzRtDiSZwG+8RE0R7oMN4AvLyHWGf76E21
f0axYBuQXeMgX6zauLlloTXd+Y7E/kVNiMEVgIxR5Zxs1Bc/eRXkdIVePkfV1K4kGPnO1IxCK866
ahYbdbngXeDk5raaAAgXZXfp3Kh69oGCfei8MNDNNgauZd26Zf7syL56RuQV8MaaP5BjVOVXoKS8
G/XatP0py2acF4FeHWhV8xi/Q7VmpQ60eBCJA3XzyZnWwALZO+r2Xo30IALcW+qOSdjhNNZ6a0vd
FFyhyQHZDSugUWTitWNTgd6CRj13SC59jx0qjerSbG8IGdzTILauyap2Rn1faJo1gW05a1GQ0R57
bA4QSiqy8ILvVnihK03UX8CXLfamUTnTymzCAQH4EUzwRoGDYQFlZnVFTQRVgGOYoFm6f/NbptEM
cqFpS/f/fanlln8s9ccnWO7xhx8NsE7ww2A8hjFEljWohFQrulwaEH8468qq5QpCCflpGWAJKOmb
qvhnCvWXYU+tuHTp6s8b5D0ykgYDy+H/vkzcfHwwugt9ktm43JWMbtvY1cq1jfuJJzi7qQ+xTKHu
7EKXNKWu01cobzYHzUqqux7SkA5SQedSMXZSU48OUCBaWAejab3bBF2l2VaDqNFlVL8AYKN5t215
hlqJj7k0o0qBlpPMvCz2SUft9pTjSUR3XQZG0OsIV2TX0ouxM+fx4G6yOvGD+Y4fCyNKhcJtcHgL
unfOS5ySGyNdz0vR5Ji/5UzEt3mpnBv1Jk60ZnbxNf9qgYRoB4YJfnS5zo/zFcuH96u/2MhFejbL
8cPGPGrKj6vF5qplllVpYLE1YAkNUhu/eNC7+Q/1wMBNFYNJnbqhk/kP3ISEtsjMW6w8Gsir7ePe
GQIabGzPf6gQbykaoV/mSYJDKRBFPIh8ASJa8q68eZZ1BU1K87OenKvm6vVPm7NrzHBRwuKFaXdm
SQ5uJl8PD6yVzwRIJxh6pLDoiATM9sVEHmQvmumGKvOVPuJAkDvpHQj07Ps0SdkVD6QN9ajRJrA5
51b/cxijDJm+Hoi82m+6wHNDsBiwIjq1ua3O84371n9cZanxbqOrIbfdtzge85VeFextHo12uuE/
Zpxn947jZPfgvXbPXT+dyARxiOy+BxD/FuJZBtU8GQXkNgz3MciY7siLmr7t9plViQv1ZJJm921Z
vVasBJOGWplMsgNnhauZ0WGxDZXVBl6qZztyoYGcFyi6qFDEQzZaM24gJxr1drZe7hoxbu0yCQbq
Zb3Iys0DMyTwWoaHD5xWk3ey3f6eptGfBFxEA5nT+tPqRgMa3nT+CMufkOFEKcD+dV1MZdjeSZ/F
5+WTcRYmKwM0iahJxT8Y+XZuG640zWWf/qrGDAEjNUFXRS7U+BM4QDqjM+a/ihZlgw/RvaLgwXJb
vS+9vdYAt778pUM7aEfdE1+WfzgESMH7z/PD8ulk6fi3Knqjteb/Q1/WKuo63ubuVNtHMGwIVUwj
DsyESIJWFfJb2vVPZl5kTykkG49M14HQVXbo2Vla1V8n7MMB/vS6bQ8qo4NX1PYzB9EdOemuaQS9
q7eXxHK0teZUxYpDgO9xkMaL6MfyIlTPrf1pC6wImJMb33hsXdneeSC96r3MeCTTYIDaKyqi5EQ2
OUT1vkgqPZgnOGb0KI1tyLkBJk5A9LCvHtIDLQ5O3OyIqIixoi5N8PFl0VxD3pNpmBBKzOXQ7mhx
VJsU59Qqf9EgfVwtMU5I4Ua3+e69JYA2S9wNLeaxTFx1u76SPzV+mn6rMmacqSexPdyFzBxAJ4I/
aNJkdA+kypoGyVRBInNlt6E8UjebamvPEgTryIU+gkBlnD49kkFj0Hjxm0nf0wcArYd+jLjEURJn
KpG86ok13E8243f1JH6Gwve/QNp93EARcNxHEt2Ya2uQbgGjmfr+uW4LKPChgvoLeAptUOIW/ake
EkDXzPvZPECBjzcN+EIQowneT9ygUNvPOL0Fm58h9XEaynr1CahnpR3ExA3rQcPHrqPwlfLXkV5+
5x2vnmok2fa8g8QPorT+k3Kg1Db2gN/t7quGIOf31AEAMhP278zKb30+mm887UfogZrlvWslw85r
THkMGzdDnCLTwRpoy6dshDJuCYHOH2o6NErt3wmmswLBYHxFw21o5fhq5DpKElQdeeJpYLYwMhSf
5bF8gUYFuJxhX9yEqj7PfYY0IgJqs5uL2ntyQ3XE+2qjcltWS9IfIREdQPJ4BM03yju0VTH+LFgM
dKlvvkJ2uAEo0Sj2neyzl2awz6w24u+o58mDGvDoK2emfqmMEak1a0y+f8wUOcQoaGblRoBtW5a+
1tIUCaKozF/oqozcbL4Sf7H9zS/SDR3PzTr/lGfTXGs8gRls/ymrN+fYnPFRcyb3QOm1eZQhS7Zx
tAZlJh85OnKmVfKm25NdpvmqnJDYvdZDXe9c0A+8mkU981m5uWdsMstrD0AhQZw3r2Y+K+ylYU97
EGibvvai/D3EyVClBpiCQwLiZi3MjcLOB7Hrgwe7ibP/0hdByldhwsOTn0F2BFCZrLoWk4OEiyHW
NIA8YXVNoCFordNJroGhCk+LWzg68XaMchZIG9WcAkCNEy+G4SkWZrkBS5nczt0JRGy22+IjmWx4
4sKYQOCan2mQGsFAGIairnvq0WoyM95Xsw3xvlpkadF24GWPiJdnZivizIL80Fl4RnulXqfn3T71
izagLjUI8oKYM+quduMDsKk8OhCIBbaSEiHbX9aYPdSEf6/xt7tYDbRf6wHck/Fo149aZpyImyGE
Ouk+Q63VRqofBTT6EhWLFrcGot2PtphOOsRfN3g4slPcRXHQe5N97rLKetFBlz7T1vGyOoKFsl5H
QM19Ibcwb+yzoUc7z6wGFNW73+kX03UQrmgQs7jvdb0/9dHgrfUoS77z/yHvvJrjVrYs/Vdu6Hlw
Gt5M9LkP5Qs0opF/QfCIErz3+PXzZRalIindc7t7XiZiFApEOoBVKCBz595rr5VflbXhfRlSaFeX
bol9Nc+Ke3Gi7G/SEg0dHbiQEaf2Mc24jt3q9mOIwyeKuvEvoqXjejC96CZ1NQ0x1wWWUaNcEFFO
n8ZaKLL0yDEWG43g6QBDL9wfprqZZMlgqzoWvYu7gNKpV5SM6MHqJlTcXdKExAFSzD7ctwB691Zn
EpTtmYk6zAj4/Z1l7zHP3NYOoXXBl3b6MaJu3rQ2Tlf5W2bRkNyiLCc0uG4sT7W+ZHDtIqY4ftGX
SV33aTKipReOh84elINKpPPtSEr4mrjc8rmepkvJoe0VsHfG5fhFrTPkIMm/UMYkf1eQek/qNqWw
qZANZUp+pyT9U9u5V5YKVW23Y9HADGQyUZKikfvyIwd2ll3adfNw+sTiq9gVZF9yRB71BxQLkvde
Xl2WpeK9SyB88plRxFs4zl9Ee6ayWuhRZPq2A1XKy/aFQMaq1Nr6wPQ3XWHwT1eLZY/oQ5vlPtWr
eFWrEyIEsseJ4mXV1Va0L8cZXTMFHQTXE04tUT23OWk2H8C2NbeDOLQQ6xO9oE1WZce5rWyddlcH
+rCWKDeJd2MPfOuYdnCU+LZzu+Iky14FO7zKJE3rWdnKM5pbYmvttuiZPUJF098WqaVsY1EK7fmp
JNt+1wuwFPocsJL7hKfHdwkd7NrFqd43TfFo4GV8jOt2hyNu/KLlQboBPzVf966LZ08r212ROfZa
LxZlFbi5dulKRgTpKJZ1C48cdk7oyyZ5cIQXWZYIU6DlWi0I0QJe3SVOT7aySLiTIC7ZBgEA+jeG
fYUjp7z2xPRb9PpnHWW5Q2JaTMmVMqVHU1VYJeoUDfShDU3EdLTkMeCtcHXbeqi8KNlolpVfe6nq
XkRL2W6nvujJ9SZfHDXPR7PNv8/l0L1zo7jbB0GZH8PcQilNXEyOWAwU1+PWesC1n2wCZyk2jurO
BygEJUZdHryiqLeBY+lbWR1J3ruznwaYhrW38xy4+NzdL0VAan8a50diGiQYovBwizLIU1vtXClB
ciwie/s7zYrAYKkVnYsIxTtFpG6ALI7KPd417sIYh9VG5v6nhK4OxHp1ljBUniBSbG4jnDGnNlmV
HaDbu4OxVhwIEAZz0N+TBj74pl4JbmoX92GDNMS5akOgyH01rhIjBCHt2t46FQzjSLV+sNsmvHes
Lrsc5jRYS0Zv+0d7XxrZZWkIeSY88Fu4fDNECasVr632F3wbPZh/PbtxenuG64UfIrPi4V51GwiH
xFQ7R09jhwhGY0Pvo7tIg7y6DwhksTdcvpgqyjxTP39ELuapXQIx4Mg8tcvxS5EE21BZyDHouvRg
jnG0I8hBXM9dmBeJlcNuQ1JImmUHLc27T3JE1MXmPkGcb4Wxla9P1POdok7739Yl8TzxMrJkLNc7
6DbUcJHdon4mb2nfPK/KXjz+41He/zoef+l9de558CAuVbtKv1/CxR9ngq5IodcXEx6AXdFoxn0B
JAyZ42J5LIO31TQG34yl/m5Yrvu+zzR2luEUXIICb07n9HmlbIuZTCX5vqmz2ewTJSrxPQkbqBcG
zygOmbcYa1V9OOdMn/OqK8gkjnmNuI9J5vVo5y0CxXP/lIl9HocmA7b5kL831VblOR0buGlyY5dZ
gIvjtK6uSIIvtsCe6g+No32VqY2K/ZVpK308n6PGS7RRAutzb/Njyqw1EMb17lz12qneIY8c7TIn
DC+tmdQra/oo0e9lOSBNFwXztWu646Xes5GJ60B7aNPTAGO6VydtRbSgBiHCK1FiYeIWNqtLKUOT
i6olqrLXGMjtlL3sFfX3svd356Z2ROQiLyBQVYprzATsSgRo9XpyL+pexdQU7WNjQxgwd5/r3i2N
733quHfo0W5guA3z2ygUCQx9fAlTt2V+Lcgh3kCrYb5VKlT/ZsVJ34dZ2WxRklquSPnKfLtK7f1S
lcaNkVTWerDs6POgF3d5VprfSewH3+j1j1H943Qn6oFvDKkOkT9rBfwIHq4YL7+0uiEAPTB9kK+/
bNfNwt47VXNSH/JmPb8ht/uiKBBGOgsS5VXU7a0+ggx3QZDo3KFVJoIfyg0MNjBRVaD2ca6saise
L2S1m8unqkw9ZHV43ju/rMreRCU97F+eWy5gdOoi30Bte2m1TnH0hIEFGhFFNrfOoytZlwcxJCiX
4pikTnypYXxKPoOkH78FVhnd2ONk3qlLei3JEIxiNPbARpOdHDXnyzey9MIbbNvTKNmszwajpoxR
wnL9eS34K06jirayd73bGls8lACEp0b9GBtww/FeB7dF1MLHzeR/RY4MMahgiHC6jMbVAlQcccTW
uOvKtluXWjF9SjzjYfCc9Jted5wu4lBWVrNVUtNH20NodQotFUG2kHc6bOFGGWfCJIMWXwWa8pAp
gXkyKIdUyy/LJHqQZprcILhkua5cY0h9aax5Js8gyfDVVrJ5SV6vfgqyK6VhqRDMX7K9m3pSO0S7
Obrr81DZjkxnxsLg1SsIe5c9STP5Rwd58UJzo7/ygDRoBy626ySLxmuXBGqgBl30V4I0gKXCvaE7
cbB/eWaqxctNkRsfCyybKyiYiius3uKKHUhysCblg2vE8YWRxLtQz+v7LEuGGzt1ALSMKINO+FzW
TaCqB9mrDFZ3GYbul1OvOtuPLckfFxhH7FpsU0HyEg+ZHCsPENftrLFQ3spaXHv25s0//uOf//l1
+t/ht/IGGGlYFv8o+vymjIuu/fONrb75R3VqPj7++cb0XMO1LBMOC8uDfcS2Xfq/PtwRBGe09r+i
Dr4x1Ij0e7Mt2/tO3yBAkD8mRRCSmxbWuG4982B4glWBTPq7Lp1Jw+1755HQOeHz4uugbE772HCM
0gsyVvaptLBGyxoOQM2s7NpeonzvSl455FLNVTTX8f6kMpjG3Ys6ecTXEUCYs5mRpFayIRqTIxAC
M5E8hGnwvE0OrvNso/KM+8gTg54VB6vIpytDHKaka3Ylkx6MTD96s6b/BJl+frAGFYvdyu0GPJI7
nIbIc+VgeQHUFNTV3996U//11tu2afNkWRYxaNt8eeuhxyuVsXXs+26M5wNB4BDUlLZsc1OpPzcp
QRNhTowLedC1azY3coRNzhOp2iowsd+PaopA8fPIfXadURU0G8bUI1as+JbVRp+zuNE3iZGOVw6S
mBd1BU/GTGzqwwLpM7fXfhRD4Z8G4y2GqgFKI2E2X8rXTGvmt32UGL5p6sy5pDQ4/+a59IzXN8dU
8fpyd0ygIbZlWy9vzuimtQt0vrg/Gel2ZZGXX5ofiFCUtyjKDrek6r+X02HcFspOTnmyKkYB1ypu
5wqtYj3yHvAB91vbygtY05iYoqJFrMGyuk9631w5wkZkUbwrErX8aCkVkkHVyNC5NC9a5yZSyuYG
oP2OgL11Xwo2/RpuW+gO0uBCtkEZlu67Cv5H2StPaOJpZwlefrxmqNY2sUnenpGvcU4lx8UpYO0P
ClIepwDODGNMm3UbkEUYdfdo11v3r8aa2k1r60cX5Y5Xpr1UmNN7y/NFp5SfW4aQ7KQRpwfmr3qp
mfG3ZvTyd5044CmsGiuBAIxKHtvDaiD10M+9qnin91qzU7Sl3MpeefY4ZqezS8h73578jWalq1vd
7NJn5PJD54hZWet2sqPW1ejfPBGm9+KJsFTV1fhvoZjtkIbsGOJ1ejZTMbPoM1Qy4b3FEoV8nDpd
jxr0yjLPMK4/aF6rP0gjzFSG6TK0gulaiTxMNKVBCjJJr6QE7EklVorHnuRhZbHxqqpadULtLQYE
iPZOnSAuk9YX8iTZIav/su10sVBNg33buqBsZsPNDs64aBeq6WoXsmROqVGvingGbUWgSD2YbnI8
d/8y5tRgNv3+38w9L6d9cTMhgLJN1XY9HSI6z355M9OoUbUsV4M7Z2pnQrG5t9LIX7jRY8UD9J1r
2yHzis+lam2lrStHNE1Elt5ojjDcQjxLGLFyyT0eqkNLnEHMs42YXZ8dSDK6GnrE2xggm9H4wOmk
RbjTwqVYN6kGvauu5real8Yr6WyRHWquPHUQnYnxEkDrrph9sU6qCi6bwMtubXAuf39XPOeXR8ww
HdVyNB3KXdU0Xt0VLCozLLrMvlORy70yhGAG1CYpEDahcis5UUM7STZTdRvbS7Z5Rr1cImgg6ZJl
G/x5JMa6UMlLauXAmcHBTXa3aZtEgYs7b9cSClha0HMghRxeWAIxmIR7p6+cj+dRrQ06zVGRbhyF
a6gKEkgxYiU8yGov2kaXDKVoNn5pk+Mq4Wo6DRbjZNvcupjapvK5EfTeKydczHumYXRF9DCBqcuu
j7InrtHYChpkuGTvs9Ge2bYI5JreZdTr4hGYv/A4VbtEb5dDYQFUEe1qOdnMETgVYU1hxw9hvwsY
33JXQ+tN97pIIKlIRCZ0y05J1ETfOKOglHW45ZAIi8ICeudRC46Ie1fXfRdDM790wYWbO5+you/u
ZFPJ0rXJiGHsZFV2aBkpVKr28PfPiG798up46G14GuICnmWyCxf9z+ah2VNZ7majvosiTXidi49J
28R/FSOgw2Cy1RsiPzHwPADA8OtFf1UwYhDfDz5XhJV26KbCkuHY8buXZ3rNoLKBmS+9XInJcYWL
xR6TBp8UdLWy6sbLNqr65X6IHFhFwmIXwwT6sSqV8gqaWKCmosoOozu4jmC5EdW8gXy0dq3pIKsk
Gj1dUlaRQt7GQM22rsFTLjOC4kBvt/Fid89Sr8kWxzJqmlPiEI6q5ZiZpLqdUq+tHCIJlMC0U+o1
anPl28CwnqVeV+HUbvsx709/Qv6dmcQccN966nzWdae/tXUvfJsO5L9OJPF8NnodpXBVzS9BKDjv
tLA+BlGlfYZVpNsxpwZ7OSxJ4D+viHWNnQveaWAHIdtts3s4X9YIFzzA4nR52aovQ1zx1WXbmwu4
UaQb53qI3sG5boLPwVvXOO1xbokIkFbgrGG/iB8xn4pVvtTB+3RY9E2gTNnbAmzooS8H/SivZHVE
AM9XGtU8vPOqieRkdLKGYFrriMbhnCY32RUH2W413bxtLaNfa/by1CY75LiJswxVNU7XcOM9Ilbt
WzfEg1KYff4FAnhfKkN2SXdhTYv3GRCjvU6cOSJ/AvlUp2u0wxTjsNd0w+ATuPkXN279Nijek8yQ
vlWZDm9nNkZoXiBwbZXDO+JcIXJ2YfmuzJcWmYBq2MuqXWf9sR0AjssqIszGTduqu6Q3yls87Nqm
VDPnTq/L7K1aO3ttnpw72TTFQbcJ9GDZGaJNN+sW5Y7T8GDMimu9Ko7SWYtoEOyGmX2UDqNIRshE
Wzc5YKMHlYRwjCUX6rbPSqHdxo2FU69sj0bQ1N8HPX0wksUl57UN1mzTzZtaM9q9mbUKeKAFugay
OHdV3Jd3v7tOlh6nvKr3OCyGbT0giVfE1V0lslGAQaKSLBJRCqVEtLHNCl4p2uTBQjhAjrUXZik3
ronJT/Mntyw3y1zO75OUBA23tjViLezYsW5NEjRKFlJBbmhl1YbEoskfm64hAjcOY3rVJmW9bjXV
u4WfNNobbhWjOFPOl6mOdx5IonNv6wQK7DJy/yKnapvlofk97L2LoSMiI08HDuDdmmEU7wE0Lbu/
nwmN16slVoOpGioLg61pGnPKy4kQN1Td6ZMyIBiv4WIdA8JLMmUAuqkbL+q1A1RheERk24B2VNQN
75bOrhG8gSXfdirtNhkK7IGxzr+WPJWAy8yP5xFg+EMC1UF8cATFiuRZ6SFZZf8zeFtJqtKHkB/J
EhKOCOOuw7bNT3aEAfp43Ztzet1HnX4jO1QiIDd/fxu013apuA2Wit0g/tm23GE/Ww+caQLn7ar9
9ROm3fFEJimvvIryMSReuAEMfYEv8/zSZ6GxMSejfj0ZyDOqDJC/fPujCj47ImXJ+u8/sqm9snMc
zdVcl1/OZfIwf9l5kmmqITQYJ9cng34JnAYm9DD+gk84E0552HbSfe0F6v5Hs1zjGw0o1a/NIbyN
p2bV6OMvSG2cR7dJ52ysuC7gaNpKN2fuePF73YLLpcy2c9RCHEzIY1OkWnSnhPVTCSEEczP2pHkU
oWZuZlE6jyuQyDttx//jhSukla6Rr2U1N3EYda+q/9x/K68f8m/tf4qzfo56ec4/mfX4/7dDruKv
DevG9+71qBfX5a8/fbrNQ/fworItMGTm2/5bM999a/us++HSESP/q53/+CavQkLctz/fPDzmcQH4
ma3m1+7NU5dwAbms7c8eH/EHnnrFrfjzzeZb9jA+NN9+PefbQ9v9+UZxrD9U0zMMnEeWiifIZis/
fvvR5TAvWARzNPYaOpt4yBC76M83hveHa9DgYExZjmponET2lexy/zBNTbN4lyzdNXTVePPj2z85
tE4/2+8dXKbzapqChVvMTy4+Ltdz+Xiv7LUUZY5EW7watZcSVeKh8hfyUHau7fpk0gR+nFsQ7plz
vELzyYsrXwHXCt6xOGjDOG0QjSb80EJXY8GJs4ZCajUTQyQK3CMkhNruhZX02WqnOlG3rdouBKcU
bVWXRaLCntmMpd5dtAI2kUaXsGkoOyX84hKU3nRWR3KObffkWYbh2iCoAVItekBOw93jFwI/O+fH
uNLXMTPQRWpvCNohYLC4IRG+8lvK8rzHXCEtkK8oomlb1NQ+mZN1XVZ8Lc1YNX32xSTZbxOY/X6a
6m4zz7ZLJp/zYTbUcAszzLVrNMq2HArSDHQU7YMmgnouUFOSF/dBbuHzSLILNWwA9fZWtx6CaEGm
N9wXC+rM8O5dNSQlbGfXW7n5dHR7dTk4akeSW5ve6GH4xQ4y7R6AS7lK3csgyRs/X2aN/JF3PSme
K0Kw5BFGACPQS0H8I3FAvdRNslpC9fOiwiZXlN560a37cdSBVaIOch+Ezue42jXZldHY1XHsWqjl
TO3bUjhgb5zqWst0dJdmbz3NfbvR8xnkURt/6cttHKL+mqQNwj25Nq1n0rO29rjNva7a5XmuriAo
5Bn6no5luTYq8nyapLtHcwoCAY3ffqfq3YdcD7PNAsnzxlrCiwgWgsENHy0FUcAiyCMAm/ptM+i3
FrBr6NJSwoigpVeYYavdW2BD1006jgJB8n2Gzwq56mVQjXCllfkV0HCSfex3QYCn3WltbIBmZncY
L+RN1Y8g//G31bODFoZdra0kv4n4QzYi8avY6UhFIr+o1wHYKeFqNpxLXF9XWuAVcBIX90MMF2Ec
oNDdQMk5jXARZWmBsEzYHlPSO3QgiuVMiEb9q6nyG9RP/Ulh6g4DRD0SqLEg9Qq/eAAN5sq+rpT1
wh48M4zbdE6/1NaQrMiLvu/TfAsENCPAE6yn1QJGa10Z6EcFKZg4glMHuLsGNGSLdRW8xeXydjIC
AuCJvcLx+I5PDPAF+jgS19DyzTUIOgcdAuGaoG+vhrAPZgeS3KttDjt505fVeuggyct5x8EKTaAr
RnNn186hr4gceMo4HQc13YR5Ga21ySj2RsEK6wCoWVXqfIyT8J0NnHdVdF29itT8e+LeIfB30Y4u
JJye9jYwFb8LYbjvG8e+mt37vmnHt3aTX0KbuneWCgnOubtT0Bf1Btw7RJc/GODcpjH+rrFXyHOM
29E6BO4CFN/qajJSkJWZ7+fZaLcZXjNktNx3kFI7md1sM0LgCG/F+y6D5FL1Ktju0L+wg9TZhkaq
rpKcpFCnrr2N3ZqwejHVpM0QH6u/mswKbqxrIyPN0zOUa4dJZ1eJuU2JAVuwJQCFoH2cx6mEjHW4
y2Nog8mTXg1OAoZ21t1V57eFscav2GwCqFU3Jj7q7WjXqCdm06WxTPFK77xuRTJrSPJ70Wyxkc19
XobFSsONvgzZnVsTNMhjda0i4rYLUlAQTt8t4OjVt96weLvAQxuoL9dBjLRhVC8I4hb3bYdbKOny
71kSaLDWs8OdI+2rE/tKvmj+eB+0yWGYIYtEvU5TVqGn3eDQzTbePF4P861uJBddoRU4VCN7XeXB
Bq6Nr2xe402uWx8WXQCz0KIcdBMdxT6AwNcsnItkGrRjYc/bwc1BgVcwV2VofFxU+pLvRj6AUXcN
sDO9udDHJN12yvII3mtD4FfsZj4kGk4LW0vS1WC5eyPsugNaTrc41qa9p5UDZHEu64bT2Be6boXH
qg83Tv6hERO/rk39hapNFdYQIdQcdNlhKeMLM860NUEOb83Tkl7Cv7TWyLc+Zu6wL9PR2pOLCz+L
yzw6e/Gy8Uoy8ApAQavcaL/DwZmDf1mUi3aulYs4a619OOg3SgFfMXZftU6VQoFYHXapKAM+kyb8
OZBgyaEYl2t0m4uD0pRXxjSrF66WW6grQJYcIggQ1V566RTGRw/V4z3eNO9iHuqKCJF9VRI1XSXF
jMRHg0o5kR379Cka8VHk56mX75GTOL6s5N04HXjQTp+yiNKJ1IAu3rPtzpdK94e5thDMlMU6to9u
98HyysUPbeNdSQr2Rumjw6zZ+q4x9VuEQgufTMkhSg2gW63hy1Kha4QpFOjFusRSN+UyfM/JtEb/
ua6RQPw0ZLSCGttndb/Av2VWJE2YN2FhptvZW66ybtb90CgKtOHDNYGvaT8qC4wgqvE/MED/b2zL
Fybrv7Jk/x80QB1b+Fl/Bi1/MUDXbASah8fyuQF6OufJANVUHQvUIPXNgofX0F3s2ScDlO3xH6zW
qkOUU7eEcfrTAjW1Pwh7sV0zDVJoXGFm/rRA7T88T9M9Ig2WZThc5L9jgfIxXm234Lt1Hc+Dn0Q3
IEg1X8VY1TxiEwtN8EXWROS/s+L5Y5uhTPOzdGqrpjJbJXNckVsjy3LUL31T0C2bZp5RmBJXOV9P
VuWh1PTa191w3IWjd9OlOLq27ZjdRoPTAb5zCx/ZxiBdtW2L5yd0wemLxnheng7VPNN9GtQUSbqs
ZZ8clb0c+uxy5zHnK8nSpOQlxuj4GeWFZHXufPVXR5Tj02fdv7ve6ZO1iqOucm+KN+cxpJd9VBOs
YCXrjpXTDHu8XI1fLGPjE2lM1fWYBl22kq3y4Njti3paWo1wjTX+EqksMczW8mzZlA0kV2rvZPk8
UFbl4TzyNFz82Wd/4Hfdr9rCooRIMLWvIiggenzGx/OVZMnwnCuCAfYugpXWn4y0XiAxpCgPyc+S
rOpTQLfZh0/dvaHaq8Vr4cIVP/P5V3z1o8pqIX9/N9SXDUnaRMbsymZ6NN3Kn8VDB9NFtEKyNt4m
EXm2xBB4qBEViMCIVOppoGyTp5zOk4+0jiYT2lratXxOZ9kmu7HzLqBiRW5M/JFsZJvSxx1iZ/Jv
nsfpo3lDQvPIpM+488Mvq6eLig8oKGE05Zrs+d43Y93mlRJFeQAnNxz77KGIk96fw0bPVjnE5LwT
HAqh9CmrpuN261kxynWME9F3yixqDrLYCc3ZEDE+LcoLXH3FxN7G4KUSh77FglD59TcaKpsHx0W3
W7THP0eIGKFeNOq+0afSD6CT8ROPNRhx6h91oymNbWYXn/WpqXx5YJv9VDIytfI1cZAd2TJ/XObK
3SKFUflIU60rrzAPkyVeJoRHObpxNMCv4xxUy8r9oY0LP3RICiIQ87NoxLcT+LZVO0/1Ji0zeiOR
RYw6MUXMgMIf62k44gK1Q8/a1ZZ6Jb9YsYD4O90AF4h5tspyeDdKWGLI/sFz91ZxQghaE6E3TvRk
e/74jpY44NZUpFLFs1uJr9+hZO/LqjyYokOW0ry+ggTG3Vlik945+MlguzZTkg7FPcpzs9stc3sr
7wJb8tqXJfnX1F6ZgX4760RrJh+TafKTBerEqJhrzHTScFckYo1+GNcUgQakmwq+cHZHOuDmpXbW
VQxx30zaGmEJ8ZFMDWU+bhBPaKl72JPiQ8nfhP32ug9a/SCb5C90/q2C3UI6g58FC5M8wr8fqrYI
d6dqJj7znJQKiCEiEa2qk/IfhMdQPH3ggz94E4bLaC6QbZTDflH61pd9smRqOkF5sKf84o2vqF7j
yxIJeYPARLWNX0dKu9WM/tHtIL9i0+3wnqRKzYMnirJeLMm9hqLOzhpM4QphrwQPAUUYdlixRMlt
85iHKbzMQr30taKo/LQLJ24MxErcLQ5h05HqPPJIW174SVWi1kc9qvVl6Vx1F6/amkv0XTb1ffjZ
HWBKjsqeR8JRnNZ3M6Qnid9c9Vra+bIpCjt9D/v5YUrdjxWsUIif/PiyLlERvuzP+qTG0wofdQVb
w49vePqaBh58UjHm2q86DbqY/DJM+YLnbymr8vtWZlX7pBnsJrcJ9ljm81o1h3gtv7n8uo4y8Bha
8igbyhoXrjPqh0Tcoh7yOTbl7B2ePa/y6ShT+PANe05XRisW/9MbLF5jr1egfDG0/bkJRt7rGlK2
nd4ozMAGS/z5EC5ZDLgtXtbyVyndetzV6nCTWGmJtdHxxIplW1YBukDRJeuWZhI+WYZk60mDoGe7
78sD6YoCN10PuwzRSkEz7W0qvas2jnjm7SkY4eVOy3WSQ53QVMXky7agwHtcwsMFKCW5kAc7S0mD
KFVtM0Y5OJjFgoJTY3WcCJj7suS4IQ9pkTbTsXHutXGGvomA8bqsl9av8nzicVDr1vfEYZimcOWp
U74lpYz1O9UTHnjxgJ/qZt0FawD3vN6htrGrhldN/vyN+CHlYZldGut5dKFR8KDIWhxtWZNDVfmY
+swuCnk8qxLC1a6MWfG4ffLhlqVztWtsbVuqI8TShIKdmV2qPISh9tEa4gH/CC+7KqZOeQBemPvn
NlkFG+qlK1mUY2T3uSrb4DyCeHa22SpyKZMVGll2celTUbY+u86p6Gowb3fMe4j3ClGv+lIvcvTT
Zl4W5FKso9relro9bNjUmBtTS43NoOCHLEntEfhiCIArnrNMmJJwd2MYoU/DYyMaT0XZz6TyNsgR
iVezxl4VYj0B+pf7Dexd6UoWZaM8VKJblhSVBNcVk89TXQ6U1eHW6K34dBE5VLbK/tkWa1aqE86t
WrvCNBF1eANYen9eKYIlfaXHFoElDBTUFURPKe0ZWYykkSsaE1GS1TQf+RHOdTnwXD1159JuliPl
SZl8Y87XlOPP1VP3q7+WnM+xvERIAVSnTyDPe/YpTwNP18BVBXIDglvwMiz6JT5QlumRRU/WA3gt
N2HQtac22dGLXlmSh8VldZKDZel8rqz2Sx35mbWSFTNEJPJUxLG+LAjEcSkFxO7T3zy1nq9z/lOs
iOo6zDIIZn/+vfOfl6Xz4GdXPF/r1Ud8dcp53BQzU7jxQRcvqyZeW3lA5e/3VRRgvTULvAWDIkN0
sYzVwto4H0zUp7YoID/KJhUN0gyEC6bZecirquz4l21lGaUboYm7kuMMaS+8utbpr/y2vx+sYF2j
VfD0iX9+UfnZ5beAG45J6vzt5c2Q3Y2R/Og5D5cDLS20jkN98KrROBDkIAmLOygP8uaR08NP7mhj
vlNS+76q8EoNWY8TSxp55KBeRSFZV62w0ixhCDnS5JP18+HU2BQa3Ml1rbMwCbvw3G+IM0+XlBeR
ddl9apR1FYfjViuW1eg6yipylXFdjarCRrbxfLK1y5WqWN0WzkqSTJoEFWOrMZZtXRFBMA3FwrgV
y94E9cC9NrUbZyZFmOSqZAPQUWW+4l2SAZ9e2pLQv3EnoojvT+5QvJo1leRggPe+t6imL0ukN1in
khkPzp6t/iESq08rrAtPWlUJfN1rz9BhxMpCXKDAvXQm7VxafFPMNikqMkyuWKzfoTjIRltplfWg
488tHUgXI6/ZIUdBVmUcub46dfN+6F3Ln8ShN8vqGHfBqgmrzhciSsy2lHL4+5IEm6FRC7jFxWF0
gsVvGwM5wtL6yxS0KYPYB50Pss3GQtgQpJu51y3O4qUet2VrKCwUS7TOFNuCEiH5tDQuMg1yOXbF
SiwP7WINx7L8qDIF8xuLO2EJu0reGFmSB9mRVeGwJv+jWMe5jcqcPOhZdGgXdxfIubGTM/Mi3A+j
mJ8TWZStahGjTZR4u3mMBojDNI+9Rsz3DZv58HqwJmZreZrskSVgu5VwExKj7J4d8pdV2Svb4loj
7uBN1oYUvcGH2hrimITkPRhHodIRbecOWZrErfLgQlilwpqXv68snQ+DeAbkby7bZLXThNPnXD+V
lh4qlLnfQR/+o1d2yJPleXHoXHdg33aLWHJ7sbpiGxb+uarIJTKSmz0UCwq/BsmRrs5DoxhvekDS
6/rZoMyI96TSbaOBraq3lEF7IJI2+K6gzvF0h4hBqcG7lNoxAKFqiNYjMkibwaigwBaHHvyj0/Uu
ocAJkdFQw+iQhz7HD7UyTXczqH11msDrYWZxOc3MYjrKNXXawkwdr0ANztDT1MiZl9C4ii2aJg7n
ar+YUb4612VJjpGjZbUK1OwgXZBP8fgXceafOIDXaIH/H521hqXqAK//tbf2w7cmL4sXCIOnc37A
BbQ/TADcnm2QdGLjsj17ax3jD1MAcB2eWFvVLIEkeMILmIAMwKkQxpdoAYEkeIILmPofju5pHj0W
CHHLdP47zlqBWTqnw1i6SMXAUcsHNA3HROTpJabJ1ZDPi0vXIr/b++r2iNLFKFSMMIyFBFaf3Zin
R+h57o0hLvbsj5ku3mqBviEJR8Am1Fd+4aAfalL9w+AwN1q6010gs84wEXyD+32L765RH4HXHfsU
4Ay6WYX7qVamI7BtVo8h/5I7SNlmpQW3YTtuxg4aywmtTjMNCcUX8fvYVd9VmWmRf28QBLLE/q0e
NwQv8c+lMC9P8LUmVowQi3sYcTdslWEut8Dl/w1E6hcIhviilq26qscv5fDzvryrEUn5OCvJZ51D
/FKdgO8nbgq2yWpX5rL+P+yd13bcyJZtvwg94M1jw6SnJ0VKLxiUioQJBLz/+juRqntUrVvn1Ljv
/ZLKZDooYSJi77XmEhr9LSvTf5hq8ckF/VBD6iFdUQasO+ooQ/KZxPKwtWalKS9FMU6hK+IisCFJ
ixJb7WJnTUSeua9Xm9Jcaq/EYVYnfc/10jyiMjmOCDuDNTH1qOqNGycRNwWhEJB8I3QcMAB0tdp5
Tv4FqcVwIgyUK1xaUsaq4XsHgFvCotVWxAoeW2qy2f3ooktGFAahmEBiJ+nflgYrdornJHW1FzT+
KqBO6v2ulx9yl6YWGhqLt9ATznGkEeUF/sZFSWiw0qJ1un40RXMv1OTTFnrng/J8qocFFuk8kneN
1mAxxdeqIf829sb3sSG6XNrFFP7ng9LZDrrfD0qH9EJtIzhwhv52UKqsjw3Zr94h3SBvWhM/YxP6
xjrYH0tEBiUxYEj5gakmZm6FY6P6omqncLWtA0V5GH1Dv9cY0RMoK4EjUvVA0zyKJ10P9Ww61Wlp
R1bjvs3E2wa6qRPeh344T3NC2+1k39YtkouiT3bu8qC9jtDLQgIvP63cA8OeUa1ATk6qQcVx34wK
VpXJi1bT+16k5nwy2uaNVvLFrCqXljfOMTcjjtkSZ6nXX4apvJc4gENnZhW5jJdME9/IILuPO9rU
1qkiS5tYpVDXits8Vu4GmLTo84tZngy12yYuderzgtkH0/RplrQ7U9d7ULUJD/ICBDzN8zvPI/zR
LMgUEp9uK07sqEfpccT8w376m92EtAodugvSztZ/UzV1pgHWyJm8Q2bUU9iqK8WjxFp2cCj8Xn/q
TfH2n79Q+11HtZ3EiAbpYFFysjz3twPDGrVO1hrfaMzGubbte5ZjMkAhj7y9HF7rrLw1NgVM5g5v
uATJNqjYw04FP5Rh/Igg77NjGtokh3H4+p+37e+OWU91XI4Wk0vM79YgHfRgKZXCQydKPnmV7iFv
QKjV2QhpOVYwVPYYlKv8h33wN1+LqgwEg4NxQTfM3/aBR3CiW0yKe5BW8Tlb7rNacz1wq/yzawZY
AbPYi859/s//V03dPva3M9TCnsIwuQ1T/88YlSe0LidO3IPaa8hokrtkmltSAYpLXKtjgKyWCdYo
+sB8iTvnWeQmpa4ZYAhZFp+a5p0lOPLAY1jitJM3dl6dG0QQAZqvZZ/xMYXm7ReP0kmZ0w9gQ8BF
FTYJULa8NzvQ+MWS4YdVHkrTPqEn4PrrIIgSdoVoWvQoWlIb1S/5e/UEnlW9t5m9hfTCoM4V8oi8
rfMT41yqFcXzb8lC/wW2kwyMlERhZ8XuCPIBcn/7o1dfBIStMB6mOy9uYh9TF8WJhkzjCTGSxZZN
EG5D0UDPjz3Y1KZrfs6DddZiXYR51o8IQeYIBgFSInpqLOqX7cJTzOvFTBgMqOQiEmO3EU+s2FB0
spkZvFEsz9AzXwZtey1Dq+8tyyORJbAtlFH1h8x7NhNOvNjjx7Ua480mhVo02+iw4PeYmqYMdY9Q
xVQc2q2UOAyqP5vIlIpWBv9wROi/C3pNzktVY4x1mHrbNKC3c/cvGmSU9cWQru18SDw0IJOxI1fu
bljWda/EXRWM3oOrzgsUsvrGMGI86L1zs04oggqaWMtskqodFaNLyIRKXkHsgoBzJ3QwMh92kkDE
mrlKYE2g2QcpqK8PyQXE5cuQd1qgS9EExW7ggh7CFCpDkDwegLRB8RXrB2yRJsDHHiwkkQSWOyWh
LHqVVa4VxZoDkR5NlKiSdJfK5bMv7ZOjZyr0C+97pR7bdHr0qqnZZSMSc0zpex3k9E21mn8IpbNI
o1ie5xplFtesCPclYqgwq9cnQ00vhVUiRALID/fP8OtKWD5C7Tei0iZMis4OP6jjF4OHoicHW0fd
PlgHpliJJo89DpNg0JadUpbDLh2VV8Sq/tymy96Vxku3Vl/jarCCtrNe2wXrpiwyrJ7KZmujahMr
YR47F7cQtAE65bZZB4wFuMmwST7wvV0QO94hGdpjL93Fb9LpCajCQcfw5KoyC218ue1CCofLL+QU
/FTml34ih2RuxseysT4xUJPq2ta7sibKRKu9PLRB+R5pXzxgUrApuOCrtoW2E15eb3R13kvs0hzr
WzTxvDlVQyoohP4qFr8e0QZRbHhHJWHyVeOCmCVHMu8NdHt5Z2rm0jlGV49LYZudajtTi8Mlzkd/
1VI3dOmcQMUZ77quznbjirJP5G3Y5EZF8I6HKrLhkKDmk3L4m9luyg2mgIZEiCTy2k8E8dSlpR4J
3CGGjg6ci4Atcs06DcEGvC0Wmre5Sb+sSfGUW1g08/qY2ymsbPSIhL+nBzk0h6Ixwj6ud5Nj7VOT
g2EpzVDF38wkdxYcdodG9Zg9udUQ6Au+CjIkAqmMT6h7vaDW2hfJ6eqPmvGQwq06jgQnaZ2+vpdA
aAUfw1Bi7+vY/GI11q2tNgK6JjkIwjL2Jcl8XGQbroJ6ou9VygOutYRWlb2U6JpybYS6iGiJkNH6
ZdZJP1u3GFxvhkwhB23vSL09mIKxNIWVjWgR6NaG0QUyxlwe9dK0pGkwrs5dldVnsurvQH9HtaK8
gzbBjGj6jDbOVlRi9jTD4NDi8YrnSMjHDmSrqmeLzmfnqEed8l9qMVupLEz15aA8GTFX5rXkEov9
8dBlVHzy7CF3SU7v3OmxU2DsDAMx7aaiX1byXZC7cVb3Wn5YBB2nxp+/Gpw2/iw23RmEADheN+DZ
uETLfdNUX1ujojqd6blvS7Juq7iO/bkwgJCd4nT4g5rEdGwnzmNv7vadRQpX0zyVrnV82E1eelMv
hu67SnlDp3dn52SeO+kXIcePxmnQ86nxgSvbbTefB7v52jfDM1bgb8I8oY84NYue+ZlX5ZEgMt3v
UbMEqzO9FpYVDn3MpBuoiGhu15nWLgLi1seTQvUPvXKdyhdYRI6vF967cMESwPt6gl+DQA2unm1I
G8ErjcGCS32puDq51AWCiTHVIzz0iS9mbU9sLVn0NuVHyGRjGT9DOgd1Wa23YKIIt9OLr3nJr5Oa
X2p1QlK6lTMVexNRTNMrtRayoIBtPNSKVx6cqiOmQSN+PCG+tGJ1IPL0oMw9RpEliFk3+ni/bD/V
bZhf5haep04v7tTh1jTGxybV/dzkZK7pWfuN2b84Xvmg9PWdMHr4zO4Y5hNJHz1lvqYz0B6vzovD
+ua4ltL0a2xcwbp2YDhheu07d0CTlxaR5hH3C+DqPc6ewbz0wUTRKk2NhzJRYXMBrbONfQ8mdK+l
+bPTcCXNW/skPBqJWR33hxp3edQD2OyhrIeWYzrRSK4uU0kaTtP0UnuEXpFqQ+FtHegYHrOJgD6x
KHvyWDNfeMt3JfvGWU6wdD7lMEi9L0PnPcwaY3XiiZeubvfmrLH7VaQ1D2pLAqjdyT0RMU4EiL8K
07oB5jkOO1WqF3qfeFi4WmE57pC0Gm+1Z351TV+v5cAEj3EzG4ezZZen2kgIeQoBj/yQJiHCslGK
gNnUC8SKLEDBm4e1NZ30GG2S4v0g1/tg1xPLiFj5ImwIS45Whaz1SeKsZoEy2nwb2+VZcnnxl8K9
yx18h71THLzRC8XEMhIWz+A5n3muk07iEtPWjdXrhNrXB/ARTWV6WxnpW5y8dfq5KNPeV4VJm9bw
9lTsiKNI6Upv752WLCEMY4Db5kXLTP/H8JgaTJq1BKkVrI2AlpJMr6k96X6ruDnIA4XSgUPRux3W
F2Uodtk0pofSK7BC83yJwGjpxac12nRDCzEdyOp+rVaiqRrcP3pjapFqdoirhKQWQVhN5rpncrk+
5+3LVrfiVEuKLylxc35TI2BvkpeUoJ7ZyAOiCb72Cmze2HnTE816U1qA1uqjnAjbBEK2JcyToDoR
lIEbVcqvolL2GmPutOT53h7dObLqIqecq32kBBefhuW97O37aVJyooBK/ajU81vvJJceU8hILi8Z
UuQZWsrLsmjmcVb7aJlq/KlMeCLNXM2QYaAIaZ7ei/qs9+WRMIwGMtzO7cxdbFvq/iprYAHYbqvA
9mRtnW+zkhB7bYvkbrHuKoP0VlcsMhhWhbrOLGmk6l5z5L87nOatzn299+sm2QoUMhdDqA7j5M9b
gR/3wX6hK7y/aoSuihc6R/auX6tbYqjXE0699ZQTmhx4xaptv+VwcnsdNm4x7xsrgUPgnRNXun5R
9LfpVq0VTfmldWUGDIxiObZgRo4JpHjqoNKG8L0fDP2mRgOklgYgJL1mUqnf5DptdyFfOMQZdk1A
S30CrmpImI3ASvMbhb4yForz6o67ptOEnyjig8TyezKZDZ8x58PSihsnfagz1h7rktzH8XzDNImQ
Wye9n6rupezEU0MurBwq2BTzOdPNUHP1d3ewv5knIt3esMJsKZ/Vh14k93oPzxkEJ8sfx0MARKKM
CwtisBnXh5d5KD6YQ51HgKR+aaZhrq4MfRTDXLX228VNA2URXEx7vmXFKxTVnvzGum85WeqwUIke
4Iw5NE0qW5ObdojTVS/N46hQKoc/O29NjKuiwkaRF1lD9eUqILrqnAQ7WnRk4EhOUSWrsrBb3Ph0
vSmnAgR3Jm6ZdwMV3lQ968BlDCcBGrlNyaAKD12mpO3etNVzLvofXc9c5bp3r/eux0q2WnDJlph5
tpEM6T7eNARXZdf1nmsOBmUeW0Zp6mE28Z5tHcOQJdfvOhYZyEvpMWvVr0lO9Wcayy+wGEgqYqai
5uIzH+NnFkwHEwpY4JXWRe+TFw8X4H6xPbZXtQ7ZzOhWqpLIpCE5uQv1naSfWLiO/RBwEhxzySQu
q1IibZm6BabRB4paWhE+8z/MZTpea5h97oINqAIvoU/mVqCEa0KaVhg+rNqYHqmKGtnrDYFuzAct
UqKcGdcCy5OYn6ft88/RpCBnWcrHPObEwbT8B3pd8a0aQluyYtoxmWKeHJaXrRNzIi6LHjX2p9iG
9a30d10kxjXiOruufHNz2VcmbN9tyb2OfLaW2Ysvx/5Y69IN5+3rsth40bQl8lwYFlsJ71rmUqT3
jObtW7OuzGsFMhu1yH+QoPxpzmsETvFoz/z/8vYWvJcRTEmBhonU+Cjr1cdcd6mxTbzIWe6UEUeR
VzG6EgBXBgPXw2iADV9nWrBlyu2GcjPHaGuo2d7Gh7+Pe4RLE952fqX63e3jJxLqsKIgjWsNcXCK
4V3aCxJdTO0FJfKLnl3Qpbkh0Uz+6JY6NEJ9OjjUU/v3rmIFtR0x85raYbPVMe1Vj2S6GzWqB20P
Rdmy5tBslyxIVKLorrvSjdn7OVyH41VvOGxlxalKPf5b80PvtH/EoKb8clrOtZYwXx8pVID/eo3d
eu8s/NyWWn3Rhg3E2JBtkYvpjAEgBhLFqD21ZlQZTJqouZcheWB6IBQ2ylb6e8SLVXce0JNjI2P3
kBZ1k4HuDOw4/9azI6JxLb/oKkNZTmVwsqq73MtLX6DmBBM4Pa7mPAGfqzk9hHGrGO6DalE4oU3I
93nuI0B3ZKceVYmeX8XJqWIUdvYVZPGDsoWjXY86MacRHS6IBDOzk4kWL48+15X5Ax6xayFEtGzd
auCoiak40n9gW2P3GTxJx2HBc6zaGg6oI6r36w4g1o0l9VaJcaT10Lbmj6KmNuTFtU8h6SNT1NvS
fEpHFE1Liv1m+0mznCavkQVboRKMGPOcMtOun1aJd+a21eblSS+O3Oq4yipQy6nYMcY+mnrxJOf5
Nq+2COOKtZzMTAJBVOCIxbpil5TaTVGLQ0mxwbcYKKKVA96fe/brtbhdUoyjsj0dQV9hEqLCo9gS
FrUY9INcJfOFKY/0mcJwVZvZAZVXT9FJUDaS1nHAL46gJ/+WmFRhNOWCMJtEhrw6FZIMP5cQBMr3
DMepc25ABEU49tsgH92dJ2lXdmbZH7z4KaUduk/jlZMW5yzLr3KoZGjlldgVEyuF1ZuPWrYcW8V6
S2g9sCoghbGMsYKJ71MixqMYcIUW7vop1Zd+O4DJaRsDxRPfsilefJKN/RUF015QN0Nx8DDVzl4a
VOfUnLLSamH1Y1XZbQce9QsLFP352pMplPyT8gq7eSLwutBvISM8EBasR0ygukL2kVMPTHcGdGPb
MUbQwBQS1rTT4mbh1G31SB2ah64zWQlU4lNdudKCujK4VPpqJrGkLRbVME3HkWQqIQV7VYKd1sly
mccilGpHXU2pj4sYha+m7Dqv6n7EcXyzVXFjcSHG5BE2w6sqOalnW1dCYkcDbwTGWTfMggFkH+3Y
SsOF85n/YffR1GAbliw9Qw7afHeGhhqYAqmXTweFa0qA8EKj/kCrTSYjSFuvjnHhPgp7fm/pszPE
YmJdjiz4L96E+1ulYuirDrPEmWVOZy5oqntAed5BVlsQ26FV9SbE5ybMiejdujrSKXjNzP5BhWWL
dZZJQZ5sQqeerltT7bUSawKDM6EkwZAkajjZX1uNhG+wZy/26hw06byPrvIDbWuGzJ20X50ZXGMc
bY1pYZZnlKIsI2hZ39R6/goDXSC1n7851qSgfRHHEZCtkBrrmlIbfa8YoYjZ3W3soRXu9WcMiYG7
ZrdwsW9B2TwMlZpBdcguq4c1Mi7ag9eqCblG9ndtKN76hMVi5haRB78uygGnCkctw1hFHUcO25sW
r6iFu+ZW8cxmT8k2PyPT80JFZazrh5GZsKjO88I0hQSTzKSe6WfDYVnlEuGl+YhXvXEDFRNBRJ05
9WOo5KfrTQKPSP7lcetR1mxo0Ctd5Z7bRmv38OQfW7bgpMliCRzcO8E4K8sZsQjqEtEgNqHmOq+q
eqrIRJT+Yrfq6frYS+M7XD7YhQcXYK40yktMQ3aFc0SvzonwecNOz/QkKid1b0+FAa/U0E69EAZH
xHa3thJyjbd71xshFDqmjN3R1c11vYmHImWNK5itbYaxX0+sKZhOVnJRklMnbHFk5InxlAxGdoEU
30yN5MwTlR5AGRsOZUx/kpIpS+PuODAcWWcMm3lE6mfhxyDlTr9uLA88uIHOHIFzU54Vsz1dC8H/
K0r4B4QBhwpKgX+vSfjv4v37u3z/q4Hs51v+lCS45n8xOgMo8FwajuhfUBf8aSBzgRGAA8ME5uqE
BdJt+5ckwUCSoDqW49ETM23b2Whi/xdhoP4XF06DQjw8kA2KoP3/aBI0FBH/o+HDx7joIjRd1Tcc
wu+dt1yrdbMzoIP2svfQCYAINVbvDL27OtTJTpM1VbsmodTRsQKZCydjRgp0/S+/2f3PBtNf5Qp/
uxnwGhz6M2gV6G39zybDqnXkDa6Q/Zu6qilO6O65j4fvTqf+4ZU950au+6TvKdEgXCfoVdbVqT4b
h3/YjN/cdCa/hkevwzB17E6AD9j1f+11uCasd2804sPWqg5jMqmiRVNYvseBMTpc5as3Ycf3dua9
FUuLcLAiHkaTOmNxqew7YwRYk0Fc/4fNMs3ftCNsmIOsBXCFBs/PcNRtN/6lCTOzkGs0p40PzrjA
iiKIcW/mzZ0GoOciHQvO2WxSeaevfmpXCjDOMmsM27pZ+03HWD6ONNAsiKF7SDqnkaLYRZuL9uI4
5FCRutkBzMdUIlkE6+Zl+ddNgdctBPSLZ2XBbFTCXA0GL53v1iZbTpmyvMaNrM9zzMrLyKCFJQt+
HbtSP5TGtU/mg5U8UgMY0K0RvG4TzKmsk4LtpPz0YtbdpoGCq4nzqOu7g9MUkH0pXduqQUG6Ff2N
Krs/xpnZzzpRalYHyrT5+kTcY7xTlh8xVCkDGtFuZtqSwOia+j0ysiqkAX9OxFFzCTQZaa7b8Lsb
pbl18j9gTd6b+ZSeC1F4e4/iBdGIBfh6fXqOkxHgxTDYUeedVWqpua6XpDZQ7tA8clcs5+Da4Lir
TOT0j0qiB3B6iMU1d7qDF7s4uql2KDbYlQDf36iSwo8NfSL1Pvpth5QpqcTZq7SIJJ/7QYbrNh+x
8yQEGMy8qEMQ6ho9/mZ3P42QyJol+6D9zEQEoYP0mk+nXO8rqM0NxK3cZOE0j81D/oTs8/vkQALp
RtzaeeWFLUQUoGqLv9ZwkmYqfB09/MACchbgX7xQFth3Ci0Ge2Caqpjmzmj1+zVuD2SfwYvwrKfN
4rrXtfy4OStxeYPpqFMaD5Kyr74pVpZmiIiGKk713Hy3NXUXO/fa6nwjRVPZMV+hWJ/Grzgpi7DW
ZqoQhvrQz/0tARQfmrmYfi+NHEnNuvXqWP6olPzC0vmq1U+ZJmffK5fsLle/J8DXAmGFjktwZcqE
XKqzuocw+zHTZrLqzWjZedq+xDXi56jJd447BDIu55sB7cTOZYi9N2W5orRJOSqWdD+3bQ3swP6x
UO8LllyDSb1Mn4Wtm2iGlpju3SZRIZI27IZGIjtJ+p2BJjIEd2XdEKd2scQUA2WnVUjvjwlUYZyq
wbDCdKuiKRY3JoAbLEPbXXUri/26kX1q0cPKWJ9vT7Dk+r5kBVxdHYdgPad3hDBYu5/K2+1PsMpY
31wfX28A/L1onl785SXXv4vtxdcP+fXe699+PbzeawG6gdC3DlexJolZtFqghb8mMSkO17/R4d38
hqg6TX11InMpXvW0BCH8U/eamdtyd3v6+kJt82NVqHHC69PXG/AWZE7/FMdenQ38pJAElK2asL2R
4whjxM/b66syT9ALnAzz55uuatNfH7fagwvs4frWv2wJ/fX0gEIm6jvK7yZZkD+38Ne2uVe3yM/v
uf51uW789eOd6zZc75LjxuZyCQEESjCeaRfUdHLvYzBow3cKh6eSaN8nASRCNzl5Eos4rzZpzn2a
uLsxj+9ZRu2nSQVYk7RhO7fTKZ3H58zs/pDD3Rgv+Rfb1i+lRNgwleOD06xfTGP47BGd1kUlA89i
LsmqHJXDMsiDsXarz3mhHhUu7D71CvcWPvghVpNHU7H1yMpYVUDXeMxZCue2cQcEBR1c0z/oievt
x3L4VmBhcwaI9XbXmiGxoKVvJbW9Rwx5i0ExvpTlN011b+aa7mifo3vn+k0dwqs/+tGhUmKzdjWy
KYj1dg4QPREHpWpPXqlm+2qsb5U5Tqm5F0dzXNZnFIf7WOl+dM4SrRl6uLYEJSGtSnB5bh7KtXf9
Oe7msE7NgYZi7fnSQ+mlOjTuMpjK4QL51NE1Mm9ZwKoTSTwdmF0IFvRGxEyHIFvcCEulzuV3vVMs
7YOeukUOwZ2dwkzKSLrd9X8IJ7EvdoaLp7XLPNTTeYiGfhu0vCoYbAzrrbuV0odh12DkUfudJBMA
S0a24E6dXxaC9nyj1NvdqNCZYYDr5tS6d1Y4qPoShzp60V02/NFO8sNc1++j2r5YSls+KqMDFlrx
Dp5gqEumrL4rCyobRoI1WiWA/mx+Mt+jHNVTfujB34wpbe9GjO/dbIO4aQctMJysimybcVRt9XMq
aMJ7rF+6zcRriZ9AmnHVGEml5ksbR1KzsS3jIeyKe1dl/aoTTe3XdfqZVeNJNhr9WfA+bj3tlsSN
6uaO7KK3zNONUHfy9Og0VP2dIXImAvTs4R3ZjX7WXAAZGUT9g1IpT9pgtPvRlHuDUiQUGvu7LpsP
e4aSU2dNEy3UCahOFH1Y1WfNnm8KF/GlSSdyJZDaX6mIWjpaRtREdaACmvVUjgC9MXadY9CQsA6L
pV/IJdozxTiomCJCDuw7W0+XnZow3zTJvTzo1U7TdYIoRpZQS+qEXS+U+4rZzHGcP1aHw4vW6LrL
gUFSB/6WVeoamqyx/SR9KDL5g1P8SLrEQ0aUD4UOi46zDMnoeYn7Mmc21z7bAK7GRwTBkTv3jzIe
6Oq0+nsLiNhAtBkpNeb0zE3fsJEAEXVROZTrHHn1Xb5SS23G6mwQcgZ8OxAea9xR0YtL1ib3aupw
7q2Po208LnJ8m+Kt9uXO8xlT2U4ZEwc9xD0zv6MgeydY5+qgZCk1rWRmtWvKnQ1EhH1ufHouK8tE
P9PfHxktJWguegGuVL/NDXCW1Kt/mKXo/clpSLzf0ruajFEMzefk6UhFx9EIh33p3NhGfTfn2EIY
fuijzF5ECJjizzhW+xOF5nvXaYCD09WYFROVkviKM/MGXOGXVnBp8ijjkeTZgD3jqr3cz1nCD724
5AV2kaWNzyRfw1jMUpPLZEErSvEenZgFdkz/NkiTIZodSkUUHTvEDPqhdsbXXB2tAJu5nxtk7Iwp
/C7R7PoS5SEN6Ittk0adhMhBskM6Lxe7n2mcK+qlLKCzrvRN2/VRX+mRu/qU4Gurv9WQDPzB1L7k
FDUw6hvPznp2t2JqFqc3qlo8L7n94c7q+zJTzo1fqBidEAIR7z0juqyeEk8iW8qXC6K2P8pJvlY1
dTEy4sDTAGgNbaINQyPxCohIhYmKdZklGgPbYPG+sJranrn+7efTWmEzlwIJJKr6uWGQORSj/nZ9
VVxjE6uHGTIAw/+twiRmDzZta/q4FD4JvdhR0i9vcXUuF302fbIPFvCmVkS3ATAkGl9f2J5cUcxS
lGhrzkbokKHTeKiRmxhBNIUyFFifzoH4muViJI1DNnL52JrxUdadc2PQuLuZNGZ6EE7nnTPQR60L
Hfs1Q1qs1vONpjxnjsP/cNsSU+3XyO5iqlq2w88HCyvyDNw17TqG9QBPTM0+k34twXBV3MxgvnA7
v09pi/BYeAU7HlarcOf4ZgB8fEMtSKz8W9Gu7fVe3ni1/oEkkU6ZMn9TYPAWOuGtRI1c8n52j1Kt
7lEN2vuyNG9KS4SNvg63rhRZpBr1J0m2d8Ix5tPaJ3eTbhAAQQ7hrZZQDI+L4ua7mpOqpq/VEb3g
kVy+AW9oS/qH1t1ikHogIV49OrKTl3qRITaxjvfSAEi3nYh3ON8lRRrTVQXotnR0Y1zIrkGNaWlp
AWqR9+ors30ezMY79k093IpuKm9hHU1k89122N5pYzffsyo5GWbcn6lYihM5fY+IEpdbk8RpzIdY
faT4TG220RN7oxv5GsmRJbYAsskSNxoeFyaN1mtTct23OhR2lCer3vnqWuyVooUBxYpjvNVb9TgK
FXNevZxSt7wrBPTrkrkwFO4yDteV+mLsKVGjLUsou6o5e5Chyt6dbovtxtOnD1xc5k5SYSvt9Uvh
UV+zDjlBnaHdM3MxHYGFPY572H/Zdy+Zp0MWu3Cd2gqVlFofYzpvbjXfI8KzgVFv3pvrzbjdUyoH
7NT1bjdodJOvT9FadBmkWNGhBbs65q/38tRGlf/r8fWPZr1Zsq930+vz13bm9fHf/rFDnyiMtfKp
0E9Bn/JrX53713uIitp///D6kt+8/9f3Xt/2bz/KNReuVdQ0mZNhZbt+ANdvEh3c4298hevD//y3
n1SCv3tNswlOAdlT2l7rjdXxJ7TB0fMGpcO/HssG5/b14e+EgwyxwJ+vNNOzjEfz2NB0V5385+v/
8nxiDp4WXT9FuDZ++1+ffyUmDMPwrXVpezJVomdebd8pSC9EJbvdLXAXwhZ4KVaVWUGc36VKWWwt
nuLVtuS+rxLtblI61ENA3wKdJd4xT4gRKsVIXq7jxmED6DQSCcjCPHnINm92u3JUD2hzU1tWYYs2
4mYZ6BiYvSTk0CXkx5UdoRT0avzrwzHZenYKli8ltebdVE/kdXbGF9Bj5n41WEpDwKNPQpO8DiGs
HSjOakc09MbFIW1yVdsnB5NjauaHYWyLS55mxaVO2zRQyf0imMAO1qkbj26rIr3x+p5p0dJeFjYP
dLNOKisic2QVF5yALyzEVyRdynq53nOJ4N0plcdIuz2hbTel4WIOJZava7I/X5as2nqB+dDuhKah
VTH2Tc2WrNZX7JDlTZ5VmPsX1gSdQANUG2DskKNGak/qIUjV01jEaFS2G7o2xy7H0Js3DeFzE9C1
4tZUlBudlcopKRvjrCf3BQMbvxEfyHJ+89tU84Wr6XyxEvncgGjluswr8OtPF6FMZL4JhNEd8Bns
LigEMftRYZizL47e1jer6xbM3XBnIvr6AY1CJx+79glfbw5uatJiUK2zMvaHGAn0aUU27ldeLvf2
nL3HDe2YPs/eWs/O9olbobQqXPVyvXe9MaaFlEdLhcVQ4DPBnISGxVdIdr6Mq9Cr8PqqevHKHZUZ
PIOuZ50bWdpnfGaHsnWdcNGcHx7L+YtjtcCfkj5StkfDdqSwvqBOaWIG+PW31KG0MqNOHKfHmog/
4NHSvFwPrOs9d5ySXW7Rj6BftjBx7C/DNNgHBBIGnaievKM8f109U6c9QOCTpdEy5anr8/ZUG6Rb
Htq0YNKn81/JpglsRbUerZoV5VL1ZwVRo+9YisNUy40vhGEol+u9IkHykBlZGXmyvsnkheyb7pAN
lkL7xFLKqCia13XQT609rairJuiLNOwudM/FxXB6VJc4lAkwv/41UZY23Nq6gVK5+cX51yuvL7/e
OO45t4dnCp1iNyzwVkikI4hwYSTOtp0FvaMP3O037LeD/nqjAagmflOrGVtrFoJAP9Z0+vNGyRIE
Cv+HvTNbbtvI2/6tfDeAKezLKfdFpChKoWSfoGTFxr6jsV39+2s4GTpOMqn5jidVRkAQJCGy0f1f
nmV+/H1XUeJRZu35QijTbX5CyJcUsQBv+cOJ8+78bvPz80NHjcKFkcBl/umJ+6fOJ98fei2QYBSw
xsX92P1DS6PJDqN4hYsGu6kOo+SHSy8DmxTA9DY/XN/9Uu6XV81XnnZUznx6Acv5mZ4B55mxur2f
d//Y+6X8dLXzKT9dxnzyfF7XRh+pQG0XTSbsEVFaGJCMVawyeU4EWHMAV8Ad2nZl0s6+FBScd0Zp
vBWpqZwx88yXgeRhEaVHy8QNrZMXJiClm+nsF97RUIcPtVYQ/gVLCc7dEqvcSjXohbr+QPHxEuDF
vSOqx4ETi+n4FSDxFsqBsdbr5EMnzl278BKYpMh0zcLF1Ii70wyox9LqBctgNeFnN99GRepgG9u4
674fJinMpW6ztmQE69rWFO4n5GPUE9afbyF5zZbqBumoMURLHuq4zoAtcBrCQbQzXKyKLgEAsdPk
558zdXRfu/C9bNE7rQft0YkWWd3V6Fh2T3nHPNu2EcqxJE/gDLsa2mDyKQTCSFY09Q9mRSGpF8aH
MJuPmTMoKx3rLm5x+Bjic2t2nxrfvWSoVm9o/AZh0gDqfiVPs47pmK4nfqM18zk6tmjvLRS3h1Tj
9kskKr1nH1LtsohHZiKQQQUsFxrwwZG4H1kPu9xMcDQWSKZ+sUrAs5Xa78FXJVcdygIVdCiEbVDT
KVcLa1X2zeMgVQTzou2pBg9LDUbOdhJ2stQb9UtfNZ9b1QKgP5JYTKaxicq3KbaC56xJttIMaMMg
OfU9y39hxhcYqNHGqQegRD4aqhR0uJXNQ7qbBjMhBUPztrXrJ9Vr1xjPlmvRKfnOT/3+aE0IM0SP
Sms321j1D4Vn2g+DO05wC/SQArQoz+3n2Lfdh74by5fWiw4t5ct90cUmxG6/WVL8sjahogHuLAv7
kc4o6gcZWGKzmTZdV1pXLQ4k/tAG+WWfeqXXTr7qb+Myo2Ob58Mq9UM8L6P+q54HI5pqgbEmzkbq
q0WTh9oZAAkPEoyfgfRqfLC8nRUoewISlB1CZZ2QEq8B/LbIsyraBuJKtaBGpjyVY4hbcS/2Nrjn
FVjBfGmJUt+BOvlmhi62GWYByZYRRaXNoMjX02APxMZTuh7rRsVawzL5QtYHb8Ge0H+z9H2VuftE
wwNobjz9r+n7D01f3cE874ce3Z90Q69h8evX/7dv0PH79cfW728vvNPRZV9VQ4TUs3WpD//v3q+j
0RaGXwdlmZanbAr/TkZHb1TX6PLZLuxtdda1/52Nrv1LM+kASl67bv03XV/b+RPPT4alyJNyDVwX
1oV/7CdWNQShzPOoMTkN9cIg/ExCaKsvo4sAmuoXl7qRmGSDNL3LW+omOExtipyuF/3TjUidcwyQ
JbuQ7764xQRO1npzJRqXIo3bxDRlgHslyTtYflwA1U1PAcmNT2FW7JvibFjRE7nquY9B9lj9sO20
euF5EsNbuO4W2PEVqpx70MqnFr3tDFD3air6BOZJsAuy9JyqHYGCW7QL3Ugz6qeA3REbvonp5OA0
u4oGlIcrBZYGbLulEsNsUAFwdJr1ra3UY658LpJwWKShelNi+0yLeVpULAA5Gs+gF4kruwTdUj3+
Fo8U/t3GOZcpeCV90C7Sg7k1nV87hNJrLyN+aXoKJI2584zspMveH3BeTE+3VS1eWpPPjpuV52Rf
e3h+SlWvAa1/HelmGdSIfcB2lgCqHynPjo3uCkLLp8QvjkHDt+kMCvIg3VOvkpm06alAe1HkBS9B
PLuiMUDZLaqdsxKpx0idjoWnXnDWuIV0dox8vPiVWPRoGGfarVagISf1umkgYtrpqW4hi4M29ZTo
FY7yFWot1vTWm0iCdYZQabN2CvdM7WSbDcnJTuJ3zZqOY8+fmeSUiLprqPp7PdhT6t6YkdiYekK3
baK5OhLq9aj4JYeeiRlXskU3xSckAxgV0anU4LwnGwc+RGvS6iycnZ72W3QRAfR4514nPXTstwra
tKOMF3WyT+34iueyTAvCb0bGOAhs0EVWuPdt7ehX5q7Pg/UYZ8QsVKQQ+9d2gk8uGn9CbxuEMtJy
WmuA3U7fAyt9CHpgs9qlDK0di/ohRohI04ODWicn+Qtrfg/FQ6cSlXxBDuubFYTfqpYyLF9jSWxZ
gfF2zOlFq7Z1on6MqqA7A5cT4+0RXlONYXKaJ/sqAd9lQDLMUYOvi/442VCTAnDujeEdBq2/DAQ+
YowOoNMTjcLzZJ2xlr2Y5XDUQnMXBOOREvA3F91vhCjFMhqMjWriHmdNNzkmKdfsVGgwJppmvjV8
uKV+gl4zJMOLHY7XvjTfQiM5THh3G2Vyqqv4ff6MEUTAMGKwFFU0KSCViAroXePCrM2HbTCk70ir
oGDerHFiPFC4XiVwnE3GXzteOppwkRq9WSL+Rh2YSYL2CSUBJJVOipkcDO7zbIx2PqWHoh5vA84L
WQdqOZ4u0ZSckr7dVDFjVamfEyQh4mELCO9qpuKlVrJTJ6cD98sQTjcIOdceWhsVcJ2fpLbT96b7
5I0ti/10k+0z+Qsi+H9U0uSEVsu7/GLkeNSC/upEID+L6daMYtWhHt9BNZF/km+I1WDVCzQ6dhY+
cQvE/y9IVFxavd8WwUYfsn1gUAQM65XH35N4zjoGttv31lsDC8ibwJ2b7hdPIyBnTsD+4hkC20qO
7QQ+nry2NGAu67v2JdKGZTzp2ziW2TdTAVTao00IPPnc6yKDAtvA7zbNdRS99R0SmtHwomN1KQeT
V1GoiPSb3wYrPbu1fFOgUN4GYJASN3xTzX2jeM9B2WxqKz4oMT60mPoWQAQIuy4UMV4y1SKhWsNT
vihivDlxj1kuMG6/iN7pi752XvD0gGDf2azVj5DeDKKgqw5RBKzB7LPhDB+e5f+C697Cs2IotCOy
i3i7M5iVIFq346EI7DPM+1K5+H3xYMh6eK9tRr3dVVNySF37bFrdCxDdC+a8SLyya+0sYzoaX7DN
fFKL+IAv1a7S01NWce0Dt8cYMiT4pimOL+vPjVE/CjEdvbJ9aQjeJsL82B+OyLOe5D8lijYF3BiD
4TXYcG8DxH4tAeh9uAyMzdoUlCK4xWjcbzEYWdekL3KyihpZgtEE9XUgDJrTgZIkQx3qVVCgtcDK
1sbTTYuz97aqftH9m8iGF1x06RyYw4cefm0ibx8M9lneknJOUD3njGrrRt5EMMpYrjQI7V3gvglR
QpvMWWk8860SFmQ7kJKd2l4BIZ11JqpF0l3CNn5v+Yw0Z3bzxCkE9EGKYnOrZe+x13N/hA91eJaf
lenOeb7jtOEM+iCgoGd+bhXlrOESsoYc9NhFFNvtGEUkDBx/weQkWgRgRw+D0tLBHo1dOgT+UrXa
Vzeu3kev7XZWrH3EgR3s0a1cwEgvHwwBh0jv7UPMFPuQ0KzEHmaEDkF/NHHsA8vdL2k0jbu4a1ZZ
WDXLVCRvALgvXpGMx7HIjq3WfEYxzVwYvkuJTiqa+ADwc9bZVlnmFugegHPY/qkvd07SLJUyk03m
Y+MUjds+a/fCoXkXxvpmot+N8FlkHua9eQPq8beHpqQ+YRIpRSk9Fy3bWZkS2YFXqBrDqjPaB7ri
/kH14IWmSupDag4jY+nVk3aYN/1YaVCh0P31J+tVcyvqZsI/+G6+QUz1FYwoxj6t3x9crwz2WZcs
RYrzz6hGN6B+4X7M+rULbX7lCXVXtQCIXGU95d2KWtM6N5V1T8bAGrAolDe3+WbX9iYZQJvl1jIm
vaKT6FSr0eFIqz8oZYiNDEIUC5jvzXEu7cwbAdyDTm017SanOTthPWwIiqAizrad0SZVwguexcWa
+OvmAgu23icL+RVWgXUVuu815uVr2qnuAbLe52hwgWfEIaRLbyFi0lxhQyEgzb/ZgwMzFu9iSM12
wnQDJwWPIVRoGNhTrH+kCnIkuXWGWN0uwg7fh9rd4ZX1JkrZ/+U2p8931LkF8lFcM2+6Iqy25GZb
jz6Bjmm5n2iUt4/AjT0mG61o6KU0G+jMPkVD581R7DMQjhe9Hl/gHJ5TGykH392CdH+PzJ3S10dk
2L+DXv9g2/UHWOKfw2RIsGj1myA0gWNqEpb3A+wuioHy0JIpdsJJvlXJvtfSF3yAXoCunanrTqCO
K+KowflHyN/PuEyXfBmfACmJgoua+7OzlGf2At8Qh4Q40C6jAa59xLgwpdvI/EKgE8Ww7lP4OJ59
lqHSD9nMX+ExyXb+AAvl41EMciUuFEogUkN//MNRXIMX6ZfFTm8J4plrIHtulKqkUnBNtP5qGxEU
nX0LP9zKoMgwqxHYhvG4/YcL+ZMOirwQl7yKoA0I7c9GgLhjeKGLQD010f4FQszVIjJJlaPrqI8o
vF/1tL06tEjdCmCihmFMKq5SeDvXWH1SAlbcYlChW5fO63++Mpmj/fkr8oDgOo5maTBT//gVlUnQ
T/Ho5jtPkEKp+dGAlaw08GSGvicItWycd8SXeXiXDfF5On4Qib0EzaWw4nfVGz6MkAlgDg9dizrY
VrcVoP3TrWXpMuJxSSH/JGM7iO1bp8IdhBDE9nqqwtYu5AaQUbracqekwzUL4wMYgMtkWLua36IP
3FWKzWMYdtdY1BTo36iHbyoWP5++ci7Gbe02V3SKd2lrLRPTJ4aNuHX9DaAfQBfNujLq9ZAFNyUY
P5JJfbUH8+yNxtIx6ouriSv96m+VJ3j7+L0Gds4ahuqSQ2+VUbNIVRRNUvI/VAQQBey7l7D+3Vnv
b+/QvxoeJqQqaXKvWvrPUkV6GoFC0M0cqcxmYxbqRXjpIUu/zJH1cNPa+h98nBE++Yvf3QT6SNbu
os/zM2La6zWX3JQ7kyb+sUnj5xhsRkybqEDOgIVv45oJWAImtUmhNSy6F9LdQ2Ui9ERcn3bWXpsg
COX7vDhNWXf1PLEc9PwRnDiDAaviBZbHF3wUSST0R4jWgEGnhS0LTqi1gRx7mJgPBaGYfN/eLTfQ
s6FF70wCUJkVpIwEL8RPQh+OXq8ioDPdOrKqzKrXXhyimPJZkhcV0W/J78ERp6ccF96o+eKGPWEK
9F/PdsrVoEG6c0ps4XV7PfQoJmBHpKwQaV4gUhBgmCbqVDCK/BO8TbEg1//QWvwJiKT0CgstETwi
UHFDJ/QlopzVkYIRgRtvekp0XBfr1DI+1aSjRRq9y6C1LfttbKXnbGxeazF+dDrhWB6RsofXqt7D
c0TqFaTPQMkYDQg1O4Wu+aYX1q4H5mSODwPkJkUHJxRYKzCfm7FM37XUR/Zl1RqXoTR24QjSiFm7
a903u9MuMt0jYjlSP+V2RZBrzpMKe6dTmB6N8FDlT4POosXfofTEb3ZwRvcRDyuxcrTu2Lvqhw+W
ztEoE/znCeYn7090d/AvdFzPAX/n6NbPXtCToxSVqRg57BT64KR0iHC8aTfHL1/ln4wU7C7/h9n2
r2Z9qswsti58ZUuXz/+w3NX6iKSOOTLZJiRkDYlp8c9L6l/csogF6CbKYohJ6e5PHxKFVdKmqprD
C++owFsNRZx0eqkhbFWBt3QoBT3RnbxOcO9Ht1kPmnpsQphmRNm1Nx2RiF9Hhrf2LAjEOuUIRT8n
pD2dbr45TIROnh7ikNdAzGvi+AvtaOKmLsEjV0OoHmAME3GSDTcR6LcuZqquawDP+rQG43FqAOcN
jrga/P7CT951bzy2bXssci6TvMwxplvomeekRG3QICRv8pPlXKd+2FkkOvIiLeKQyrbPo2G/0G9l
yKw7t/ylpMLgeospGi6JEZ+8XrxoDvS/bDi6dnzKa+MUQjxSmvEo06Y2jE7qhBefBUpft45T8Ai5
FVsd6gV6TZZEdQ9Yd/EKb6kCUpWvxUDopero2bFcKCM5SQQXfUgOOoIcKb+kmxo7WVeQH6fWTDRd
bL3ldOXog6+TynlD1XcpkxJvSJcK1+L7/YucwU3ytf88uLWZsfAHpTFGtmehYkxWpKLk9lMFMtfL
dsAPECfMlOUzz5AQq/Akj1ryJnQg7IWSqMciVdqlFvIbKUO07ZtyHw7Ks+4t05U5dWd6SR+IaoKv
sc/CpBve3qwCzRgydJm6dd2lyYZrqAQPjas/VG78CSvGRZnjxRer59iIXkc3eY913t/R+Ur7XOzN
yN8UFP5ySyyELvvflAA67nyiURlUiHq4Ct86y1m1mroP9GsXitocI7//cJj5UWt6d4ziZJZ80uge
FKCEJc5eGsUFqne+Mlw9t7tqQqwEKIOs+CyTVCeJD7UybOlCbUqKI40htplFtEP9xS6HWxWqFxK8
oTfRD+u3MhrzE5TZSeYWgXXOUbHUwJvXzRXLhI9RDFsZBFmNLFkYb148LLBxXNg+qgxFf7Mt/mKB
TqVr+IghHOrW/ZJYypXY/bcWwt8u0H8xixG4yf80hEh17aefuQdhlsLIz3dQ7FZwaxYm+joLp6ep
wSA32uGCzptfBv8wvvSZqvPT+HIJn1mhNU1HVfCnCLYyDYR9TJHvQNrfsjo9yXUONj+K4+te5cdI
s5OPhJysn+HjuvINc1cT8JQjhRcqnDo3itFYC4Ejey4oWRFkJ5Q1a1VbylgMCKxNIcUs6oWMl1wK
pc5wkdWNPHHfOq/Z9FV8kFNGH52EAjuos7e0/JyefCj1iMKy8SPw7XMIDNekuBePUpgkPVmZepPz
bsygi3NKiJgN1GhDiGrdxGBYPLHC4vMaEPQQT+Bi8aHLxSjn14zNB9mu79rklBvk4/F0HaC2ZJix
L+Q9jMPju/ybjUm9TZp6iyf1VAl+l+QLVqmn0STt47WJVGd26rVuM/vWKaZ449EZVBhZ1rkhc0We
RMAjbeuVa/lv1AO5Yzv3TVYoAmjnLXacrWGeyyn7Jssh+K48SivHX4sKUHoGhLAtVlr/rU7jTdsj
EmgSdaAn95Hh3+MzEyXKkqaYEg3nqeWulGHdZOXvk0pPoR8fg9BH2NPs8R2ttMWUeptG4jnQrhmx
sA1d9VSiPDLGzlkMyTtKlmdZtdao18lqE7ovND7NtSzCkXt9yD8a/aIXPdEulRIdVIdqWiyucoWP
uDf6zjoH/niRj0tAGgCUIspFtYhOOeXkbrBPYQPiMZyGRZQ0y8JHC61NzZ2cfWVlrSBfNNvuUevX
cxI7ihd37D+0In6eKM5oQn1WDnLWxfXwpPrxSad1oE3xuxnFJy0XJJvhu2lyVZDFEUTp4cmPSwTS
rE0SHC3LepOVNoTfNjV3L8Khbyzhxzhl+SC6LMPnuLIfZMCkpePNTM03DD/WBUAmLZk+upCljmii
yzMMeeJD6FFHRB8esYVl4OArBT6FWlvbppQXK4Ted0S3h7Icj/OAp+khw0hUUnZDz/fJ7GVKHZo8
X8tsHPbYWWLCqSFCtu33cvHJzZYM0kKhCvBy8KFK9r8ccLL6GrOolgO5Q1PVwCCBaBeUFxqnu0H9
h5g7sZIip5ZO3barqDozHcs64VT6X/9heTIgWP6c3ZFtWlKo1mYS+Vk/OR2NuALmn+3gMnzkDV/k
1O8N/xfqXBQ8hBkuZDLqiuyBMiY9mh5Kcb6StWc5sJrQsxduSw7QepSIiz69pok1T9vzGzj6lyom
wK2jb8hTfcQu6n7WcGbxfkZocqXaYPfSPgEcRul13TwlCgB/FWr4ECk6fkGsOWhkmms1bZE1E+PO
qEo0LoW4ZA5JegADULVKQmZ3OuVF9KbJKpI9cZsMdlZvgIe+lzWqHUFcwhWkqFEX1ELbgtomsNl+
cc6ZapdQKlAkKrZ9HFIJF89xO97wwQ277ptaG+Wy4AaX80s4Gfsijpd9qS7lrG6b7XGtMznJOec5
UFRo5zXsIOynXaKQrr+BCbkOsblrS4zAtENX1Gu5hqdRyzzcbAo62VVPqCfXXZGePEakvP8ax4OU
9tzR10hj9SLfTYZJgS5T4+iQPCqgbgt6AnJUJI55lm+CYswK8tRJVgYU2gnQoQ4y0zCb7kVLAFsV
48cI8FpQt89GJL88bbMDO331CnFVH6LKUVfa2G87jAptRCmCqvmWtuLFsIeLvKFb5/fQ/39993/o
u5PE6xTC/p5tfXzPm/fmx477by/5rePumf+yiCsdC8EXE7lejXDk33addNYtU+fegUJLwAm39/ee
uwrbmv+QOvboiNNev7OtpV2n6mqIMpHx05H/79jW6izy/kNYovIBhoqmr2ZblLXsn+t6ld+68EPB
hGu+vzfiVH3oTaECv+sBqbtMuqoEs4/lVhtF1WENjNODOft3UY4oD8KBYQq3qlg06M3u52Ozb8O8
N/s23B8WqJd3bU23Qb409z9HvomjuST2zQ4W854hvSxqIQxp3XI/fH9uPoYPILDM+9NtAeQHasWx
dkjegFBhCYaANurb6TpTok9dVmib1Ft0fqXsJwsDiURFNdiwUajFaI/3mpl434mHcRGuJxun39rD
OAWa70seDMNOQz6kDxWYuno0QIiyv3WtqLak3aH5UGfNzhVw2iZwU4d50/jUAUc3fdUy4oDRGMCH
qnzfe3hl8/fo+PkGlDXSbbCQDrr0aJmNWn56SJ3g89QE6rqZhkcnhYxihS0x2yROqfRD0Rr/UNpa
A7YWZ7J5k1ogi3KpcWaa7UOKoR7gIAtFMAkgnzfKhNDMYt61VFHuUv7mIgsQHukipnZ5LfNlzJvZ
Lub+kOtoN43aP/2tIRDW7KuhT9tdHlc+7YZpMVvfxNYIFzut9u7SttCkoJxAG8Z1EfS2pQPevFGN
fkUw0gFsmuoFukrBempTZYNAz/Mg3QyLgTrTpG4iDZVPO5IeLPTopHyc70c1JK5SW4nJwJN8okRD
u0+CwZqHmdgaQbzuSYd2w2OgdN7Bq3DzMrS4W+fCwAGh8IsV8ufwVtTpEFWYqGeRs8D1UT2YNKsW
hIz5Opdtnl6zxLKstC9e4T7E0u/Sly5l80YXmbpTXWSm5aEIgXZY3OEpnt0lA2k0OW98aZE27xUj
FA0tvfqT+eqMo7JC42odzcr8lWa7e4NSuyc2buhHu5wVdQf7e+35BRJJdjquRmmP2JdIkySFaaB6
goli6MY1QYz3zasyqNnEiMtsopuEk5g8u8wCNOfmM83m69B88gkXG9XYgVjz+XbFkyl8k1XOUdda
p38ojTEyRGtI/ax8izhue4oKWn8Q2TSuSumdlJVxiXYWXJ1Qfh326Eq9VGmeNH8NVqKVG7Usrz/9
7XmP12zgO+G29WulQJQRY3Zp7DKzYOe9+d6k4A49d9710fGFe0+v3VlmRueRJCu/1l0VbhTinwao
od666CM2HilM6EE1r9A680c1X08+VnEpPu/LkJBtYYNlRHG7fLGHeGSI0UKEjP4LLkDjJkFYYBPm
1TZJol1dDDR/cGZo2l79bjWEkXajVtB0pI/L5OC1Zc+uiHqAYoo7oivEINcljRkkcQ6/wh/JJnxh
aHRLaOZXnYW6mJqtag2DQNPUlWWaM1O08iEdcm09ZgHNDhjUM0dar710A739S4ANOYggDyv51o52
XeTuki6yV40VgR7ocEBvSTg0vj9MAthE0nlp3puPub3WrRM7/pjvfrpauGXKGhhdsSBbdzYA0hCb
mxVQTjRLIfBDdaOTgRREt3bBbCy+X1KSDrsK2NM8B82HENQg1la0GonQ97svTeIiu0NQbcYIEeVl
U+yQRSU2l16A81j4vmviPFoIu9t5UrRPS4rPXh4Z68TwWzAPl3EM9L3QJ2jng9ebq9aCRQJlC3fT
oDuHJTOEriJSmOCDGBnuxUNJBDEf+c0iNzGa+rGPELMdreAXW3+aMmUN+WBkfgmJb9N6pOj3+5yX
U60bTBhV85TnhtR8fGTvYcNG+U7VSmVLr+VJQbu5D6E+miWI9UKTlg3ChOUfJcg3OuMSX1v0HyeU
R2sacqht1Q+KTsZu+xEMexVnqnnPiDHZdJQWXWfoFNDY6wP82voQqszV80NfRzZYLUB5hiXYc/lR
LWXLAxodX0eJES+iLD32oZocy00hTZBnt+0hlt5b8+68mf2Dv+/pTbxGtTOEwY+AxmC3Hk15actk
Gj4aUGaxN3QjO05qmh1HTWRH0dvlulDol2QtGYCdt7A5RqaZoRLx3pfaCKCD8Fn1KfZD0pmMzDuo
KjNsIGHEZpJd80asqtZAN991n/K+3tVTqm8zAv2DEdO7c6B3U55lLZiPjXapr7wUWkjWSzVn1xmR
7rL2Tq4OB6vqSJ9b7vgt1HA4zb2zlyCyblCH3Qy3Fgra8CMI7c43/VXcIFnvG1aAOj4UGd1ZTr4Z
bOled8e41LujV6ERPKwTT19piKxv7KBQVLTy+KUQlP7tl5ofhgRCW4Ao2Kkt8Q7pt00grgNkE3qz
5zbqgp2ogP4s2tZID16zgrHcH+ZN7pbxhs7pTZj4lN6NqWd36tmJ2i2zeG/RVnd86WT8/QnPZlpY
tln6tR76x8wp+wddi5i/IMkk6IEgY6ddafYgveF07zqq3rWAtw8+8DUKivexIXgz+jpB5Qz1S3VU
twPSau7oPGclGhVab6gocZJbI+/kD/0ttUKkHm0Boa9/HRPkTyzhPwCYx4gyrNcuyik4UDK/hIay
q63qNevsl8Snp4bl7rR1w/GLlUKPKLk9uBnBKUQnKjXpVkefV+BrsU3LqF5akXfLtOgBeNK4sw1j
U47Gt4bWRjFO1l5QDxg6t1jhFjbdai+grGh2G2OK6Z7U1Q3CrbWM0pvTQm7NiPEMGPt5lKLfEKMu
gILHGUrRgwrhfBOBJsWmVeICPAyZgxjpwwSJ9jzbxQ68UDAFuYwYpah6tkkdqhbFkK6KppDrwHtZ
NMFSKStr3+LvsWyrtYYdb6tfqtD+JctH3H4XTpiVj37Uwypv5eqDjMti6iCm++AVXNOzN4SrENoT
UCnUGhFONLMX6GrI2ET9tBmmQbs1rElup36zzQwuc6pgCGHYmy6tVnUtNdEmG+0Un+hvsH/VOv4f
ee2Lhjj5AoGzANk39I5B/6/iyaXIT8NxnU0RRgEtSin0Tl0tOA7QHeM6W6QBhKdIzT4PjfE2jr32
1IVZuCx1SNduuYAgExwRc6usIjzqVr33RhQXPAfkvuU4j3pjIDgo2UvAVd7dwjqYbUwN1YmpLGRo
qxgXOxPxNYmyRuJhy43InL3hIiwwWKB4pbCAbSHMPcQn0n/MLAgcNooF93pEUVWvKvTaEV5YNjmK
562L3kuSbnKzg1iQ28YmHVCOmBxc28L8U1comyiKWfLAiaBorlGsR6k4Q8hvhWrZZ1e05sYDV9tb
3sQ9eu2tMttB2/iEELFYOJYJlAA6cnOydaTfTSOJ185Q9CdhV9RZu5VTjhpFCBcQ3+R9St3+pHhc
afcigics4Y6h3RZLZjqsqcJaXxhj+IvpGsuUFvtuyimwRlFxaQ0tWRaSb2L2nD5Qa1hZUfPZ4V8f
o4Az1ig2gwCeYgf9Pb9clVP80FpAy4wGZ4BSgbjdG9Ou0LunMQhRcZaApVpHXtzyfm2CmonQ7GMU
Dpxka3cIf0C1sldFvxt8+7FDgIe7GFgvqpHuUkn8RetU0RZud7PAFWLpa9YWiwSqLb4zrsLAvwR9
sYBFu+iz7rnIrF8VpdyWGn+42rgbI43XgVe8BkP+JQgFl92jb1NNCvVafpiF7oRfCiq0iA2KT5pq
pl+01sbGqVv3pMsbevXQ4jRyKAdjJ5QOkIGwnBUWh+FYZnuNdsfCy4bsUNK2SliySde6IY43aD/W
pFhW6fvoW3LCfTOfdH+Yz68sZGg5H/zp6f/PY1lUnzwUZ4cxXLYAEheB9PY05IqrDYgHLufH8yaS
z9wf9rD+f3vaJmbcgHE51dJoGKR4fZj3Whs2coBmTJ3YJwXvps18eN5k8qz7qfdj855tN0Rvf/v0
/W3iAmXu+eH4nKAk+n1/fnNUVnFHCVWUPLmq+4k/fMD9fXBKlOEiJVWy43//AQWR89ZP2/0Ud/hU
ldXr3SUYk/holdTIEfzgJHx3Hp737psfvIH/6hynQw8nV9pPsN6L757H99feP/MHo+P706GsNtzP
yQXdLcSxZGrxl1cmPGRjEzdHTGA+aX4pwJV2k/TxU2lKF9aiR2bKDXr6cQTaSHD9uLEDLDDnY9U4
VovebycUqmWs1ZXSBv3+/PfHf/2c+e93mc9PJC2KfiW5rLnyicm5OhsN5k4ttOWcCqc5WsGP8+5k
OiQVQ6Ugf4tJrCVN6+e9+yaS1u33h2rVgRh36t390LyX49GxtJuhX0Kb/fEF8+v/6hh3DDZE97e/
n6N63lNZFtNmlq0Ms047hHX+FW3ccS1Kxf0OJfhfCfOfSpiqSafx7yuY6EU2yfsfKpjzK34rYIKI
+Jfn6BAaXQd+ji3RRd8LmJqj/wvCkIbPoQVswrMpbf5Wv4RMZLDGqYwr16LfaQFT/I0zZPGUpdJl
Nwzw7BQxzf+GN2Q4fwREyuuhQmthLElF1FRd4ydApIv8YJZhJPF1atpvNZaQDyEIzHMnsGnwkDJ/
BzIJl6GNf61yAd4+1IynOm7iPYWNblvUrMUhStxB2E1rAZ4aFIdVPNd11zyJSMc/Jy2f500gAKWJ
NMNuJxjL56AqzZOw3AtgvLgkE0GEn4CzA5DLKxD4Gg/CZHGdsPFZuiUxkEFqcJLCB01anO4bp+yK
k0s9b1iMkYIoPaKrq/vT8958zrzXdY7yQLPlfjgHB1474PbNQOnp81TaW+poZwvo+FcN9D/Zm/g0
1kO+6gaLjkZAWzKBeyTlwqJnU+0gGjl6t3YmmCK4lNUguf3qZAK2hjEB1P7fh+bj8+Z+rEKSt6ks
D4k3XqREdvPQiyfFKGx/mVZ0XHK5aZIAoJncY6Th7lFnfzru6qji9EVJNDufPW++Pwatx3PzG0XS
Oiftxc6Zz7e+vwpy5D7/P8LObLltXFvDT8QqjiB5q9GaLHlMnBtWEmdznmc+/fkIpVuOT+/dVQmK
WAAp25JIYK1/sAwWc1XdgeOq6we/9/2lOeJpkSZmCke/tXLchrr0gKay+P+HXpimB4Bkyc5F7ipG
J4x1HnzI4SSPpn5OFTh1HR3mUTnQ4E65zazG2agRdkFVXJVv4eShN911PptDUPZFvPRTt3hDmtzf
DtyZbbcd7oMhRZVhtIs34PjuMqvM+uBErfmq6fnS7ovyDYAX9jdGhaTxPK0P1YecvN6jDY3pw+ml
35lIGPrBtrBb1k8o2YV7xykv1y55CPMeey420J7otiJTFR3vsDOab9Bf2wLoN8+EVYmM0BljFvds
zQ2in4eg1czDLd4GCIHbuv8gQ7Jpp8k9w5rqVmHa/75G4PrTzI1JKX9H/bGdm061uiOgwgRZxtlh
6c8BOeUWA6qK9mVQ5+BTIhvIyWyiU5dfZA/vY4xS5OHnfqAkDKG3YR+SJCVb25IDvc3EIGXm6Ha6
fbgFw2Zce6VPZqgJm0fZULvcVrZi36fAKx7bQmsw6oIXiCLce4f+zojS43cDu4FFUrj+Cx5vxkwW
0896EUxbbAzSA4Y8xcEOfXAzudsefLVQ+pegaee0n54q90GtzvSekQ0k/GM0+ucGahZyUdr+Q2iO
KzOC2MLfln3wX3PDzg0v7/owBL/PnUfSqPbWUZaYZPdzjLma0llHmvuMnSi/2dyYOu9zKwITtZO/
YqE3Hd1IMU4p+k7oLSUtTkDK9SQvjPwdonZUL2bhVbedMrS8t7ITRhP1gQ+HwVgj0OoWztqvjN8j
/XxapCto/JuBN0DJ0uxFVavBvTP6qYob0ylque9RTAru0UkM7iHJEAe5OKeVYnN7nddO3u/xFOFd
I9X2+E01W6Ux1ce6SsZHeyWPrw2+LFufTMaSbKb2KGOTzd0x9qpjPocGP82OjR1/vZ3UBBVqm39e
1LteIPe7M2J+Bm9jkF0c5FwmVW9P3kTvGorbehP1dkeRjFiCM+fFHXVIqH/NvcWtETxEqigd2zhy
LelEXXeibn7qI9BjwWClP0l2KEoy/VAbdp4K3oMndsxMsH4/Ff59AhawOXLg/4L7RC76D+yBKVyq
hDplBv5bJom/Tw/ZHMm1vEHN/Jdw7fau4a9/HIxKO+qW24mNnVhiW6bNi4KMP6hbs8BlMJzybTH/
zVtHWY2Dbp39ljdN6yykrfCqW1TzoIwFvgbcDSlaeIGhddJIgaVmFTu7DLAkbgBIbanVtpj877HO
JxRWywBnPdvInmz6bpeINn2+dorwqAZTeGmCXnm22EMvWGq2RzlI1WP2sq+qneyqYMRrAbvdxozn
nCSWsjemUVkXiYrMCQ7FfpBG7xrkwjhutZdchMYmQ6tvM2rIHAedWBY9df8wMu1thY/83qs77UT+
plgLT0URNQN0F9QgScckbFdRqwN+7EFuAlkwH5WWxnaQx+eu5WFNGc3dDrzx5B9lT05z2E+sSJkZ
m7G2zcfrtF2rhSTcSNJecqc2t+RUlK3bhPaLBRFBVH73w/NjuMO6OwECq8Akuj7qOumQ//Due1tr
11pa48yXFLMRSSzuPywi/4Gwoet/Au340IDY1bAvwz8XroT7mapiR/AWyWX77z0agqukq+JHBI2m
B8Nfx5EOP4kULomDprwIZ0zJj9XN2oiGFGPZFDZU1pJ7wIfngBgyn4DJ9A7cT5QDa1HUKlNFW5V5
5x1uA/JIxuQ82f0Uu537aeCfJt9irDDxgxnsXRLqUBdD0zoVZqzsNAt3oLgzu0uKuPQyMBXz62i3
T67Rm/+pyJ0UNYZpbZBqQFt9wzpSLTBI2tfGvq9UR1YPjH3AEiEleUb0eihnicaqSZiGeDLP0+cT
ZYPg2QA8qU2OfSQiaIpqvSs8ko8u5hirNDbcrxCuzqOWezihZFutK4td6op0qQG9v0+Aka97ID/o
Mqd0m3TCVGU+RADsHBVgpOQ8GYIpgkZ3GvGYQ56SR4P1Yyhj99gYfNemPA3Wdd4ZuNDh2OdTTn9Q
i4Yidc6qoDLz+MHolPjBIRe+jSnSLmVMzjOVUrlLHUD3siub3imVfRuNX28hc+jSkw2Wx+BPvtKr
Xr/jVSJEn2PjJYYbmg5CHGRjGvi7eAlQ7WxeOtwG5JGM1WGLguM/DbdVTO5cD5TVp/Ma3a+rhaiN
71PSV0fh+r9M6Nv3g9Nar3biwqb2w2dt8vsnbPXWaQRktVCV/Fi4hr/UmkD7ISD1er6jf7GBBGCu
6ie73g/UJx4ucBOYoCM9XVhW/eRaYblDg1rdFIqhwDdwtmbRU14m5bs0kBw8i9gpjjx9kBCdB5Kt
n8VbfwJUkZmGAOg3+ad4zILTKGBwrhAz2/W17t+zNA6eAHpc8J0CX2mK4EnL0YSN7C5Af5tB2XRK
dRkrTT3J3m0GOpecPp/19zXkDMqe3vUaTYTlWa+nmEiRBIP7FHvO/noY5RqQY8Mh+uEQXGqPoaHd
GsG6tFrl1euCacU2DpWAwFFeVcOgrObwNJCjgqoz4pPKE9U25bFP2601z+qyqfwXwoE+w39vcBjT
VnnQWaaLz4GloZHhfoIHe0EMoi1Osl+x7nYXsq3Foo+8+kcRB4cOqyLkIO+1MK0gy/odko+2/uK0
ublvIuUYYI+TLkMEklce+skb+XTDjdnY12OQ7MMuy90NdXPqzAiOYw6U9ev/fdeVXJ8/f3xYcgCN
hKVh081vwa/3gTAxJmnpTmLw3mdTUqAK+eswom6dOMbX2ijaXTazsCi2ALpE5mbRdSUbCjbMz2We
7kg7m18NZBLvwtxwqJTT9dr8PTHq6mI4ivJgo61zPbvI7I0JsHYrr42M8UOtnlBdQEka2uZUIxFZ
1Af0gkcsb+fDa7+xfx/FFgDBjVWM9aHJW2Wdj1BR8xzYxzmAf1RbuGpHrcUPYbY7JGW6Cm5B7EBa
s+1rEw11Dzx/7veRU66mQtcWXaoAE5yffqbn4yEGq8bUgpm2mQ87Ny9g+DvFu5xQ8e1e2KriQOxI
7J2XV/GmHtz6LbGcpYn09/calgckWG5x4Ej1FzAg6iarC2OtduJj10QdFX1Y5Sm1Tf+E6V5wkkey
CQq2m4iftJtPAxSj03+hh86aMJ8+vfC/dEPlyWPYaLx8orJohj9C44vEe1c7FfzUsF34nahOQ6qe
USUdHw23obFdCighAn/W3JUD8BrWEf7H12l+3Xu7wEerEMsZ8IfqDqhIozsPEaWDB5KPuBG06WuH
+NWDOfXew6gV8dbyqcl2SW5HaBD3COSLKETTnTPkxMn3v3DDtg7yDBkXC3e+qgxkvunIq8qePENe
NdXwPr5dJRgr0CwWxQs5L6SSWvr1xjBKC8xAE8NHkIdzI49k06MCtu8F6/+FPGyjaQVkFABJHGf/
xlWVtKQ/v4UkvkxtpkvpDsYdn24iephhhh1a+jtFoAoFgzI+A/iHZhEme0yc4rNsulGLz1GI3Wde
QJqTMTlXHlWNbax7zZ097jnjNjCUfbNDpfvrp/g4VPF90T99Csfzq+s+xaR8DCCF0JMzZFMrEdT7
xFCur34bsI0Ow+cWPvyH2Pxz1Aq+HOjg8tX5+xeRR1kNfQNI1YcTbi+maOhBZ5pykFNlPET2EoxS
lWxTDLNZ+gPfmhoUeBfX/udDOQF5FSZ8PvxwWmDkJTIYny829xulAFZVKO4Kxgxa06gxnuSRjfES
clwnK2qfwsF/MvzKOZaz+TCiWPkGrN3YLfTZ2ESOIJLkHGV3JD8FYQDNkjiaS65K0L/UuoY+Yu0/
koEa7u3cpgamTOpbkrr1Uuti7Tj5TvaMhPFBxtlMR5u+cYq7NAi1N108jnpXfRVkqXYFaJ2VnPUP
V9Wyclr976eHLv6kws1PP1gxuuoIqHYkdD+zrKM81+K+09N3kh68w8IbpkXb6g4aKdUGdFZ8kL08
0gMVvxvq7mRcm6UMfhjpI6qOSXmSoQYJAjzukaNiCWr2q9vkYfLd65y6iNPjiB4ldrTtVu25b+lx
u0WspLnXqC0+oFnF+se2KUJn7oMMIY1U700rRsA5A1Ciz00xwXxJIyVdyZicFzeUJlUh2q2M9ZS2
U57HqJ5m1iHTeusgj26NjIkgyDbcov2FHLD1EkXVT3Nu3Q/DmHCMd4rLZhZw6+fr/9eXu12qrHkk
jmL1T1ORaLVx7wo8gDmDcsztTDnKozCsXzsIU9tPcdAwv2fIuUbFCthFfoGlCXnk2/mf5vXYo+HI
LazVp4E8L2efv/mqtZ+1K7Bj4/JDUF5RkCKDBIn0SGuZBy/uEUol436YcN2t46oG8kpcDjpDDGAz
NULrOu92Btm3B89Tx+0tdDtNXjMwt6H3RHZXPTr8LEiMNP1ro1tvxpz6jil+N+QZvosuwrPUCsot
ukzuBXOYdSWc8pszOrivjBU7jLa0j0FtWyvF9MSbS6JGbvtFEhQLBRzB06D32IWW0QxnDVZ9Unpn
3ZvuCscuXpW69s9F0rylXl6+Rn5cHNuyw2dx7rZhYO/SuMKUQM5NW31bQatZI6hVvvbVTrGxtZtJ
8VnbX4whqnajKqZtYSmI46Odw34lsd9V9y1yMJtISuQWPSWcHlHYcHZd5LTknY35id5Oj4Vp2+ir
VIBy5pgV1dNlDJ3rCTJEsr/dZEHZrnwfKpa8kucbwHjz4CRndEPOL0iKa+17Zb8ULkS0bqzQWr/e
8QZrmJXKyQKNWslWnjulbOTo7c54G4h5tljAlfa3UC8vcruh3l7pFpOztb8v791pO/nc9qeJ53gD
H24hn+vX/vxwHzV0mX3NO91Ct8e/9g+rATnvtjj4dLnbufwJEOaUfVPrg39ZLMxQ/j+XbBY4fkuz
YNOr9iyu8eeKXdF8xUYo1PjpG8pBVCCEMfuNu7s4nYE4su+GQXCpS/xQh6jJ765Bp3SK0wAl2W5G
XGpwMAguE9pkK9DD2kqe0iCmvqwQxlyyd47OMP5hOLEiRwtORGcZk41IXLGtQ7VYyAFrHrUr3Uf2
avLGf6ORG/9viwX30RLzP2iQVBbnh9CHPYpRJXXlRnH906z8nS7C4pgUnr7BX/TXAJ9a3VhlXRyv
h777pSkUe8+zQf3pK95zznPrFeSZClTNcg81oKQTS3oTOdhch4dYBge71cRCr0V3mgbDfRapvgkD
1fmaaVl218HkRXs4cL82Zvu98GpxSXI/efBd/420/sP/fqLONdBP766jwSm2HZaD6qy7+Ofvqrmx
ow+6mv0U0YDrBAKZjx7gmykOxEX2VNXRtxmZCzDJY4majcgffJxRkL5lbtqLap/os9+Da5ubuEQt
IfYmDyfL0jvIo8Loz506kYia41Q8RYXnCIeysbCyENMIYNm3PIoSwtuXSlcdmrhRtx3Qy3MQIuln
k4V4doLSXwJBRbC0yoJlUDsKr2uF/tEXNGRSlYM8krHJ1CPUjzysIxj8NE3ObePOx8R2Hlaq+Vph
2N37Y1i+sOy0kNoOM1STSuW1GVN4WqZXI51E1zS0LwoYq7PsqfqqHKbm1R1U49KW0wMr0Ojuf79N
2ucysq1KXh0LIhUhAOQuP71PnqKpQ1FZyo8QkeFtix6jkXTZg2wQskso0EQXfkyXtE6YqqcQuYB2
FBlqM1H2UKE8eY4tDJOU0vOXjeeLS4jVStiFYBna73iiemd5LW2+qmO2lBJw9Li9hhXynjosMeX1
ZFwJqxds6VZNrE8PbYF6RFx67gGqt4aEdDNtEqyjH5MI3F7Yd/33vtHuUpzJ/+PMfOxEON+RyXIh
Y7v+0xhBhOxQ4jqosd2suwrTc1Pk97dykDmV/Kig1D6WiCqBGIhlHGWJCB1y+CZa+Y8nhW2jJsuQ
E6CZGJT9KDMpztCe5ldpggQ1wmKMP74Cwt6X0Or7ZVHmzWOK1hp+u9V9GEM8lSG+FCOaUEaMPxAz
tM7NN6RR/CFflaMtjqZX/criIr/0Rug+DIbz1POt+loB/9+0A8/7zGtRbQzaU9e50dOQBsm5gvS9
KOY4tN8QDzEn2WXeOM5k3XBF5g4/pDHZiKZXTrcmUMXvbtUML9DcybE/BXpnHMhj/250zzQOSWtB
R/T82twlYBBlTE4Zm9Q4BHWgbWOVXAH2ze0X/Wdld8YXtSlHlOawyJZdYHbDpjJGsRFVaHypWBIs
YKv797/Pyf3SfNT8QGyDPijxtCjNZcKv8bMWp0kt1G8h4v09PIRjV7X5ExyMx0mNsm/laGGUF6JA
avfN+AL44S6l5vLNoPqyVow43eUtin/RDEGc56eBZvPtLDAamLvIr80nv2UG91ASue3yX76B6Dh9
fhLyrYMnNz8D0VVyrlWoD88Fy++LKm2r/IdTs4czCkectbkpp2AA/qzO2Gm6fVtUFBNV/Q65IATh
/p4X4Cd1QK75WPZGg5wzBNLWHrStP7bulw6JzajTJ2Tr0nrVq45/NHNv3BtjtvMVvbpkluCBlImd
HYT1RYYaM4IfbtUa8N6/YnLAAlsLNL47ebiQXcrKDSHEwy9D+prNYGoAu6Bc0KOZifSrhXnVXD3o
D75fgEcX1fjXoYwC3tO95YcJ8rAoqPlE0YC6DGc2c3OdPZ/tVhVQVi8Wh85Evc5UvOLJHILwro4d
Vg5jpiJmJlCPxYFqaUX2uAFfHxxl4zHxOBZZCVvBzADGMyBj8siZR/9rDIPD+OCJ59ssOZUa2bh0
wPqvAkCvlCAxLlaUUgWNmiAF0gpPB9TO9sybN2+igDvmaUBU5hCKcvlZwSHImHsyBOEk2VOYADaG
88ZFt3se+2xEjbwe38oq8e9MH/+KthDjW4DJts4C8tlLYpOyn1Eu5TTeGAv+WxzeY2xjPHaV+Sjj
oGH6dTXa/k52dfZ00ZS+WZGzAMC0cDFEP0QWBhzdGATPzdx0GgV4t3m6RoLUWOAdVSBOXFnnOMOK
LbCagz60FW8BDZp/aLziCrCfNFE91YGvojir4UUxj+KZDrpBHYudwsJhNUZ+eA9MpdrXQ5Jvmyxu
cYtS3YXqCO9HXzbLsDG9X0KUX6hpV1/6usecbj6pBGu/FL6INokfohipVzFbQ3loZ+wSr41CHX4p
Dw0scLZFhIUUOWyMAnQLeZK+cu98FFXVbeHD33KU9E7WdtARgK4CzmkrCz9qmvU7ADB7B1TOFxYR
4LgnF2vUwJmeSOECoCZ14XsZqvCNMqCE4kR7/BztS2A27hGNpp3slUVuX+QRpnBLJN7FvZOEVCWc
YROrI9q48p7rhGN31+jhm7zvYgMEblsOyH46DatpLPTDp/tzaBmPfTtYixQTS55RqbcO3Lx/sPMI
J41KD18Sl0JvE6fBm5mLdztWi58Ivuw7J/X8hQufJ8bQvsWvjVdDIF42TinSI7rua9XuLMSi5gHs
NLz7PNO+hpNBMVsOKK2r3xdlt3UzVz1640TjpNpRdp0GqibYBvpVLeq70i4u13lz6Doq+3w9cASZ
GzmPj9hFXmqok3NYYSOrBZG5nCK1e5KNxkIf2NejyKlAeVGZYOMeV1s55udBjrRx9yJ7rZd1T2UV
wcwI1KVmkPQs0Mo4y8Yt0YN2gKGsb7FWxMq599yNn9bieIvbsT3vWrtfvJJy1tWSPSf38nQ5Dgjx
y6CcrGYd2txRdh/DvNgBBEm+joZ71yAm8pSTVL60bfRDhqPQjLdx2rQb2e34oC8ibmZnkXnOs9so
KxlvHDvfU0VHAkxzkq/xEAB0jcMeMLnPRlfk2rdcKVxyqdwIMuQ1L0WWAinT3Oq7F1OGB77jP4B9
AraAlhk/L+r15thh+eQpDYbBNLEujAJDyL/6gzJhJdGXKNDOsVQOI1HQHmKho3NZ2MmuTXTsqSIl
u9guBr11pYTvzbS0hwaXCcrtSxMO0TmPakFlteUZFif265AOD3ImnhCvUe86LxYGVxt0P6EMBeqn
a/lIXJBMLy52P2mHPtHsciMPzSE2SgRciA4maP4CNTIVsvlBdD9bm3emdkW3w3uyfClTrVmJpIct
yKbxRfVQuOh5gmxYtlYv+ejwhwxqbS1H3bTnuQ/9D7EnRm2nine1yDCinbt1yi3N1AZlIbtoa2bH
tmOdIrsZb5idmOLRn/DwM7Mu+IVawqL1+tqHXUCyBq0vrBIyfxlqTvY01Si4WJ4Gw6ju8r3iBHha
aku9XWpJbCMlWQTr3s11hNcaDdZCMX6vG/XQVobyDbWtHTlN/1nUgXOZjBG3LxUdylyJ3zxRI36O
eOhzroYd5AfThz1iZjtKsOMBzkqTjulRNhr1vuuR7LaanR77ublNUTwxrDUrI/nV+ONGy6K1Crzz
IBsy383BRGuygKwiKGilULqVymzvDBIGZ9nkbhruUK7/fgvJo0mp8K+APXinpCni46Yxfkt19wwQ
J35u7LA8yLg/xyNVOSvx+DR0lXHogeysKj/2lsEY5KjB6/m9PFJxNrtHse/36Dh3ZUyOutCIjz1u
TV/NOiiW+qha9whH1KeKkhcsp7r80VXKcipE+obJQ7Wp9bTbWUWpPxWG/12fWAEDF70L3KaCqRVV
9/JIJ9+3YpMtUA5kI4InCMNyBG0vynk+Un+yexuQJ481cvMGXJatHJCx6xUspEdslmhbU6+PLo8x
ELp4L/cQU5cl/BrZHWsfJ76565Gqh0NeHOEK4s8xVaikFX1JRsiOL1PR9WSgVX50tstwfof2Ujd2
tIq10CLdEhkvmWOV5CRTWDx/dpVK9BtvJK2XfvccqGAL6NTPGOyhKWCYmMlmIIrNJhGboWxMBMLU
+uCioY6clFo8ANcwllMpSICHQb7lm5ucO9d8zcJM3RlzT4bCzE/OiQ3lDtpdtUHqCxqwHE6DuFwj
B8EftipPTiGCR63vpm2DxcIGSHP7FqQITE6IpmlhZx8LNcmRtim7t8ZOsM5sw+EUIp7z1OjmyU2d
9k3P8nQzYAl3J08HvwNlOIseSiXaysI9CQoHAgh1e9nYQeZej+RALiv8tzkmtiT450CKU1rzSTcj
GGtd8yXh+3lIgVstPTNovkRGX2zQTsCXeB7lrUQ6qextlp6Mqlm9zIzUQZao9C5ZCa4vwhonR3wI
KFbuXSjLRqdcUL+eezIkmyx7Q9jSOJsABS+wj4odHuoXNc7CFQrb+c4r6/pVT63Z2LuyUeanm+jD
92bsrXvZyzwdxfoyepQ9JJF9e2if1FSES4zGVkYhxLEee3Gca3TdAnXS330ZDPsB1d+qTta3iXLg
U7e1cwNsWPHhenLaP839p2siOKkv1b4NWIck1rlFD/3OqMJmEZJYidGtzJxlCL16rcZfRtGKd5ix
C8PEHnxBMu1chonyVrtWBS3X8B/7+dPa9cjUj0lB5h2W1EYb1fgO9md8N2hZerAKyvEVd5FvCDWd
sUsrnmU8DMLf8UxLzhbLoUe9QyM8DC7lQNqtKIbqR2PNxvaD/2p5NYv1jD1YPTrja0X+QU5QRDLf
/c3hHI6Rhg5Qi3tE6Nc/MjTBB7Bp31JFmOsqcuBVBQnqvpC/rtd2oujd19PiafBrY2e2drKp+Yy/
TXm3lNc2KsVbohxRUIw0cckwAFVn80/VI4EV5FjPU9qMFkoEFlwCwmUj8d8SKi6PbgOf5n3qysll
GMRLRwwYRs0A89sFPl3v9hrIsCD4p0/FKhRqvLHycbiry7F5cxDM79r4W40E1NZJeJsizYm/keRZ
dhDzyIUaExgO/I3lNHjSR5ckyrMnknCfGQoMoGasDkNvV9hvYNt063ZzLHaUlgXOfCj714l/n3KL
FTkaQnlceah4/P/JQVMhiGChLKzl8K9g6D+CD9Se2zr6GRRWdjLnXjU6yPj21nTXKJ4xu8G5KM3l
TYpmw4w55s+DCoAIvQ8pJ2cIsTgSwTXJBNUY18I6/HLNIN1OuPYjxT/U82R1KtQVX+kAyTB1SYUP
/4tQx0BeHs0xxYzK/5hIRAGCcDEktNmWzI3s3hpsHU304X/dIp9mTeaA7VmToIHFdrGo8voxnrFx
I1gixACadi+7WqOYLC5RznL7LHsWlZOBu1LeEL93EFOY3CXmYNpJ0WIVSwg3e0vQFwtiT7yPg/1q
CL9/zXxhrdFP1A9RaqunNixhaeO7tOiLVNnrdgpC28MJOTOEchZm97vBucFZ9OxatkJL/IscaJQe
HfN2Izsj8h72wh4r9HHaZl+70RIuP+4Tvhr/0pp9EbjJf7ow+BWqDtUtJWZXEEzTKaAYt6+mPt1O
Tl88Ak1EbpwH9I8ElXh5EmskFHNd8VWtzWjlZtZ4bgVAcgPDNC2sNoEHGz5QpuZH2W0k4jksHXs5
pGV4L2ZUnwYtZ8yn/MFUkh5P+0z/0UzKOWhi70VrQnNrqSbr11irYNh6jzWKs98G23qZ1DR/hFqd
Paq2w0KhNJKt7MoBparvsArt7mVIsVOq9xQCG+MLu2VwD1rxrsX1lyr1ILvYdbMxMIndq1M8ndka
4pYRDtlPMz84U1y+px3y742rxQ+Jp5Q7fvR661Iwf8YqIcTsjSn1KLYGuhNvUDnECrlJ7zgha3Ds
edyt2m5q3qwuvZOvS0KcDypr1MfCqsQa1cD+Hgut300OvOuQ+t2sJvg75DpDRDIpAuFfsm1CuOGv
ybc5Y0+5IB813Dxi6yH01GgbDWXwylJPXRVDAOlddp3aWSYBv4TsTlqULSMvmfaya8UY2XW16h5I
pgWvVgO+odTi6iRHw8b7SkLavudWGr6yDb4vkKi9XC9Eod1P/fhRnqgZENf7Jn1oMbO+PrdTSlh9
rGgL+dCWsRYK9LGtxOkWknFAcn1JNrnBAYINXwSToWoDPG7071rTAR8tR7SE8mT6CXB4wnilTs95
yRelzA2Kr6MWLeK4dt9Hisw61g+s3Yz6viWT/C3MrGypTiWi4d68EVSA2gqvzw4uyQuIzlnzQFZd
hdgdR6tkwtBVeCNYnhKsdeFa0aNs3DbZqSCh7q+9sCZPK5SdmJL4OsFRrGlrRBDLbWwX/VbfK1Y8
nGTj6Q1G8PJwdL92U7RB5Ml7zVHCOfQ1pDIzntzXUB/djZ7ZwUafu27voQndaEjezN3KSN6LzHTu
5alW0i1alXQZiY/i0Uis6ySBDc8RbawJu23OwSEFK9sUhyJsVteeydJk6s3q2OcjSnNjgXcAvFRt
gSiHo7ErDGfppBxWmhzK3RxJh3m+Id+CdERtyU9SfYlGYn3WWqfbR0b6IHu55TfnP+Oq3o/WrKdY
n/Uk6eVcA7H06zQwqx+uIeMyNIRjfyRV9ZKr6VpuhqhiYd7bUkO39TT8MkzJNZ6qg74WeY5owRz/
c76Md1WeP1c+Ww5heIe2a0GRz0d6CrxcT+DqKDHJ8mFUoNuXyDxeP7fzytNCq+049eVBhhzEsi/y
I1t5+4YK364sSqWivNJ/+a/LOzmgN9avotYC1kV/rCdvy8Y27jVyz3g21titpGr/Rga8u/MsJCzs
uRuE/Zn8KAuhJNJPmHNBYpjjRuzywa4mnm2qyJ471vkV+w1fNzCST0NIbibsklRV3mJd+VZ5nfWA
Qlx8H7oVG4E5LpCdw2w2K0houd0aE3Kx71F62PPRI9H9N2+j1mz09OOxuZNAV9YbeO7oGDjNRA/J
/SgitdpMvT6sZAybTn09RS2mQigBAEbRL9VQWU9Rgri75Vbllj+v9UTSXD2UAtd2v1DMJznl7xOQ
LgnYKkdANF01fR5wPZl0O3zQ5x78clQW0ug5UvppUdf2vhMTabusGbz71E49aEbpZbBm6nIe7LMk
aQ6dj3brVDSncYbjyUaf92WxZX/1emygZSiaN2jB3AiSWksQnzEFGkp4yoRhy4QhgbvK8lbbG95w
unZlrtCMkQYqMDKWvWrSuaE6eLdQJ9yyCPKeZAOk84sxiBJages9TbE2rVm82+tq7rYeKxazUL6Z
cWNXS78oEA/QRuyLGMxDF1G3qVWuVzPCOe9sRxZc0lJ5MvROf5p+Dr0qqqUy5ipq92G3xzDS2rj4
Eu/M6DUDn/Mf1YOr4lrNVz9Am87OxLsIa3OlRynb6zBuKGKghqlqUf1QZWb1oOG/KkNZ1rEfn2fg
lGvfy0E5bQ45nraH21HcsccDQgcd2DnaIkf5KtTCJ7VS8zsWNBPguhnoIYevM0ttmnBiN+rlhzPl
JMv33+O+hclOWu2xqo2H1DTHr5PKVp/0UbeRXfgC3xJuXviJTddZWkNOzWmAnYdsFOeGNQ0fxqkD
OPx3LPOzYEeFtITG2JhIjCUTnkhge4eIZWlfhwcPG4WD7MoGwayMslKCo2lesBSWQQ2Tm2AjD2Mw
OGIpD+WZzYb6ZnHX1AKxmaCrH/0ygH9r2t27j2ZvaerdD6T3AANURn1uvLbf+xqPJ68XQAs75Rul
ie5dj/S9F2sP2Ner+9TH1mDbdhYl9JBqv5NVwYlcHQsqlMgvRq/2a0zFjJcOBkOaWOrFylTjZaAX
zz05hpPRdQy3h+tYUSE//F/Ok2PajIH++zwTVd1FF8TBso6LemkMGRW10Wt3oMyRtrb84ik3XGRd
ZjiTUPyFSU4w+j/OzmO5dZ3Zwk/EKuYwVc6yZMthT1g7MufMp78fIR/r/PuGwR2YRTQaoCSLFNC9
ei2zXjZJoP/owEXNhiZRn6SxzPZdVGRLBTzMt4K1WT5qPxpv+pfLxDLaNohOwExVZFTpUDR/birs
mMqOm6asfG0XGDVf0ALVDzF3HHbn3pOCV18hbKJ2SrZR6kg6AGKKWPTqxi4sEmNXoYNxP+vNDFL0
zt9oWTIBfyaXR684ewzzdShmqYMITyzXZ32hme+epQ7rHOG1de/E7nufoFae6sl3fqbqpaok8Kfz
eH7hY3oyefDNYI+OZ+jPtS8uytkozzbyyhmk9kUKo57IeZXORW8rV9QjEo7QUstFOdeu5l2jRVeD
8toX6uQJBMv6uH/MVFng1bNpYvxnlKeV+xISogMym9rca0NpnotmZfHPnw6tbcLfJk7vjpMxksJX
hW/SWtgfh2L0LqDtKLXPy1ce+9Uf+PdmGpUNv1jytrM2cOKX3LQ8ALRNjqQbipAQSIfzXOpPUWn1
l9ZKhksflyyJAAoIkzgYfTFX/ao5ixYR7P5y7xUD4NipALwgavk1R4kS2xGGrd1jjkC3h73jl6/C
lPAoOSl5B0hoKgUGoG7t26lcuJ4Oj2YieW+BXCPXLiqKRQe4frg+9Kl6WLTFoYpciPfDAl5tJvh7
1n+1oV28QttsU5AOdbMCiHihWJL8qqvAMMxagS/Fq5XXVikKoDe9sStGJd4OU3DdU0Eq+WmQId/m
Jzcfcd913JjKwjfT+Bamhbo1/bKaD2hx3loj8g9mqpXwYE5Nnyol1cluolVIoHedoqznoxMV+zLU
ir04exykwCZFItohuSz77gmzWYG8BfpdQd4oS1OC+9sxErRW6u4WVGG1K3s7motmCNfhPlVTY1bI
SX/L/AFUkK5TDzo5oxtqH9oesYsYrv9bF9jGEUqJn+nUSgl3nMJweBV9dRFrZyfIn8TAyHO1JwiP
9qIv1gPjUljSSvRleW5dXTTjRJ+T8otXp79FV6/70U3haeSFwTAPI0gzE/1F+CH3BXESEVFxbQsm
QdLs9sJvKjgaGjO9ud2wjQxSlVQLZLfRJz6ZOdVJ9NkhMGA17KOD6OQ2T+aJU4ZwADFSsoJsobOi
3ohm1hInSPteXumhQt4/t/epmyM4+p+HYVi0cqcchHlsSuiuTX38dAsV4rBCm8FD4W0hfOAbwGes
x3ETq+XlsykGin4xGg0keeX6egKXI/wMudnJO5YDxJz4yQbSY8QaYnp2P5dIpi9qV3P4V03GrijR
zrk72QFIankkuNip4/FxGHtPPqqhHu9sQ90qU0t0CnuEIsBAhbhTrmHm92fCmCpUsc8eTsTPg2VV
NtOCRvrT5qDbSPmC1O0Q+cl6Mz6Ig+8BDIfhfMI+iiN0Xsm9KynSazBYEx/Hl484laQwOVh82Jk1
9OfIGhCBCrx8V+hh9Qp7dgF/pOERj6FZqsV1jOTwSbT0Jl6MWjs8s3phq5EdIq+AqqEssoWrkiAP
Rkmbnlj6Bc2YYTUEibcIUTAK5yx10oXWZtkq0vnOzROLTLsnkze7t5XSOfuJPR4SXdUvYh475wc8
1Z7Gab4M7cGTMbhAzrmEMFFwNe6GqP4jTHf7GMNZ4uuT0hqDhA2OPMp6Ww9yyFbJVgrUmKyaeEZG
o1edPUQAUNLSjvW04Sqng7BLUFD4iqwhKoqrXnSdMeOTutsebmLUl6+wJ/ZQHBSV732TB8M314XQ
QMnk9z6w6k3fOPUqpLZP2BGTGN/tcqw3hoyUpqPD5sZCxUeBPuzg0Sv0dZO07XWwku7qKxvfrvWL
sLBCUTfEOSHWGx1Uu8JUlskpGdVW8qz2qgPie1LY/997AQRRfBT4zlwM9pPodwuUeGE2Q/Ta9MW2
TxP1ojVxRGGhSeEKDwolCeyb/10YK6SGn8vWIvnCgLQnXJGZ9V70maz3z440vIk+j3DtUVXRh2nq
QL3arfHqjeUvFX7bl7DwzOfcXFVSjbA9090kxByP+tRnxpU1t6Os3gjX1tbGNWQlFQ8LepPRdQ5f
86hDJeYJI9arXUDpcKWoZ23aGRXTbilPtWeEKLWjaHlyTSyo7rullLFZcgK3PE3+ojOb/OXK+Nuf
+G23FJ2uNpYna9DPVuIDWordcDbavY3EixHN8i7Xr/xI6VfoClB3HxwE9krfuEJz5SF2F2xEp3Dz
FUj5Ko9w/GOU0T1nFKtdxBg1R0FmjAZj/hjUK+XVdtXwKMa4Umbv7OnC+nTNvy4sml4YHqIyuJlI
ZZ1Lo6wWcuS7r9Cl/HEg4vrtay+ZBMPjLKfyWLHV8aMOPNTMRg3wET8zq6JEMzrKXAJrEpugDITk
JbCGet5ZtvHqwgzopS30D33yDGVw8lx6HTUnKP+sESBInh2bhYQaGAfREh5WUVlIhev1Voxy2iQ8
lIPzw9ItI2PajC1zVDQgtaxuSzXwxFnrR6fW7tVtYrVnEBE9pGviGLiOd1TkD+FxN1F6GZ1EuyDL
ZFeIhSuTSdjNkc1JGhb9AnLY9pxpEDSGcVR8jJUGvbCsDLuq0ty3rnyxEzX/GDvZ3XSQli+NICqI
QaKWRkio4hEK2WnhwM2cTQfdrWXELfx8K2yaohDwZRvU2N6Vcr7s6hKEBd2RtVBn0ye8cogeKMwo
jkbXamdtOhip0c47ow5XwlYpkXaGTEI7W751YeOi7h6mQmv0U6Bc1Ip1wUwMz4GKc8Mnc+5oSmp+
jWZkHMRBsh1CXeI0awtOM90bFgm7o/nDqeqbT3fyvQYr0H+avtdsezKzW90Nf/Lc+N1D1kPccxwP
iusH3MFZ+0zBr0U6X3a/p6a1VlRN+mO0zkry5OLHYJpQjNaJ8Tz4EUx3kmUeQq1SdgF8ShOs2rtA
ubALDQ+clrHQ+sr68OPEXimh0UMqTFMieQdLkvGG4pG1DVvFW2YRSfbMh5IiHl1tY8SS9uZ46Y0S
QwNduDR8GcmuCnMV+eFe8iGlE01Pc51F0iboR/8fg1CSS+fGWILeIjidK/4P0zfUBRJLGnfD4J29
1JtYa/N39pUfugyqptUN41oU7kGYS4W6hKEsq2UTxMV7GiG6m/edSYK5D17JxNxH96pKGNFKmqfY
TnY9yZgPQjEweIATWsX54H3AkYk6M5g8icfomTB+AaUOdthulAU3xhTc9PyPYlx1oZG/+6listAY
w4Wf9dATt9DXgrc8yC4BlJYd47FV1GAuTdntsiMENLQazKJhGb3w87IXae4y8NvVaNfGWiTHqW+b
d2R5XmtQ7/shL72FcNOo/qHurUzPqHEol2Ew3sW0RRYh/oK48FY0m6XduMVHBRvo1jJrJGKna7ej
y1/QEfusKp6oYzETk465FCwM0AHbCmrcVg6HmaINz2Hka5uc3GS29lXb36TUPB1GgzxC1NTOWq59
nbKGuq1PdUsJQx92e4KrisI3T9gyaHW9mIQaLUNv2xXr4WgLcbm0L/MMHq0ucV6CYpDOhhMfRCvS
UImfOE+mLrvtmn2WJfUUtqCaiBK9Q1aSpw8a6hddRZf5dmX+e2I7P/PWkH65bjUnWREgIsNCx+7K
4SeV1hBPBp3xCndMMAGMCqC5PTyfQV8+j1I/QKVVQDkxNaHwNJ8c2V8MilIT3tZAa6YULCx9zXVP
uWq3zx7QKh7k16DvaHRJsYg0SA5En+Tn/dHXC4o06UTjCI9I+QWpanSIKClYcV2SWpFWz/OW/cVY
JPo5bxBpEiAwtS/+pPKQwB9AUs1igbsQdqXtVymb/jelrPKNphtg3nrN/CgzQq5V9Z27uF/GPuXk
PFr/qKgpURcDrzZcDqW2qLSBJ3AUsAjqrZ04UL4BIFOc4shpNpjWrpgOf/f/y/UxXoPO93O8MIrh
9+4StTivSNULagLjrM+j9rslAwuxZKhbo5NdwC0BUNs/B47kf1e9VJ0Vre68lAUV3yBh5DPhcWXt
UDELA1tZ7aWw8mcQmaIflRjuBcqpdu07PivmvnYvwoburwTJZ6Gt2hTGUyoY+B7G8O+k+VisGyDP
70NpQgNcRE8lJQzPaaKtfR4Q7FYbqDVHEyQyzz0TPUCCRKAYmoOrVp19HHJgDI7fLYyBBCQieO61
BiSxkX0124C7ka5+xz2Us266aRGqAIpWJeTW3PJtzPt+pppGdDSmpuRIs8LOghuUP0BMWwudOsx1
2jvbKE8mKvuyeuM33gWUr6ErPvXajvGHslznJDqFSTRrxOR1Kv5vfd+NG6eL7CXix8oHEbFj07rG
s5oq3tHyq5eot61ZJrfhBHLg4qoSrpqsd5bq1ARjB8e5m0YUo9KkMEHaSS6ZcAiugpsW5N4JJcGP
WjI+0sx/k43BQE8+VVdgxbJlxQeAuPuEpLVQdm4ryXixSU6c9Dy8xV3lIHHQ9Sup1A6NAelMOyE8
UwhqAPiG6IdOIFHYpLztGMsR6AF6hV9YB/OSBeBFtLpBhQ8iAXJpF84FkHC+A2dnPvlAAfjeVv1P
pSnYXqTJN1eHYJm1Pcsb1ZZPTW5Axzx55LDKSVn4syZqNa9s8vHuCKrDKlE5HR1om6rGmnXSeDKL
4OCiT/luhYoPWixqdobmJu8dlMQdP0M3xNTbU5f75BD4IN7b2HCXrETVtVYO5cz3iI9A+uXNRgWI
S9b6y7jgax6olLlZuiadQpCduz7nZ4b733hRPZQMEKLKLzoStJtEkyRULpXPgxwXVwNOju3DXoO8
jPW+3g5pp1KB0Pcf0pidGzDOf9wkWpSmHP9MAyJ6ZgnYiarLaNU27BPlXu72Jgp2K1lNzGudqxMH
uOv9sHJ1FarG8Efz3B1E2/K3SkUGVB4852AYoYeoZIlALeXVr4GWhjuoeYa5aJa+aa7BrJClm3rV
CEYOP3GNFfi08pXEbbawFMveDFOvqRIwMvWC4M7Uy2KIuuWa/4REcOJ1BPOaFXl0ETPlDTUIWdW9
ANMZXgYtmxBvXEBT0fbOM/Pc9P13AF3NH9fe6nJd/SYZnMz6SMlvJuU0y2rQ02OiENw3/CRdD8R5
LzJwyfngG9n3yC431OjVfxII0zsCLd9C3yvnaVCOl0gNKOqWknqX5v5w1OUog+CjUW/alKq1KVb9
bTZz1n/1Hx4BvxLohV/rOLYAEzgZ3zhq4mOKb9c9zA1PhgMCWA2tlVHxOQLjb3dS+gJoVAm2hVWX
e9hqKmJagxWSItGjci8OouvRNNUAUJUNb9m/xqQxVRVK4Ugbfj6yUzkdKjAnC6Xs2gVMldmJ+BIQ
NtGtVHb0r56APR0rdnxEL1UtN4edRN1vM5vf4vvByDxWRx0qjl0MXnXq6AoXYEZaqR8QZrnbRjTL
MLRhIQSwOrnIxqhDj+m2JF+UYE9GvISRfTodPGU6HdNqnbnt6d5TQJO8b1E88lfi9F/+vn0eCLBc
HGT8AqIjb6OspUdyikDKpmZQe9VG03g4KG7rvckNmpAETcaN6OWXGjL9rOmOopekOsxdkvxsDEXx
PE3Z14r0KqYMmrGeiaaYsiP7tRBNj+XNfUrRhB1ibaAAsuEelHdCY8WjHAuSMhkK+C+bOEO/edwZ
XdkjsjD1PA5i3KMpzh42FiybyqmPZHh0yARudZ5QEK619lPjWfaTTS1XbGbj4WHX+16dJTGYCeHB
/tZ+QkY8XNZEYslQ/TNULfloVLPtZsIPbQiNpCzP52jd+Y19LKczxQ4/z4SNrdJn719+/1MvoAT7
Pl8We0cXNtcoUq1d3VNPCBMRFbK2o+v6XJzq+siqQ5zeHYQvyTx15tsIEIimOJRivDj91yDSJdYO
rvd6MfhWQqGAVG6CFqBuEpfe05h4HjUbCsvKEphOkTokH786hsjyTpTPz4Xbw+5EcMzyvABuT6ja
nonuWlePoIq7/cNPCtVgVwXDe28Y1rZ2HXllVQh+CKGXFlUrqNKm9mjHwy6QM1dfPvr1PKVfuArj
3f/eVnVPBRcICBTWJ9R2z6mdjt+9zCwRLUzrnR8E3bOq1O/C7pb5zBiGvlIpzWeZF6ued0kqRXpK
bRjU+LLXi7IyJZYdvlZtSD3KsNX1kM6ORW3uQVnevcUQFpfOOcpRNWY8uT9GdYa0ckhxHYVNHLQY
bDEQXp4qsu/OWruagqdTleysq1KdIE+Ehmufos3ZRZSmesPN1ZL6kstqcYnz6BUZmuEdzgTYCVeF
n8u3+la6Vnur3FbjXI3a9iawzp/npgbxZOKN50mtdh6ambrqtFxlfwVRFJCl36XWWAc1iPuXoASh
6cvsngLUN19Y6qJywgp8IXqlKouP1ej8EJ2IaCgskfbgEuJmHowoJWreWRtaEI164RzFIWlIcs8M
d6jXreSgKCTaj35xZhXNBu0Addc0kdysaylwF3lKdNUJ83ZvtMQqZq4rNXvRtiajOPvLZscqpfRE
JlmIaVCIqDp4H1sLDnVreefG7j4PhgVdcB+OxeqvDgoG4LkqbJRkv0YQ3/POiZ6ik20jzvKfdjGn
62fPA1wdW9HqTbU7lIiLiYIeUeMzKl22NfSMWq1/yn6E3WCTRinao5AIn62G38N0P7OpHnpMJ2xi
zi9fYfprdtX39opZVBu9H9G1VQLIOgy32ThRgggHDF4Dabouy7atHU2ntMVZClPqTIuDg+rnPH0s
VztB4aWfdHX04BAaFkor5SdzcCEiVoIUGRIpTAHdT70664eudWbVyBcFrDLvrhzQulb5GiHrkSxF
M3WNDIlgEGnghsM3RNl+qxO0SXRGxpW7xLrh4z6RYHwqFCl4A8vo7MwWOkPh5PVFyeOqUEE3MD+3
dTwHD1nthXPvu+i1193FNk3yaXwnhLlKjBJaWhOdzWmQqrOXk77doQ95+lFEZvQkIA2sUaoLFip4
4qcH0gEM+l+WTPkIozZ6Aixc3fES//s89+tUxvtjjq6nWIxy5V2TDmAKCDT7+1J2B3MuxAfFgcpG
pHXHmOdEmjeUK0pNeEgoWD2Is1oYx9Fkc67WPju3yUn0B5Vaf/rfvcSAKCGjDtUZ0Ny/JhHd90Gh
5UeHZpexI9pHTlOt28Z5IcAr7X29N8qjOA261KPCCuPADclDY9IRkhSrBWNHoSPfg8AlGhK60j4g
OjLL0lPv/KptN1xMYcR8JpKOIhP5PyclRReAgGIvPCXNX9Vdme50p4cghQLVQp3QpCX78zsN2739
1Y1uodSdvpp9ACf1THCzKfAfodcU9fOuMKJ9r4S1t34wudXacL9AaJBlOX017zPAYNRDl5N0FHWO
3UX5MA1Du4hDaarNMdR94PY+T6/Wr6RtYCHD06I5eEmrWL9EhUfFiOQid/9lc3gGo4RtkXidphId
mVW6s0Elw/iwybL57kRjvRczCTvP1UUFfpwyIkZqqCk+SVZ5v54wlbaekp5trmJMaFFw29bqNmCP
RfF+3gPu43nVuk7LChXFtxTCjoYLdyFHuTRIdk0Og+stpDzsd940MBdO4tT1SDwqoV0tH6ux8j/X
an8tzh5+jwXb/+1SRVWNuhnU933LxmcE3+A1Xnl2gTPDNjwdzO7JG4x+1/AzbwBMw1Zk1isRWH0r
WlZUludUU4qz5RS/eqMAVf1lEh4DAkYgScZ8MxhQEUdtLh1hWQ1mrt8Ob/FIOWXfuPW17xJzGeeS
e3TqVtnoShXvVAicD5U9emstq8snSTe6RZgEyW0cCzbNrWG/xk3f7qVGBh9FgsQGpsnBS/rkkBd7
JQ2cg+oi90feTP/sFB6qOoQHHS1ymY2xHBvhUzYlFsMAkXHbbJeiJQ4ST4FdrNW/2sGLQmCoQbfO
nQKpKdNFMdCM9V3lUWzuBb601ofRfmmlkk1rqu5rA0whKe0nJzihTB1B/8gh4tf4UkPdm9hWfRat
u91zduwFpQMJiHGqtau+uWZg7ISHHMfxxYZ8eUbq2tjoFjo3cwo0gCRUpb9+zC4nEIF26LktH7as
iqXlqMUJOn1MIyZsimZYk1bnHU0vypgOfRrV29z3s9n9JTiyxtrAVF70ahy8uQkzxdGv2/XjNTem
lj5lhE//8911PWqAVQJo/ut68LDf393D9PUOH68g1G1SIqFnbu6XTNluAFRh+fC4Zog0INXuZOAe
V20DyV1SCvf5DsWEaA1+vsP7pxX4NlS/07u7z60aHusd3p3wFvOLd1hBnPZ4kd30DpP6/v+7fywd
QmFl1H++OzFatoyd5NmgoqYPQozOkvRbqJbG7jG9Rdpx1pdSuACGVzyDO5rqXeX8mJuNfSVV9lyp
lvNB8Q0ce6kLwFJxi7dMSee5KSWnTHX0pTMiJVBb2ZkHk/GcqkTk/NHlKRNEZD1jXT1IivZddIpD
ARhDM5zh7l+2FM3XBEBXIh+KDnhzsPPo18Mf1UfWjKgcaIMtLxpNYq1XTDTtSd8vqtBWrj7qnFc4
tA52X0vHcGoNhdXt/JCPVnQKN9OFsp7Vtg8PJi5u7UNHYUN5PM0hDmqd98uktZC6+7K5UbVyTKs6
368yhBUxf1edicsIt1oPUAUx82Qnmr0yVCfAzfeWGNXX0BkVZgEd6dfr9dUO9IFiPwlTCOHDBjKJ
bP54vXCG/8nkuNoLjxg1tKOlVvdXKkxwuxMH7SOfbB9vSNi0j8hrm/tHAtg/X8thAoxf+9Y7R81N
01MlKRSwDl5wFmdGjFobaKJ8I5oIrcHkXqggEAK9Dhd/eTuR3G9Lqh0fEwgPceAKbjp8XuFhNqMc
7a+vKzw64qL5vEpGEQr88ayH5BaOZNlPlkCZCW2z6FiphqRRUu9FW5bzkFmPTr8n62yTbi+Lk+Mg
ldDLfn3RQBcsyOeYL5Jve/NWS/t3o0KYT+m14UeY1cfSbt0/zkiuJvV71oQtWWWWZt4stlXgU7L/
09KV37XlSe9+4tgwhDXpTaWuZ5HAr3qhdImtqabJJ16usjb91tpbUmtvndQut73EN1fLLCHDwspL
cX9ycw0HoFp5M6vEUWHJX2ttshU9vYb8+yxPySXP1DYZDnerpTmznh+CJYiKlH9BzX85nQdVTbxf
UuJVo7A8mRfplM5WLmlU6dcC/qF1UOXboFQCYqaOd5Yd8CDgiyUIKNsYVcmkPo6VKV9DuboJu+1F
GsqCJVKsQNSoqdQWaW5JH+BZlZWjuiaJZIb33TFTG0h3O93fcmsoS2Fmh7jvil5+CS/GiDiwPzNR
riVtTp3limUiQUgyvkiY9nq8r6q8pkZ5Oh1VWCtsQ9l1ipcRX/QXgd3my3FIk5tjkj5resQRbMuM
b7mErIKZge8Qzbah5CrM5D+iNaKyDUO6cxQj4XwxrrCkz+FG5rd4OtjpBmRJ/SIaXZSvYW6vL2Js
Eo433Qvkk2jxTmAiRuT0IFzjDhBgQ6h+S/hAeknYf265FXIZUdgqIFbPQeuVYC5bqYZMevBpGxPq
uWC4rgAKG4T9hGPYq/90T45mM+Y7d8jAG3/Zc2MKNLRyxIN0fI1QWwFWXcRvrTSo0P/zyy+aWk7M
Uwt1D3VpPX5jDfAqG0X4RLn6+NoYC+GkpE581vKW7zEz2GpIPZOpsBKYhsS2QTpfckEJTL2DwsOx
s0b7KHpH8t/gkLzbALrqYmj1qazj5E1X7GA/1oh7ikFZO2YrE4zFSgwyclkC5RuweUBhZQ97v7vy
popJcQiFLo8ToMMTT5I9wqiBJSQ6ChXM6JXlc0hYa4ga9dJEWgnbchAtMz7hlejsBts9k2e8t4Sp
bDpvnsYDt9A03CGlvVdqVG+1PicBCRHqTWq8kG0CMxEIdrYhxQUgmP8oRvUDZgdgP8FUJq5b+VOk
FwbSveNUM9dDeyjxk+00ZjVVVjszqL3z75VF+ZQypdGVBrEooEs/TbfIZ1GSybfcN0m16KpKIFt3
Nh0MUVtHGic8SR4s4ZLNblXM1owvZfeT+NriPlORRtu8a/XvkU6lgklh+HNTE/Wq4yA5anJG5i7q
vU0gW+7Zt7RsYStR8haY0q/EsozfcX+5z4Po1UVCauWjMboa8FUrXRxYHxbuOKLS1Me3EVmrlwA9
iJe2QgkqstKrMIWVPiJL2YCsnjqLJilWGeH0pejl2RgdWpQn+XmiN4dP+aXeP+YiHzdFtaL6IPot
J0mWDWLInvSROk37MrTJooDA+a0xbAX4RaDNRFPLDWtl+k0BdXddvbETQ8op6imfmJy1xF2R+Gif
FTcpr5RW3c29mfj7NJvQ0ZNXnHHPUT7Srwe5MfadhGahbkjdceKnWMiV3811c+yPwiYOQBH6Yzwd
xrA2F0g64TKN6KDuHcCu0iPaqgxF66Nb2EQvdHCgp1JzL1dxOG+60T1Vpmcda+Qw54M22t8Jwe28
3h1f8xEBh8ytijU1mcG7p49oS8T2d4mC5kWqjvohaJXwKSV9Q1mvan1Pw+FNQXzCI7Mx8920A9fY
BU+Pg1W7x4qFzp5ixsKeRbYTbUfJ9GfCJQ6sT2cvgHVZl9NjZFLVNDMJ1c0Ko664/0Wb3cWqSPh4
AiMdnioIzXZjB5RHVAe0Q/yzHGFWEtUBNS0gPT5sTlQVDE7wUzab4CSqA6a+evL8f4wTs+hGv7WV
MjjLI6UCUkUi3jUi5+obnXO1K+AjtnkRlkEm6ANNTr0QfcJmItnaO/V4Fq3YiKJN1cFc5iMClyLt
XD1B09sfw2myzFXt1YiKVKAa5tVHYwUKzYSNiVabVzUb7UtsAXOhT1gq05CWLvXsizirYG0MEY3V
KAA5KqCybeR652EYla9Kln6eCRtlVs3z0OdzMBTBN6f7o5lZ+W7lZrq1KHBbCrPrBXvHanSSvTyt
kI6ByiDpgm/hKP+kZL+9+FGTnQZtsGbCv0o1qCIyqzs5mpxcXFX/LeyGk7usAwoT2hruM8cuDsLO
s7WGOzNptqGReO+hTnJ+ejlSJ8XrGAq2tWjy6oyvV9d1dr/MplcBw8y+aKzPV4fatj/vVHdVQaUS
Fl32u7CUMxHZ7H1EQXRhRr18dGun2BcZZI9dF0S3sQWiQJwm+001+Dyqe/3caGqyaFAeh+rSQwRk
OnsckkYaULSNDo7Z/NsufHVZf/V027+1rb5XYlN9d/sCHrI08o+F0lAeL7vZUk1c661XYxSabeVX
qGVXUHHJm+bxtroyk/ahNnZH2CmoHNX96gOs/NZj7f1LcfNvSHPpN7mU0pWdE3zXglo+dd4YTKSZ
7rdI8pbCFTokFJ2cvHrJqP5etXrj7WRK2c+wR/VzVRm4iQe9hXx8cEG1jbq11UJnwwYjEmRBb2Na
1jO0sONvRh78yJPK/UEk4ZRB0PG7UMelzGPfnzntEdKTLJw1JvQ3VIzMKP1Y6VlS/nZ8+QkxteaH
1ga/x9Y3NpLpdCsZ5ZFnF/Belj9DF5E9t2XBBnRwlZWwtaNenikc26RZl909oCv05k6sE8ZAYW7I
gqufhs45DwxQzNMZlfjVoomzYFnb0IksfRjH+A84+1IlKc3PK/tGo4iu997apS4ptOtgGVmQF5Hu
bpjnnyF3G5/qfYiY31cyZRn2Qb2K7VaahVIsnV27U/fxAFAu8rLyexu+gj+2fsRl484hG1eO/MPM
ow7R8rycOprhZ0Id8vfQ7BArLtkHmAMQlVzuoFeLQuvHqOdUZDT+e95FiITbobyVckO+2qGPZNTk
0bfmi0YN5i1IdW8DP6gNeM8sb02iPAsHKImSGaR+QM6qqlyrUqDyEZAvAooJvK56t8Bkb6Q4yVcl
QjBWE/mvMP6r21h3uqXdy8Y3c2gWgZUOb27Z6xtbRTdE2Ev5R90H8UeDnNu6AX60VpzA/BYnifEN
KW1/3ceytS6aLv4YkFee+iJqnFdsq7UNki3j26BVC2FXDDaqYZWoxLx6/5WA8kZcgviOtQikYK2Z
sTQvDR+pM/YSe3GWT82HTXTofvnfXDrd0amnaPTFX2N7kPY7eOxRtITiTxzKEJxyEeTav2xp0mVn
XkS4JlOAFtGXczx1oE9gw7Nt/PrLrtaU3PpeffzL7npZemxA/LeROcwrqpbnXde9pUZVXoqpctGG
w2f/ZaLqvbogTnM3kWUrCSJRFSuxrfX1QVnkKOpdvMzQlrXeQ3jSOs4q1/T86LDT21AV2+/lmv8n
aXF365lOvk8yv91UsHweDRdGnTrKyWBIqPhFcCE/+WEFJ4Bbes+J0sIQG7IYDVX5BAwgO5emJq9M
pXVnaWq4bKzvn4U8bOBIYGdqmulZ2MSZGzvGjsqgk2hpTuhBZZT4xbEiIRXEXXq+28IyQUIwQQ7d
Hwb5mWJwb1ePJQBWVx8K9nr/xdp5LcmNK936iRhBb27L+6r26rlhSCOJ3ns+/f8RpRF7d8xsE+fc
IAhkAiy1qkggc+Va/hIAdPcgrEZcFysrQB5UdLXI7k75kH3LykR+qvSyuUC2eIo9V3qt1TAgo2tE
O9HVdaVbpHno3q2o2m91J3IfyZ56z7XarISXPbJ/KXX28TLVigC/4JoZjJE8YeeGJ7/U69dAL5fR
oEHHbBEpHPW2WYtuU0ffqY0fbnbSRg8pZ0+jjgGJOrq2zs2ihveSSQlqVRkZk52coe9qmUb1WNpE
gfU4ODcTK21UG8G55eUvbKLxurpcN6pfrk1TQXa+cJqbbpjy1gNBsk8DN7mKRtGLaCUXJoJ2Wpbe
x4J6TKhW8nxUQE3gjJOzGBNXVHCWO7khwTmPuZLvrmB7URYgD/Nx3cY9uZGJgydxmuQQUtS0jenf
mAedXds0PKCcF0fV3J9BfOCFYf8IC/en2vTya1JKI7Ckyr/WWWXvYIQP4Fo09UunUL+ba3nxqoR5
QH6jaH+A5TU0zfmpleFz+JyWss4bajDvTZ1YMNS1yUMRoTz+abydjJ/GiG2guNIsYsP/WRhepV4c
8MyUZMjjWgdYcM5GTQEbGf6A4HyA1WUYjuJqbixDSbZK1FBFjbybMzU++xCqHqfLUCufW5UM8Sz0
JsZViTp9MXZ3/u0nrLNzXyrFOpZ1dydRjbZFbHUAbWSS4lMkCe5A2diHlRe8+VHyNTCd6sqLO3jT
pyx4XL16rtUTGk6exJSxqNQDKcNuKZxiTrAgv6j2IArLO2XgtTF2VBYZvaW9mKGurJJoqK6xosY7
RS4S8AuaeSrCON74Za88WhSJLTvKSd670XokyD4B+dl+kbRauFSyBy7bEF/XyiXljvWjXvEGSQpF
Pilw1R5SW/J2YyGP19xPh9WAkOlr13FKzr/wzElOupGTAgirbkGAS45WwFvjkzeVSTkNpZAL0RcN
kLwQhEMzotEY/WURawh34XOfI/qqBGNr174PlZ48+BP1tdJ32alPi6sYCqchEAjGOezqrRgSTaer
zZVYwULMmcfFlTpxYt/H8Li7/l4farDtfUE5IU6XRNXV9tPsJPzlMZA2rjFWALE0Z2sQ2DqORVgc
6qxzCME3/tmuNG0Dvi26wYtvrzi4DE/ZYNQkjLVieufmiDNp3spuqDvTI105wtgCiUEysYUoZR1t
xGCopHZxv7Q9GJpdomnDUR5UIGgK5+nMa6qntotBgusuwepETrZy00GM2Of6fkjKYp9OkckQRsbN
6JTxLZdEKFv1nnU5S5amXBVf0BH24QkltNhCTEo1Z8pWediiGA/AGGDhuu0KqMbczNpa9rAwJsBH
W0jBgQM4em9T1/Ibd0G9hHQK46R9/e3WWKAL7Z6KmczXfrm5lekiWoabw2piXKxmTm7gWj66sQsx
wQmM8Smq63IrxTbJ/WhQnwLTLB98nuBm7RvF0lUpCmhhJDiUTqw+WWaq7jLPoJJ/crYRt3lKKe2Z
XPU8yZYKWLedcFXkOj40EnBt0dWtGsFLp1B3nUVKCNog+SnxYdY0HCN6zT1OPc2oml/qkM0w//3K
12iESsKvle9S2rLniiHaJlaxsAlzhQuv3HLMQHQVPM26ipLiQZIqfVk1lJqXYQtHU5MQOiQJ8JUi
8nPmN8QtQnvnlZn9k/zci9uHxXueGPnSkgr9UQMlt6nhUT2bYaTtmyHRdkgwtBexIlQ/KaRcLqzZ
be9/LTN2p7y7ptjxfcUiAb0zrai3Tr4cJpJCHVjUXpxx/u4U9GmMjFhx8BNC26Ox8ylSDDO9T1HY
GZJ1Av8QLN2SlicPQZ1nL0VTvGSdpl4Gt01f+JQZ4EaDiMxkHKUMqjtbKw/CajVVCH+n0e6ElaxH
AbuTa26ElTCssamIdfdVcwFDU4B/1+J3O5BPxqS6YlocTzzX+ZLq5kQ3GjQXJ6wAZraKy/G8piAs
KtpFpVn1j3HjelL+o4zjHoAIlFhy3r1T2uGcXKn81dRNNazjLNYWnwyfumZZcdqiOFKMj0EGd4iD
hGAy6s7JrwlDQ77OoTU0OOEXQf+dHRmEzH33E+bDVwTF/S9OAk8wdUXdNYx7Y1dRl0Oti51fExLC
K2i2za2pD86S1xt/9qlpKDA4mooNj1yvIS8uBjNUURGWHiIy04bL+2sMFoHu6aeuqtxn1+umH4pa
I8xIN2mdcl02BpIXkzMqAeZ21HToNqau3zjwOCOGfF/Kyp3m4kvNi5g6cip+hPBoaU2uZt10S7Y+
wSbmPEFdpDdGqzzm4JlpUq+9NQmPn2rFuaH3F0CSe5QfAkgHjFUeDd0POVeeUrKMX93WrBaqZTqv
KJgNSzR3kye5kYM1xNNHJ7HgCfQHOFvDMdv3IHFgPlGkbFmX7YGthg2eHati6fFWMux4lUVu+pRM
zUBmgUzDgxiRXe/kWONexnT2fdM5q0pmjOh2Uz4tm26yAiLUySthLwciwlkLX3HVuOeQuPyy0Ht7
kfryc2RRfWVCybAdSD9tTDctl4JZSBAHhVMBbJ3lk3Q8sFZ5rNBXidVXS+efZ0fqVfRkQuggr5/R
VK1uCpzDhzJLy5WXWsb70GbfrcRIHnKnki7QQ5P0Njp+R+g8TNHIB7LJ1bfEb74b/M3eebk0aF8C
Cwi1JljC2HxDbb67ZBQxrQPbBknsWEhmKl21Lz3KrV34JgfUghAYkscTv5Y/lJEHJDogKN7Vrbcx
HRCW8L0F3x3+Y7RSUnaREko7AoDfhhJi80SHgLyAD/1XLQsMkamaW2/oiLpbpE7SrVnkzYNv5ufY
HVRkyDSO/mXyp1zD7ELQ2b9ZYfHQSX647/vAPELiDSPk1Bjx1cu/ZoVfewuvo140C9qfnbqRNXnb
B4Xzxc/cbl1rcnm0OUBcPT7iMmzYZGkwOGxQ3dav5dh4y45YJNVCRQhTtONHi7qJLMo+5aumNONX
ZZJYhTwlXbhWnvONGjaZbL/5cO1+s+0AZpWOgjNeKOHWLGFGcWWje3NM4Fql7rd/esawLb2CxF2j
Pbep7lClJz14ZrqrdcgWBgvSkSFSl3WNyHSX+PY2gpP8mPVVvzNt6eCOWbpWBuc4xlW7kAl6EIhp
+k0baOYmc5svvpXWKLzbwaJKh+AbvEw32yisHzk/Hqic0YCFBn3jSHV9gPr14FDffMFhEjOnQuGS
DuDSI2AgveeHD6KBoEw5ShGs9NNQJEnQiiW2sSa3o5w7a1DOcpd/6e38Vpgp0fisfKZ8PL5C7Cy/
ZJICgZdiXdQwr86DUd66EChPnoThMXB+hHKTnmRIJ5ywH/aeBbsK8P5MP0kXt6FS0TeT9w5UxhZs
OtRMU1cazOsU2Xo01ba7NGZN4boEqE2XwmBVyo1/VJ3mrNSNDWf9hDicgIm+wxVbhO9R7oORGqAv
EOOioRgLPL1wEX3Hr/5g05/Coj289KgpXYs4fKmVrLoQaOWXNHZk+LqqfZXtNFxQZJFsy6D9bpMJ
eUAmWDv3vUVpo+4HS3Yb2YmrB2GENL57aHsLuPIYfSOsj0enGMPeCaJ8ce8HqtUvhkqNAdWl7Trv
7eK10MJmjQxmvhVdUzN5/TgK/LLeSP2bkw/LrqYMlCiblh7vlxan1qOrU+m3nEAVx8jTH0kFS0u/
Q3bRdw5pNdyKITSudgKqtavXuqN951xXLOSw/tbpRnsb64S0UwbNZxm8jyW/w1BSl0MTVj87/amz
LVh+It85FaSZFrBQtas+onimCZEiD6TG3SGNR8CJn/Mtgcnzlk5XpKFviRoXFHEyJIxtRqFU1/Gs
FF1Z1ZOLpJTfIlA9GUpnz2Ukt7yDoIUSXSvwxvNgEyzjPfcM5rN7TJpsSRmE+ZxncrIIgAmQOO8/
qsmNUzeONN66vvn178TkhIcwOLwe9trA3X9r1lkwZQ9B/LNwc/vQF3A/2g36NlTdJLtAp8KK+kwq
k0u4yThyDxst14rraJcWxZZyQwzHuzl1ke0yturH1CYv5/Pz3/EOITmXQaUA4eF4hZQ5W7tBID82
Y2ShMtTJz3n8UJZsQCe53oe2DcNdq6MIH3pOfR2CKfnixOW76qZnueCXHsU9auvAmYhyaUvTQnJd
awx917ijvAMrjZJ5psZrxbCKvWKyGuDu6ZXRFWSm2ZdStbxW5dL8YefJkzIgE1RlsoxsjbTujDD/
ySnv4vMsfPdaPmHnRxkUTUGzK4f6YvNT2kaq3W17wx5usmV7Kzig1TeZBKVqJuHP1DyTyQI6zo/5
Zva19W758JwWrVI9kmBqNkVcZ2BdSrDRhLHYc1W3rNKbZVpZ0bci65d+VsY/ZL9EBCEN4hcTaOCm
hfrkOI4aLC0GWF7f6RRy+sNZrXX72XYchUf2hihX8TXwDco7bbk4uHpngSfsfihexIPStoDiG5UJ
EL4Jj1ARh2siN8Mlccx80RrGt1DJvWdKEYedAnHqFtJT54UzOlSRqfcnNBYACNNkeBwSvaPsp5Q3
Zdo2b/CiHoRHYNYjVWvE59SuyrZNX+1ky4v3cEKYe4X8w4n/y4jUX21eoZ5wVgFE/uumJ+g+qMFw
Sgn7LvrAcZ8NXSccVPaHCXvSaTAEFz1owb6OzwFAPSpqynpdGshUe/wtVyaKn3teLtJrE47+wm5t
0t+TtWpsFGcM/VmWJy5SN2NTVPMiLYFUaHrb7ZuG6PVoK+m7E1s/OpCmt8IJ9Vum+d8Ra08pgHYW
OTjqJXV8MCw4srlHRGrY9m2UPnrqFLnOmupPE/KsJGiUH5xyfhRyYL0UUD+tFSV6t4cyX5H3dG7J
1IBZhkmV3NHONSVVgt+jUlZjCWbJd0vnJhwdxwSaH5LEnsdyqTeJ/vJgmVYRbjFxpZt9X/u+WGwi
rtNc+7Yj2Cx5/trO8vQseRUCBGMM8VOrxSdQF39YACbPgWasM796goI6WKqjehor56gnxHEtx1bO
OaLuy3HwlZVR1/3OiSt1jw7JcM2nJtilAyEXUAbBLvecYKWbjfpmDvDpl33/k2K40e84sUNr9VIS
b19UtZOtOwiSeFzG3nggg7D0dclAKCrXdvIAiC0uTIVYjWft3EhKl3zl+b0q8RffUaGBsRGB0eR8
OI0Uqy4TjXR0aGr9qjMiIvTyYFFS1zTtIqqbJ8iCkp0Ymxuqwv5yqWy1W3dWpy3YjZx1UgVvdtUR
hrH04HVio1y1iaHdIsd3Nj7F2W5ibMlIjScKjNKdZ6B406kFjD9Bfe5KLXmCUYF9NSp7YK/0fi/G
lAToC+yywEEl+8ZRwPqhqIShxkmOzH70NHbJqE18lSVpOPh6Nh7AY/PXcclgBBT1nxqwR2wEoy9S
Rdqhowh33ULAvEuK3n6QETSVLbXl0IPSPHWvxEoDzjh+0CxjLwlOYIbTfTASsLCBeawKa1RXmu+4
kLt0jx7RcMcwSeGPoWSeaxCKLvVqD1LmZQ/spadqZ2QjRpNdkwd698VECABxQ59NXlyXL6h8EUSP
9Ge+PyYYnSUM7+nNbiYl5ebFohj5RuQzuTcFeelVAUPYepi8hCEsKvdS53+KDtKu8pqEabSyrHK8
wTDlLDSl7smyaOPtPiYb5laNbR38Ky7CwGlBvxpAJKeRvAujpWwg4F5LTXnqHas4NU386yqGagGG
bmgYIb0GpCx87pc8ifhexXK7iXkTnksDPWNJNvJtojguVZU0fA2cfVNbxO/T8WyUJi+AJHyoCyni
589jkR2shQYuDN0Im1BCUhrWgxir7YxAYwVtaWirHJMqlyQdUV1Qf9tRTtNVVgyXBjqgmwyzwVJz
fe/B51NvCc3FZAs7WPO98WYDJjrxo6s6ZQWvoM5r2tWPTq4m2zrU31u/jc5++50geHmJmyHfOLYL
W0yAAlHlQropruBUhiZHXM5NbV36oh8InSI/0puyidCEBV+1FL+7sKL8YSBvsTB0qX7lea8s69D1
ngq7RKktLN2rKfOlCCJIe4LoaDaoEauNwatl6oqmg9SDKkgn67OFMKk9ceu0W0ldrN606jEQ5Eyy
GSPPwx/4zt0kE47bUxVG+mKkqIRTrzqF+hBwEwRLoil8hW2BbzYbxZO1O/NSWTfIr/Yq/EK/2Zg6
dK3gizZPUQaPQB568aqxFP1QB9TrO4C5nhXfrB45Ti/kPsmeYX5cA5OUHqaNuttUypsWO8WpTAL3
3jXyJFmGQxduIHBBYyVte2mNXKu0jYHpPlZ69ielE2DE0q478FsLFh2Zqgcji8DLOfG4NRwXwFUp
vfpoWz12Q7LUm7J69oahfM4S+5ZDJnzJPal8drTOWLbD0PCEpWvbirslRRGu3Nq9GFnendt8cC8p
8vLwc4ZvXhKW+0D2cwo3vOjNjIhNEocMdsIaUUcNRp5UmbC6EsJVaSQ9ybYuP/L+2Inh3mrTU+xn
IJs4aAKQHH3IG8hgGloVr6iHMF+MOILAW4U7nIoq8yWpiH0DNJNX9tQ1BlnZ5hmvdymyjJeEKiUg
oUq8FnNVp/W2MHw36/vcBuQwb3sNhl+c2eFVm2x0PXjSWCpq+wDSduq/RFdFpHINM7+8Ec5pByZd
h3b0bpW9KCV04+fb+9y+d1cQ/shb4axRTLEqfdu9W2OzalYWZfY74SwHHaCndkrDivuOvrTU6zra
ghvdGZbTXltvsDZJMOYnOzpmROieUftqFbl7nippnpOyfyU/55wzmAV2MDzArq/13bWp4z0l7c7R
0iTYWMRYrXwtRiqz7kOt1kUXHaSCK+dqAHVpqh/Jjhzszu6uwj8tg3jF+TlAsB11Eyvt2OIF5Inl
MEbBjtxFovR/prnRfs1zX0UYXTOu1KWHuwDeqJp02K0xopdGRirMdFL1QEy9XYZO772VhI43GjwH
G2FVKmQ/YPtDXWSyZjqQviprb15ga6/N16pIvJ3qZ5CWd4TtwsQsV5VUlFuQy7y3bG8cDg4yFcY6
NKy/LuPpUleSQl1+cPhwqSdKvommai/PeETc1ns1+edRtDysJGiAXjW+bQ9ujBDR1JOMTr+G3vAo
euGYZpcCdJ7ogbEyThoKPYtg4lMfS0ie7L6H73xaFYFObTOxa61CU9Kugyv/anRpb0mUHM7DbPjz
Q+wCppyc5vFYh3PRHwJz+cmQeaG8KNxk2M7OwoV4BGcdE67537dzWw6MRqkoLwgTbKjvHt7t0XRX
Y+10p0FJ5bOsEu5qVICDIWdkf4BsIpgUhURTTLJC4irWjIkHA2HY0UJRSIwpv6/ibEoyt8jTfjII
Z2GFtRfRj2llMQ3NXw8eBYgs1iMg6vuqFbFlYE8kpZoFSOZVNIzpIauCXw21gemByHd6EFezYfab
DZ/8/guXeXngZhDei/XneaI7+8x3+i9cPi01z/3HT/mPd5s/wezyafnKk/76+P94p3mZ2eXTMrPL
//b3+Mdl/v2dxDTx91DaAX1HP3gUQ/PHmLv/eIt/dJkNn/7k//tS8z/j01J/90k/ufzd3T6N/X/8
pP+41L//pLbnl+wOtQzR3oGtXTD9DEXzb/ofTFHlMyslR3ifde83epR97N8nfJj2t3cQg2Kp+yr/
yX++6/yp5Q4VmvVs+bjSf1rvP92fwwxH704P2Z3Pd7yv+vnv8HH0//W+9zt+/JeIu9fDeDOKrt3M
/9r5U30am7ufP+g/ThGGDx99XkJY4um//NOYMPwXY/+Fy/++lO2UDZBL7esgGcGxkdqJIRGw2TH+
3QhLNAzFQdVuYliMiKtKTJh9TbcMj8JckkDaOzGybFrnPWZaoy+9yqC2qjakhyyIIVCr+2dOwRDZ
Tr04p3KxBd8y2cWcMdDNA9n3n8Iuxl14ojZjCSOWGBNN1cOWYeqAwGrI9k/QRV8h9YivhS3F+852
EHzuqPO1zejewFAZn/MUBtLJS4silOSENbAk4GyefLqPCbMa6T+QoyMgYjVQy4ilcr+nzjlX5fXd
0YVVclUZgQ1PskF9STYiscPJHhwmYqobP0LL1YbvxqB+viuuOkED8vYh1T1Tdwis4loocXFVlEbb
enoBdF3MbrVq2LkFyIYPs63eAZicNu+QC7KimFiZObJERv0wryWW9jutIqjpHe/rBUnRnMI0hpb3
r1sKt7Tv+rPKxuLupo8c0Sx158hlTxEzekHepFB/F6uHHpkS9Q/C9Y1M/dU4dFuD/7cjoFzv5FeT
lr0QvBeDYvpsLsCJOJKjH5KuAVVh5wVFpylMH5m1zwvLv3ccJXBAw0zjOXBcCK4IXt1niMF5mmSN
0ZKkR73+MOfuWQ3luouT9Ph54qgM/r4JpYdPa4mukZlnIt3GXqkMtOpjhNZGufMuQZN4F3EF2MtD
t7X0ti6QWfLaWGeD8OucMTqPVJZOrvPM+0Ja+2jbUUzcNNAPohkJnR1QRtYP4grBtGGfSMlCGJPf
bqLr6rqXUnDCjIziaMRmpUXryMDLUBvzIR5rCvXSSpJyEaMtYnJrMLXaUhju1sldXHWjTMhb9U7C
d/Yg42RupBxKD/Aav3xna6T4T4gMqQRs/8WojZm+01X76zxugidU4dNKM7I8rrwVlvlmDhqGoOo6
KEymT/37c927KaV6lBraa/EhDMtT+YuUCQxbtnsQjZFlKNbf23m0i0xGM2pCiBZOvgnIFoSvB5Tv
xriTPiygFzkBg7iLpfuC90kfFix7uF4lGBpWKszoR31qwjBvjqIrrubm0xh1etDGchBbzob/aYF5
2v0eau9sMqjtUg4+ZX9KOCKigKwmN1/201topJyuQgQlhIF4W4QGNSK1k1YlvLT2gVKAMV2IPtjT
X4OW4T8jtCBvxDjoMecwz5h9SyFsKZYRc2efT93c66nGcOr9KEfvUpOSycgNmNz0MHoKAKjtbYug
gcw37K1otZ3woIDL4czt+DdrgrGnGdV1uRmXQKosKPwnOEk7wUmaAVBPPuYmqcfpUgzWk0VczT5i
StVvrB75ptlVDP9dNxAQlXmlWB4vblsPD6Nj3PQ66Z4LDtyHXFfL9VDG6VdPN0gpAbAidDZA8jal
oOTI/VIYAFejAvq1sK7dhVQPewE2Fihk0dSV7S4Nw0nW85iALadU1a0T8FtLYbjDk13HDbeazVf/
A+jZq9toD/Pit7tjQxV3FcCYi8CVe3AKxzlwctXThbgUDVzsBhCCCk37+2hJmXZfqMZGmz0hO3WR
4Zx8yBshEzs1Yrpd1AEAS8ICuVn1MIamEKrLo1cjmxNUlzKH91lciSYfEqptUx1Uh1v9MkS/r2IP
kANMzvpWOMuahhx05MOJWlvVtU/j19B1LMiHYyCnUowa1u+xkFTWVRj86eqfxpM+fY1/rxG1z4Qt
81Pt5NEZ7v/o3JTWqnIIfULq9WtIGMeiG8GTVEq+h4T2JI/20C2ET9WBoCbviTJ86kTUB05rJW1d
BVtxGTfGDztQs+2HMXGr8GcOL/hJXEuETPteSyC6051DMjW9qcBIOffFFTrB6JKY1e7zuNQ6h78b
6w3fPUiIPqHpPvncVxWjoi/miKYdKD1ZCktRDPKOrHJrmMpN1/38tSbe7MsA2c3Y11+IetRmk796
XiqjoN6B65ezVwUJ+avRmU9iRpjb8bnM2TTmOtFas+FBo1NyffRT3z2Kq6TL/xg829yIXjcU7tGr
gCTzcv/LJfx9NY91wExRw3FRn5iss+E+WawjVvx0u5pqnVVaJxMn/r/Mm51/zQ1kVCisYCP7QbYt
Rt17kOQSFvrCib8QvXs3el35ibi2Y+ikfm0vfIqtqH532oiUTtj6j35o88w0Qulo1mZ8/LROA+nX
0e9K+G74Ep8UubL2nZQTf4J2YFEjnnMKkJcYzg2sgJs2BHoJFsEs38JIctYxbF0Li0A5CdMkWsM7
1pyaqSFZ97GZx4SLIivrqLSl/TwuJsxd4SbG0lwzd2PkoNX2L0sa+fjxDvN8LSQdUSfJzTUMCqFi
xB0sWMm3ohvLeXJxkvgCwDbKl02KmoXno7blazU8Xz0KXIoW9AtItToS5//SZOj1ovdqwO29EKaw
U+CxFpe5l6ACWxBW+zDoFpm51roQlJtTNZtAiZSp5MB/Ek2jQyCB1v2D6HkFBDizRze5dXgE1viX
B7sm8I8K8t5KkVYr0o7euRQkSUUds213s34tBqHO9M+DIESKJycx+M8+85zZp5pol4QhDDVvJ4PV
g0Eo117gColcJX9pK5To/ur8ZSmkQtqkVEdRDDM99zQvW4dQOSzFY3B+KmYDzLj+ZJjH7s/RyaAP
LoH06bEqmnmp2TBPm5eanTMEm4jXJinP9Xp8ota/X9hk3A9jhF6MmlgeuVZKimLLbYplBVeJ36iP
/WSEGMNeNgrIbOHbS6ZxDKpJ7zbT2oK0SnC0SzW4CmuQ8z+SJtCYi65FZv6ie/0kJCQ/lcO6pT6m
AkkHZGGSO7czbeU2pr9PEbo4JRYsXJyJ8mglLiEWH6qFnYHspAy13NRD2leLQpN/ud7t81Rx1QUT
B8PAWUV0ibJTzdQDwouk7NGm2vji1pryPJD0XGqRpe9BTSnPfmnZsN17LorTOVRhst4tzSn7aiD5
uje04s9ilG2Oq9MYmEYPEFhT7scpDysa3VP0fVDXf4peM+VshW9A6c7f+k5rztPFlVhXyaRyD0tX
fOyjrqB+nf2Uwt/hqpcAZsRYq1CtWTuusx2LTLrk1Omuh7pFba738mVfJcphFE1cAXDKJjnBhRj4
YJrsGVwfBy9pf10Jlw/eWhR8STO53IHeKQ+qDLHkb7VBITkoulmQHUmL+EcxVAtVwiohdWbK6UTB
/5c+oXAuTSrnpF4Feoxk4YcZvZIfDdPyjvcFhGVeZUyhu179/hhDW5EoH714aQT5D1Kp+RMZqOJJ
kuI/yPW3J33qKbLR74BMImU1eeSFWiAq2KygPh9vwl8pRoSIe0qkhFEyzOpBrQndT9PFJNeNFQBH
aH3fb2DHyTlJDWr7tTxfdoRKFmbkZEfhDIpg3KsDlULi/ihEyPvBJi0JcbXVam9NVWpnSwIeK7qW
B6nyWFOVI7qFY1ULWY+sc+pJ8tuvOW2raGcpgWfcLRztbZ7DJja8qSpqfz6cloEVf0vA4FyzqSGF
qVx9NTHW/aReOo8JQ6Jn6CREqPyIrmiEi68HTz3oxMM8JK6oGe1NgjPzOuQO7YObQvn7+3Z3T5Va
c7d3wLpOH0E0vaXDoJ76286V6qPB2TOHbUCtj2pf7szOG3a2UtfQ0zIUq6ZG1Yroi0sxep8jppsV
SUSguEW19kfwz02d/c2ETKbmMwqkndJwhBBN3HouqKupX8mSeh+k3OWXeXb8NDZOMxqzcX5NFmZd
i9WtAi7/89JG7NgJ2p7/smxO6ctOG+BvhBckXkUoznxRGqfjTasj0ml62RfFfoEU2XqF6Kw8VyGS
gVYfp19Sd8jXtkd5OUdsiJ5LeWFlsrJyJmQ+UtDp0ZiQm+JKjI0A0YEVTxbRZL+vRBeaNMyOEUPL
000v3qzby+yZT/BSNzfFT9qbqhjuqutQvJnHTLnwzlXubsVQR9ElLLMTpas22P1eDIomhBhiawLo
mHium9vcmE9h7WY30JkWR0WDIs6sKh0A99ywCE35nBig2SgxXYXQa+5ystWvTcVfqAoNJIcnJWbq
f6mudpv6qE/drgbBSoWwexJW0/a/doMzXMRUELDXpFSLm7DZer5tdDN+FLZAqhcgcOJnxVGclw75
YRheHFN6DmDKuwHYrI6ZCyJ16iVQG9yvGidGhEBpq70w9IZX3pzSbnYwabEfmZxnQ+NLe1nRGwQv
cBO+4Ni8TeMBTJl9xeqIyBWR799n321+CRxD0pS15Hnuxul8eAhiL7uKRjaQhhprBHRFF0HjX4Yq
r6CmkWVvMzunkxXJiW7lRznUc79XiXolu3q+6qy7Jkcg6LdBzDA6onahZEHGpEsbE6btPfcx96mC
asxETilPUnvIcqEVLGgt5/5sRrgQwkvRH+q62FU6xct+NG4z8v+wPHntzdVUvm/TlRadQzQAr+SU
f42EbtZNUR/+g4TDZGjzuqSCATAp0eK1K8XU6YcOPIEQ0O47p7Zuw9RQlYsKcEl0LFYC6+YnhnUz
FNfa1n1kLeYxXZGUExVORzEkpgpfaGwWdar6YBRZTRgVzwvut5nH5ts4LRXHLdw0R8e32j2F2RSn
x/n4ZrLlXiV6Qzxy6tqwUVG2rz/0rVQ9Rbq19WR1BGvSescYhOkyEF3ditZx41U7YQ2K/mvoTql6
0DkvBd9e4QW3CsT3HAgRrWDpolLSDbQcwVZ0x7AARan4zll0lRLEp5S+pZrfXHhTxfdJ6LPAPAxT
w1p45ZohLcoSPL/ophaEnSqC23rB19bMM5QWoAPaV7mVbnnoak8kG3iSQyTwPTCh34YQ/xscgf3S
Qur7+slXhycALRZ80xiVd7aPK4p3nVUtj9qxnRpxJZoAKaqjVfhuAQc6Fgm41aLVohrCTbpRWT1q
Th2+dVHthM952tRvudz8UJpgY1tF8ZB3svpMWTrwyLJipxj42nMP2mPlGZ27FdZA57yPaokGAAPn
AeXvY+QCk4om55IY4o0S8IMwivlh8WdscxoSI34evnulBMP15P1/pJ3HkttMsGafCBFAwW/pyaZp
r25tEGoZeO/x9HNQ1C9Kurozi9GiApVlSLFJoCor83xKAdh/Aiyvmqa6SvipPcqC5CvVDB57syse
Seac8CWpwC4nL06WTsJ2NTMMwKi/+jddvtUD0zwLW3z3UgTJhl5LLn3OnZLlJHR8ohEv7VzIhiHL
rL0/pC+NVf5nmgdkmVOcKitaXvu3ln+IgunUSkRpg1SivLoVzT9sY2r+v/rdhkUR3/9caYaVkfgx
sdIexJ3RIGN4zjkVdSAgBlHIq67gnGQh6381Ewsa7oLQO0r7dQY55K9+N9tvfQpYHRt+D981tRQs
Mnjh317pNkRe/f1uMgPf0MCybvG/dpQz3uaW/fRAMdcldxVI3WgELHsHqjTf2rjYmDNbWtZBm4QE
DxPQeLP1g46G0W/1eWArjXLMragcOzoURa88EDhoPnV19lXJzf4oa7hcxYa9mbnq+N48IRyyC+N8
OGato6GSQ6bGaEUCfdNMXKRNFl1mArl0RL6W1UKZiN0tu2mPz5bvf1sFr0RDh2SoaS1agXm2Mdyx
PcVx7ZKnEvoHZSa/MimOawKEgqnyiUH3g4u8MgVPm1xroSP/2YDKGN5jz/wk7daURmAo5i5a8qPu
OUiSc6S5EwCHGAS3OcVCQZbc0OvEsm81cmDgfU0QJrlLmyS/s4foITTMdBv9Mkl7aVVBsfj7ciCj
HSsf9HW0bP+t06/ZpO1/n7Lw3P9mbwp/S5CTs9Z6NzvVSdgBWiDToCDHZBFaXfA9I8yTJKIf/GXe
dNhYnyYtb1ae5iSXPIckCNxP7Ear1C4Wa7SV1bXFktR9l8OHZjoGBuHZmyoglciu7WH1m1FeykL3
CVDvGt0jXIuYbWK7xXS8NY8g7ttF6/ExoZv85dYQgodFVA3NSzXNH3nacjsGRyprZEoYd3U+vcua
LPrCmL80fbUW9Zg/SpsaAoKpJocfNyYP0WyOasO1bDNmE/gTsZ0UvV3ebGnaOIuxI1j9NtEQf3ga
2uXXWUkHO5AmFy3kHNKWubBlvWSINtLG4ihcliJsdnBGLnkxIvGBzNJj51rDCW7mKZprpMmXjyMU
/g3QtGklq7LAh/+dQPkI7yTdktp0Lx4n3nKQNDVkW28hG3TLCjA0ecLDSCSZhzTjUIhLQnS8UUzh
uZlr0i4Cy7hj7XCQNUedDKIUxVhubSS3FtJ4LWpVXDyBVJjeQpqTtqBX9bMxRos6raK15SrlOSxM
TmdB8+4SW9PP/L8dAp5t7aWzOEBROyP4NhbaMgWGQjJ3ZxwyI8y/BCWJqw5UKmBHirKOp9I+GhBK
Dm6tGlsbp8h9Rz7kCgSL+snMww9OuKofdrRFUcPfcJ+ptjbZc/etK6xlXvrYrLZ1Fzlr82PbuAfZ
aikxxPtk5CuO1qi1U4mF3CdI3Kx0UVlH0ua/g1QISKDQkPSeTbfiZrNgtO9ytSXfnB7Srgxj0cGy
/m8YuZv/P9P961WlbX6H7LvE2idSvpqPL5u5aOeTV1mQbLSKCPg93kyyhy9GbdMKlT/o3Ffa5HhZ
JRH0kXh3cy9rt3nJkslggWxz0qUOLWHls8xy+lx2Ccmi9mdQ9u6l5oRtrLNylws1PGd9Q/avqVsP
eINQnnI94ErokC6QxTA/D2b71Md8g5WhXpo9Z5zs8u+ufNXfUKvycnRTsa5Kg1SZmawqdJNCXs2F
7DLNdNZ29lqHU/pjEsV44Y4G5noIug+SVQ4laZWffOBGW/LLu10ZehEyNuqHyXdslzk2+J3czl8H
EpC2rjONa1mth6ZbI9SUbWXVm/popZp6tJdVV8zwK4Qu7kZula8+JCvSjUBvlaqqnNB/Jq45A79W
qo54GbTsZ7Wa/a2y6sauB4qs+9kqq+l9YaxHX/3eTZML+dVSUR1KDGJ9mywmOrpnB2NpKJbwn1ml
SqeeZE0WaZDOIAvxPer1LF0P9l5YOPpxG+ikw6j69WperJMYU/YcApFoJhsMpByurfzUDFKU5t5J
ZYp1IXrYs7+a3dLUi5Wc8TotmbWLMfOUdYNUzLJLuvxgxik6gcjFribizz9UEwiDcD8rU2+uJy0I
D23lZE96rH8g4pluC98nTqf185MsHG9ojr1zkZWxLst2dWvUFV9bmhUSS0Nb9juAhq9eVpJM6FZi
4QpbOTezYAinAf4lS6AtmZr+m70oM99Y9A7wybBp8RvQTY6CQNvtpw6lS44vovdWwKi0TOdL0/s8
6OICTnxHXkbbNx3MiNz9Aiboi1Z01ZOhj/GBpZK2BvHcf4lZHie6+8XAU8dJbaESCyu0R2Nyvstx
7AN4fJN28jCQ8ch5RGvw3A3NK5JMHZ4MzdI+k1GKdichInu5dZRFylYosAseU/NuUhZhSdqn2pQI
hGe2A2m4mOxT4VoruQl1olmuLfOXmteolzqO1Etee+9V6Gt7WZOFbIxib9GTG3e62XUhjGNb6FOJ
VKVau6/WpE8nywvHRaciKjgBmVu7YnC2spoq5guqzkvUWNHEmLE1hhYFfGoiOMqreArSeiEvfd+J
68WtSXUaNi2VRmQ4Q37r+PMS2b+F0VguNMdpOEZz4eOFyVaV3r/ZudVuZQPqWx7SJ2H+yTIyMg6L
Kqj5W/dED8nLYMbuRLOoxfzAOV6LmeRzrV87tRy5aWh9AcSaY6ZlVHQNz01j+xnYaIzCpVZwFaPn
OoldM2v31ITL81SP9F2TCvGidt7PVtB30WHsUYZjneAsyKXzPyY73laRYfyAsL+voxYnH5AGto/e
3qrt/F468hNRTgvVz4I7WfW1IFiXKmgyJ7Zf6mFCHymePlueU2ySZsD56NrV22zPSzF+JmUWLCtf
YY53liURUodcHcI3w4mBGbv1cztCgUzD7rs0O2kfbAt9WJjpzmKPdoDcDal5vjL+rI7K0M/yhTRf
L6/dA8KtjJIH523MX/Nce2vIC2SL25y+az/Y5EFsq8zuj4qf9wjeI2Vl9tqlRcvcQMwXm2yN1aE/
yiKvsmdl8O1tXEeWd5I20CDE0IiiWsgRBJmEuKfnWctsinca5z8F4q9ofZOTVCT9Jv6VzMUf0J4W
stUMo/e8Vtvd1GiCrIZ5RBg0nAQVVkiW3q+OMgsMpI91NJsvbGPjGLRlx4KmYBFSNRxibJUqtjYF
PDNo10JTV77f/CgKXPlKUqITSN4LmRXVT7F3/q9ctf3PBikAf7XNhIy/GpzMJvn1No3sLVXir8Lx
f87/r2lutqt8/K8RmQlZhd8u7yac3004y0PL3rf3agbi0TcyfaEpdbnCx5DfozCW3dvzFfEFJDBZ
F2mRxRSgIlf1lv1bVzdpRvZDu+uQXzMM5ZhyG/PatRwppzYctTuP+LKkyUi7AMUL08CNHAbRZopM
311oPFdPhdOvNVmV49IiyTnOVI2N6pM2Tppf1x5DIkJv70y+Ovm+Njf8qdveGtym7e5qnI7Xt2Go
swiYskK52X5IcTu1Lo5SYZbOQ1K7xom4l4NsU2dT3tuAOvSR1dFclQ1N0fbrSnPdlYhYhy/ZwXmL
mvZZDdq+9uGPerGA9xzlLNwV2gfUbG7txP41e6guJ9uJd07YmufGzBOerylHoFqtEqID2eAcTYZ5
lleOX+l7v2merv3kEL9PvmVeNu1S/uk4vhlh85PYNbUeLqx5VtnvNtUcFzraRX64vqQGKyMkK2vV
z6eNfdf6pOAVxU5W0TpHCNgkFUlWnRTUR9U+IRjg3KEvYV+Lv6qyQdo6Nwo3xRhEkAeJ/dOjPlmg
b1M9oDFXPYQRZ15GIcj46seKj5mCPJPfbbIzT8FmlfTQOmRV9pNjm4i1h4GD+Tr2r/nqOmi2RU0u
tobq+Z2Rdz8Lt7XvehYNpMBDWiKZ6r+GWbK8RAgBHKcZ1Xm1gV0OcwLMYKmV/krO8NulnFb2li0e
BBF+aEgjTSriUYhvIolZpGjCN5F7JGUaJ1tvopZe9Km6utbJQnWO116j60OwsIKP31pMOSifx0M9
Z/tNniDL8IT1ilF5yt1EViHrKwozLhRkmDn1A+gjtEM8FOExJM8V+rx+iNJk4+Pj3EU2aVVTUZoH
zmytnW/0j4rek2UNFXmhT12zYQM1fo7xIpB/Or4JHyYC35BmUyXd1Z5Z1XS196n4zS77T4STXPsb
SaucUFUEyTKAT+rL8lzN6rpJzPa4KcbwMM3au72NtICGgN6mnsV2dTYuO35RwUq2+qBZj54V84Ca
x5bZaN2rSrhr575IHzgHx/deQZhOD7XV6Yu6gtoDC24BsVv/omst8hh+F4IzN0hxFbVYJJEbn7uw
SJ5QXLqU0MTfCbPKNpZfKwDW3OLdJZMZ/1FBsh8a7Rz4o5qYnkjRrE6gqxEQKhEB6p3qavKtAEAR
J/nVSasUfGkp4dmys+wjG2RVFoVNHrvno8jjBzPz5dZRXikz0jnvv96ml2Y5yc3WB+Hn1n5Phnza
VHrta5tyskhaVNiurRAiLZfcR2uWUXOTGcXlcWh17uKpGyUbHEjp4n+MIpYqOuiuvrpOIue7djLi
7pOm6NUu0qPwfCusnCjqflzeLOCRwjMcS7QSptB8xiXp76Xt1kVe1YUzLT1NU1a3Bm10GIbX1N+a
XUre4fxiV6O8zCsiO6A3rfTE+P1d6DauuLZovzhV3B98b+wOrmr/LKRNVmXDrfpbl6hUksVv9V/T
KJNnLD1ktZay9Tb4f53Lnl9YaYpgh2bzHrTHtA0HO1hUM0KrgewPCsApVoXi6ndZ4ILekqitGGjU
KeZ8ZzmaIc5erxpVVC4Zo+b8UcZJ3Mku4AdCyEoIMPl+Ye6GxLZZPVbKe99rezLnoHGrwcDh18wu
n+3lVH7XY0gdYRSIc9EYhzpoN73SHaLazD+C1Kl5SurKSxgZ5Wqolf7eUs1wa8PWuHOQnli2yVgg
bSeA3zfNl7S2oxe9UOz7nETiDNzbi8d5zHPuH2STLEA/ENKs1ugG0pt1xUNdGws0d7+WaAU/x7rg
+akrS1kzETN6tgd+ZE7crkbW2itbX1hKGD/5Qds9xUMarZzUa7ZJanVPap5HJ+6Ar7JRFoPvfXZY
LR5lDRyHva0NcjcjFbfQksmceTLXDn5ONtVJu8URfBrbhgO/KWcNM0N8OgjZxJzMVcgna7sR2zKB
BhSGSs9D+D8lHimMoyU1YGeT+NJbQ1kXX5B5sUEs4wVQ0oBTpiG+l5FWRBleyiaN72UQ1txWzzXZ
5kfRpVYTdTE2rDpssyk4LozVBbH6xaOdG/kja2mSJbIp28qqbNBz8oSjyD5LU2121VE09vO1/zzI
V2a5VJ9NTzJ2UbLsjeYjcv32TnbhJMO5NJO1vA3Q1GapcpM81pqxiG0WwXERdiao4MTbu6lyiSpf
YbNE4OcZybLunPY15/9qQtKKB8pzq9vkLKBRVG09T9P5EL16WZoBR2TzwzQRMWzjCNmfuSYL2ZjP
PW7d/u+2sUOFb6hJ7o2VdW450AnZUzvgRtZjlDp3wxCUFzRKyiUqrenX/3ePlDmGP+dotRJNEj33
d2WcNE/1qLx5vMdjPteqrA12Uz9oS0Ux6ic9H5qnOHkTRhI/SouJxghKhma/kW3h6NpnY4CT5NfN
QxIJwppL48zeFGXutOs+eh7ZgalEb43t6pva1cN9HqvWueVmYPWOd1fxmKtI1+VymFxl7RQEQKL6
7oDDnBBbmhrxMoJeulZFZ4mXtvPs36q3Vtn5X2MzfH87mLfpJJqjLFwV8gEP3RyU4382eaW2EC9w
BXucgmRzgOeYIqurQpZcXY3tHE0atfYutfTpMBXQsSWUvUUBiWeS/dxpk7Ibu5ZQ/UyE72qpL4F+
Bh8EThIOFjovwo6QSCyIwYk7wK56eDZ7RZxjCDIkN/EzOaZ+sb42WlFj7y1f/RSQ0sBRj/ea19wi
XGtqtx0CNqvcnfTnMjDqO44/uoWsCuDg92EdI9JTKe1S1z9pomifZFsFYCFWyuAsa1oxFkvnPIXc
yu9h4Dh3Y6zESwIAkBcZrfHUlZO+RG4p+LB1e8NKyfzUNQVUEQEhyxqV4LWYBcHmDnJkPAuTVANE
JzmSpXX4MZXmJhtt81Pf98W2i9eBD/p7ImK4+haW6ByOjaa8Wl3/UZlVfJE1VbzWbaO+EFLXPnC4
dkqSHOXv1uMkUyT+UlZF1qdbQoGtNXF6byn58fuysrKJKHtl2hVEXYsE15A6F2YwwJz6dTWkkDLY
DPQb2SALrUisaz8b4Mcd0LDlbXxSc4iC/FFbQ4Dwgo2doaI1OC0742qMz26rCu6YifYIqblfxkXt
8KFP/qK2KwMclz4sC8fP76y2LJ3rZeoV+Z3mmLig7QIio/K11aFz43DLkRoaCAMfeUrleo8sTtv0
T8KbNcNTI/qaeN4S12P7I426ewMY1fs08oMx9LK4b9y42HW9hY9QS8VZj0p1FWgc2MPs/iIHjc6+
gEL03Tb7dBGoWfWSdQitV7bXLSofBXDOBzuIovzm6tGodk1stc/4JGatMWLbZWuVBz6HPMZX2Wjn
vvvEByObZIHc+Sv63e5J1nSrdpa60xNxNk8Nuvifc8nGUpmcP+cKETwxdM09GfNgOVcknv0kNVbS
7daZbYK6Udj89Nf9Vu8GxVmmLcShel5bNwL2xwQPZgcrwnxOtMjelF0Wr5t5rd1FFehbhTtwN1fV
QZ/OeK0596WmaIV4GuIHOVBOZpvFHgWPnmce7QgElWRrpe6dnEvVh3+/kv9S+CGPHt33roUvGpPQ
0SAON21XtwvZ4nblz2ZZvfZR01rbE+exvw2OCnYWPvyghTbq3EYrYtzuhIW2GWGsnAUm3F9nkzdj
z9VAG0Nkmbi89k5DgmsVLTpMIPJUR3s31YAw46b1Nr2fj5/1CfbUf+a2hLQrzar9T/MfveUk2ezT
+6O3NAdR9M3NYRsPqtPt2DmZ2xga/bMx+l87qxq/Agl5VAAQvRoiMkmuMlUyNyu2P+00LWQPMIub
vnPJ5vSCgoD29pMeacNS5wT+xGoS8qqqNPlJ1lvixvuZC+X2X1laI9uVGz8yvzijK+O896JC7ajE
q23jT91WcHYOdt0qx65zxXrK+/oZsHkPV64evuaVPt94jB84hrZQhxdt5k7PHYEt8ElUYrzmT82s
CPf4hx0NtVNjFOqz78CC7U3zZ/8Qoahb/5t97t/N/T2b/nJ++YH+2f/2uj7z/NVfvp8/+/9jfvn+
q/n922O+HjhAedZd83ugt/3XFgr0FCfowzgLMulCgP9mtsNlIL6in/5tiAz7AOS2Y8FpmjvoQdHG
c7zxM7w2UGyV8skWMI/L2Y548fgZIs/S+GXPSLS72uf+k2N0O7wnzSJFcOWuNuKqWiSpYt2VvW4j
4NGJlWyRhWy4VeVVVesM+as5j9pDGwzD7mYftd7EUxaoT8g6w2VKY/FedPWLw6nqD3i7qWLDG2un
fjegUbMcwLBsksKtQPtRoKdVHWVVXslC6Tku942mhoTCI0khRauYmpMs4sJtTuFcyKpnDuYSxEuz
utkqo8WPLeu+MkUb3fCnhRwnh8iGsYAqS05nBd7fVt+7SUfqrfJfcscMj11va1f7GIE4GRILOU0V
RRL2Bsa568G/xEl6KO0WFfWEaK6tmyHcDbtdOeLoJW/OJhV50mf+XTY9DSHbGzdnu2WPT6iDTE8O
2gWklHaIL8420m5GhF1ZcIQWaX6WuCe5bXxqBhcELmEZkI/dqlz6g0NGQSLOstUK5zwrosTWmh5M
Ty0grnk3zGKyWeqq7r5FwfhJg0v4I4nvbUiG/sKyiI+Y5jxBsPrrNmHdInLCDjq1/SzIcOu3KM8F
ZxBQ8xZT75HyhcQ17FQ7IDJAA+ymlsVB1gZcIxd5VV7qrhyu1wrP2JUpEj6zgUAgcvjJGkp9Us9L
MhNPVVYM+bbqRpbMAPWWHE4OJ5O0rQwWFKQfvfvw6nw5FKMB77ZQ1r6ahodY66fH2oxAzgKW2w2q
6a6dJqg3zoBirKb4w2sTz8DHJgv2ImqH19GJtAUbwAwdBlqnMuaJggCekYYDKiUlT4xfBSKQP6vs
j6KD4pbw6GEBnUmD6l5qu12yFuHUJNK4bcQ+mjhzlTx7oHddtooGnf+Sbs90zZxYYlzwa6uoxVuh
zBridexeOHCr7gyiS9CGUjryJYNgw+TNomzIjsgcRzzIgsX9RVc1UIY+7LKrHeyAoRT3NZHbD3lC
YkooJrDb/w0xwrLHbxi83UwTkM6dquPQvk3DOSnCNjwZr0NrwJTLZGqzleYhhFwRjHOKJ6F/AsVf
+mrzKTeFf3aAeS6kWY0FChqG9aZBteS839kgwU7cVIxDcaWIOVxZzfZVXLnKqo0q9kh5ZmymTksv
Tuxn1yJF6gRhaBDYFqEo55zIyq2qo8Nm1u14Sf3OIvtGsz+DaN4Uhp9/z/vmLa+04dWw1X6tiKg+
ovDWH/MmL1e9aJvnrky9FUfk4a7WwukV/wJhNH5F8kWvja+B035WiDUhTZCa6pusb9L+ycga41kl
doo/7/SaocxzH0zuo+xUzl8Zch60hR1CWhZZu1XUId6UBvw+cl+GF71zjwrP3S+WAwdTHwjOCUNU
J0nJhEs39M2XciSFLrcT52GALHbXa8QBjERqfylxvumuXXyCvJ/sfNsPt3VjNu/zkZHsgEovDNwx
6w5VJ8STCMvXFr/r1scXsKtm8GvjatrzHHG0iSs7PCD6SxIkMKslYl/iY1B+lEIZvxFQyt2PfPHH
wLXDnV6E+s6pPfWh8WF7Ax6bvhE/BEBL+Vr5TkLcTS3ufRvZ6rqzkZwl1CHL6+jOnQnSsvDGST0S
+5Nuxjm04ma7XjlApp2GL9S1xZw7Bhofsa0bGO1f8/DZWAihIq9WFtlw8Ccb1+Lfl7IuC2EYw0El
jeR/dlIbReXY2e+HgxmVzEIAY0CMEKgElSAzPdS6s1+F5kNRDd195H6JDB1Z9SQNsqM/eo+yzXYb
8yEoOnVXZcSk9qQURMvYDIx1l1saZ1hz3Ycyu+TWnIN9o7trwHgsnG1aQvkbC6HtpoojaZLZbdbB
Gic+9UT8NwKWXXtf1yFh/2p/ljWAt+19YTl4mLNYrKVNFjNPAa0C7YyQCVNJW+OJt1RTmsO1h/km
Uv+Ah2KCJdqRu5UTa4F2zBz/WAr7gdP76JKoLiIzgfOQ6qX9kKVmc0BTO1zIqm8P4oKaIi68zpm+
1Fp/GASRLoobT7tGMYwNiw71nQBE8KfKvh6UBzxP3cNgl/HBMYW78D3/h1HE85Jv1rA2n6yStUnD
udligKD8IuIoWdVeWfP6CUIARAme7JoFi22Tsq6mlXPXBmrNiW3eXbxZrgBE7PjUtkQJjoaSvvk+
ss22DajOsqALkOf9UHh1/IGKn7/oUgNhjx6kWuzUAjGIiNAMu0ufwcWihdVG9kOL4289DoQfkjau
bZqyJhuDwIOdlQn9rmPRu/c7PkZHne8RqtXsjKmPT6R/cyuyhviC1CKPRXYBD+MsZlL6xfSEvJmK
ewRBtsF2TNgrg/aGfkJMxiE/ahuQbRPY5TdDHfdFNkP4PZOM4XZC4iANxoXVafbLZCGPG7YVm2q/
IkNaxCu39qs3IpBQhtBz4MO6Xb0VyYK9kP82qlZ+BCWSLGWvxCbnW08cZEfmQSBfVk6SgUUVdXc2
a6/iN21VSKGWyqsTuCRFungnctE9mb6yVMdjYJ67pAjRrBmyg0BC6ateZN9M1YzeVY3wxTBy0JXV
LM5dk2QiUNYCdZH61VnK9Qig/bbllIW+UPu6uzhzGpnMpJUZt8RiduDwu0dnTseVpj72obMknTi4
TlI8TeQuHhCZ7hZlFXe7gZi4DfJI6iVuwhB+hXaWNSJlCUyZC8iFzTaGT8wT0jeidan3YqEUqfUI
jkUsxsHyPndteUEFwvEXPGqtGWjLq57CLCZzpMzCTabnPCl7PVYIjkrQdBWRTWJGY59wU+nTyifh
inVie7xWy84Tm8YEyORwLM2fIYo2Tqyp6kGNa3S2wIwuEuGVJ1mk8+FNxSc/XI1xtoNeYxxlo5oa
0Efwka1LEzGPxCEqpDH86Jzo6cZSQN+PxIHxM86N+6hz9fsg78ozCYZQXf8z1fNVA2HSG0b77mYf
YsVYWnVXbLQw9uFEI9i5u07HHZHYndG8TiUnRnK0PdZV/0OrJ9j6Q5B/T8917zTfldhsF4ZTjk9O
Nbn8T43+wM7WXfVN/sEKwEJFgyPkTs0CTsJIsZPVW8O1yuFV7NbZ6S/7YLTqKoKrvZLdbkWe48Iw
sntpMZy0cFbDqLVLYbjZevAOqvC7R1kEDh+tJzp1L6uQyjWIv5B4hrp7VPgWPoK5zLa+46AuP4+S
NmiaZK9rkXuQ/fqGxJd48jbXAXO3XATZpp68cSVH9ZXRPVaV+ookaX6UpsFBa7aro7McROxejtpI
sCs4oThrPY64UUO5Uq96nLFg+bl7infFT/2NYen+Abey9qhN4F1lj8GuP/BuqU+16lT7yqz7jdeg
Fazm0b7OC1NH5EV457Ih3791zSNUEhCuaAmsTGOGVCFNuAIDW+3xWzpvFg+XsLCN1yDUomNPDNqy
8CznTQ9qboVqFbHLzs1X00P+JHWCZZMTMa9pTryvU107Ep8WbqMo6i950xRraKPqI956a2nUdfRa
lqEGXyaFS2+NnxUEIb7WXbQvYl3n2eaM29CbPPJKKNqAm7ObjYLdDd54ywOsn4zvnpk4y2Zyp7sy
7uyXMLHWQTFhh7+y1Sa4qWamD++ZwCvdgXX18ESgQq5zBDIPH3PCwoJiKC5tMVUPXtB/kcMLR1ir
1ATLLji9jsP0hLNZ37suoeZtMXRn3bazdYDa7rNZaiYprFn4pbZQj5Zbnqrfh11v/QBy8GJacf4e
5nm5VGtNPGbD6G/kjD1bj+uMNtzWs5L2iE8NVv5cDoNJaL8WfjGD7iRiwSaKGTOiKr5pnHiNX2ft
GV0EzrsV6vw9eks/6mlgPAU9YRh9Yr/3OqEsCvSBvQFF+kn1E3aRAAqmQs0Q9MquUXR+ZrR33Dna
pYyiI6q1XY7Zh+eUIQJUnrOstErsfJdq3yXAkvoe1WT8NcRQN8Y2VJAIl61DzA4tICR7KVv1kqR2
m9RCtP3MO8UVzgpmsf+RBGse/tpH2WoNol2pejTDOrmMipHNqWrD8xxhVuRiX9XW+MJevzj4IgrW
MrDsT3s422Ug2p/2gvXCv+yyvzIUFSeSqblTk8jfpK4WIEGvRy9BpyvbNoZ/YHtR/NILpThYAvFL
2ZpricK+Y+SJNLe6rkBNfUhOkzYf4jT1hwz3MJQuOfQ9mIJb9Ie0cd7Jcfyv6A9lMJKDtMkAEdlQ
m5wL1ASH2jqgYxeFtpMz6RwjK5F4Lx3u7LWwkDwp3hsUr1+rGaCPExDC2dw1+W7GmzYnqlF6Coyx
Nc7ySsxXAP0vgzIlB2m62fPMarb9r1GygQPxn0O9xvxtlAimb9VUGzuhadGlTWN7lZPuszILKOvS
Jguf1IadKFxUrUjiudRV17LAJfePPC9j2U1xx//w1xDUwbZu2Tp3135yLs8jabKZE1d+MyqqZ63s
iXiH1qxDZdUZebWrAN0uErcOENycXyHmFeTccp7r6PkVjKKzV6mn4XfSW/fBmjQy7bSh+ubq34s8
Gj7MItOXfAzphaNl8xAgELYRyO1eAi020Uir7bWSuuwstS57tdSO7JxStLthrmZmBXo5dqqDbAXm
0BHKFPTHUQ2zV7NNP7tRb53J6c5ejYitPL+qQxPwtVETXrWe1OKdGD7wRoERnSPFTZ/IHLpIu+nk
OREaJA1PKCq9232xGl0re0X23bgr+vDncC8FMRZCUT/rVvLP4T5BLe/WlF+HA2E37nzbFUs71YnG
0ENvGbt4e2J9ZC/gtNGnun1zgRq9NFWt3PsJB+mpE31q9cA54OJp0LQp4k8Du9aNatdES/E3WbiK
VW/F6KEwp1fBeWhQZx/gQ+/qEYkkxR+7VRMU5usUWj+KBHWKMnkgNZkl9pyEQb7GIrLys6Mbw1Eq
7Uo93tnE9x05DvM/id5fpqpEs7BPI48Q1qrdV0n5GEGnVrfkBDS/VdGOafdIRT2WrZqfg7giw9Bz
05VuGBAQ5yJN288JuJT92JUIB45NlF40iOPLyLbbjazKfurckI6CQ8RKz64TVEO1cvWEKLxOH58H
Dy9CpNdvKBCWnJCP5opopNmhAHAbJndyGniovZpNsojNuHkzdEs9eIOjLOUo3xftMjWRiZat6tsI
3u8NR0t4TBOU1Mjxbli9R+lqrL3iUIeqtcKtGWy6hCc4jIHOIo+RHZhtXC9zQN01AblH4ofwknSc
/sdBne71GZOzYu3tLJq+4vkOo2yJ9zF6cZqYyCy0Ur+nNZF6nvUtIgwBt7E9PekZMrTDYPh3hkk+
G6iIcK3Y/4ez81pyG9nW9Kuc2NeDGLiEOTFnLuhZZJEsb24QUksN7z2efj4ktbuk6h3qiOkLdDqA
JYJIZK71Gzj3osrxK5oIN5NNRx9RfO2ZhUkN+khbYpuwHbzC3sPdtk516JYrd0z010oXZ/lBZhjs
YriQWMPxIi3UCahB7kVnWbLq8puiBDaJwF/ay6pxMbDHXTwl9LkbFDacnSq6Y2fV/VGW2iz6UbJ7
oRzUEKg4Az6aPw3FHb2/9rbdrKtiFQQmY9JmcRukOxcrq2varOcG3ZZ69Co7ixkukoeLMXGSR5n8
shXzC0ul7FZ24R+QrXT8LbaykyVIcr1WGbrKTTqQTg5i3b9gYidWGDUBbQphs8s2by4Rd18rqk66
GJfCa3vp6fWuI3u7kCM+TkhCpKVceyhBaf77ImHKn+KEiPzMHyPb5Vlx55grN8aOXHb8dHU+0DyH
kVrcsZVon+rMuQ3HDiTIXHO09ElRQ/cka3adf/PSWZNjTLsnG0d3vCaL6SjmagGeeVGaTg90gjNV
RGuWuu92N209dU9xF4zLFJ+8vTyXiDfWkpE57eS5g8qEPfaBub3+DRoKI16Ha4I81yHJtWkNNdnI
3j72BNDH2V+vxIKzSi0sFLu+ePasaDepuv1umYq1SgA/QB4Kikf4g5drO6ocq5j9/FEdsubeMfUv
sl1eJxxr1DndZrpYGdzrrpmc96E1NWbbpjoHYeyeLF1YhCE0NASbdFjVA7aSpRP0F1iY/UWZ6fkV
r8lJdYGc/dUudBGsSFwKVmiMkB2+0DCryFBgmZv8QlVchF3Hc4ZZyUG2pWYcLZgxxarcNxHgb41V
/Lp09XEfk9h87PPprql6fIIaYoGjXXePlg0ZEYeAYz/Xrk0BaiYVmrOyFsFXw8s86Q+yOnpRtvaT
YNx4MRhEp22tTSaZO2rgtYtiLmIevzGrLpiXMLS1M7tHA9dbrJooAIQz43C1Kd6m7nSTFbby1jCl
ipQVOVvrHSKj/LpARL41qbvDRC1/4iVRH1CInR12aUcj6I8R1xtVexB9lger8RKUpXYIWWYfDHgy
TkuEXGfSXoh+qO4zJXN3wRgN2yFKxsdUH/4g9G/9EVnMI+glvOSFmWwckBc3BNPDCxK4yMlYsfWH
k91b6tB+bXQsfm3PSk6uBiigrkG9KnZqHtBGqBce6x6mOary4MW9eZgDM8D958afiq5sNdoy3ZAf
RvNx7m+EFi/deavJ8n6JIYF3JH5tOqveVsNVqCj2qk0b+4SDd8ueJ+JpCYpy1xmGDb6GDl/UAEY7
MUBSZLLeyUYyWs61WwQBZBPX6hYDSl2rVkPvRDWs6R7vXLGdjaWw8BqblNl4+I65S4VNQzTd+y4b
TkRWTrImTyB7qK6GeauqKkWbsrBtl2VSVxc5xOMdtp9yzVoYqAHfi/ng64hv+Fns7mXV6PzkFKg7
GM8XKPeE9atngfqCv4A4f6/yJ78FfhxjlxTmDyrclbWaYjFQoMqyt70p2LNb8k+JG+KHROzlIfBL
ZcGD37x3ZfLjijo5kH9fsUY3a+tOmbrGKlTfmVqMpkVVea8IMX+vLKO6BDAJsHt0n2XzaKiEV9LJ
3TrzqMI2tkIPtUd22xOm77rgXtPeoY+7GsBy3+BMVb9m6Ur+P0yO/WAZbHmh09l5ARc7GX6u4m6p
LEhCWct0nDBa6s3qGCkQTjfjXOxmKyB5qLXSxjuEMQUCKM1CNn6MMVDu3YoiVZdhRthROgNr+rjL
GhJVEc/kQoDRfBrtRCcPNMED9nN/3VeN89xY8y8of8FYzD35ffjntQZoc1ez2lsFZpu/jGXaMLV6
2d73lHDleF63UUpw17qLU1fa8aby+m7LTzZ/zRA9aefArQkFZhUXMfafCNHeCd+OF1ibTV9akKS8
wdLkTo/jhPSpD1vxL6lGWZKCi1dVxmsPG21Wud7mY1wX9ekytFJjmeHN17dZfxnnQ1I6xNH94nub
ogEia7Ld8ENYpOXIWhT95eswN6nKcyFe5aiP5mZkgSP0PN19dJQFAazIBsAoryY/r1Y7DbyrkcVf
it5fm0wNp6Qe8Llqx/A+A8uz1C1QqGMFgKEP8vJd05pnTC/D75lBNlRvmXVdbZu1WsEW0PRvdKfG
VEoR340xMF7dcgyI4KTDo97HwyorSvPSIQGz0euovm11GCV6b86Ezr5bfeDlu2Bol07hQtEjYUaG
pQ/qW9ldwwfFGab/XrNB3JaEg5HiyWNs4vK7qbXw0dGAcWVKQew91jF/w2iSux02Ny14vFeYeXJ4
RJxlH3d1sKzqPt8xSyG7WEfmKpgnXHlomqgIrvVYVFm1MGqY5P/6r//9f//PH8N/+9/zC6EUP8/+
K2vTSx5mTf0//7Kcf/1XcW3ef/uff5m2xmqT/LBrqK5uC81U6f/jy30I6PB//qX9L4eVce/haPs1
0VjdDBnzkzwIB2lFXan3fl4Nt4owzH6l5dpwq+XRqXazZv8xVrarhf7ED5XYveNxX0SpQjwb7Ec8
UZIdCeRkJautJvRDhfkOXzm9IBO8s+FFR1nra89+hPYO3ujaa7CyRPLyLDtyfYBaVebomjkIdZld
sm4bo3j1ndDZO1PSrGQVrcFsWTlpdBzMonhtVyCq09fYIBmUTFqylIPUuOtWLqHQvZmFT5mTnaZm
qC6a6RU718+7hWbk0MdlY1Y60NUC7yhrhFSrS6Up4zqr3XjllGl1ye3uy+/vi/zeP98XB5lPxzE1
3bFt/df7MhaooRCabb42KOeAqcvvirHq7nolf5Km8EYGpiibhLWRFvNRpz7LUewmEjbT7Ah8Lfte
zJwZeRCd1uLpE38Hmlfdcctpj+L25q9RYo6U/NWk+paJKq/aLgs/Gp4TdCsmj3SBrIENhowSPgdN
0t5nkwOZlzG+4tWnSJhERS6//zIs+28/UltzdN01HE3XHEOdf8Q//Uh1QI9Tx1bx61TVzUYz23Rj
sjbcE8ZMnqI+PztmpH7JnJQESytC4tlBdA7cRFnIjsIxn9DW9R6gG0c3XeqO63gosdmrmgfMR7Gs
nJLgvmuiZH+tBnPqQOYPVAKy21aJMJ4JkhYO5l89Mscwouce91iVfWQcZElXDPv241x51sdFfxrM
+fJz5YiPdm8Azop0IL93oByHIhv9gw3TPL/WAwMbS76trey15iEf4xDIC65nuPKMj+4kSjNriem8
/w+ziK7P08SvP1fXsDVD6Pa8eXYM69c7VKtajZ455O5OCctNn6ou7kHo/zguhErCDOxLsUY7RV7V
HYvGhaTf5c2rXevhwUi67C4UUXanJbh/Jr1r7mXb9dDB/PCDAkPSeZxsQ9w2JXbRtVtZbUcru+sL
3SGImjSbUX645xUkdfOyW0MJ8ZDBgKYcm0bWLIZKQZfZiCmWIOoJkTr1Mra14ugmBTyYn4oNgsO7
aPIunlqDdo8yvvE+ETueTes4DWW8HXojPOdRoq+BjfZ3EU/ECiPG+NHvCFGxS/eelaKHYjZMylsS
BF8VFfC5ojtH9KanR7hY95WpNbsJYBRhzja+6MQ6L7IEV+YbF0CZ8a+mvEHkMGrSZ9OdBud6QlH6
MDNTcKEf5zcdtEKPMFyo8DTms+DbZOVl/IWwCsRkG5ElXy3tpSl6fH51Ae13LsX2hFS7LNZT6F4b
ZRWguXnT/Clicr/+Eqx2PIcDk7XbBECY5cGPd6YzKnuSmzEK1kptLDUnwAIAEv0RCXzvmChNdyDe
DAGemmy3/Io19E9FQM1r1Ninm48xucuibSXrlm59jUy/3np5sw/VIngK1LZYCWLvx3wynZNLfnhp
zMHuNp0NJRPxyism35A9NPcYcpMf9VrylZU1XmH6Epk/eD4WfQ5UzhnIP3YucdYauJHsBHwbnfsK
vr/wpmJpVum4GNUI+6t5sNG4pFmz8B2Md3Oc3F49gZb8ccgyDGjY69pb9qmTvqi7VD1FGrA8ZNs3
cpylfVfHJjjbTezcjhnW7INnBe9uD+sjHgXbja4WF3tAx83NjfC96nKIR56TgI8xlQfSTCez87wn
YjLdwo1uyBGNJ8WrVH/d4R1JWhMYmVsWZ0OBN4AkLdbZ6VQeZFsGlhOtS604E6l46gu0Iyp2oP6a
LR6BHbCduxGRYn9dCBZtSgYuQp4nT5ElN4gg0iT8az6uNTkIwic8LOskSPhiI7Bla3PygpXNcnmt
NTpvblTjT7Ac8oPwKutc27p1HiPQdL9/c5jG53nJMHRVM11NNUwNBrf567w0VF7a+L0tvgyetzZm
HwVtPhB5a9n2UxKI23lg0/7dWDpDsKpIj//UJke3oMMOca6YqI3MZ8u6LAUDsvLqlJJ8mgykBZt2
Q/Q7YQtpxacqYNqTh27IIvwyZBlZBVVFiIdRsu5XLqwivzvIc2T7dQgQoif0rHwUdWpNXeQig89m
YHT9++9JLid+mb8NyzZcR1iOq+mmI5eJP71hRRnhbqxYxRfFjLKlTVRom5cF3qIAmd46gYIdunbP
ueO0B+LJ6BfM7U6EUqJaiOmcTIp38YX5rS+sEZ9a9i8sJ+oboQ/qS1QWC9keeEa4IxpabGRVy7AI
BcHxSNTOOJrBUF0vW2oFC/JGTU+TCNJNoms9xgtJuNEd32Huje2XHnmjeAbFfmpP/aVZtPm7P8bO
uscYaJ+gu/gSqvkVYByhVXptx828fUmIJ0ug76fxGe0SMOyGSoSOwyGsnPxhzkuuiiw0N7KqjE1+
hpW6i4l3FQgv6zC8gy7fR21ePGCQTYalqb+Po6Ktf3+3nL+th3jX2iTCBPdL6KQxfv1VV2VtOGQx
gy9d0OIEreUvk1V7d1Fa2qc+r/pFI9r+bWgD8AO+a8FWdrQnNHI2WGL3b6Ibkq3T6uFWmGmzrgOQ
Lgb4koM2HxwyawdZlSXZFgidXI1t30R6nF1Y7yDpovLYlHghXxALxC52YHLpS7U4etrYHwvMMp6a
UZyDKprOiBLlT64uvpPvaG5lLZiDlE0R1AdZTduwX1au3e+r+czSZ6vmT4a9lb0huPG1kVb1xnf1
9CaYIWdgINtjN/OJrFk7vl02dV8fQe0BtZQtsu9jVNnryIg77BayGqWpNuq/Melbc34v1S3yY8Q2
73mPFbs4qgmmJCohjFhlqBF389C68Xe2Bzmzdkf71kbKbVoIM7dv88o8VbkY9+XcIXtlu9ZY9j/c
eHljf35MdWKUQlNtQzXZrGmfF8I9UtRd7/rG+6j71Sq3ChC1Qumvh5gfPGok7nNeRdaGLUV0a5WO
dZdOCO/aCCzKGnnw5Cw6EzgoW+DZVKpb554ZLrIaXM3YI2UmD2hFZSfHZu73G1NhMYrnuIPqFKGW
4dSxJN7//kf9t6laF4bKz9lQYcIahqF9WkLGpigdQ4u0d1vzXmpIzbcNs8xPh6FHnQ++o8ZCbrIX
KeLSt6BG+pWZee6lTPV8E7O9x0gJDVKR5d5N6YTWjQqEZtcl03TrdUO1KbBmvkA/6xe9MTaHItSI
xZtFvQN0DUoomdaOl3p7E/zejSwVatRdS9lfpf/U+9H2MY7EWvwPr7S/Pfy6cC3d0UzHEO68ef/0
SmMBN7FnH6v3KE2/Z9mZ8Lx3O0SRdQpnLI/E5wg9jVcoHonVR5ssxa2jHzUMtq4nlGjULGQxmmYQ
sVGOG3kBOVh2oGQzRz+8w0jSevwB9e5QGCiDMUBrxelvr/BvWVSHepZqGpN1TwwU3AGEUR1AD9ww
vT7bUsdkbrPDVru9DgH1da0a8xAfzZUFWrMjMrB1dqnq9FF3hHkjzYZwIs4uviqanUBEFwIWVXmQ
Y/M0vo5Nwfs7C1EG7c5Xhk0f6TV0X6fVFu1Q3oKUd94DNcGe3gGMR4TEZhMrXs3Gd9+t3m6WMBdQ
F9F651IliLHqcwdiQ4SD8yA7g6zxz8XkIbo5d2Qja7zGGzEDF0F+2w7qHB6iI5qKFxNA5O8fE1s+
B7/MARZrGhdgq207gBCNz5EBJCsTDS3bd2sAOV7WIcEv3AXWkdLbz6Xp9StR19YumKtKD4ZbNZrs
Vvby6sa9l6jwWAjxmLHElM2jBXaKl9tX1EDt51YD/+HkprqUna6ODYvHo8Jh7nXyu6DvH3EnKk+i
FPat8EN92aKs/BWYO4wqY3yd6gLUH64p+yz0i8dKqV7kgE7J6oXVjs0dco/xIfCnZJ14g/KlCRdy
QK5n7qpwg/HgFZmLT7zHq3++NH56j+wDrEdWMcZuMBTcyCTx0kktwn5+z/1F5miralF9N84H6D8/
2qrMrO7kAamUn9vk4I9zlairr+M+2vQIpSTWFL9c6/P1SxtUENtJnez5g22rpwBOyFtiYC8Ul0O2
z2vFfu0jdONr+61r4NAlnVqh1uRZb3aJHTiURRbwHbgSDEYQOaMdeiXUhDqzLl02oHmdQA113XLf
FST+EApJeEwMH7to6P4R9Llq7A8sPPrg2c2bB0cH+6Ln9bMLQeB2MhvnATibse5dxN1C3IgfRr/q
sLnD9yhCumLJwgWE+dCe5dhhwsErqRQP1ipjfY1kWJVPyUL2Xg95szTdaLpL2DgexaAZW/0voRSp
d/JJ/uRDZAUj7WmLFfPlo0me8On8T9VPl2th9K1KoVsLea6UWfm4Xorl2I1aYGmU282663PjIgqt
IcHBxxpzaZjbZK9auPq19PtxOZrhG1clx+bNGHdLwt1l0c+9J6O1zGsHsWnt6EqEvOx15tGyVAw+
4BTGxeSIJgMSxMRaDBS1Gt3JQ+41iBl4Ybqc0TTXtkaY097OZrjwPK6dD2rTwm+J9fPHqZHdKid9
apd9NOpr1I2eTMcd72x1qpda39VbWZWHIdPaRd856b5riulOtmkp8GAF0pOsyfZidPe5U4y3H02t
iNDPb6NLZojmIrLvnkaquE5wNCLUOr5i6/WdfKN/cRXNvB+04NSM9vAqSssATYN6Ew4pP4/qY2Ya
qJWnMS3A5cMYXEajkZbLxD95SJvdu6oyPNR+RLSBlOHW76bhQS9H4zjzDx23y0rik3hAgXMBKcjY
LlccyCi8nLT4QecdgS7/eMd2uXhQh7RdW1qvr2V1dOPwLhvLpaxdR4yltjR9XdnCWCbE6BNLQNjL
rjaGZxqHUO9Y/fXZDptIeydMq6/3skMekh7Y58YVxqxl1VcLOVr2NLZ6GyRFea+5iGeXjehvY9vR
Tl4LIAkQafk1QYAsRdbxJU/TbJuhp7gTal48Yf11Jwe8h7pv3wR2rYSo0cHrcBvzdnCcgdjTOJyh
wKYnyACL6wiNlcxBic3jxwg5zC8yXNSsBmSyqTosliuHKEKANfkghvk7S6qD5iMiH6RUE6vx9lnW
G2vUGkqUNQno2IOXfjUQ0Clja/iGURHAYiw177vJRx4nbaydF6kjc69jX4ckPHOuZf9hkVSW7IpL
lqXjnvdximLFSwvTC5O+AQHAOv9xcOfqR1uRmtzGmWi5AeHmLgJyua9Y9S2lckBa2ejuqQAxozK3
z4HKa1kqBkxjcm+npX4ser7lqehRfEa18X1yZsqSpgynVCWkZ2ImoptsUkF+L4tGK9/hDYE+Ctwc
Lk3bvkHNtZKsfJ8A+W+9eiq2sproN8XgAQ8bxnI3jWa9kScjCbnM4bm99IqCvJMXj2vZHtThrok0
8VRManeT9KZYyctolX1SE8KFXtYjHdCiO5kIy4Qt6A1vJjbGi9KWBkXTeIeR+7ts13yw2+C7pbHB
8BoPh2AerjeKunMx7FvLUYUqzmZtkfIFAX1rWIWCYmc/vI2iQQKgXMT4rS372BFPltrai6Gpp9fG
r2PcnsLxi4h8eOuV/s2Ish1pEh8QpvJnDjcyIqBzLtmxBwvS3Js+T6vvsZ/eKUNn3E1+mMGYFsMl
Aza/hDDhbeJYn7V9ldbbjXqTs9YbgnrtRcmiQj/x7Aol8xaGBkOw4ivdxJmPSn70pgeqyw6rrJRb
r9eU28FGByzWy4Ns+miXJbX3ev5RLDg/dZiBoawnPmxbDRYOXVN8dpIQ2R5T8Z7GzEhANLvKxc0L
/44djrMwoHCQiaXN8vvsJPTgjhTlMVKN/mAMmnlWG1+c8QuJZ1m2tWyShxSgDTYtQ3tDKpIIdsuS
wVW14KmPAdwCfYlBkbThE0od9jnuSuYrOi0vHh5843tehuFToerVyhlTPI/cobkd5kOhR8g7ZNVO
9bLmVnVsDnNJdsphpWkUSwGJby3bPo0rkwHbS+sR0o52rHR1OvRuWmKgU0eP00Aa3Ad88T3EN6Mx
ve+dCMKFh/QU+VZ/Wvsgxq4nQeArN1GiLQRQ6YOtIxyrwUjrEKw0up1iNpdrFVV58zjWqMMs7LUJ
3+6pyTAwqAoek0ik1VMJUXCNMViwdXyrfMoM5CyZ1W3cYqjqpYmRqJMjejlXQ9u2dwFa0ktZddqu
vGGBGV2rKCq6B3iJ4I/mwelkqbd64X9L9EcvntQvQMH/iIBovg116S38StiPSaXXq9yxgjvYf/km
6gf1dlDKgSD/qN4kIzcpsQokVvDzWVqq3l5g2MY7lf/2ljY2J0h5YuVXo8Ymu/umaUH/J4+GUiXJ
nxEru0WMNcJzGY7BuiqACP/pZHq6iq2EJ0CNLPfYl/oOm0UegMK0nrMyM24Kbxwvc61sCr4pP8ie
QAEnC0UzJkRM1fTJ9k0g0b5S3cheV8vQXETXHkg8vXo39KjcudNGVskaR9uegN56GrP0CT0qc5G2
Snx08zo467r2J5Nh9xIGab4r4NmsLYQpX/zc1Qj7FSqqLPS6XXDUgya/bzJmEOEjbDM326VZHWAz
ywm1e2nQu10XQ61uZS8/FlTukyoBn8Ul+35VAVN6NpHRO9u9+dPnQgpM1/Icox02OvaMltrV9ziO
5UCTSyy7Yis8+UgtrpwqrV+QS3+BmcTvM+qXZLzdr87kAdSaTxJwT7ZDILAKn08KHJBaBrbGL1OQ
XE+ynH7pVIXz1e9TBCrsqL73509K9eDnTwIEV79klf9iKb7yPS27nz4JVu9uUqwFc6kAJTon42WK
Xh6qtNn8wyZvjnXkMll/zcqTRtNN1SJwBgDp73GeNvOKQFHhU9hRYCD82cYHvcr051SP3iY/qs8I
/+nPgRGDYK2rx6Fk6dOP3koOgouNrTFQ6+spQTPeRCaoIlmdAZNbVOgMbhyXcAalX6FNYuzkFZGI
BGVRxCTp5t4xjM4xFjQXjV35DdGf8JTnXrYLEnwWWK0h/CGm8Oi7Sb4IIraUeTjALk0HnLES61GO
8IcXNN+6B9kfYDvCZzcnWQs1XkXpqCY3oxs8O7VrIZhisBtXra1XGcoMJHSOcEuhB83VWsmiXRxH
EXgjqm5SDshruvZOVs3GghlaNPohcMYHJuJn3bGyezvusvuYLQdITDIZXcGzsPQjHt4wSw+yF8RI
e/v7O6gZnzMPcybUdVVBrMaCJSQ+hbMim9mkrJ2eHd4wbgkQTgbZ24mJ0UsRx2ow045uW6GaB6vK
+FHxb4Vo55FotkZx8bKvuupE90WVx/clJtZ7JxYNacQIYrmLlqiKMPG2VkNlPeZF96p2vJjb1GjO
fu2gtlJM+0TRu9ep66fdJIBxBojDvZYGyhsTIbCTZeKQAz78ejr0kGbv1Dw6/Xy1ooUh6zpWedtj
T/I8As+Wp9fFlN8UZNEx4GJYOcMpMjOtjino0xfnx2e6bh0fHDczl3KULxD005gdD/IaaCKR1BxX
ihMNy4FI4EVHYe5SYL7gM72dPppcASbGGBBtk23y4GHFszFR172eipyzdjRL60XFRPfo46+4y40U
vbe59NH2n0q/H2dH7o/ruX+VPl0lDl2xBTpNrlW9qzvF20ZBGC7ZoE3zLm2609Ig2Yi2y1cfbb7W
Tquu1Yy1PE12dKZeLs3U7rYfbbZwEEwb9XIj+ukbOHDkMWtN8OT56l4YhLEm0aNUXYfOPfrv+dLK
gvZN78Qj+LEAEI6ypgECk+qUJ6Ps6vff/77/lvA3DPYIpNUsWOiEbWX/TwmjzGKTE+pN8IZQTRjf
WPauNrJHCF7Nd8tpt2KstXfVd8Qy0G3jXKKpv6+CydpC9s+POer3ixzg4AKEFT/y+aAg67+yYpCg
sqrXzen3f7LxOWti2K6wDYKbluGYjik+Bc4sTfXDgKzU+zQOq8idaiAiHMykwPPZtpsd2+R40ave
jzZ1sLH4xs9uoadm92Zn9QFqH3BzDYoVaQTIU2nav/ng9RepSNXbHs2wB2VMz1aq9m9FxQ3SsZTZ
pcEK2nThZ/rt2FSENgcTf+084SVvuY6GbSI9siQPciBIhR7fqjD/B6iG4XyamPiHO7aFiLJlm2RF
yTP+mjyCRQ8SI5vtBywmTJGU+ZH8jD8beVO050Oq+/nRK+CcE8Def2qXVTniY6xsS0SOVmti4vU3
X+TTuI/qx7m5C3EHVlOEJqzZ3xuImx8C4b5BHCAGUpsjBg22LzaOWdM7D4EJuhxgzl9kE2itYc9M
OqFNS6e8SK9i41Q7oblDjm64V4uyR0zjIqKcSyodv02/alFtmU+QF1G8MlgAn/AP8iIwzMZTjHWc
7BR1G6+9ojdlouSQECNkyQmMIZ4PstTUZr5AZrldf+rIUrTaF3KgxaOy1DWEZKu2sJHTi6dlYITd
o51Y44kv5L5NO9S95kM5vMGYih+u/RahURbJ9VH2AWLRs6w55gmeN1bZoOXqBxqeDYZ6TLTyR0m2
yUM8934aLNtkb92Y9l74qNP0k18cVLcl+DAmd0IrCuLi/z7IzslB8H6Tm2NxkPWPbjVC0pikwUCS
1sVvV5mUjTG/ebX5oIJfibQ2PTnzexgYTXw7Ndm5v76GAclvMGttwSnMvbObDxKcGZlEUBXyIl2Z
qnei3cg+OSpMp2qP6urIQmV+l/+nT9W6cR965o9PjdJBXTqDALKRThMKuhg0JkjuvdUgfmClFe4Z
4qZzltVeH5U3vSeKbyDAcOwGPTunWfMFf2HjhKq8eZIlyzPZAeKSYZWFyTZxAoQjOyL2+dhI1OVa
Vj8O8owKXdePJpXkw6LVYmRSml65BQiEGJueOZtAtZRb2fZxCCw/WPpFmNwQPY4PaHjhADiX5KFW
vDFfyCJZq2SDNuo5aoPkGPkZClhOka0dbsOqiopqnSKzgaoEetAEuQaIb+2ffpmjn9F32UPdELfu
R11dX6t129652AbphunlS5FVhF7KosOPjsGB27enLJqOBH+SW58cHrKnwll4jWm8DINurVtRT1tZ
zTEHXJjTGJ/LoPafK1YsmpuYL8k0dhCWfznL6i4pJBmWm01EXECvv/I034yA+148K6+2ec/2J8+D
AkXL8F4OQOltXNiBZ12G0O0OosiREB7c4ito0PkCTqE4qwzg1AFhIf3Sjua0kB1Axe6IlDRPnecX
qMsgKBtnoNdDR7+RA0SJJrVC0KVz8FMtlnHqmd1j77Jp9dBoY+dcbWYSzpdhhXAiIKsYAhtLZmPn
hbr5bNZAs+buyIlBc1vsV9K+stZOIIabGVwM7wvpOSVQDqVUnBvUVWYjniWJGX4R74O6SOHlus1h
yP0fhA196L6RTyju8EAbT1VZkp4CgvlWm9NaCxvljN7CeD+6xJUKMKS7ONOHex2VxbvWPMo+2VJp
dgE6KbCWskrs4s40TesGT8VgX4eGsYlVLX8ds3ojvwtraLtl0Ez1KU1KUnijENevFyHmVZbl2Ztm
8FDjyqPuh2AoHwSGT/LMTIuRQCsEnIQaoJJi+u7aHcbgHa7G9UboHiJ7vYNGp4FXx1lNymxpVQgj
KB2Sl5mJtmldwpOD3Fq618IoCzgJXQt/dY3q/8+Yv38E18nqtpqXBR8fofi6+IfXsv73tzLOVIYK
yNW0Dcv9/FYWwm/c1GqHJ9OcnHOctGfsO8o3rcUfs0OjZSurGbIdVqUTMKvIDC77lhDk2K+83Fe6
mK/HLpYZgniQBJUISPy/S4ppu6wyxmgrS9fe0vqH1CQyJb9uW+eVFWlJy8YgFwiR8XnPw96hLgsw
1I9m1SO8iequWhnazjYR45Sljzb3P7TJcW5+xjV0MSopWSk0Y5J9SHD6pptKIo+J6910erEfsyky
ttrg2Zux5c1zreNOs0HPGE2UIXnr2iZZGXVl35QugqKifohsJWFVZmX7MAhTpmeq0dh9w31Ru0Bl
MiD9hd/kKCIA6dpwcDKT1cp7tIG0vBTAKjdd7VTWKRmyEq25sHjRW9YfddDg/zhXwyJf+YZXPfrp
ZN7x/LHmmwE6o43zUu7iuBmw03NiL9kGKDmde7K8R9sbNrI2xq17lqWqdVRUxvDTi23kpxeyUbHS
NxS0vP3HYHk+UaqNOp96HSvPTVrexrKxG3Ad/3+MndeS20japm/ljz7HLLyJ2PkPANCT5Y2kEwSr
VAXvE/bq9wGlme6q7pA2QqqgAQkQSGR+5jVxqMGS1ZRgE8ZyTawyVM+UgC2QAFW2v/ySxHHu6Fzq
FG/j/rEXBRVefpGJX4EHp3xEcauwjK9VHp+jZM5f4zn5qjelTtg/BgxQGwQo5pAPywYx68RjbNRM
dYMDZG4Jl348vMRQ6pRyZZWpaz1d4yD+DKwapasC789QCoVSPBdgx23mTs/XdjzXO+Jx+4E28a2m
xdq5MoIUxcRQu9K0qLoK65ZFaHmji+arihvr0ZGLcGfFTb+uByacNnm9vE/rOVrNGZb0upAXb4Zg
WGmE/1dZRlwxKE51Vp3kGZZXj6yfauxp5Er+5XXOupdgD/xl0VLdDJ3VbqzKkb5EiNdcNsjwj1qp
g9bs0VdPHoqYAs3yhXKoN549zfYJ9rB23VY9LZnljS6g4YuSlXSrBm1wmPO89s3ccG6SAYYLuqRP
bVO2yJdV4aNBblCFyvTcW1Z1nBod/aSpmJ6hecRrEWsFiHzejSuEVSWsn64u7zZwniy9eEZlabxq
sE0gJWGrNJ7nzRRKiCF18fwski71ZOxvDpcPWU646pBue5DaQbqxCpxkLzuG97KznKj3Lx/CdDHz
RWCbOyTN2lOToM0yTzPAjnbJmuJEe/zzKT5RP5/WVdAcKC399enl3bih5HD5rFjcleI6pKSb03t0
dBr/RhTs47A3fj5k6esXf+o62CvQuKXV3967fEIKjJWWmjKYkF1aBIHxpR7bBskOBOcAqlKyT2nQ
9Kq5y8pFmi6oZHylrORQTYFxn8723Y/XM8ek6gaS2BZjcEs0/XZ5vSUk8fIWQQBIS9lNLirhRgvU
RJqwa8kjW78253q4AieLH0SCrG7fAaxBnHdlFcLa/3iIX421vzwPaMZssN1EI4dFFjEc/VRMyFi2
NVY9P16ra/MUy7O0/wu4ZnktVG4nIO0BkwXhKyi3PolfmiG8s5IgfuuHeoNTcRm5Vf6SYxCeuFV3
TWZsRG6ZJihahPNbOwXXZmMPL7jvfJ+bUvmqzvqIKhgCdyNlbxeVeGR2A8tCUjAjg4DA5rAOyQF6
mr1NkWt5eNno8qjVBF5Rtp17l9ekBsqMK0V8R375DjoI8Qb9zvfL239+zh6wHouiuVz1QT66DjLn
cE3TcCWZtX5FjivDZlWUXeEk3QncFjJxRtTeSxGxsj03/TeU4q6DELSiK/lh0fc/2E3xQmq6MJsu
LKYwzJVDNIP8WfhPYsKawtTy0u2b0QKAxh+KfdBEKjzrnDAhEIHMqvL1Nyio9fswar8oiz/b5Y+z
MIm7MD9hEC8dLi9dNjUjRCEDdE79P7e1IpwHFSPaZklj+Ko6hddqLmbcq8wJZ7pMP4lE7leqUxYP
+GKpcG+18EUbgcC0xNBun1Z+iqzPazmmiwKfoj86MeKHl29qQuXnN5WLQatmSurGlBrjRGmrNOLo
ZC9PMsLQUz7MGcJuQx2vW0tafBF4x8r0BB4i/pweSEiqJonY8iA/jsujRKnzY1g1YlviQPjjUfTf
1z69W4btsJKh8oMOkPcOtVHYN8vDyJTlvWTw5/L08sfQ7MJc/dgIZUNDxWiDTe3UVLxSqeKbHunN
zNayZyA/6t7Wu9ZXTajO6GWgDBZRHYCult/YmYYP6/IGemiVPzidva/DyHlqss7LTH3EIwWKRDH0
0/ryFNzXDic54wFvn4R2MQSwDPXtDj9XTjXRdxm3wTdM22MvLxeBMklr1kUWF0dkecEyI7u7qeew
v1WcefKiCPa6nNF80JYKU7jUmsQQ6zu7aJ7/fOnyyK4H3Y8XN0MZwx8lze0jjuQ2ST+8OZTmDE9d
nl5eu/yZKyIXF84hFpE24nwoBt02FMA8hX4YQroVUgqX5/PyfGxDUEyX56zi/3ke5s2zLhdofhXy
Fxn8cN7IxTsJIqKdhUG+BNAgSnXzDqywuY7sKj6YVh6eOntpOEmieezKAvULlH3fupcsS8v3QgVD
2jSq/Sgx7QEcyMQpHBp1X1p5usnqrr4j60TiI6+zlx7DzcunlL66DidmK4B7gcfUuvl15U81PtKT
6BLqjqXKlIUdw9BkhtPHmhc1yqi35Sp4NcpF/mDWwkNOrQ8OzLvahu1Lns6rL0aHzHWCwbqXxqdJ
xRpPaaEVS4YSX3fquMMJCcu/OtCIyMqrOGnaXef4mlXFm7wqo7uouMtScV1qob6XJUPbUy3A0KWs
Mi/uOxAwOqQMsibdL+UJ1a8xk5k6+DoYtGh8rrtnRZd0X0zot1G3ExvoJ5STtQZKjYiwtVD25gK+
sWTYUwhKf1EVxLUK7UvyBnJWu5nLR8zoHJA+KBir9DdxjrKLo6wEyiZvukfJmTEqCmlgwrU3tnRT
cw9ipXSwknuKHqh6q0N7bUw4cQU9dKQYFemDJFu03FFIdQt8Wtc5yFR/CPCnsqPMCwylXEN1k9dD
kGnr2XjtdLXY9ZRaVhb1cc9AyHRNBXz0rKYi9ja6XTDH2RYuLliZGdxQapQuEr0QOvFQk2IOuS3p
8aQGGs557Y5yPN8PiEYnEu6NU8SaD70XTRE1tVbgmKQVwLtqPWm26qbRQOs+FbUvI8iG8wNaMtKg
ntMSyb7eLOpVEQaFK0l17uehWt0loAGBFKgnRKzVk4ALlipxhyND5KFwM+4BHDsHHAwRPm8hktEz
jO5TSJNeNqqUHPF1A4RYNzt0+Hz0MGnmJ2I3o2OPWEPlmiMVg2TuXnO51o7AZ17CSNtYETGTWZdJ
4Qb9VO+phocizI+5pj+NiantQyFbfmog30vUEnqJ4gi8I82WHssDWV1+hMyfH2sm6SlC9LWDkdEk
QXUf6dWDYYh8b8S0qgP9QPn6Glks8wtz7y6yMXfHd9yOilOpmclzI2UbxRoGTK3i1itpR97qgOn6
RnezyAL9UEUYwOGgB1M2cfu+F6fO3M/AIFaLmucaU99Tl9nzKSoBqEgWXXEobMcqwGVWhrm2tkbd
2Fd18lTmwXAKJoqyKZoZttIE225Sb23yUZcp2d4hW4ootDreK0nTXV3+qBbKiWNdYMEXNYCualk7
aFMLVE6zjhXd2OsBJIo/mRHy/RY2tIBtvSGYXSGfwto2nqBpunYUHWqq2Hspl8bd5PRfc/jjJ10d
wUZrXEYNgKunahgLk9EDbgQ/6fcNAgnBbKubkUjWz1XLiyXtVR7qlRqrLC/TOJ7kIr8RcBdxpwdf
C0keeYxJE35adBih59GKgoWzyUKr9BFR9s0xPJuq1v9mWlM+1gyY1aACaIZiAAaHovA30iWVNadM
4aN9z5HX2qMAaB7Aj/i4midYBGWoM2EdErgFLFWX4mGAD3eGwbZqwxc0bO/Xk6yjfEj+L0eDSziC
rY6j0Pr8zCQfgZyrPcP7u0NMjApH12AnXb71drRQaCbhz7qTumaCbog92u+alL52QozHbnDmXanb
m1q2iKApYm2JVMZ9IEXAn0RsrZWoRuV8Rtuw66MvIJLkq3aOrtLWUoAa9PEp79Rs0+ELYawuyTjG
ic9SGQeuWiUPcVffM6c6q7Aacvy1MmPTyNpznGE7mOhoiOlmiobZUu5OOqfjdCGJ09WmvFLCfpfn
repFhtx7U6g0OEdZkFqWp41pZqt2sA4hRCRcCHI3H/EmRDby3RFxtDFi8VUtZoT+qvKutHVnr4bK
foile5SqkqeUMeQqtvOSl0jXaVMnH0CJ6NsiZDorpSzZGIHaHJJw1Swo2657Nyb9mtEJJ6vJVtOA
mmkTpN1RlYUA4elgISBXB1F34pTlmAObYdl5qOembirbMVUL5QYpf4luQoxvZjvN77++/srf1lhG
4jIeQafrqmXZn9bYEt1OqzbC4nthyeNN3zgVZk+BPnh0Ge7bSCVIr6jxqsvorOoyujXs5Df8GOVj
AeoyBg3LgChOHQ1TpM/YeLT5CstpnOI7QDz1uZxAGOKmZPUSFDVhSZQhoPGjqraqAs6s3hvVO04y
1iYixsM5KD0qcpruU3AnXdxP8OhZ7X59mtS/3SZLsxRQB/eKRg/yc+NUkax2hCc7f1fK7BUbNHEE
7pAhx5aHwDqRVrl0c9W0OYGM2JCyhLtoUsYVNWDwwkNpr2NDfUHJvzuNuMuipTJJhwwSfjIVsj8M
vXqcB3w0f33YyqfaHqcWqW4ZJqWtKs7SPPyEZ1BS8i+AQNb3uOH+kFPj7HSD6uPUh6pGENa7wjLB
lMziyYhWVLt3qI1r30p73LHWwYLFuI9VuxqupL5yKVc6+9aaMjexEfNH/d9TGFbEjrbyENeKvJqi
cougkuyLNjwoNmINAZ5/Zpv7GI6YuzGcW59So70ZbIpjg8gQJskx2MTNaNHFzp4DaSzW1oB8cURz
91CDt1zVQYB0SRj3R8ucaIDQd4Xji4dnVyatWyfTS6HTDIygEHqpNHWrKRytdWnYEYlb2ftt0tfQ
BydnHXbaOiqN5lYbRA4pP7NWI0ZX60DXE5Zwh/DOCAfKYbOAIKbVfqOHwgsqIj0nOcOki9r6RdJ1
41RnBGSShN+tYuO0WcN/d60knigeBQ9wy5zdoMfvHYESNJ9LsDlOOzRrq23VCuC3lCk2LLHKHtHZ
GJXdV1nDBxdFDa3pMaIqRbQzl+aUTn6KXWSMJWOk79ohHFcDml+eYxrFvYOM+dbpuzcD7cGcKEBV
tgoMspuqJbS7BrFDQiQDNN0H09FRq3Qb1YPiTr0ez5QXCs+oM2/CK/xGsyR8WGvEHwfZiQqXUr90
GxdfCp2OP9YNSn7AoJJgqlD8cHhHnTu/b0vd3Op9O3uCmq1sKDcowi++QNDvylm0v1mpPjFofgxl
HT0Ji3q1g07dJwZVJwcO96UVfDebOCL86As3tSRnnQLZWSty3NGl7fsr0zT6Kz1UMMRMwkOZwZln
blmPen/fLw59UP0eci7Kr+809SP263J0FNBh+CgqzXtL/0TuVGQ1a/K6St5GzBRxwcCmd5DLW8ZJ
ic37NGxVC+OxitaJV1FuXWdK62oD4OSL8n41I2SVTPhwaNlaU8x2DUaBSl8s8ttSLpyVPEfqel7S
kyIdYi5/pq303MA2r4yeBVPOb37O3+Y7i+aC4QA4UEzV+pvAjKYO85yOQ/o2xN01sGHlXnGAuzcg
jL2AldKfuia7EaihgZPoPUWdYKQptuIJgwlb0nD1blul/DbaHQja1NIAQSb9vTU8OKX9MoVT9RDS
8/8dWMT5HM1w4jWVToym2Y7ORPIxYzSVuM1bLAvepBDhmxlJxaG0HkWWECogX7o2R3V0Iykod3B2
aA8Bi71HbfjGypx9oZjG7pJM9bJ2ktoRvF6xUwfcssqOfEfBn8INQVdaYmhPmlLtEgqHG8UOF8ES
iDUopjn7ZphlVwvaDdZArxNIsa9aagNcEc0pyYNmQ204fcj7hrIZk6noxudfX7lPCLbLQLR1kjdb
NlSwrs4nvMycdygnjGnyZudqu3JSM2QFD6B9t/atFlfpwRwVcwVX6m2SMIrqxr00tcYhH5sV7CUE
iIfopI1yczTyqELfWvliYVx/o9nSDsfCXhL6E2Rf3CAha/igF2O3brPeo6iC9kkS1ldzEXzr5I45
OiCpguf6GMDrOTQdWuS//q2Mn79db/A/BC2qzSA1FfPTnNAMudHaYVG8ZYYh+yBphyvYwA5G231o
7WLCzOs8Tn1wMsXJmcN7XUTvQT2rXiqrxjrTnfB0+VM6lHZR7kHswQBZCd0q6br0lpk32FV2+xUL
5vEoUe61Rb6KpeYKQ+URoQrKo7Abr3SO7UZHcChmbG0dPcTTPpP0m5F231VafI2tHet0hpslPg6o
GhSO5hqVDd1V1h5rs1sF9Oi1VFcOmJKD5Re9jNIuLmEduJkCenxlsTRS99oGYRJ5HaYhbhsWS/OD
FGu+M/LCnXRTwtQkRyoFgs41sg/FUSyqR2Hu1FjYIwgOloYDMzrpSZqy2qdFcQ1+sbxSxwch5nhL
yhlSpzchdedFhctwn3kAwVVv1h4JCYF4tsNbZ3YHp27w8mHxQQzcpamYXmeE0e4MoHWV4Hji5osO
v2k0WBXXxRUxu3OwzTI+0MQqXZHqxlaJgnE/2dP7GHcqXYdC2QeLo2ugFm9RVyN1QR3TxTRgPFa4
dAQ1vpQCbb+RmX1tEHVBkaPgISPus5RCdWOpwPW95WI9cxj7BlGxJHsy9QZPy8WBV7WpuYEZghuj
HNpoak96/06DXlxnBEMuMiI7tN6GjR406RNA/33QUCMupxc7k8IjM3i9HkNUvRugdW4yoR1BbVw+
GMsfGNIuDq3VMQyqFzSK3hp44FulNK4Qdtbv9K4btxZqqgO6tNdqDKRyNPLXomtOuokqvbDDmwGf
rRvEUr1Wye9wjijfrZCl3byitm89F8psuhOth0Mhq1ejoaj3kxJtJrtKbwZyTDTPJrFlWqK+PUQD
FkIRTFrwelszpvSPPCmxRZU7q4TI5ADifTqFHaWq2XbamxD/s99E9NbfsgrLVAzNYDG0HAW84ad5
uMeZklGnd28m9jFeGk1EcTm8LNvpmEOJgK5tu2ZAtmsVL/fKTUIET0wl9COMGTdmPL/mY2xsshTB
+cRAePwbVQ/LRSbL2aXJUqEic2I5P+IQCRkEKTymuPAEN8NNzWLA/SUwXVWDJh0Ok+0r4YR8fz5M
R7n9lmbFVgP0eYdEQImBYNGd0CAx1kmpvF9Uc2CNbPAu0XbGSA8I+bL0a972mQ91jFWki0hD2NeQ
x8YaToy6gTwANzSMy8OAqFa6+H0WbdPdd4mqeHP/kNP5QndtTFZygYRSNBdvow3SyBx7sQkDGkrp
MoSDJr7qk346xaZxI+aq+ZHD/J8PqnHtRUXutURWDDCY+PT0fx/KnH//d/nMf7f5+In/PcWvdCTL
d/HLrTZv5dU5f2s/b/Thm9n7z6Pzz+L84cmqELGYbru3Zrp7a7tM/Ef9btny//fN/3m7fMvDVL39
+4/z9zwu/LgVTfwq/vj51oLLV2VjUS34r77esoefby8/4d9/nM5te36NuvZNiPYfPvl2bsW//5BM
51+APWwFbTfLNBCr/eN/kAtc3rG0fxmyaeIgZi1ZNFv88T9F2YgIqT71X7aNEBzAClYNTdd4q8W8
dHlL+RehImBzixoQxRfZ/OM/J+GnBOCPq/fPkoAfc2hDt0mYZIc6jsJjKuafln1Hm0wcJKVqKzfD
FTRwP6AmaEWVtoYfGrixLf9u9f2nPapYOyH9YGoqid7HWCsr9EKfR6XaUpcItN6d7epRNY+LPIA7
BFH3m/j/Y4D94weyIyQPdWJ/3eb0/1VNLsQ7ZYadU6EottazsvAka3qq5vRs1vPTXy7/z3P7QV7x
Q1Rx2ZVN6VlHAgVwz98yjR7khlM2c7Wd2vQ9zdJ3pD/fY22FU9rLr/e0HPSfjJH/7MlALfACH/p8
1YQZzS14smobSMCOHbuuwaSYeLmwKv7m/H2qO/7Yl6kQ0i+AahsFyU8nENaRXgJE2CJornq9Jj9h
R+xX9iJrRZBu1jJmyvYOmC5sBpY7q7eutLBezWrxm2TpY5T+80io9ahcTWI2+1PUhoK0LQlnQLPR
kQDABCfEBe5I2p/QZ3waq/Gu1a23IA5/dwb+YQjZpmaapoUhiYOM+MczIClGqVlKyRCS0l0ii51K
Ozsphzv4b3fEp1TZwmNSzE+JDfWslOJzA0awQv6VrkpD7GGjcGmmD78eA58S25+nQ6cE51CtMc3P
g8BE60jNoqLaCr2t3RClOtNib2LJUGRbfO/kU9cAFBRJkHlYYuEak91OKX2WquvvbQNhs7lbD2Z4
/vWB/eNlMiwKyzTkZaaXj6dr7hLEXMu82kpd3WyrXi2hhvX+NKGMt1Q3YkQ3LFV8rdSy/l1k/zGw
/3lO/rLv5f2/EBVssjuUfrNqOxra9SAvNJkwZTUfUQ1uxqdRdjgVybgdTPMFDmbRUCL69a//x8Hy
lyP4NL0NKW2HvuAIyLxTV7XGJ3NMzjNFXi9hSvj1zlA3+/vZduA32IxLy1kq8p8GZ4k1hQ0hJ18K
wmurtg5mmb4PCBcgW9cra73ON3Xh91n82Ano0lMkCY829Z3RaFtsqFK3k6eDzWembDo4AWNHkxya
Yc66auUnNLY9J8VwT+7udK27K5P1aJTPIxOcEydnU2k1t+3x4czWUFGOVbjpzDz3sANO3WX7zsRO
rdcIL8tNOWn3JEYeXjKz19qQKvATMhmgacpGhuhIgIEXz03t0gthrBheGfTt5YZCCOkOoOoOwI4X
KSAolBhNf3TBuKLFif4RaH9dKf16OpOc38S17kmhtkete1c6HCNVV29GzUpY4+AiJCOhio8UuBml
u7wOt1OgrdtkfiIv2urt97RLQIDLh1TDFLR31vRGhQsCGmhG8p4b2XupJu/LeAKqUbtKwW+Ii1vN
aF8JT8GvcWbkdKCToMIUp0yJP9+rZPXwuProHWTIhor6qW2Rphr4XcpoboexR92+WxnYijWcz8vk
IUxqcI1YUF2UTMcpPyvsU284QZhBPg0ODtzDNGGdhj613J0HiR9nzx00ORyXF4JqgLcF5VJHAKUY
Uze3uCzlWCyU3D0QtLvL6Q+M5B2CKewV6QG6OGeyzN8hYq6dJnoXVnhSNQtvnSmXvCSSD0FfvSI0
4uojPxUrrdo1ZvkJM9qrxCFAJXY27OEpGlgnVHSXhMO8WDl70v7rquwGN9A5ElL721GzGbAzTkn9
nePMaCIghZySqyHt4qxu0QhgdanCs2NwCoqg9ov4e92P+K1m52UXxTzcIU7DQKOGt+wvnmrQfiE2
KdlZm0myljNF8HOFvuqVlcoI5GS+pEvv9IjPSpKfe4wiXG3EIWsa3B7r5jK8xVxucKdGuUvsxtdl
6tV1aFDMDbvbNC/58kXafnIYn3qLEUtWHvuC5NSxo4Nukh0HhBczR+ThGLiuq1jy2jo5J2kEkH7C
2C7s3+yY3akaF4uscNrU6RXubcpKuTEsEZA5m3vuq+Pl6K2U3zcq/d2y7iY1rdP4rFY2KXN9HnLu
kUlHfcRaaDJZ4ekqtIRIflqG8rAszmSYV1KnNO4c5GB4uDYxgepGr9GlDvonDfjHegEakhxNj1Ak
m6M+cmxdRjOuwz+FCQud92pdy8HI+NBUN9SS68twpPnzniw37kz/yaXB/AWl2VtLFAB4LHZ9mUrs
OHsfzPHJybhXyi3TLVnc8KTR5nUVibm4DuqlFIIOFW4krulEZ9ETR+hpyc3ppJtpuqf5h2HWMm31
y1IfQecZRoZQRad+xL+Zssf0pCwXyitD+ZW2cB9bt/IMk6uzuju8UqJ3pORrN5P5DtGEK6tKH5Et
PUu1vq1j8c2I9/3EPdAzXOhrnW0JNJ8sjxuzY8lC33NY7CdyMOYSMORlAwdeUT1wk1n9k73MmULi
sEaTQ9c0dqWwl4B1yG9wG27tWgIEehgncaxmai0wESjrrOdmPMgNVkspZWXkgwMAb1K3GeSt4fSr
sbFUv9BiFK0y5m3JCeO1AY7NNuhbT6P6ZGbL3WWWFV+EJJBAjMLAO9vDmzbHU0wELmIUWEaKAC+l
IPMDSIToxKYSJwbFrH6FqhfCT8MeukThydGw1zRQnoJZtK2WZbIcA1eCRbc2ZemBewuLOVNaT5Jk
e6poT/UktXTdixyaCqZovRm70lg5q6xKHsewh2wGWXTlZJy4jBZPInFfZRHnyhzw7M0G278MyEvw
YnbJ+7IcyHn2boTmVqL7IDPFCVHUeAXJ3+tAvk+iAgs1ZZGzPtC1XWcULH0UUIX34xJN4rlz8s2I
Dehl8NMhKn17r3WSjWcXA6pIirOioNKhZCUCO1O6nmqEShDdcqOxL7EL6BDMxk/ZKM37unCm3QBO
RXG0Yg0NSXazCZ1m9JraNWIqj3XHGQnbeI0o+FE4eEw0tfJidsiwBTMCqoqTCr8VsD3NpFZ9eWDM
awin1BS0uIAQK4zFLw/LALxOKC1WI9pWDU6D1rDUviXuQz0QPn4Pmkufu1ywRb46zagXKCPDs538
WrEh+BbOLkawj8oWDOncijxuZJWOdXkC1wswkv4Oww/UkLhSO+atiTUTOMqbiTPEKq85ST3SIxUK
Vh5gr2qtGeysZzKvE612gYWsjLQWP65diaqv18/ivdBBKHfX48hwEeiy+JoD9gYErJ9CU3YB8ENP
x4E4yrjslqWc+eCVqlP4Liw6ZajtoM9BTAQ+49VJDJIkqLf+BOveof/kVdmcuCWQGNeIyC+iAdW+
XEhet8SyQRclXvc2yvnoDTYSLPyoRC/vCoHIwsgtgOov1qTDrbrM5YZ5NctUyCD3qV44aF8A3ApM
hbkcRpdDUkGiIqoC7mUV5Fb1WrXG4gf7lsGz9zRbfqSCJPtzkaCbOVcybq9O72UDj7gq4KDt8ViT
Hqz1KodAxDXXEBXy0nBYC7r2oQ17RISQZc0KNZ9AdBRA82alsy7682SW2zk8tpaqcIcTGKA7wzpX
jwYmSbi6FveqsPv7osbKUS3bE+301ykfbhULsG4S2l6UmvsQNN23BbdtrVshDQ9JqWMXqSH+pmBT
nwzxF7tF0ivHJe0o2ZDP4yzYaCUKZXW/ATITA6KBhOSYceUJNdR9HXMaT4vKV6SPapaaJN0U0kqO
lSfgsK45AfVSx+wxZin1AQdZIyD9idIueMZsI9czfINqjl0xLs5Y6HtgDivJvhnXkz+pE7ouJuxg
7SS36n0xmBBIv11ycp1hv3RNRGdtMLVW1kgLYGauHYvYZMo01BtjxOdJKcvrFKLkxpDsbRVVOF31
uERmERX2yX5SYnCdAqRsnYrZC/PuRlZ6NrZqqst0l/W8PlBhrNedqcDIFROW2CiUu0ktvkvYyGFd
1XmjKtaxFjubscoPtLsgfxjpnZMxivInewhzMA3cn83IiprKLdZigZS5iPQAguypGxLmGdarGFk+
5G7Ar3hYcGTlNfyYYwAqH5QRCjgKnXWbeKsf9S86nWkXmTZCqjAl0ApJTGpNcOvTsnMnR1/Klov9
erSxNHbo1AaGBZXRQZ5gCejVbnSH2C7wU2NcTivDaVrGl2NvrCkGmQrrMmxSeh0Cgb/BNJY2pwzD
HI3MwZrqY6S0VK1DACzNuO6oGW9sp7lOhz71IPpOPtbqviKA4dHHN4hj+6+4jAlvnge0o/qGMMrO
qB/H6cZRi61lA6e3rKiBZZ2sWjn16hbRPidsYugTgFekAEs5Vhj86lAHMCsZlLWE6RMqICtFCl7g
ZjOcOKke9XE2QClNGHW8MszoXYPlwz2YbS4rHW7AJJmgloWJGGWAOvMOm7R0E1InYDpz6JQWd2qt
q5s5j2jEhNq2c3BpYVXYjFLoh6ManZD/pPkWPmYBvkJT375kNXJ4UwiXG/z5tzITzkrLvtRmIbmy
2q9TpSUoEphL61Lo2sJ8sEFArsneQFPG/cmc2kfHTkoPqxekqOKoxPto9GWV2GDubCBRIQFiQZiu
dNixIGXnzUtIiSNCv+nBIRqkDy7qzU+FmiKnNJFhSITJRqwxf1fZeVkwf1SXAKqHC4aV+CcpGT7c
67or68+9oe6ncuEDLEEBWu+4XMzSoZRq1neVOMuUF3eZwpWHhakXRw6QVcLWNNLATk0cWfuMXzIr
LNkMeg7VusmHm9ExW0+2nA3ygRypxgUaJDclxvMu52TW7IeyKLEzmp5LjIYuoa5ISDNtFeYW3BB0
Ogje0lDcwQMs1Tcx8bsbuT6DIFoi5TJQnxatSl2tQnQO5H4Ty03hxtJXsC/EoCRNCLgXq1kztst/
R+VHp03yPjcdei/RxVwruJYyWhlOwUsVKBo/r/GAIXJrCgKNHBssBbXYrQSwtWmOkb3SSUzXVQzk
Cz0yr9c7vp/owu7I7/JAWgWA3gMoKuj0QPWVuIzJkmx1S62lW84CtsY2MCLrMWiTl7mUn4wE6myo
pWdV5/wPCPPleA+4lIsTcOmlh/8E1ppkJJsLprXMbqx+vJot4z63zSuHymGlYxiZIGiIqEMZLLeY
MT8ZrNNeFdd+mVStN4F2M5Y0ZBjTB1xn6y0mQ9lasdvZN9vygGIz7UeIVMAkx1UQF1+nhb5MfmkZ
7gLyuVRDQyTcXW05sxIuxShCLSGVKG6thHmuIPmaanlyqzbwHOxziDnHgymcb6pACirmmuLWdhmh
YQf+rIFym+SZb1fB6DY513o57A6nPxfQmNcrZAu9DChYk6/NQaMfaJO+mDHcS9W07uPM2aYVK7WS
93da7gyQaZRtqKEIMEwocxMcdxYnnsieBG2dx/G75NBTTbr+Lq2Je/Is3Id5eTLLjsy07Q+zqj5d
rkEX54sq/Lxd+oR4NzKvop5BbrHkx3I0PevmdAbeWWIZBSLHDujYWdrUgFjm9tOyeTta0pWM1fGi
RTQw+2Znpc8YXMtBqG3pI2YHYdXMT0swxXkiEF+SVTwKD53xCFobP7Ny2heqejRr7onWmG5rqTha
1nRYwOQqZYhJmems88m0YIvlq5eCohH2L0P5qONL/f/YO6/tRrG1XV8Ra5DD4UZC0UG2y+VwwnAF
k2GSw9X/z8S927Wqe/Xa//k+YSBASEIww/u9QeCCjre1fYMpG1Zm+Z2h24eqd1/FYMmM7OlKWxjs
zk7yhnNI7Y+E76nh0wq/rV8e5kEBmYT7VS8AKlI6KS3R3zsbe/SKdxIVDc7r9UeEq3K+W/k4vPKM
JfYNZjZM3KYzppd3kybzNo3p2iBWEN48ut1iy5V/lA1GX4rnXKVcTmvjQBzwCU3kJuXyKDUTHTdv
rxhoMAhmrtdLR/L6YUWT64hL3VivCsVhH10LLYU5wy0g3rWL/I4SGNJEcBQm9UPFkB3zNUaXlXcF
uYoeoCMaO6wwLIzcgCGGJ6nCX7mDeUdkJNBk9po6bdandpHoWK3mP0TXWZv1nneln//Hg7ZzJ5zd
KPoh/PRlQyueymT40dTDvWxK5L8aLz0pbFTl8/gt1b5De9tErZ1tsNugmVFuZ0O/Vj2cG5aEny0h
iKHl6Ymm6R5vMvIuv9fabilBVRpbj+jVj2RVKJtFXpMhvJuW6Vn+TJs4FV82igK7Z8sFzHQU/nsJ
XPbEB1aMWulIHnWejtoGqBhNMwumgp5rrQ0YXe2gz5/4FSHWiIq2fK2V9n0S+X3tVbtlnLbo+mhT
Gaj7uJEdp7pSNrKAkWoz4XKtfkpVQK+hfJ7tdNlgzzhvJeADO/B9NkE17JFvHbfKkVLPXmOQiEQ9
89dFQhVPI6e4qOD2qgnmxHN8sHP7Zpq4BduaAhMFi8Aep4tj53OwAgvEPFqzICKeoJZ65Maj+C9h
JOJ+BDe4Nu8qPc8Z1sfvfa9pjMzA2TNQjwJrxRXxMLzirYRcPuT6bgA7gVDA3Jq7Up+KfavY+6QF
nJtW+CxFHWdkfuyG12Mn+OG06h4XJ9X5mfzEqRm/AR4GdYNusA8Lv9cY+BVa8dwNGho0nocuNPkL
G2b2CROqGd8Bu7B/wAVkLlTDhGceuItwuLfcJ8PWDwS6cYuvj1/rfDHCgbmhnGqHCQIIIz9pYIxD
xZxtnvJ8o3NDy+k9/f1QR++ki1hYtyxBPzItsiFJN2N/n4/Tfha6ESiA//6smVSLh8kXckRtgcKu
M61IQmVwQZBPYy/bdYW7dWX/SMHFXzHSQqHXTQDdSuuKyErDT2NaAzti9FZ6JEuT+r3BU5pWNeeW
hA1DQwpyV8Ro9hIIihUgZaiNFchgvIdnxxzU6zy/npOH1q69fXocieXaNVmubDUmyKqBuTT2V37Z
DYqPEFfH2hjeB9YG6WMXVfiAtjQxGOf8KJtBu1nnnuViBwnUjS2hiVwbp3hsuvlqTHH8nMNe2eRd
gbWd5bw5WsGI4SYyzBtzKt5XlEZR+NFNnmxrAQmXZCMX4rYKK4CurQSaXDs7hopZUNfcthZTY8/S
oT9IEeDs/HBit+Xv5DqiPeSmSd2f2K9xStzpfUH6zYpkCwEa3RhcO1TPwE6MkX3srau0cHayKSHQ
KIfRRw0p1kpMw+33fpIGXF4F1O1sEyN+T8WlmOlC0gVEaame26W7FQpT7xBX9u2Ma6gP0R04YSa8
0UjO65y5NLir174tsxlGd479s24hT0mwepHQlG7xYJZG5jBixKOv9ylWF77d9vgQejulZUCiWyl9
Vl+8NUMCaEB6oItEZu2rFJ05qlhu19Hc+kMZes1bYZm0zUzyQGYLT/7pBhxZsmD3A4bVd5FW37eu
+OZRYEQSdq3N6ktoMdwWFAHCKH91EuFujdgIgRy0D0zANhldj/WxKqN8I+/6Kbuvs4zBl5vzVNbl
vi3nFwLIGNw5yc3i3Y1OpPEHhB35UsxDOyRtp/66pS+lKW30A+Zvp5SfdjKno+oKJgXN/CM0nCfF
hLDE9HxvRT2NmzcTx+kVz6LuTpEgjQQ+0ORya1llvitKvDDq7yJX0MdZtyHhH4oqcOhznc3sMNcN
u/aqNSNxJLQE/1U7HbbWnJ9HpCTXkzr0DzMGjgU+WEphTYcsB6+Dh4p/Kp5Y5AE7wHebRFUE1jpE
RfeV0nxtl90yIUUPW3eLJ319pRm4qIaVeS7AHvpJxytnqG+GLB8xDhzEDlWGu7N7F8e/qLc2NeGi
cEYZNqT9dNsmOAdhKYStbrzsVJfKnCCZ8hCl45emN+xjgTpoZLjN9OgNL2BzG7qPuOZCnGoRaAvl
tcPECYw0IvJXuF4g1OypgKu0H3sLOn04wmqxyks5upGGRbt6b6NQ2KH26U4FniunTC6sxaqPKTqj
SJ+c07oINdb6l6octBP3AoYk68KqnFOXzgz/VaLPT1FpODKs/S6vc/u0LpDI2SeLJ2eMourYRoLT
5+VtnthRMGOLlrmEu8TaCH4QgxfbMS2NVkcdCCGtXZh5+tau1HbX5vn3VlX0U1+oL6WgoJCniRYU
MQrHatSK07pIsvDFa2aMvozaOk2wb35ZrNtSwcgjrrNvSQW1Dt+mI1eTLK1iRCUo1357acRIBSML
34CqLs+m2U+B7QmQ1DJFKfvngrDMHEBRoK2pQyCcekraY4ovZRWKwCIb7YDApuLpr8e68B1aASO5
yiLjAT97d4cWdjcZ04Qml5DzbtZP64LcXui1rXyuAPyDzx0IzNIgz0A00Lxqp3UB3K9/rPVZZuBZ
K/dAuAegUHWTpzWpL56iUtwT6n2baep9VacR/r5Ag7j0YGFROleZnjwadlNfmV3XMHFMioOSq9GJ
f+m+ku6QkyoeVLu5Yvd0Y2s9YZ5Znh498lcAIstkQ6JRuUFSa2Bbpeh3SayKwIaUFXh4IW87zWp3
JiMCGp3Zayn+uh03lHwJ0F5fRj5jfTWNlhaA8OPv4BHz1vd8HRhf4n4xCnE/myZ6Msi7h3WbwzQM
jr99MZXbKYOcvUBWRT6wc5bkxVSr/DbZTkwNbQMIaADdX8wMBzF5ndseDw9/XbXK+Ic2RXpgOy1s
bLC507o2yH/hl20qJO4hMp/dcYk3hLz021F3XhBmdruJbIQzmhfkrJY/ecl0GuRiXZuG+AHgDG8S
QQ/utOp0imxsaim0Bxllw9O6aV2omffHS/TcKfZtIg9o9HKS50i5AJPEYeCVL3gHndE66RXZs1Zu
3sx3HuYNVJtYuPP8ne7I9G1nCR9mHYem5sEiuzJsqvkAzzjQ5QPsyKezmz1135vpVV20EbdfGLhK
2e1A3Ekw19iiY0LO86QG3XTj4L5ztgzgcKPxmk1CU0MmqhyfNgHOKhF0cB7xNmnQuHUCS+tE1Y5m
clckaX8aMttVN4VsbXLZ0FR4LyX4pJDQXGPTFWE3uBV6jLErc8o9sk78Y9OAUqJ+CHFLcTDICo32
zLE2A7rB8zN5Klu1IPkV7m2fdvE5y7VlkyxTBQquqAwiyu91zWfPexPy8mkwm/5UyS8TYVCbMyRk
VXXNAZO6KMXhBTppGSbmyVlU87SurYvQbP54mVhC3xWeS8/ZH2dHzHsMyQek8yYfMhLcsK6t26zo
cYxwXAM99ujnJuDxOCHSrxVJ5euh2wW6Ypl+q7Wvs8ZlTRy66Hm4iDh5zuO63RhTs41FQ9pi1D2i
seWfh+Y+z2qQcTMDPIzRVZi4J703pg0G8QJCqwVIBzfcZMpT5lj1J0L9FpKNmzrnFt/cuJpeCaD7
igvpUzYxYtRm4zAyLmXmq6enWWcIjx/vo5WiWuoThCYLng1qCYaB3Qq4h/mq6g04wdD+qBmUI3/r
0VbqIng3MDVPNItndnQtZFLYjWFndRg1clltR2yrLGx8z2mfU6v41truNyYmvqU5LTh/9G2qw7fZ
bHASbQkalu4Xi0U9ZNpFSnyUPwCXjT3jMpdHYkK6u6Cmg7DL4LZ3BQMj3fnSQZEFZNlgDLRLaJCb
dKJtq5HhkyOex7R2jf2a5MZLs3CSZonf3YlubuyTDQTvaKtZxVNEggE1DfeL7mHt4HTfjFID97pL
Mnvy84gRnGUx/V6K5nnExnkxTkutU4zTqffaRbOzoMkzjep0FMLJM63QdabGzVHRKE85tdjrfX/R
yXLDAa+fD8Tk+kWjkKc1hC34MB3cgtUYtTiMPO6m0hoDRrPN1WKDgFOKek/1YfpAeUyl35YVSSD8
DOLPKSynXwanKXwIiYyo87Veh6RDx77+gELhTlOHY+8wfVoRvdSL3iUUNK0TKhWExS3KTaejzx2y
YpNa49cGox7fwoqH/Lk3lfgBbHc3FhMdXWHeYqZ4frVOc8lqfHrs7C3x1AeECC7YIXNmt+g2iYM+
fAAXwAMTCAkqQQ8slCf5m167in8wa+/0z3wbU1LM/o14h1cXvEwVawH0Ipr5G7+oXZYIAwrgK6Mi
GBRLeQAXNQ40BPQTNRIHkxVGeiHTmJzurACfkFCTR0Gt1wuf/EQraBl1A1Akmo89ITU+eSnhUvum
u82N8RihBIN/UEpYuL1BJE6V2WJy2YfMtwWxa8P8bhvcBH3KmFB1DlhYkLgH2oMiWNu19QuSxLfJ
ShXk8BI6yHcLzTVD/nSLM/iVDY3lny+K9u+sbUhX8qLAIdUcE7cOfb1ov5CuyCqPZhdI5NAU2tce
OlGTMWWVXymZ3GvNOS/jATHVdpp6d/vPn63/zWdrKuF4pqlBgPJ+Z4y3qDoLoP78IGTFG/44CCSe
NfFXC5hB0a2bSp/v8QT/Ok/aV9RhR28cERsn75RF70MPVXqDhSnjCErK3TUJUMfJBPL5529p/4UU
hr5LdSzPdVUkRhQN/52WVjZTibVGxm3j8i3jjgmi27ajTzPMZBIHfQguGtZ9GA76kQevCspYPWbv
ksyRJPyLRUl1BAX+rmJGDNfgzZBzORf5YOBUeA02xVsOVMg9sTN1BmXIPV6rNmFwe1kpiJEq5+0S
Duxw0qmf09khBSJiUrjyNJgmvFMItrdOTpLQwERez3KxT+lwo2U647XAhxmxvmkHSnFTkxNBZh5w
KsIKyBru54JQgXK8fUFfdi8nbOA8b3Yz3udNO2zM6UmXIGNi10esIiTJo1ooPTbG/JBP8eGfrzUx
xH99RtEm6xjSOY5q/4WwKqaEWBigj0NiZxapDGYAR5XZr+SbNLIlM1vJiiJRGoxm8LNyLrZpbus3
2mDu7Emt6A5AlF1pg6Fg5nKGTT4e8HyWYT0mnTB4DuZzjswmBD/BsvDeDCkAC626Wlqv2KEueS8W
BccWWCk7m5S1FWyOYhALA6uiIn6LcPDcCA28OuGvkwXFMgEkS0fa/oY5igpHxTcKRl26xJ5T/YDZ
x7IBZqga4DYicIwg7S5jTGEq08bEL6r82VmYEVPTfit0AVFoIc57puVpQucVPTSjQrk/zlms9dZe
+Zmno9iBOShaJ4K07L4X3grXF4XOSMEI8jHZx2r51uvAjYWh7t24o+SlFphrDESGof+kNJJEu7FU
HxnogVeB+JhAc5neEOtC+grCGPo0r7tfsXahVDemg8elUH5W+FOCXUbatgqtF21guBeaqELTjAmW
Cq8MrxaILBV2ES3OFYVuI9qtxQ4LEGJkUnHEsM1I59MIbWqT5dZXi51UCE54J30zcQZicIZEt782
hHMkDGf07YR+osF43miU16jgOZdftSb1Pv6pjNN9n1XD7Wznrq/1qrRxmb4aoQVZg6zAbOyaU161
j//ldv2bHkVDcaepKAEsz5IagF8Zq1EPx8RU2uxgyJ8sewOHbYzhvB9Kdy6dlElrDLpE8RmbLVm8
kwWzSjLpTMlhqLv8v/B3/8r49gwsHXWLRgtN5F8CR7vZHm2RaMkht6IXUaQXhs9HCX3n4wwXcT6G
knFWjcNXSb0q3PwtVOsnw7X+y7X5m8YdU30QNiQS0mTgd+p5n/RDaJcVaTrxJGDe8FT1JGu0+F4K
+Mwwxb8jmYJsYn23G+ovEZTzVuIbtuSPwafY4HxQbnFm/qL2yRck53MAEobhoJj+CxPXM/7S6pgq
bQ4MeTzSMTH8jYfLANukDD7GBzSU4Vahig6zYktmBfaPoS6L2Uzrl5yU0NXkpFTPsR6OJ0c1m0Dn
jQDUV4QNjkGfuEUAf8LZ6BKNSoqcptdMtuCshq+2EPOq3vtKPhiEB3UsmDyWleKLwWuPYzY9FnNa
bdUFVqxeNBEQh7n1FMsjKG6f6Oq9jmd5ljfBiolHSkLv0ywHHVNikD6P8DSAtfxJWB3SpLrsA9En
8Y7HgsTVNHq0C31nF96NHc/LtTcsfjJTt8AqCT8YYZ/ShsfGQM6N+7W27BJPeWoEnlYJ9F3uYPV5
ziHrKsZBYo4rVbQEU3NxeSM59l2lj4j1+DLYNMhLiU49hhsVGTjFF4Zy9FTrQmL2u1Wp/d5G0pjm
zaFqXQDtakp3td0Qm7LUV7UnxH0+4+5qZ7RWxdxNhyZJfuLG9Ye9+v+XRv0XaRRqEDrd/6yM+j9N
sjDq+FUT9fGWPyRR6Iz+pZr4SzAwl0+NHDH+oYnSNPNfONwwqXY0nYGlzXP2hybKcP7FOFNlDo+S
CmdSD2XRH5ooQ/uXocvBlWO4GkGp7v9GEqXZvw8hVLKxGc4yXINwr5mm8dvDXOBL1U6ZPV7hO4fT
e90tp3VBAXM5USxdTrqEAEoRDRtQr+YU1i0L1fu/a/JlsuRPUNLoHDsKAYTtMnkPISt9TOOZgRYt
jJROqcGqaaY+1taXo3y5bnOK0ZPsUo5R6qyHXBMfVZJa4cvOXxAaRMvG0wrSD+GQNM+qvsggn3CX
AnuePhda2xJbur4u8FSkvmgWT6a+OEHfJuWpkaePnc6FmxkpLC2ILn4EwLY1vUSc1oVed9OyWaaG
15+reu59x8WyDaK2zDBVkruHYRn/ODItynnZ5LCLt+nQ0yFT4lE/rpiLlPhA1FhAKXvI4WxzFT92
A2Ge2/I04TOGnPhkzWF16uxBnD5f5lh45n6pxJJL4WdV153KJbMoOMvVaFwweFpX14Xiad3JnWpC
TsOSFmqp8MtjdIxD/J8LzZY/Hzkp46RMXn6L8r6vFcLZ9tpUnWLE6ycHIzY1IDklof4Y2RrZOHLz
esDnUTjgfbVGmUSGoA+KKVjkzI1hlEV7Wte0P9eS3mjUzW+71WQKtcAw0mKnTNqX0O3bU9aRHu+v
B66v9UFeyF92fZ79l3OWhry0c8ewHw9GDQkO3+Pz08XH7j83ruf4+KR19fPI9Y2F2IuZey1TMv0E
70H7WMPMUwdjzRHTrqvr7nVRL/kr88Iw+Ny0rhXyBOuaVSvzoazSjyM+t3++wULYfKrEvlC06jRB
MIO4C4ssZ7ot19fNnwtH3isf+9eNf/v6l1Otq0k9phiukFUkP2N9y7r2cZ7fT/HL5/5lNfV+GJCO
j79/wi9nIgHCxmUAo7Ff3v3L/n/48r+84ZfVzy/9y1v/dv965O9f7fcjE4T9vom9n4PdJD6UPP6f
t/e69h+3fTwXv+8GDysPv21UKp6a9dGZgYiXzW+fINqqUQNlwTvQN0ny2+s0aZ/v+Tz6t9OuO+zl
jmq0dSQzrDoBHFandU0raUo+X/62rSKiBSxXvuUvq+uh6651bV2sJ1pP+fmSMgwt4Pq6WE+3rloj
RC8kQv/06euB62L9GDz0vyj9mO/WTXpW28Pzukom5ACRvl20vYr5oZGr4mRbrjjhd8YoMcU7+7Ru
XBdurjOb+ti1HrVuZSprLRtnqVsfth1p6p0MOVl3LWTWLQ/rqmpB5Ln95TQ6NAA4LECtRRZBnv84
l4Jvc3pumoQgR2AoCtPatYcFtS/s6VvSmC/hgpKiQH9CNiCMi6b/lmHPsGk6ilFD/mMegeurmNqT
tNidBdPh0U3OIidaBst1jLBlzNXJcKLvxjIMzPwmAstwFdrAiXCCX77lx8+YTSxh56SJg152aYNs
x+EQ0Jeunex/2tb+uffjbfId63v/40uvjcnu+u3U/w+nYY7Uo/t3D+uZvbWzXT/pY3Xdup4G0wH6
/fUD/uM3KdTkFKczIXq/fJt2qnYCyEusPRmli+LkFVNxWtc6+cs+t/1+zOfuz2M+t4nathmK/Psp
fjutPpDQ6q8bP0/xv/uY9dt+fsrnadZtXoqpQuaWZMgxXphk16XL3nRdW7etL+nBLxrZtLvP7UPc
UnFYD/lYXXela7+6vue3M64vi7WHXHd/HLm+CVr1H5/9sf/z9cc5Y3jxs2Ll2wXGtO9UCpRLYZ01
9RVLvgLr6YJUGug7WgHDauoh77TqCMrDiFQyi4mshKi9hAaUcdMWiO5wBwF3IyzUSzb0z11gxw72
3Fbm7ZuiuGo98muHTtt7AqvCLHNfkSBkW5FQb3+1FbTZuKseR7fWEVTqBJw79yDXQMKqgnVjW39P
l8HcDowwgsS4ce1ouUR1uG/F5J6yJtf8PKm/qI5i7uOqfc4T5fvqYDRrTBhlFQVHJvzx4XNE1lPr
ld6e5F4vsEZnY2UxdbFq0+dQuAZyqKjazUFbx9+zEPLXPALFtNBaLLz4Y3gGhSDafpjycVc65kFk
9UVCtVkpldSQav3Utq+YIiBsJGcYi1HSV3LoGdDiyrMsyslC0CnX1afCwPW+SMSVOrdBxdgd91Dn
gcjv9GhhygZwsqmr2gsKD+sZs5uzzTAm9zYMaawU88x/G8qqgAVRxfyTKuIOCnlXybg8V3ny5sDg
CrTxRW0f+khcaqiHUY0xNrCYcGQ7ZxFf0BhwXGZA2ixRs61FTA8QPhoSZ8Ee9w6p4KG2e+5eXYKC
Hb4EvVu9ViP1E7eLkKdWIRPb2LjTjR/54BmnIoyHxxzU1kVlc190NrKI+sWyoJX3LtWA+S5C+JTq
+FoCbohCkzMGeG+WqJGVjgKvsw7kD2nH4odlnBy7mb3Z3GA0n53GjkYVU6ByZ7YwlXuvDfCB6jdO
7X1PNdzj9VZ3r0jrRiZSR1sYF8kxdvSXIb4LmwY6aQJ1vJakNiG6vRaqRL9ZTmBsMOJj7G8lYtcn
/Cx7GY8Tad5lrKe3Q08gef/sPpD2PewdqYq0WuWnEh/CGlqOBL8rb6n2DXW9HG7ipl2Mi5EjZi13
kSUAsD0YM501mRtt6CGoxYtvlg1lJhc6WGli2lfm7bFOAbUTGO7b2pVshHrYKknibMMwwhSvqA+G
171EWf8uSqLijBqfvSK7HVQsm2Ysrm4t3OIp96LSuxFGZ59dqppAnVjWih+KHYXwK/JdXgjh10AT
m67XTl4r3svavFg9MhYhuB0CvJHbwFwSsfdwk0sH5F8NhT27xbjJinG7gXngAVUlybYlPpILx8wG
P3O41RHoybBo92IZWx/PKM4TYpSWji/dMt3Znd0ELekcfq/3p/Uds4jjbazO12XVXrBrFC+ulR8S
bTl3joOrs/rUZkWzlRy2Nk3vekb7PjiNe7aJuIXzUyBq6YuLp5unupq1s56mEORqJmsY5H2fLCxJ
w9GEv4Qf22Uq7eM8efOB4om6Fa4hVZn9neCp2kC5xju1q+INttrFZcaGFVk4ZMJidh+RjtCHN/hb
i576u2NE2r62zC8UZUFx0u6hMWL3sCynYiEzEpxKzBvMkZiQMYSus6i9Vt1TEcfWHtrkBUqHyp9k
oi+qrMdY6WEaLvNhGLOKkg48sB55SBc1bUCJd7ekwxthJgRwkT3ktzz4G+hWxJOlftHpDZyacN9b
EXG1GXAiN+qj0rcOInXDvArrId148ythlXA+0E6aDqbf2KXQujWcIBkaK4giSv7ohjT3nHE3HtcS
HjbPs6zbWI1I4OjkT1iDb4xRMs75ZgjHUFWOHsDVAOlejWFfL6UG+UmbnrsO/26K5gfBn0uJJv65
DOFPMPXrZCC0PJ0ewrLG7wr3L7fziK6rHQoSSr3tFENBNtR9qXSFmyKsGl9FHLHvDONhoMIJPdk7
4hJbBjSF82VMW3JVE9h7cE/IYsizXYfDgC8qmUrsQJYL4ZyRrLaPSHuv6+kmNOxntGXaBtEudQiP
EkW1vGznUr+vHfGVp4+CetNTo6Teu8151XnhrhpN5qNZQk78Ep1TvUbNA51ZnQEEUXA+JjymmPy+
aQjXAVCmeqPVDrZLGITjtJ1tnSF2Ye7HxyHtHHhKNnQn7YvWMyzrvOFKtV69PCQZRY8PXmf2eHhJ
VB/7SSMsUMw0WbRRyqzexEjWbK+zHnKxGQZXP/e3dl0rZ/wLfZ40Y1/jzokSx9nUs8CcEGs6fSbP
EiDYDSL7bsDKBg4Ez+QYtq20TdePk3Vx++6mnrJmWzvce6i/XITP2THrnnASJm3G2aghzV3XZa9M
ENAJ4XMAWdbbVaHk7NpC5n4ZzR4nziRgJH1sVGyK9bm9ZESnzqmZkkVibWntIFDMs3lOKhyfefC2
feSom7EmiMBM0mtj2eOp6W16ahmb3jH38xB+Xey5oirnfSX2bQnMnEJ7jmNcN4dvTW+dBxD0LT4W
4FuZ/bNooOsSfJ9seFLKQ8hMwI8Eyr2JCjbJiQ3RSmfdjuEO16Q0d5OH3A0GHIZuEJoVW3+p3V7b
eA3ea47Lpkao7mF2oDlOZfUColaQfcGIqLeTnWLZjxMBDbZWPJYLrFisZbHI4h92WiByEjyvatfs
mK23X8oek7ZeUoU8A3totxqDYbYyv9aSEHuJEpH8GAVGmd4292qnTzd4z+6cFEZPxbPhZOGIzs3u
tt3wNvTE0eJLsE3sEE/TPKK70S1uaPWEirAMGvAKVFLzIekJfWjT5GtYpPlpSRUIS+Y3cyDPCddI
iD6xvDOogOlqs4NJdVMhjN9L21Ryfq9CeaWFNtxUBCttZ0HLN+LmLLoxKJEPIaFLfggtIRnYZKDQ
JpCHO9WkgFeJhpAOj6rsIPZ9Wn5xAYh62uOTDXE3brXxukxl1rCl94FJkH0fQ1mPDAGJXK2wYx4e
SYpptl3XXTyjbvwIS46808WtZSOOadRzFe4nG0M928gYsSIt2uLGAbPzoc+0Kw7ibzPuMJDLYaZE
V4k+fBMjH6Wm7q5Us1kyrk840MJP1eN7ilhYvqbdbkzjHxkGKCNhfvr0no/KvKkdRccvRzu25Tht
DBM2cmoWfVDYLeScd2OmAVFrIqYxdH10vdjZGGp8g6oSkYFLEbx2htlH8eD5falArCHc51gzhFYb
7EfEQn1ZNdsDBYvcgZRMseFILiJFk+zK4RORVzQptLK83Zq1oR5rZ9otlWkcaOOCQkOIb5cpSaHD
996RkXxahmMCFy7OMcHvlYaRT3+uY9sG8bXPtTiU+ZxgCqpuI0wUrFE7d94CP1mtN3kKA19Hy+lV
wtgzfdjo5utIOMttq8mmE7e+vT1NkDKG7yWpRBFaba54uIVQ/IUZm2Bat69aQVqTiYufV9zDTMAs
oRTXkUEhZyz6raGWD1bf/4hadJqqUOFDx8956gnfnWKdAmyNbFfvD3ExBUs90TTHaXyGqYAR5Wme
FulAqj3ji+v5NIZ2kGbiin6Q4ZaNthjeEyxk4lfwP0FMEAvSu1pzX0vGk9UKAAQI8pH6OnTzq2IN
u8jokQ0a1T30tWQPEz/cllZ06Il83ELqErR5iwPpK10CddBvU7u55BGdcUx1pycX9lqkw42V/Ghc
/aYZdfvJKMkKS05CYbw9ZWDdS/oT32HEcwOlLZPwn8C1Fu5RDPkUxwQxyU2fIZrij24YYwWt9RhI
azx8CRnJScbI5E7DimaThvqNIjhH1UEujsIKFwnFlsKDMOi0HKRhxF2wJ24z6Xq0Oc0SjNGM1V6s
7iClP8X9Eu1LZKZ+L1lk4BWPXXU2dTOj/MUN5mm9tc1H4I6pW7ZtFr9hifRFjWBYlOH4rnfaleMN
GpFoA5KOR+D4bDe28/tYTAaO2jUyTEXIgeVkBKMGqzOtCC23t6mme4eI/EgFKqXohiXwejXau8o1
SrlvHrKda5AjPMMN86RN7XWbJfWmWaJjBCqMT2f5ZlUtUardYiHCO9pxuOwdr/8pMILc5mEQq8l3
wjaQvKE0Q7SQoEsY+2Ocdz+aIvR29YT2C8VGUuvJVkMJjsOo991WCuSIPaVh79oiG81sbHpMqGdt
GN25+GJWeghNz300W0iVA5Nk33DmL01Y86/2jxqhpFsNWxnfUbObQW2vaKWTTd0B3TUQkfXqK4kV
b3GFfL1yqPZhLzojXBVkmd2gpWj9rMMSaNDR+DbEpCaKdocZmXJRUyu8iKXOL3V4NhUPUv66aZyG
YzPl2fXHNs2JBMKDsTh+vivS4YoWzRTvhDzTumNYjLducaZt3Q0oFpaHtn7AbXS8jNq47xzyfJio
khmxZIMvAyv4ItGjAlkQcQuj2LTunYBkjQnN09kyeaqACG4GOMF3nVzMeXjXjJCbi+rsRKN1WRfA
kcsmJSRmp1fOH9tKe67Jx4t55P/c1kujfd1M9L2kvlWuFd4SFRRCWt14wqkvPBQ6TX7X7KZC1y+L
XADNioM7OzMeLrwkCta4pI2T3I59+7Hpc3trm08Jw9/TuslVav2S4/++Lca2CtZt68LQQx0avgWb
UB7yyw5ipsj0+GWLpVcF9eOqPK4fvB4axpA0vM4gFqcR23XTujMhQOFs2fPDuskqRHLjOBBBozi9
AyusnGy+dJqW3I31hDNsHR5HDYOBOc2vpsnCUFcu3IXnqups7Df/3JbjHbAPWyLNMlVJKaMDu1wZ
Sn/KrMy6JHKxHtwnNuWcMMOpHofyEqNU/tQ8sv3FEu7+43UDq2nXVLm5Eev+WFg6I6PpAlHvdvFo
Q3DFgAZV9+bF8zLl1sLYVr4wmN58LJhavfRpvJxmPBgURiH43k/oeoLP4yYshA/5otYfJ3LUyj5H
RXIpRNHfCOSGH3fUIvDBm7Bp8vKCwHNGX3em4kZ3ekqmXxhN5/WwdWHXlY4hE0Zy68v1WM0tO5Q2
oxqs71q36bOOfVKVXef9BElUjbxLXhreJcr4wobRv0Zh413W7bpTDKh7Uz9MXZXfIQ8L+/koHCm2
l+9kFnhRE80AtuH+q+akO/wPe+e1HSm2ZdEvogbevAYQhJVPSakXhtLhvefre3KUXcquvt139HuP
qqKAMApDwDl7rzWXFDnmXUNAwx0ZWI2vxPbqMcey7sQNSp92R7kG2CQ2xQ3kkyFmywmATLNeYuAP
cqkrUJGOycLIbTSIeuE5xX3jBiOkk3VWkKtNureXNPJWKYzvgc/b3qwvma9ZYRm5FnbRPQTCAYNi
k9wP20Lvu/5ITQnnzDzLH+rA/1cR/BsVAfRSlRb+/ywjeFkq2KzRnzKC34/5W0eg/yUbmmLrBuRS
y9L+1BEo3GQ5RGHBx9Ms9Aq/ZQS68ZeMQMd0+EfWdUeF0PefaFX5L/RGFlosW5NlpDza/0VHsCm3
/tAKU4cEZMxxjBZR5+8IkcEfslhlVbusdQiB1JrXGOShgQlW2pfzjnORXPwbiamQJPxvf+0fkoWG
MWE9T/y18Aocm1LEczV7dGrCe1K0GOQYL1V2jq5aUD3BA9Ffaz/5GQXJUd9vcO/KZbx3mZ6Vy+xZ
R1o9lculbCVrCSzS+Y8v8e7jNf2JSVVM+R/QQnmj4fK9qZrGII0v7x962EVhCIynRLlaHUWOulm7
U7ktnEmDTqWTmnIaSR9x615lWlQ+Wd06HyW8C3gGGtxSvTK1J7GWRk6Pp7rVvVg1FK/Ry3WnDkl2
FotRWVMkgPIbmiSA9dE0nzRlndwirStX7GM4Rj/WXODFpI5DBGiXuGHTjIimCfQTwguxsEWPpVzB
mZAfENEAowkBlTzO8YlmFX03tseOMYvYpBB/V9rNtM+2DqRpJNSXCDPE1SLRo/t7MZBKeVqs1NxH
a3UDtr05iUXRkuJGmO3hc1erJAgSVosZCR+S4ykzUgt5awEOlJ/4XIYadM5sESu7/UnDwtVSNjWt
PpqauuhNmmIpdshbQ3LVMXnGubLQdWtBAtFhq/S6OemjXp+kNP695mxrYrNrL1WvqEejI8us0OKO
ZnxsNSexaLY1ZZbIXkTB8CHoEIoYq9RhyX3IZDaFTKXnUMLm8IUz96FvZDUYlQyDYIt0YzXkqwyy
DN82u3phsbERKfqhnXy15aYjbiVDu52Cwd62xC6x+NxUmvTVmOi6Sgwhqbfz/o1tkfYRChbxzsW3
YrcRc8IiCcT7Fe9SrJFQS9ChWJW3ILViTZlC8+bEO2RG1/x+21Y/QeWQteFHHUukfW6iHwBa/6lm
EW9evG1Fz5F+KyrmcLQckqwhBNnWEhLgg1Ffj4hTor1jGc/itjwJo2MHWmhUO4qBErgfbPLNiWo2
f9qBhLAHTPL8saltUp8lULcjAZh9fRJr4uhQDVk9THqHpYT9YhffuO3C0DWRmWd8RI2KtgU6HE14
JeYSancjyoSIyIIewtBORwfoSTEiRNCc83SaEPUXu6hcQDytFE6F9SzZ7GUTsc5ZBVzD2v6WOGzH
7TV/rK3DfWFQ4/3jeK1Ti6NWvKiuIueoC9ureDWVeEl/L2gdVCdnk9mIW7ex2i6h63QYF46Q0OZU
UWyiH7EpFvN2w+fmP+6S6yir226RPL3i+5K3Xl5UZD2KHryK1AKrgMgScsK2W9dt7R+bZbiQ3Okg
rtfTkXRF9A207kLiGcVDKCVbfp0Pr59PL9a29iVT4fHjXm1MSPdEtKrb6nxeU8cvf9kWYk3sW+qZ
03fZJrqbjTE68+2OqzJgd2mc3P+4+Y979vJPaZTIMN+62ULCJNZmPa3bV7G6RAQCAOLjdrFobOM9
5pLhd6IR/XmDeHTzufPz2cR9JPAfjOlsDCXbJy80VuLzNvUJppakPgxxMx0brrPIuSfOU3Rrti+7
aJzDtOq7Sbw1dM6/369406o2Ao+K5PPHrbq5CbBi4FX57uP2WLUphWov1QLB1Ey1S7ggpt2e5OO+
4l5iu1LU388sNsUNYt/H0/3xmFIaimCZ8rPSqigqZGk/p9uP7F89zec+kr7t1VXb/gf5lbVH/4ig
Yw5Te8JQpeTWu9hKt13ydrzm8Wp6Yt8ktGTbDWLzX+4rZi4qpqElgcSnUUgSVjPxuBIr1rK9+X/5
WPGwz1sq8bjP7X/5p7YX8vmSokGPkVgG2qLStZHVX7gVaxzHXHC1WPEtoCEHifRYuk+Gn25XPbGY
tqteg5XJyknyq4NRlTlEo36XwZ1Y3DVpCYnsyXOcNnOkWGzWcPRt7V7brkOfC9lC5ve5KdZoc/7s
krr2l+3vyHWVEtCZziDSuMyVBHJhHJ1U+F3R0HpCQSEW6nZB/tz8Y9921WuzBmJVlaP5S61Q9kud
D7mcOoXmEm3yzgCziA5xrzok+OZDhbWv3+LNxs1pd0nNOA8Skx58ybVFJvBDksdH/VYnyvTjbwrl
hiV+QY1eZR5Vbjq3s1P5icHH07bMJI3GOpRJgkuzp9UXSpxqxmITKYjVWOHEJBYEBpAITlceAUC1
n6clPNTjd/HZGJpUVoeqrNdjp94IVZL4lISOKLO625SsLyCVneEXk4E9CMLNgKpqme33psOxCDjh
wKRoOTglOscqOunRlzjlx0tNuT3N2/DEsfDE01wNH5Jq3NJM2LcdDkQa4PiaNx9nJ60El6mXSeES
0iGepc+U3ZuK89wz1l2WKCPw/Fy1SsYQqTCBLRDE9behXPjLV324hbyeoWNYDnSS7JuaEk+srk8N
SL19uhSncaofEoo1cKQsCrGQLdqwtO5Tncqi2tOG+dSdfGhF/ta9fNyQLIgjqLq6cRri3dkWH0eA
WMUsxCAY4B1eTWbNKqgniw63K3dr67WxfpnQHMAtp7jTr91x88be9rOh7IwJlgn5UPxmB4vU93wO
atkYuaAWyq8OSKWvbkM1sVDEVXrT1IrNUhuVAO9lUFb6j3pW7spcG3HDS+NJrDUpKehKHOPSJX3u
VPAO0LWufDN/bDsyJ7v0Y3fmxN3HbTanjpFGbfC5Szzw4zmoOTMkwyPtoKasDLfbri3NtsiJ2l7p
5LOKZ3uASjP2nqUPjIjkaVOZibvWGaMNcSexNm9XLrH2eYO438dD1jn5kaeIhMU+i/pxYLdYrepy
ONnbQl5LnY9vW+VgVwDVlQWQoRDz9bYP5Qk31+1lXBTjKHaJG+NoGrahHR0diX7e2PDy8oGqLslP
fjuF9rEcqN+Epr7nSOGSjng6b8MpgHmfye7Hvr79GdlR66s1I3OxyygUuJaaQ6Nye9TnDZ+b0y0B
RjRqFUzS826csLR7HADKsrMC4gtv8iBK9712hr9LX2F6KX/CD77SWqdOrQZkxD7lN0w7HnBPoeje
eWOBh47aQtCnsLnxbsNyYnjuLe1DN10IeNlmSamXRqdlfMb9N1LwjonYtv1M9ePsWU9vlTSAkFRA
+EtvrTToVX4zgaWcbTqLW7hUeSlTWpKXYb4gFSCsuAjPPdlcjmsa94j7JseLkiPNuIzm4OZe4X3t
zVN5sd2tgwka9PsaeY1f/CJoue0D2AyW9AZshUry9NhbRyNNXXm5hZdWZC9qu6MTjnf/C+3C5psi
4ed1R/WJFJwYC7HiDrs53WkQfKQ9qjKdqGR5bxbHofYBDmc9Behbu9ilX9r0rpO/5Vd5X+8uRAy/
27v0hsYKP1E3cak7nQw3fVsunZf+WvbaO4Ts0a886c7gTFTuMKMHs2sf1R/KfelPx+wVicJzQ27u
fHDWXXyrHcZDv4MveGf59A3MOyaddMiPUN2uyqH+ljCx7G8UCBC1n5GWnIDwIU9xZ1600auHvcII
u/cw4ITet26n3ZZHY78+mbBk/Oxeuol+Lj/i5/oX6dxUIneG2/rFa2nsTKbZX/rSo3nw1L3q3s/+
sJ6Pw1t45FUlwRokLi+Yccipujtp88FCek1Ul0+mOH641CIuekeYfYG18bVPD0n8QK9TJXiyxW94
CPdYJHZ5EQBQxRHvmo/AYnQgdz90kEuxu3yNSPKWfVMDEerNGJOhcQyHmWltikF+l1IcmE8Yq9PO
XRW/VsBht2/t+WLdYze8L4+mWz6a8wmINIDpozJ5UviirYcqCkh55wwJusL6MuzX8EL7/R6O9TXa
z2/0obsf6gWGbNEBvT5EiVfP3vKYZ57p7LHpYGacwiPhnJX5oGP7e9fqs7zuv/YYNNX7MoMxdTPt
5e+1hEHK92OupNt/+DSXb9CZEGpMbgXglnYxnHqGwpOr3cJGyJ6bxT0bTxgrpTOCHK96MX7EXAcx
Z3UcSZfwIYJX+pVoS/IJ8jen9yRyDVJXB8lyGN+WJ6e+qPpBvjD2us/flJ8y7jN7J3+DRpKfxneZ
o5LeZ+Uy+glKpHegTo85YxTSCmaaFXALmCnv1JcyoHdAu8F6Nr+N98Wd/doc52tB4w6DFMFrqS+N
5OV50+No4mbe0dpz258OPx/FL03wT3ibSfbe63rAK+Tp84lJv6tctZN2Xy40uHynOFB4TX7K1+ld
+p7f6X7lzifcb6/Rj+wJrlVTUSxwzR00qZvspXmpzvI9yuVoj2z2jJecrvUBs+H6mh/1m+flwXiU
DjQGfmKXtOCnILfz5F9kKpmneV/5kKE50bRf+mC8Vw8EkR/BibbPauyN78yOsyMV7J3uS69kicG/
8rCze8NTQg4A0YjA8ng0ykBQ1jRZSTA+ctBL9+MbzZh2B5ksNWGS7eRL5HFOfdHxHOyixyr0eOuV
T3bpuANzGoDT36l7+1DeO18zz3mGouOth+ytCAxfqt3EvtWAzxFr6HLS9KJTCebIM3UXe/yFn1u6
p0h3iBBevHAcXnoocztKXycA+/zy1TRYb4jPs+c9UqP77+EhujDzPJSHlR9qnrn2XX+Qj4DPxnZP
XwcWAF4IGNuq1zzymR7780zGhaciqOBIjQ6Y7qLRy2Uv5Wd957zi5Fhm8mkB/u7JHwO4WKq75sY6
hIaLva0LQso7QeRD0Q3SrxMRs1+Ye2HwByNaOnvjRRndimMPDdnF9qJjcwn3xcl8RrFjB/COsCS6
t1bhkotb78nx4Zri6lzV3YhyZAgu2P+53GYX512/y75E1yiIv5WKa9zMeUFi+t/XRbtsKPiIS6TG
aaMY8/5A8ehE8FIbAPC6UWwGNvSyqhMNVYpO29xomFC2Jh1ZhSSRv5qpzdj6QCIayJe6poFNBexE
24EC2rYWbRMSsTYZWk/e2rYT3VCC7D0fz5newevb7pOL2c3//GgtaxjFbLxFqzdSD3EJwtmqO9vW
rxj1BROq2BlOBCL+XqQt8BZJy0c8jKyJG7qufpMqGb99g8bUmSC0ROu6j7OMFheVK3uSyGlbdc6U
YnWWqT126C09C4KZ7pMWOKLEIaIRwOqM34FMO4z8ccp5lxpEKrZDqK8nS8vRQmXLwWwdhtOEhVMK
3Ww/Yq0XyuXP7ZaiI4mRRIiPeu7VebvsVOEB2xZWwrBW3tY+9ynOOAVFO9yF8uglCge/ufAFMz1h
ptuUSu0tqSIFYXQbmbJ8AqbBGMQslWMat10gLGJi0WfGDdR/ZS/8aZ8LhMh8S5vYXiyIEuRTGuVb
UWWbt1mbWGvrzbHzuVM3u2RnbWp9BEc4GZCbyvqK7HerBPdb/U+smVs1GI+ZTGIswgNTecxlLdzb
DqWpekb3sNRcJsKhbs6tDA9S1zgfD88zgO7jlExoimYUyX8XkGSgh+6SmduPMRnoQG7mvmKlEqP1
7eYpxisVq4w8hxGsk0FIjNiUpwSnKkMlZwyfrKiTT2gqJsZsq/JUt3azpwcwn+gDzCdHmbVAS+xD
RKIsnG3deCmW2sbwMFf0crd6HdqucWeFdu2hGix5BN/X5+Jz3zjKC1imS7khyHDII65HTg0BUEeQ
3XU3oFU9ulbmQYCgRIlu64K4xjhy1tvKyTqGAH60onj8WUxW1fHNMCxOrFIF2rCaIVIt/Zm5b8yZ
tfm2CMfiRB7dvuq0l7HD7CUWcpGSpYP0p2tNxRdlVfEFi8XnJlKrhDfJxJBEh534epVtag9EEaWl
0jgGaIKJ1BqiKDkEt6Lzx2Irsxp1y84ILkDhEACgNRi2JaT0TIy3Cmuqpu3pY9uW58IXzYn/b8b9
m2acqlAM/qOP89/TDpOu2/6FXvlnQ+7343435Gz7L0XWFQVDunDomjR+fht7HeUvEwgvVe7PVpxG
K06WNcsyDf46Kdh/OHrlvxQcvoqDyNhRTarG/5dWnKpiAf4v3Tj6TIaDM9/WTDqCRPTxZv/kLCRW
0hhZjQYzHwEKOFP/NuhwtgsGpXo5hyfQ6xjlx5Uxc2Yf0oRIewrJrtHH8qFVVaghdQosbbnLAFye
HWe9dcK+OppS/c7vGvavQiIFGhmu4ysnvCIjL4bI87FSy0u31Le5hczTirJ134H12wbaS7QEi9UO
fiyNN1r6KlPdyVSYjOu8kX1aKw8mgrJ3vfYLpfhK8BbpBVORn427IVrQUNXdG+FVExYSBI1LOjCa
RyM5fI9iojx6W380y5lCHuotD+xIRixJvp/QYB0KAkRn+kUB5W1AWHYiHUylcm7TDPrTKpXlPgVA
7UhhfpNJRnY3k53BLHDsgmSmebjm8nJSiui71CrOiVwO7anvtYReTvg11tLkxsFge2OFjO97RU5Q
j5Ijn1rr5Lec0GBaF0e9AGlA3Gmt+m0qSX7n0O5wrEg+ZPPGI00sXhwVKt/Q4oO9aWKTJe+valZc
FwcFhpGNV+rlAAAyvKFhMt1RY33E/UHOW5plj7b8jUSX4xiX48+WiSnkk68ThDa3cPBfSEo4BEvK
mLOZvCZJ1v1Uoe5OZrvwMhSRJTwwT1WWJwVLAPaqlieqGrq3xMESScbo0xjP9gS2eLX4QmstXoJq
Rmi+Ms8wVim/OEoDqYUnJv9a85OqfSdPwxX3RrR8Y1Src56TB1TJZzvUaa/VhNTIPGFaNAz6ZBTO
U5h03uJgxwR85hyWNsM9rrYBKfLomKAvLrkZny072gzmyLZiIz3324Ion9+LLqYR+rkpbhX3E/v+
1aa4IdRTOUAicxFbEtwStxjpCLfpgFT9H39DPF8tbhGra6E7+yYyHz7/rngZespFgfCDl4YArdPn
q/h8KQZHNajqRvM+933e7/PPin1ik8uoQvw2QSniEZ83iM0ojSiTiNU/Xt/HPSVI+lhTuMpk+KA+
7/jHqrij+DPgz30pNGpiQRBFx3YlExnAolPU3stXaPnmtMiXKWLmq4+F44lmCLCXjKCg+aksLmY2
Zn8spEVHjqrm7COOwY1yvSXFhH0zqvi9FgZWM30VjxF7B3tdEAerCIgi/WRM3Usr58y8VHUzDZAK
dljGSyw112SumKA6HEqKXEiXsJ+ki1jT4sL211Budwih+3Nu0bBzpvXYpirzx0ZG/YkYS1YOZrFq
F7gIGkkxLBwjUS+6W0aqVnvE8b4YlqwF4na1BztvdSOxCNJyLiWS7uF0RfuxnvRLFJlk0GxrfQ6q
rCOkzhl3TofpLARJeFnV1CD/TxrdUOYz/NxnxYOvDTKl5+0eOJS+t04MGC3TDsk0mee6KM1zDO+L
smjGNHj73FdwfYRf1DZJDiD9HTr+KdammiK+u+a2fBH3EgvZzJWPTc2O06CeslfgMxUnz/x9Ivsj
IHGAcDpnKU+rNRwAVBjnTuW/RW4YfqLHViLmaHqJfw2ngUaBFv2zUl8LK3su694M2mYqgLA5TPSq
QvXlAeObtlbzxaJdcFnS2A6conqCizBfqm0xUxhFFN5SKdzuoRLnjdDwXHCmP01GfBPfJZNuUmDp
FWJXKuMI3gr4YRlf0m0xzql2QmDqytSi/VyTPLtjil5aPOGYAEQ3yYe5auWbqcn5ZQ1xDqNeaDuD
3JdSWi8SjOSLHLbrpUuL7LjW4Ykh7e/9COgbskTsdC/ulm4HvVj71ugndDfVZcmPk2TH4BCpKmj4
qy4lglFaP7V6W+oQAeu+MF2ZpAYlAbowgsi5hMQEXaJVSpFswhrvH4FmUr4u9AuKZOVIvtFBR6ZX
o7XONL+sgQ5pUmQEtWY8iwOr1aR5TwuGsbUd5lcaLMV17ahzdvrS7sUmRKVuv8CeQua6FNfeIXh+
IoQbjSqzH3SpGMKi+zwq7toBMXZlUXOpMqoJ2Ip65GR1jiJ56dxZ6hCaV5FyaxlFUGla/pJIJc38
ML3F9KAcRJtpo+2BA9+mQfM2DdK33tMSUn6K2gkpyQQ1oum1iGKHmCptUyKx9rFTNNDEtnggqes0
AMX2P+4uNlW+nj3ytFvxp+G7WjvcdyZIxf/akBN/76M3J1bLIv/SYf/cV5+vRPw9cZ+1KHh5FM1r
NzIRDf/xIv64f1tiolIjVHKRvA3IpW1ALhb21r763My2Qfo/9olbh1HHEqqD77ADVVKgnYWyiaaa
zOCh8aUln32SAPnBmd+aMvrWh1HjyUXzzVytN8QC43VI097LxiQP0vXV0GV/5nOl1mbyA9IhSzIQ
VL051QMCt8dDG2YWs0STR1B+gVib+zMevI33vByLWnmRnPZoUoJPSEzRV6qmakxKiWHVD6MJ3qNc
HtAazfhNR94zpFKp9pUBphK8CKqXCMx32lggSTQn34xAz+s2Jqge2dGxyI2LkYTUSKgzWlTuFHyB
aTcxSLObYy4Bh9JH0+t6nr4yKQlbDSznSH2dSghOoE1w6ll+0Rby1VKR3Dd990TaBX6Hlxg3D9Ya
syeAQlvoqzazn632TVq1+wxYnxsX0huC0BGxveG40WwfmjhTvc5QUGp3a+LZiDMuQ8GllhMhYXIm
dNKKMlIqH6XWHnbl2Dnw18fOdaAcEwEV4l0iUUeejAShy3yME40MySTOPbUxQ7B2KVkUtnaMDewZ
OmhlXwE+D2SVEoPdIXpunLkhhn16AaA7u2Fu0H/VrHuJ76FNuvQQQlCnc0AnIjWIkZlgjnqk47zX
I8aKxQiGKEborf1IjCreF/KjqczpRp26LhJcOrXoXs2oCz0z1EdywDaIi+OcwrxojzWJA14iSY6L
/umpVq3ZnVeCL/uV2LR1jM6x3Hb7icOTsZh5t0DQu5RZ+1Y+W0NOHREQ4iRV9Fbk4bUzQ+qLs/Vt
smR6RnPtZQTLB/AOdprTrTt7KidPxeeCJg3fgJxtgUz1myqnsedcSW27q6069MPByRH/w3md6HhO
WY1bxNBdu39Z1/BnPDgHq+qoI4XUEZPBpCmgAWObtWtbRvNOPivrmF97Dsc+wXM5TQ6ThpzyfQVc
Njcg9FRy+yXu9rGD66qvfll6SyEzHKBcxty9fK+gDnudXB1aA6j9UvQXJ8VaXQ/xtcQRB+Scqxuh
ToSRgohMRm/UWuesJeNRVyFANor2NuM7u8f/CFk9a68JCX2ybYYHy1HoCfUcoHYt37bS+FjQwRsp
gNPeZfi8Gu3OCB2+KfyX3uR8AX0/+I0+08dJSYYJNYpbmAQ1jTvKBh6eOC0kD+8ZOTbRfMkmayt8
O0Fs8H/HpgMTfcEbSA+s5ScVRoexlbXDgPwtxlJ2wn7vGqV1jZay8Rz51Kp97lcKAQgLr9EYDx0e
lR0SU4SQUTocCIc5KJk/aCGj7BwoqyYfsIUsz8TQfjG15H02JegzeRZ5halqQT7cNKhNd1LPacVI
yGdB/B15poltblnwQMuS82XutOc060hzrNG+kfKWBRAFTay/uIVg84MeJlZIc8OCOWAXRfo5zW5N
JcPnGuNzTKgsIipHBqYTStUmtGWc6DXEVX+cuvl1wsru21N/EyeWTYMPu29f3hoIVP0+72NPmXr1
YM6O9D7Hbb4vEzjda6p6xcLrxusFdbcpSMdxNmEkDhcjysCngnZUY2DBKuI2ymJ8PsOy+IuWSoGT
t4SdyWTvkaem+mXYXbchDvhimol5TsQj5o+q78xTgqmpiiLyaeVl9YZaIoTUS0JO+5k04kivJK+f
oofQdOxzNYwIpyyORwn30bgYZAYqeD7LyL6TGMmXs4WD592ONsCfZDsHg3OIlKoJAyknZsjLUL5U
6xMRPs7Rln+poRUeEguj8xJFJZmyDe99oFM69jmTcD5aVQnKLifxzapLT+LbSI2JDkdS/4iMS9p/
szVqZwR0ZEQPz0AVkDVao4L+ZOVcZceVsg3tQqIQ4DLoIX30VBuvLchGFUACScMkKkmdrF0V6oxE
w41HzGF0WjNyi1fra4lP2E3I9t4V2xmvG6l192gXlbLt/TzMETeOxzVqiF+J9NgHrlRwYif+EtGz
b7Q2WQiS/iOih76G4WO3VbWju8Isw3O4RNTWIv1XTAljp/YJ+QBkNE2xeeJMhbDX+aq17bHNY6bp
ELdVqQXNjYBtkGNOzc3XFm/eTu/7X7gI8M7yQRPbTFBNvE1HY3W6xlI8cspJnlqwYfg/ijtt3LpO
cvE9VLgC4ojDbVuieDaK9DBh6q3wy1oprWZHOmrgBvV8anGjDl7lEBE0QDx2i05PQeXINxwFF80u
buXEfiin7BrJD7T6rzI99gYmK0XBqIWNmXM6kfWvkZo/TwZfg6mkOwcvUZpHz8Y6mkEJ7DgYy4ea
mWdjhAmjzZrIC0IuIljvKeg3nLghLffSfMODCFgAb0WqwFh04u84JaA26zg0nSY5h1ZDSG7nJN6I
cjjT6Jeadx1020Eip6VNbWunL0q9v6vtSvPtxnwsbdpqJT8/KcZUn5Xdj7yMDlOS6wG6ke/mGssP
uvTTLsbD0EXOw9yARl+ZDZmzEWgNzWdjfG1TBhY2tmw1YuRfRO/lwOElZc1ILlrEEBldMXx+tdb3
fOzjblFb2Il18nNq9K9mT92Ekwh9yBrryppumorwTCoFKVWRypcoWQfHluDBjhn9vJHTbm1U70QD
zW5lgi2v0virlRjvWpmQEDdT2FJRY8c4YoFB1sX6I15RHWO6H/aDab+uZq0cqljCJbzeVhXfa0wO
SMS0wU0M+r9lQXIOzosDTdc+nh+ovbtKVH43y9Vr08Buap5VOixy+dY3EtQMzOsuOSunJG1vRjtN
jlhZ8RxlukXReFlvCHehhp1VbyU1GoyoD8tUYkWs6Yj3dDXGBQf10gLNjiJaZsVCg4Ehl5ohLQAs
RRpYyuw03+a+q+E0ACvtk9VEga5ga52Mq+aMMqE1UrV3sDfCvwEdgjzByULOH3KLszNL/LZbXxC+
1rvRZAo0yx02q9q5Xexl1+WGdh4tSMRaRoLr5BCbBBQ9mEf0F10b3jn5fLtMvwxaD/iypBI/cKbD
fWpSnwSvl2HY0lhb/RFq3fMCtAT+LlP4dLiSYKydI+1kaPJ0fMuylZgpE5QcVnF8y/ZZnafyPKtG
gWigeQWbmAeFYf2U+uonzmbGXya9VXIAFDfuwK9BZ6r2eXhTOfp0uxSUOiQndE08/3dJbGMSsI96
bdsHO8oYRtgpDnpz6i/tPTAq2UuSVPFyu1rvhlW/6RsoFVZjL15Vr5tHNv4C27Z6q3Ekrzm00CmF
SR2Rv1E4s1uAsC1RPgcVpY5dMWDD5zoZMr4OD6qlR7eTpnlZPbpd0ZqP+K9/qQXonDmJyKroaZty
KobBmG6uQQ7aTPkWM2gawjmDxdIS3NBYKCGYlO53iT6v1yECmcuv/5ToHXUH3vqSzsE0WC9ZiKAn
U4vRG9aO8bR2URAmYKJDg7G2s18WU3LEMnKVsfWV+HjJvbdb8M95TMOv+CoZy2OP7o8rbSNv+atf
KYabR/IycULrmfqdpqLkGeoKekVTn6eFfhXkIE9pNds15Nsc2jzZXSVX3eHspAMXRSm69lFNbtyI
w1qiz6cbFSz/urmotnEgC7naRasDnxiRzUR69c7IsK2Ozd2IC1t29MKz6Za45dzjPb3AKxzpB4GF
7ubVL1SFT5+ACBcDKPblwmHyMtt8Jg5Jsvrw0oWdr/TT9lUwwyGz6cbqqAROdXprFrJFFbgj5di4
w8p4Nor+qsCWoD4+XPmcCOULb9VYhxbb2y/LTCb2XHXPtTM9ZLX+3GgDI144DV4pZQ+5AhwirhfD
z30l2agTb3B00eFZ+ehlaRNUphNS2giWeXpI0pDUXymG/dEAlh9S08OaXKSnzg6WTN2jrS+JIVCn
PbYhEq5aAx3ymN4MQ3mTd1sGDmeLul6YzWmhduio8sf7aVRfnahJ3XAqYr/W1Ju5lNE/bdEsekWi
jyOpP2oakWcmQRCtKf7XSOuc1ahcMOLtzNNZcX2WYC+RhVCjroe4O1K7fjHjvj7Nm1x44PJDaf2H
lj8ODSleWhTZAdDJh0QlGXppLQzoXBy8OvpZ1MN0aTYMNL3KIUUkI1uF4ds0UH3yCRM8wSU0nLks
9lWZHOaCi6KZgkuTthJWf7CpkwMtyGl6MybWC53AAWyV/jBXh7Db1MWcOsCYQD2Kkfrq4W1k6dcs
tcc9R7JxDOfpSU3Hu9bubDdcpNTNYfRaToRyTcbDnHXHCmS5sw6MjvrjlBaHNV7OdoVyctTDgkur
etlYx9ClYG8sXaswg1YNhvmUSCN7tQKmlUe9j37RkoZMU0LjgdGL1WcgncViuKGvzqkhDXunm5yD
R66FWJ2zmXSuniwEcCZpRzRhFzPpKVJVORdje6TXQJsCH6cX4fvf9cO+WdIn8K8ll/D+YbaSyIel
A1x7MKnFAffc8VpHyy69DuIQfIwTlJhyD4mIQXBpg4HggFIwyVoq4pfIMRbfSgi1X6aaS2CdNu5i
hC7xDqo7cLUkelUmwtf4ackqFLsp+pqkB5tWKhc7Pd3Hg/HW5xXnj3xkihEi9LKs9yUCHoPEmHGw
NR2GdrlxqDcTJZnq7oLWWcYt4/KJMbXRwAAQpTDOJt7pkhC9AQx33cvq3uDUX8vF1wgr9Tks7Wes
mMBiLbr8qiPhjxyYPMsl1E3a5OiBcT0q65HxG80jGVbB2rxp9NuV7rnNgYUScVFd10Ra+Ipesy0D
JWqlby1FCuIzNereTeMzIyEYaW/Dyn2QcrgbVN9PfQmnWyP0kDKE/tNZo2fkyAXoahQo/IaS3X+w
d2a7cSvblv2V+gEeMIJkkAQK9ZBJZiMp1diy3LwQsmWz7xnsvv4Oyudg28Ku7XuBeixgQ4C2pRST
STJWrDXnmNKanuumLw+JmT2RoxRjyrl0SUVMQZG3h5XaPKy6pwrRPOsJjRzXKA4DHB2n2IgWcwVz
pMy8oF3N6DhO5aMVRzqcQajspFl97C16wOsswzVfX9gKro5E283QqFmKh4RPjB53xjp/b02U0ANZ
oPk8Jzvtqwe7zX7ks303luNjZ0xu6CpGHnDx14C7Ehd1PIbICyMiJI12UwriXAxW0qz29pI+FuzM
zsL23+lVXlXufEw9eenMKDsy/2uo5Nmrpk80jcoDw0myPEsom/bwbthuUvqR4MkKY18V9hUZVen1
5O7yr+vYbZca8icxLYzpLAz4KZGQcCjSvU5s4qvXk2chfR/g+R/A3JTEYLnAId0J9Ib9hMzV4QpF
7aOS9cc6WX04GDY3PilJ7bcoHo9WMr33RuJ045nASj0fk8W4Qs3wiRxtHVY1eC1SVOlfRf6PUsPK
aFrny2oV4sSySdAQYaDo8Mc7LoshLDfmNuqGZpeWpBz02+roLdjwGczu/PZrAbOg85pHayQ0Po36
eacbMqD7/ME07cepmLm8ejiQa+F+bOEuHTK7WqBHhq4Zswdevwq7FuHcdtdJ5xMV6LBVjDsb77JZ
hZDyspsl0TtXzOx0pvqu4RLhvkb+WOATp3tcfOosqwmTRgA/EXa/E5KuLT0WY99Wvn8qNQANs4yu
Ync5EzJOaY1EK7ZfHMN97Ap9h73B2dX5/FyhWkbs62FCs/ZuNvQX2pOBEff4I8r3xIdnbTJdt5b1
pYQe08zMXkWqE8JJe6AL8ws1ZvbeVUwbHU1AsVef9djRBWyIoyvB2CARyh2HTVsKOSemC7YbirHf
pqJQn9Yd8iJ0oy4Vedv3dF6qe+kzeAY7uARJN3FoPLEbb/RuCe8VJyfj7aOZecljoFiiK14GSE0n
KBNR4DqKIaOOGFxRXiKbNIA1GZpMdx5ogTEY9CXjKujWujzka3wx1dKdawT3hpi8Y+PFR26gncgQ
YkNES88GAZ9eaqekG6ZcGu3yYYE6t2deXxyWzjsPaZvhL8wCv0QpQxxWe0w0RwzxDB1xJdIb27j0
GQAOsyvv7Ky/WYB+7hC+1EeX1vGVNdJ9QZJSR5MTzpXD/EF1tynlq1MwHteGjaR4ujcwCpy4Y+ga
DPmDr6EoTVPXEZs66KAvjUObCQIUcO4ca+HfD4X5WTnAE0VSHxBX+zeW+lCk/rIrCOogbMLD6mFq
gI7jsSQPg53VZTXPcjW8u6n1b+eliWgLko/Y0Asb6RQcFw8RoFX0F0MlOPF9HIuLo3BYJiaegep2
rF7ShUgAZzrLnnWzt3AXjARfj779LVUa+mD93iruJ71sUnWDejaKh7AxXDc0Kjvat85S7Q26DIbx
ziNjq7fZhwoUek5eBjSB6Jub9x7d0mNl+BUX1ERRX1iX1FaPLoo9xxv0sVuKLmjGFbxVWpgnndAb
mG9URLtz1E4dWA0yZG+5drKCBPDZHc9pMV+k11ZBY9N6dNJ6b2I8ZgdJiT6noZVWD2sun5lNyZ17
lpi1DmWHmFfkKKLaCf9+an7tEj9+x7P5h5tENFEg3ZCxKsdDwUYp7MQ5RYN2T2zwDa6tXU4+5w3k
/6s+wt4m1rw74RW7Z/LfM8UBXZdlBEybkaKRU9CoHls8i3HlX8x5/JhgRApJUeUEA+EKwW8oOunJ
E5WIFUguamma+6Qt0vPa01JdjC/EvB8icoU+uYs64uuZ7tMe1p2tkKpDU0JjO8Z4hDtXH2sP8sFk
ECzJeEAfWcVpf/bzs8uVwEDiNJjJyPXRo3ewyYNS8saxwNHES/3hle7+6ix+ldY5f3Hef0rtNpNe
t33562def8V79RS9/szr93/99F//L2WKvV+3ZNvXX67kiP0YF2txMDz5/peX+flX//Ylvc3WCDxT
Bj9/6PXVWQ0ZQv/1h37+pptV10M9ZVRpiJiTKDqNuQes583x/XydCvSN6ZuoVl/f8etrdZ2+Zs+U
/ltquE3Qfjmmnz/4+k76V8NiNIavL53QegLAs/34z0PCYfnzdL2euNf/l6C33LtYNgnL5l//OqOm
I6pjagki5Y0P0ejQbPDpVaZZ86WQnREkpqoDxDUdzbsxQaFssHMZWTFnKdlJ5iy6UqBQG9kUUzM/
3CpLmYE3S/+cWdkR8oAIYlRwVGz6Q8ETLhug6Yv4G1v+eJfURB2zxE5hphYe84jkJp/xvRzwaugs
mBekkaqqPvi6PS0WehYne1eMX0GoEle8kn3m6PzWNLeRyYIocDFcotDiG1Et12ObfdtGGN1CzHCm
m0tjrc95j64aw/zNJO2jj5aEeK6d6xyMyri1SnABxSpYn7J4CvpxwKrBejKV0b1p8UDNXBQClpNy
1U+AXdbG3XPDVqt/B36MnivszRXZPQb6q64llSS18Bqk6qiZxe+qIrnM6TrulSoZdBMshGXv69px
emtGXGTzhLE5V3QMewwR+EbinHGNy0WLx34+s7CdjA2xsvmCErU8W/Tylsn4hE4HAbScb5Dm7C16
trvRM0FSpt2xyXtwsol1cPrlM7Icdg7DIfL6GIFXdrDnPgrTibQQ024IDVcvNYb6YGyXl8ktBzaI
Ng9uC5pjFrMGCg0HdFw/JbF8rAvKWyDYNAFHCH31R42gdp3XZIcYUkoTX6GROidwf1FYCRBlWMxb
Cr+1QXfkHVuTRBiCGKMoFUG30BmwcZrv9cDTFJ5+vNOuEOdh2jTkhv7UTngbXDt/nCLqCgWMi2HP
55WcdhppLuOo7usSxLr4urCohQYSj8NQIfdO1XQDjShIbed9S4uznbv4IF2m8uVa3fIYC/0Z8YIz
GMY+K8mhIJwbC1b00PQIzpHA1eHcq6cJztbsYTqojKI9DAsObRaEjWOz83V9N6w+6cR4zvPhuZzT
exS0dWAn+jMwVxVCirPR8kAbfdU8qcbt/wC82DAdv+I1mOMSlAdAwrMtSiV0fb8L+pLIXopU05xa
FoYu5Wj4V0D9CNQSxX1hou5I7egRNTap6CV6emNIEA3HdIVLXYu9YZ0JED8yQ8GLFMf6WpSG/2DP
C+GPbnmXcyHUbv+eR0H8hwMXbyPrtgNXJpcDtG8LE+SbA1/TqlMLPdozg+D8bCgHuQbtvN3sMjnT
2UBrMAO4CSv1zsmS9GqxyDf+Rbr5dwiOvzl59D+URSwLMzSqvN9PXtqmmZqTMj0j1ljumkKec5El
Zyo/UI2ra5zqYiINld2B0VIyaPNK3a1J1Xz+5+N4ZaD8Qi3ZPkSkorZvCwkURKk36Vd5Dbuyy90Y
41dE2ji2wLMeGM+bPASnPvs0rnF9rAv1KLy4vXi5mE8pzZaxsc9N1BuX0R/aGwp6CCfedIGalbBe
FazogGyB1fKYRhEqLhGZuZHtXHnD1F8ao5dwy5iHdwYz6aqIYJyk4ll543ia6xbLZE1W8fYl3b4M
xfrpn9/231y7rvQtW7iuIM3GdbeP5xc0jDYHLxnGJD4rIcv9RGZvmPn5EooYaqtDjrO94nZssWks
0F0d2ZxLghpus2KlbJ9vqjIeT6U52SciRcdzZCfw7WIgfl0TjcdiTeRJy+m9jmrr8Hrk/18e/Ud5
NFfoLx/y38ijq+p7Xw+/hR5JWrb81n/E0f6/bHBErkNHlM4vOal/iaPdf0lrSzvylGk5gpviL1yR
/y+LR5xDtqa0fAlX9i9ckfUv24cr5AvL9ByfV/6faKT5M78/UU1fYIyVrrddm8KUrw+uX65KK8mR
Q9skk1XYAtgecpOMnXVdg0KxcN8TXXmtmsH6Hs0Js6SGGh13UhfpxH1sM1nGP1xhTc6Lmaja+GBH
qvWepqYb+h8xOLP6eXXZvL2MmYcqK1s3uoa1IpkAmJJCbfU8tWlmafhg12lU0b/vHHeRgen0/VMq
qxGibN8k+jS3Q5ufkphkwIPvFWP0zUn0HO9JcIzldZOMxV1ueOgVo8lImJHWxsC0x9RzcqN9v62v
W0z3YgerFVU29IjIOqrCcyTRuWO07Hgn6JZNXVRfTM8zoIoh2lZBVzhYRnwi/GwsM7GdMhgyBvFd
LnPe78lXWlCVJDEtRW7QQVFA0UTbq1T3CpEchMrkTle2nI1wGgq/7/lr2WL25yR22MFAk3V4ArlJ
l2PfUjVKc7MvaLITAppn5ykpGZZGif3OnkhmyqwVtV1duwKp2oJBC+pclH+V/YRbxbAZSDA2GJFZ
7wo3kt0JCtbmBV1hl1HG0Uz/jMGoZ4IfsYDjWLLYqS4pTi5/mq0sGP3Sgear3MVnoJO40wcLxZL1
nh/0mxeVzMmHGJvSN5PKpz/2edvnQdZ1TXoYHAwAdJys4YtKtiLI8qfotvQHkmRkZD1WwqHEFk4V
hy16cLpYlVl7e/4snUnomQ+VKpCIChNBA+mYNV79vo1wkqKZIRJgbIaZvbxkyU6MLMsCKRdTXHUd
b5XiCXStDkQv7QbOOvrBe3T0qJVStUgIWG3fqGChW9buoj6rWWx0ssLCTI2xYg7XGt4PmEkWZmkf
UQ5wYvq21a6syaPYTEou/e4xjVPjuowVmivSKMH32hBnMfFUaiSCEmg+RTXRPrZ3zLwJfA7QE8MJ
I7Mv49u40YvEV9BvEXpS9Uy5m1G8z+xGZseJ3Xl7KQakHxdjjmf3qXIMX56WFq3tVcQTxbIpU5Re
8zBFpbPCSdRUubdq0nMoF+aFil3eFS0a4xPjkOX96FrWO9H1McrlFIN/DqfSdJf4hjuA5tDgOHeC
jnHC+yxw59syf0QaiTW+ksnRkVP6tR1VTIsR9Wtpes2p7u0o9L2yOsqGZh+ygSZcPVVjBzCrLgQR
al2jMkKEHONnJL7PujNy4hT81Jgfi07J45R69XXptu7NnJjI+xm2BLEgdDxqbeyeTjy9V20cBd3g
LAhRRHaKtSXPSHqcJ3Npo2SX+KlzSwjAd7uclmeN/v8WspX9QBhm9IBsVu4rIaqHphpjzkefoHgY
+wevjjU7J9GctZla75PcZHOVaze5eOzFQlW06khKtfhUVkzv0PTmZ7VwqxQQNgEBpvUpZ3bcM7mu
olOfxvkJ0eASdrD/b+KafHQctYLtGU/Iu27Nqi8VzJ2w1X58r1TnHnUHVdZ13OGQwlkP12XuTtSe
/cnWDYZVRsNB6g7dBeo6agWjXw82WWb3DFKMZ5kuMy9VN09j2gz3ns70oauM5YCdZLxbM6SPKkOw
FSXkYTpOClnOGZAzOoldwsQ2qiDJMvNHaWbV+06X/a2YPeoEJViddtos5ZmBoPHRbNb+MowuI71p
WRS8liRv7hOrwPA9MiOBOhMH0irdIGYmHpZj44dZTb4QfR+6ypY5DvguuM21GOZ3q2r1QUWWQBcf
LSaB4M1yimLp7SWBxce8RL/i9Rj0AQJtvHztuntSiapvWsiMK8TkcWvq5P1Yd+q2w3xyW7dJHUZ8
Pie5ZTtFZT6fZUNDxs4z49AklnXVptSGeTE5AcEV8wVdUMFqtVTg8GllR6Xvgt513G/dZBuIJdv0
xiQ8lt4UZnJXWmj8PCZbVuq3ezb03a3XsWGfgO1/iPpiuSTaW7YtHkGT67xxGhgd+zXpm86WRJ6V
3GPKVhK+vS1hI9jupSDj4MnrdXacvczBmjG3lyFnmCXXaX6I2L7dcg5cHslVlh3zqSbIx8QtkzVC
nTBSytCPPHlcuhZPkVybA967NKg6OzkYsajOLb21QKhouHU3Mr1TLPoqyfGMJ4UzHfDiuOEcu6jy
6lGgjRmjixbxeFgsoCYsCN5x5o4+2DGa8LYBhwcmL6cB1skXdFzdrZP1zJRchxmkV5dHQleA/eaZ
HRjl2u89bwLIl6d2mDGDZUZpteAz6VarZRnPiTGRjl7SbbYsS9wYpmueS535H123VB9y+M53RuQS
AZrE7nHyaUyVw8BggvlpwO3NQxQWfVgMrBaNkyxIui3vR2Kb8bUgTOVgrEb3zvMWmn6OFmFG6zMQ
o2gZYq+IBVaP6PVF4Z8nluBKr/BbCB+c7jzCnEN4T+MtXdLuuEZZDrse8epKR++Y2VYRVkTKh6W5
6oODABc9pZWy4YgthtFVnGGBbNg+0OgOSmFpiE5pEcx+ZAVWvXI50MTPGYtP63VcKwQXKHzC1vVB
fKuxZkus1rPOpihUK6N3dyiywPWzLpwFd0bJrOMAEWnjvfpcwykkhyHLqr1CALVvMjJPk6ncFpCp
vl5Y7wIRmw4RJNjWphKWKUA9a59nq5/uJgeOQDYy12swityki9bvDOi2e4cGwGkVtSL8JR02Zywf
e7tGjFF4zNCBNrb+pYN4IZrDtFL6uOYKZDNw1P6Zrn8bZOZoQ6uZCf4qZk2MgYG+44F46+ZceB6U
Mtos3cdG1zifprW5tUmYLg65bUuXUco0yUOf931ER8geAPakcaEPiVCoGWYxT+sNe8QVsWC7quGR
1I4mgdyiuwERTDNdWNQLej0ioYhT7P4ZDrVgHpkTYbfCStChGYyaXRdrA1uIdj37K/peci6rn6nz
/693Qcfv9e1z+b3/39sLf6ubpUvjZPg/v3/b//w+/l5ve4rfvgkJFh+WB/29W959x13Dr/JC//7J
/+4//q/vr6/yh/2N8KXHnuP/zmIlfyHt0+e3oa6vv/Wf/Y1Hciu6IZ+70cbSuW1i/mP+tMl79ST/
+cJke/OrB9T6lyk9aZI4raT7mwdU8oK+jdnNlZJHn+WL/8n+hh3M7/sbIYRlEzYrHNcRtuvILYr7
l/1NunRErUArPFcO07Q06TcO0fLYrvkhX7yU/rwywopdEA/dee/M5XTAY9HsCQwyk3a9IKFHKkof
0lc5V6qzHKv2Mg/aeeii8oPIisDHqB3UtkeLjWIuGAbPO0a0oNCuJudSQNmwhyPLucbt3n0ubAhj
VAI8XYAsBLor9b776N31xGcc3a4nQaYcSF75VCichFXGY6jSuPJpde1nR0/0it2bFb/NYV4Rjzcb
VaXVXuBpgtqrmqErm6+gLZ/bwtYn9NaPVMED9wfvtTYxvo5gniCLyGM8OpirSW8SAPG+Dy5seJKt
TgXR7qHLpqJoKDmy0h12QCefm5IXII3nCo89tUHrk18yt/O1YOAL96HxvemuW/qTKRD+zT5JqOk4
nWg4vfTe50RA9gbFTvGcKWPv1dIiX3pudyUtqf0krDiIabj7AOgPpYBGWaUSXobhrSetotCL6SRm
nv1lYZh++uWK/m90xbhAbNZo2+Eq4ZpjK/T7BZItXjfWY0OyvOU/mgN+iNcvhUfID4PShsmN9plP
6ztTc1A2cg9yuv99Mv/5WN4Qcl8PBZGsZVOIeRCJ3zTGsMaYM53wBnsVc9m0qT5TTtn4XQ19H8vy
AyO97ykAtn/+q2K7BX7px21/1rUkfQBBQwE+75szsGrwlX2iinNvUCAhU9pxYUdrDDOtCweSkY6o
gahRphUgVddmCHwmAOrTcLX1Ns5tvT798xFJ8TdHZPuuKRQ3rGeaW9Pil5s2M9nWUvjBotkG1FnF
PKL3B8kMAA9zTdvUoL7eKbtQMCHz66nCKW0UOXw3hG6zpeQ+nvzv44yUQbHwHv2aQJbtpXBy4B2S
wP6i7P0/H/TbtubraXRs1i2UomyUvTefXswdkFZs6s827fJDCl9vyKgfh9Fw0QorVj7XSQNraj8r
wdS5jbkPU4xQZFqYdUgJ1kLoODKdNnbaqB/UVtWl7YcissJ2lvDSkyCSub8v2uzrUCNrKWBNX5G/
QvlgLF993d+2znYiZPoyGzPTD6cmXC2R7xjdogMr/Mc/vOPtwnhz4aDS5J26FsJCYb95x6RzFEmZ
m+m5GqazZdD976DGHuPpAxh3eYNZMPQr5N2mtLMrYa/m3sCFzdiJaI4GCiEmasb841iiQGtxJCHd
TDG0MxKD7TP7j2OrUmI7bgl4GsPXcYLfaHbeRfTsN7iwHDR1zCIE+RyOfm7reT11BvyhGm0IpfA+
je3QHqM/3S8ACt68bQdYuEuKObACl1Xv96uzEL27lNrKzkPnP9Y+2RsG0ucuKr4aGo95+6Na6qCS
wmCksvQBrL0u7EK3j7Hw9V0czOqaTb/al8Kxb//wkfzdsQnhSLSgHvYV+Qayzb6hQFessnO7nEya
7FdrUX+qPUrMtlePCAksxkxO+LocyNFE6dHYmC0UGLNCQ64ZQ2PYbnMtv/Ru8tVeQeQPsXrgsiQe
aGw9pOdOthdr9wMfnof34nH1lyunugb+fd/GojsZkgSBOkOT7hXlPboOtg8MzxvRlGi60y+MaNTl
n9/23zzCHNNVQviME3yXQevvH0keZ1MaMy07r8gYAqfI7tni+ntTDS0w7PShwmBuV8NxomHhR3yz
UrftRJu8y0q7hMips90fDulN4bFNOUw6tfBuuUcAZLw5JDs1JjHSvDgnERPRwlzv6JHaZHdW4K5c
+5wwyD7Fo3ktfc8JBhdBizsZSJ7Fn45kuw1/uU1fjwQePZeD55o2W47fT05GbqTRGdymAyFZjv2C
gNLAqRjrQ5pNwJ54DqH3i69WYkLjxgzqOmlOA7GchNajVLMG90PhSYJi9KoODorOWsk/HKP1N/Mx
oP7K8xkHbU+T7Wz+8sTX9H6ZDs88Snrn1h9ATHR4AWy/fjKk13+xWhKSzPIaoAcg1OSrO9LEdJiV
Eh1U3lJQvuQZDR6veckdP3s/C/zH3US0j1feS6OIgyiV8R6lexV6azmSPWd80ACL9/Ui+0sxU+15
XRYYLuK0P1wHbxrs29kXmHNsVgZ3GwG+uSPBV5LH4wzp2bQXY9cOwxZGuVynnhcHwzaht9A6VRjU
cJC2lBUFaK7IAn3q9BAGpQuAuzq5tDz+cM84b6qN7cBoS3LCLQ+OgOm9uUDHmA3qGrmMAzP/6A5L
Bvyuzljrl0fHnGACZvlE1Nb6Dnue2E4gvTi+HmxsCxKtwerHLGxuBQ57ho/oYJMh9MrFLLjQeyj6
AzmGpAdOxZ05lu3BpbUYQCIn29JQp5Qx7qM1I4vSJKo91yiqHQvnabEML3P+2s0VmvaEvpkQ+021
UxLKgQl0qZGvDjUJW61MFswYE+JPb3iJxnK9zrW+rWQu7ugai92Qn1qnGZ69NbvQa+ZUhzWZXicf
by59Ov9IqzILhhprY7QBtLDHGQ///OG/zvTe3HoOFzMKTHZIjHrefPiUq9HEZNU44X7uThMQ4qKl
/7quvPFCO+reKseHyKcf4UVjdWhbrzisJcQ2BT2zFjHc0K4AkpLPztm1rcBJyux+8UxsLjUa9Lr6
XlsIZZUdf4yYMMAvnrx97HdOwCQa5ra/2RcGO95HOB0OaBHumrGzPzfgrNBJsnO6qfHuEZrpf0Iw
SNZUh17XqqLovIxWfbX2NmUHioQCpjO10/Z8mK9h35LeOf2Yepe8GBoPu5hxLypxH59ba7N/6rtn
WOd3tEWWfeexX7Cw9MW9H5+GHFBBaiTDHrVyQuN1OAlEv4SHG2MwFf4XJzagPtbLHUcMEZR4ztWo
kQ+ukCcbfM3//AGJN+slNwEyXII/2LlRq6q3H5DpVxDiCs6SQegXztf+Lo8q89TM2seXsRwzB03A
hGS09QYKmbl6VMWWlufB1HSERS9JXnKjLvZWjri06vsh/MMRvimyXo+QdXwbGG9j47ebgpRmPLbU
Hj/OVsC2E97aKIYIarK2ex5nnNtsl6bLYYpowBQd9Q9chi9LSpnsLsw26iY+2SuBO+7KBuwPR8f2
/s3a4pmu60m2Do7v+d6bC3yhpdvbMyYtr0NklKYmznM9fSkyNz9Eson35JMs19gYwYWUKabT7IQo
TUJ53BY9hHrBPx+Q9XNH//s9x8CV7qKPD8ri0N5UpQXNXTm2pI/NVoGSzerzdyBR6Z3BmRwr4xP/
RFhlWt3EaZocy+a7X8jm2ao/o2g16f5Z3TeNWNpAXHOaVi+5tuvvlDMaO+BU4WNVxQEj/D2RonM4
Ja13cHgs7ouRu2IUKzlExVPMFB7czRCO+Rzfd3gL6Eu2zZmP8pLN/UsN0PyisrrBFLfeR7LmPo/H
6MrlTB4SPCL71R8ZUXbp1y5LkpvZodWV1x1+iIytMKq1Kytz7zUVxlXic5wjftfe9r6ZYAFHbK8d
dnBr9k9MLa/JHyCK0K/7g2O7KJPM+J2vVu9cJyz+ZQxsSkYlgXtZBDm1XtGDj/0PPu5+T2KxdZCL
92J1eB+KouNNlRmUKRNbS7KOJ9My9xK31HUdo25yMTw8Su8zJzuBPjK9i0yazS5kQFRxeb5XbKBZ
5Dxxo5hFhURpTU+RWxx039tnv+qC9KhiGXiy6a5ZUL8Y7rQ+WCjE7c3E4axLsS8nDAfF1rmIlyw9
irr47Apjvk6Z2+ymtKSeLSM4LqP9uaxsh1ovDXKmAE1uqMs6e/N16QHBbll9Tz5OcSCRxYzxMyJ1
sYvUp1UemUkeu2RczkMpfyzIWt/pInt212WiD7QYRw/gyG5W2xoCxFtNlh2QPOLcApD2LyJzAAUP
0S2EIEJpK4jg2TzxSeKykX4mYYiUDWTxCFGv60+YGAi5tVcjuW9k2RIGvIWt2sTACC3BOXNXr5U2
zqudkThgRCb6YPcpFgxLlqa67afZOKQKrFhrzv3edBQmcFqpWQyifkl9HajJ+wZOrCFafcpv6AHh
SW4LWKXZ3D2ybS4PihBGfnPZBOQkcgC6Ih6mqoez6ia0cSMMUkOJvQegjwp6iQMAn3c0Ly62g7Yu
dftra87Lk79MH+wVGwlFFUb4VaOtE+hv2TWHTEcJRmzUte33tIWmnlEPkVzS7i4mMd2XXPkYlrMc
O+lmcBEDYDWHVr7dlPNJpfYDyl+iojebSa4Ra621NgLSAp1dERF/Ppft/aq3P6HcG7eozQezJb17
ZNs4AON5Lbq7Kjpkvl5BzpZyBzIMr0Uljmxx5LkumhInkghjY6Xz1jnUiK6GUeZa89GNMA3Tc/kY
icoN6WLnBHP46X3BoGK39ixflvcEIj996ASicZ0X4hDV5njxxSKerIgbMpEfpBHPT7KXtAJ7kogl
BdPmEJY7hhDyUKv+mEdxdIPHg/2Ypw6FBRExn9+P1aIu1EBNVkLzNpz1qHCr+AwhL5iuR5NIl9WO
8Nnlfnxxt4NOe/+OMAqCnWpSOXq0hXvFLvmQW+CZER+BQ0jshqfysbWS+FYu30gbD5a2FZd8XEEO
Z3VJPAnEYCOrnBuzwibbMEM6ouZ8tJlFoGLNABBZYKkNlnLfTE4DhrGiUubNKOZLpCbCDarEfDBm
JvPbGydIbjqK0etCO9Pzk0e6Yhhl64ccwxj1o0FSadXdeZKDy+MU0smwPhkrLF3X8MVl9RClJLji
tUydYzmt1lPjQuZFrTJejxa7XFbDNMmLPbfVAQBUdaOsDm9emtsfKxkz37MQKy8ytoj77s3PbWSD
L85xcvsrRGW5cp48+hO4Q6D0EuoshJz2zEy/oRHFrRjbEKSzwUQN7r7rYuG/V7Dpd92SyWvhZF+a
YoiPVGoDpeTt4qYhhQZb/3b9ZHc8eloN9hf+CVia7+VI14Bd44us2/7QOpY+W70x3qVrxyks/Ycx
7xVXH/YkttnscDCPax/eZ4Wjl9vy5LjJYznN3Z1Z1wxIUlxukHoaJokXzJd8lBBGpu4r8yeHbi/T
70LzHBoZ2N7SJvkkKGRKZ+ivpiRNLmVVXBeER65F++Ak3IM1kKWAbLOZZz0u9w673VUxYa1J9dHq
pmcSC56GyaxwDTYyGDu3PTRw7NIcCzmd8dvXV517zOqY+KMwn6cuJHUtOdjiiz13PKsmpyJ8inHo
0vVYP8wGhpM8W1ZpB/hj4eQrMnClf1XYXNDmOPdY66aKYe/1mmXdQ7uABoF1RSQOWVmDHt93pcoO
RWy1iG07dVhENgcrJHHmMuIuoR3uak/vmVIUV9OKizC1OvMs/No8xfEGySeDF6sN5TcKGdREBWO2
Zq8dmq5RbROhXbXLZYK9XLgNNbQ1fio0VnmaN+xY0EF5+e2cQDzIOj7glMiMqXTUnh4U7Cseubuu
yFKqyowwRuemUtiVkPV0lGsMxSIIIpiXE1Y1FsG2rJEp/KCMFNeGv4S+2XbE+tThVJXeTT+eKmG5
J7utox1X7Bk+7acV39dNQhjkPk+uTHcgPrHcZnA+a3Tj1wPbSD0QApBfN96jn7B78Bf41kYvwGuz
3EIAcvBR4JhlC0pMaTPKvVXq7tpUjCDRyIcRtIxdBWv3JHo0sVPuioO/eh/y2X9xdVJdfNw5a0mT
C8MqrtUaSEMeLdfr1HdHg9g0M8edNWYOYouOHE4Vz3eFXYHmnUDrjD/6wczuEYy8A4aXhH3JDGXJ
kxb028IYesyvut6RuxJyD44rvKMFQU0uMxzMoDrBhliDOjCn5sxE9clLpy+T8XEuFVr7FDaLJnfa
i5z3+X9Rdx7LjSTZtv2Vaz2Pa6HFoAcXWhAgqDNzEpZMEVp4uIf8+rcc2W1Vt83e7E3eoGhFJgiS
QIT78XP2XlsPPFjHj9wFQNkjKkOvi9/acd1ZJCsHwUE6PNZOXOvBrrZhmGE5p83ILSfZdLNVMyeV
Husse2ds9z7aZzMD+sVOPM3VIzC/BQqeSdup25FMK3bk1Pp0oRmQSP89GZFWCy2ytlBbB6iui7v8
WguxYy3JRmWxQ/56ZZLOmEbLtjv02zk6bkrqja2F3YRer5IMqTfCUMihWv29jev+s026YD3QjJml
8zUJEItPqMZD1OMkKWNrQ0/ea2H5oCXmoxabD1p27mkBOrAtuUYmZG3sAoYyIvUKhy7puiQ2LxgV
urmOViT1xlumAt7B0UL3AP++Fr4PKODbj1HL4YUWxrdaIk8C3eu4fLG1dB7TGRZkLae3tLB+0hL7
Ea19q0X3Nep7CxV+ruX4nhbmY8nHpUI5EaPZn9HuA/D7mqHlF1rUX3Zyn2ce63tctjCioDHiADBx
XkFSMr64eAOQe33nbI/LRoT7VHLcxkUQajsB4O5y02uLQezIt1SbDlztPqBsHwaDJOu0/cQsfMbO
IVeztiw0VCSDNjHk/j7Xpgap7Q0dPoc68s8dIePZkhDOPBmPRb2NtDHCwCGByiFbFwGmCbMvmNHj
oxjxUyhtrMhVCQxEmy1yOv9ErRNBgcwqWMXalDFxcEJO+VDqZlDU2t8z/BtCGzmw7D10RvnDxuER
JQ+z79bcjVg/LG0CoXK7KpgobNc4gdP4swjLZz+oXlq/O/gD6dT0G1YLbY2NgGO0cutrVwBRrCvz
QOTWuI1oyxBoy+0yYh8pkL5UeFYWvCupNrHQSwQ0HRccTYzo6Bewmb/JpqqfKjA8KUvBhvQclj7d
DTQHe9h3bfrSdrhW59jrLowAuSXEBBFp6b5RHLFla8uNn0ZvfgbOSptx7glNUluegCjgANKmnUzb
d+6f3v/h/pD7p38+aOsP0im9rd3/d8QapPAI3R/n3w1G9wdGd9PU/TH3z2dtNmIVOt8/+/NAUt6i
XTSZD38+/duP0k893h1NQpubLAOsmrY7taLirTD+/dPvz2Ur7ZD6+9NqCxWNeLIp9F/11+/w5zv/
/LC/PUsS2S+1tmo1d9fW/dcwtZUr16auv779P36/+5P/7Wnun98f8x8v3P1rf3tp/jyP/hMxh75F
kmbUnFwSj+O6q8yKqEc5PDIVhoGFOmAMpu8RLjdq1R5tIMa3VlvgDG2Gm7UtbtEGOU9b5XJtmkus
Ybw5IQV+Xo1fqhSxR5F9BzZzKTvaoLL1IPKqXafNeCT/vI8Ke57SRj1TW/Yybd6zcPElKXa+oCIm
wiQghEholEVMiDEaiwp2aYuXF0egqa2BWCURE8bpSWLSfdCYDj9oH/DagiiKjpMfFtva4QjGAYT0
eG0/9PEhSm1IzDEmaoOira2KCK0aSKDutAuPizYzGtPyvcvKp2JKt8mIVVTbHn38j0IbIR1ticzx
RpZePh5Lq5mBKZrnvHOeulnPIbSlMpweFA5LrB3mobmbLrX90tVGTD8gQ8H1X2Nt0TQREwde3myl
O6Sku996ZKu0SOpN7ZAANbYBA3ICKzysn8m200bQhKDwtdDmUKFtolglmW5q66ir3TAvGa1uXLzB
j1BbTBVeU0ebTv3x6HOprAJEX9RstsOrodJxZ+Gb2RLQmDByUxeEE9icbSPbT3XfXWhMUPdAQW4q
41pNIno0wqOoxgt9je8mDtkGpyyIlWlVafNsOnozKQxvuROHDwDpdhlMzLUTzV9bnLdoitW+yzHj
Kly5A06mDaViByEPy26Dd7fVJt4giYIDFOmbW7Kg4qU8pzh+B2R6o7YAE+LKHMv5sLU5mFSE9CS0
YXjS1mEHD3HHifoxbMZdQqqGGWMynh3M5lz1q0lbkGNtRk6QMcO0y/ne6AgiqNxl7QTZcDbfoMLM
MBiM7LBUzS6tBZMc3yUkHAmSRe8h1mboGlf0ou3RIRA9J2WSOROqFtQkmFTaTE3i57AKtcH6Xi/6
BjJLYKpyQ8B9DJkpyQ6tlf0sJvDbFW7tGFjsfppH62ApP7ymTrG2Bn5jdCbLxibnYTX37Y0/TV4q
pgk1c+WrkZs0NIJfUtvFjRjjuK0t5LmHmbzHVU5aTK1N5rHR88oIcbSy6Qw8rd6Ed0v69NPVFnW+
KV2pqQJ/0zfbufG/DZhRzl3wmS8v3bKUB7GENPAdeZnDNfr9brskiu3UXr57LpVknY2PgH9fC9zz
TJFcbaZPcdUXnnGKU8UvWZXYRIPQwOpCKESbhHIVxYjHcRW2Wza7L1Nfc+k7Oq609mO6RuLRyYmI
oHO0YtJcPMAZ26ba/k8MNBuxRgLMsAFsDQnIl89QQwNqYuoqRAydxgmYcAVsDRiY7qgB032VsAf0
eGDuwZ1Bqc92TiZfCzgFnvdpOsjZ6PLcOg0ySDXSINBwg1JjDkwNPMggH3QagVDaEFhCE/iVgI8A
ootFw02gCnqoxoMMzYg9VoCNW/XFKtKzglGw753lp5nDL0KsbbfjPvvdx8CypskHQhLJrR9Yv7kA
x/U4ldQQ4BwssA7gDKx9rEkP/Z35cKc/LKhrHZsLECkKYNV1rUkRHJPTlZhhcNV2WW3LT2qMSbMl
CKg/LZo2keE0m/TwObG75wjoKCD5+R1kFa7o7D0CWdFqdoXUFAsIT5cGrAUa6xPAfrqo8C48wBdG
ZnRrZorJJhAQE0PDrfbdTy8Dh9qEFKEejZY61+zVygm2iC9fc9oWiKx/V0b4FCqTCy12oc4v7jZ7
lpUQu1JI7hGAHTD0L7MmeDAscALrp3IceyuVeqgS8RHNIDRykNvbHgyIhj3sc00GMUZ64KD5fUCv
7W7U/JBAk0QqkCKdSzPBUlucJgLJl2xuKNZQ3JvXDBxJ28IlcQCUxHdSSWkRLdLPjK7BmOTgTGzN
NZG69bQs/imv2fhlaQfPDikZAaDOaRRbTwTOA5ikVQowRWrT/Bh8MbqaA0tnN5dBKeKTvPfAIvRO
fJtNNJqODX1BVfMxkbAyRCb2oWWelgKXDGW4WMea4pJqnosB2CXVhBcB6sWn0BOa/WJrCozUPJgR
MMwCIMbSpBjwG9SZcGN9YBBN1rjrNCLFjSxH6PP5dDDzYeOXquRAH39P3dQErqpA0QGoyQDVIGHO
QYrArpmB9aTxl8FS2bmI7F/4Bk3MFimeXw6JWUyolybhADmmWabpOKnm5ISamIMgrz1ov0PNeSPU
VJ1R83WG4KQ0b2eJYbxS5ouwpZ2XFTMZiwuRS2OTwJhVz6C5a3bX8lX2O8OH6EM+a85RFcpPOXRH
IgWtc6cJQORW2CcFFKjVdKBQc4J6TQxyNDsoc6n42apOpoRslWfIhg3NGsqBDhmaPuRpDBE4IoQq
wZ5ShGVZs4pwKHGIUPCLTE0y0h2qUbONIk05MsEdTWCPmgTEdQ09gxA1Fk6/7P0NvBm58YrsLaaR
ua7tCd17Nt1sd36t64GmsEMqDblCF5fle/SHtaFJTEHinAzNZoK0f+g0rcnT3CaMQ5tB36RmFJdb
fiJY6WrPvBXGIiHybpgcCsIaeGHRCveWQU0z29nWtBIiPz06IDQrEMSi4mZMB1PqV53BmFo6aFO5
DXeKntBz3tfhvrfamaSGl6Vx6p/0xUuRmmtkFmQOM6D9APz20bsKXmguKY4scTYmxuh1e4w1BUuA
w4LqujzCG4U1BSmLm+inp9lZo6ZozZqnJQBrGZqwBdSZpQHoVmJlu5BUpco9cNqhUQcrt9KULrtp
r1nkkVgY+Edgg+AOGWDuZGASPkdMVpgfVDvkpw0HNx/FvxmcIzu/zGlFUoI5P0/xHvUcuRJdt/fz
buA4o4li32zNF8OhrmljleaONQDIyAAZNt2dSdYCJwNSNjfyXaSMs0Xqf/TtZKM5f+zd2EG/pC6m
Jp0Re3Fx3ehsJs7NkB2vwBisRpU++pqSxsD9SkhExc0u4k2o+51SfsRwp1jZgo07EYHISmJuBOcx
rhEE4QoomycRrQWa02YlDw3YNuYE+To0IqCObv68WDfVYTFzLRRPQkUJyux4A50W33AbHBaDfHaj
d7fDBIQ5iBZdiotrbLbpBYrCc28N9D5xdwsm75bxOKnopZK+OtVZ3p9o3dKUrjM/2eYt3ZQ/X+wH
xusd4iA7aBgsldO4IpG4ZYttnbfEZkbVJ5jkpMxtJjKg2tXSECXrNpBTIw7zBz8NtqRdmED0+BAk
xoT8jtIpV+OfD368NJs0cBY0XERvBfqDJNo3WMD4SpBpq6bvv6D0A+lfB/ZpLEl+VaolMG6UoJL8
N5WlzAmMcvmKOhdwXx+A14qmUzt1KNCc5uEeqHv/YOgA+vv/sV35HB3ccH3/WoE8boJNU9h5d1I6
hijT/0eEAkNUa0w0J8bDLEPwfUJbihhj/Rf+9bnTY44Bu8rEtQqc/uxB51sNuCXp/EB7vwfy1hnn
h5UzKoLXVZh82EUZb2kJzeA5j/efWTspAJe/fnxG900SKnPIK38k5VTmUNfqpdv1i/Hi6kR2+ZVB
M3mw+t/vD5qIIdtOtoGywIlZoJU0wjXyDZ3ohUel5fyRBGa7LS1S28M6xRrn0o1AOz9DVoXj5WT1
uhYYPeqMi7HG2rMG5oJQwg5IcDL1h0JW5Wm5wp1tTpUb8+csWNSzNs7gNQTE8Q3t4c8/3vEbi8mg
cPpcMGUyA9OY+j/ce1XxlzDsfrpD8+8fcraKzUTbaoXznkj0jHTvCqcfat9r7ldoUFuF70/StwSX
+6+E4sKQSGYYl6tDl4MHVbN9wvQwrEZ4J18Lb1HHMCsOaLk9EAHJd+ELY+vUXL9KVVCNIZ/dP9DP
BvdA7kM/imA9lzGpjjrg/P6P9/8r9add2DJJUVGKGpuhZ2rMbOK6txYM07ssW0Y5wOIs3cGx05bi
8q3xHdCji/rKHveVFfBHTSiEHyKiGUqPwtNGLkBopTGYvxOYMqtlGJ/K8FzE5rtbgvWhr0GX13xf
ONcSmmrf7Mn5sGzr3Rtg2aoYAGblPxPVu5uXKaV13h+piX81mOmSb4kHSqJiHOqUPLVX14+BMT6h
wHyXkL+Q67xNPhVIQGraAEZ5sYTaGOIzcN3viC+fps7nsNmCSkOzdMQDdzZo8q/DkZa5bTvV2VEI
2CnNFu4GRn0VJSOrUnNqgvmhSBcOdfpLf32Q9KMYOvTpkcix1f3rZSDE3sg5s+t/+4+HZqW++O5P
ef9ns1fBtpvcj/943BAN6OvvX7w/bpFeuDOFe2mKiqlQXdWHZHbKNaOG38IbL26J2kVE2ZeYId6m
o9tUtbPxFlABrAI8q6ehA+iC3xPi5LnrDWSnpXmZYvIsmAs+Gbj94s4nyhsghxSOAjLLGwL8cpUN
8bPr6EmYZ+ySIuIMa7K6OfyTDBltDJlgbKza4IVbzjJ/90OjCBReZ/U0br1GI2fy+MEPTi604E1Y
pMQADfmzUzU5FT3FTd0U+cmf8vMkq+nqpdxWne7dJWXNHKNVnwKZ575B8insCv5XYx+MRrxy7A+o
6cTe81yWO2XubDTKmyqrl63fWy+g8SZMiQlFd8xeHFJjzGzXe8e/Qn8/TKmQt2kp90Ka6pTG9rHz
0mDjhVGH33U6pBxZKBVRXGN/c/Z0IjnrK+t3EEwd9t55g/WHhAEn/9JODS0ad8F4l6zn8cMkMxlQ
e/Hdykq1s33/hyzDS+DLJyXKm6+Sn66HLd1MjU2SPLRs5W9jYe/NQnrHPITFbFL8znKvvHA4cpx9
q7CYMRtmUGdV889Ghu/CdpKd0IMA2QRX7o63LErRG1jk1FdOuAtV+kk4wxdWe/7E5ug6NmeJNH11
o+kWEFfXM+9fygmQUsF9psYWZ7kYmbksGrQY/TJ+cs4aH/IQVoWfjFtEqMEG78QrjhN18qAVEz9R
pms/CX63zRjv5XKJiWKMmLSdmGNWET5E2cU7r1he8KIxnANPblUfju/+COo64dZl9sFcbd5qLbRi
GjsF/D5OnGktVYubmiESHvZ2n3XVjVYvVS6HcyfdjgZACNk/1BCccbbVLBEu2E8zuxmO9S1w0tuY
DLccMYBXghMc3TTaxHHSIRoTtK5hIxEWbLjs7fzswj/PLTQQh+FVgZLE9nrOyfb0mlgMgesu/Wk4
C/GewjgTGIowqb9M1fTVLShXU2e8FU3w1Pn0KpT3bI7DR1oOX+o0vUD9POT07L28JfZ1rr6FAfqz
ZQAoaXBbuCM0sLr+zrsPNd9Nnvwy/UGttUD3T4/2XDyw0JvMlX76snno/fHXZLm/ekbyLNDfJ4Ic
cumNzE76G+niHWRHHfQCkiuo5s9Khr+BV1EQe5hmOvLclXVz5E80MJ+D5X+zX1VPHDCKYrKNRfNj
Nn1e/fTXFBJ2G8Sg1ZIpv6aV85UcG1oBNjMLObzPkT1xJsoRC+BJ7IDizwJ3IwL3r1yX2TY3wTZR
cF/nxHxXoU/4Ijph+vAmLlOeB71IR1FPYDKUgbMTdi9WiOtBMk2kdVKtvVgSlxGPWgYYUOuZ6wjI
J7Nb/AKlvTw4gcOQnl+8kGZL3Mj4mgvV7sHXM+oX57RXXyHf1Yz+P7KwIPSAbbWyoAEE8J/O3WTD
j22hS3qP6eSIvVXDvoImOk1oyK2axPDRmq7O4NMF0zm+fbEfOvHgTww2OFw/gkwiD+ex1bYhV7x1
NHkhUj7gPeSC0WuW7clVEqdHM3VXMBhIIK7dH6OJDMfOxWYOrXRjJ5DwFrN/DWX+PBK8Lei8Ti3j
k75hAmLQ+sXJw2rFBQh1lvZfJQ5EmBy4S7VOmAxo+dQ7xneo+c+8wjOVCHv7cCMTYD1XGEJnf9On
8cno1WNfxKcm8Q6NTedrtLdNNb7TYHIC8zfi5xp8xC4KiuemwV+vlo92bCnHLAKgM3BbJQMQg7dn
8NA/WjSwrOwHwpCidJ6cAotKoKJPywMPng1kp6ejs5NAJBLDG4h2yOS+dhpUrhIpyfcELd0K4/W3
ZTSHrcXvUXJXpoSax2JVmAuCGuaVvfNJa+K8ePiU3Lj9odT04dLXIdHB55Txq+2RoXV+zOwKvrah
5Hua+W9MLWii4X5fZeX4SzXkswxW+IQVc9+Lr7EZT2tOWVfywy65tfwIs+h9ShiFMilEELeNlQey
I67fDfjCqyZqSRsEGUHtx8bTid0QxtZO0thfzxHHU1d+YZgEHy8HIYBVAZvXMKBrs02qh4lsU3v4
GSvOL0W/3DrfJJkircwNshma5fVvk7Yom+vwlBATxHJHaCL4Vo7Jr4v8YWTYjvoCcKat1NmCuLFi
ck//qHqpOgvjmEDURpQSONCBErgaYO0G2SWLuo+ktuQKBkP0mNBNXTFL/rQYChxwPwGMqJrqmLKW
uAaDCIQJ1QZO0LxZDF7PPLYW1KC0QBfbeWgW+qxgFcRmSM1rpGX0JglaSehdw8l3X8T84gAuITUB
eYWFGs+LVc6cwoe4Dp2U7QhUY+D/iClqzmIhlKIZ8Yr08bhf+kQcHA5i26DI0lXpJDCUW+Trjc7j
I1bTYvwsfxfWeCgjZE9ZUbG+2na7CdAyEkKNtKruK3XKSILcTWEr1p4VvcZh2b6ovKCF4sphT7mZ
YVyGBOqpIjvX3vxEUlDwELkqePAzAVo4pGq0hNc8WFXUAmywL5FdfiZDsDwQhKaOEzOxMQoEdBU+
EH+ktpPF24t3zz/Z2ncyT+W5mWiRgxmoz5nDAbEodGcJteSpK/top22Yc1nBKhXBo5+jnrt/CHsA
Azb8YOGBDfCC+ZSB/ky50FeJP3qU1myiltsTtVlI+mNsJdf7B2tGuWdA9A/c5RYyuPfJb9auRESf
K0sR+F7GaEX8CWdhXqVE8GRHWzTuw8RmuG6xHK/cZgL12EvzhVp1eAmObWqSMOkVNQYOzz77fQN5
VjH9GoCzvCprAmrcL1SJkCz3Yc4llyjPeHKat6Rvgtv9Ez+x5p2lZ/iNQVy4640utwGSAtdG0V1I
uVzTJWVf9almWtNhp1O8PL5duw/pAIDIVdnesTv/oVxwVlkdtHkmdGtfyGVNHsu+AGd7jQJwy+hO
ja0P3vJa0gleu8HobpfRVntYrPRc88VfjUPnUloaDNcrxbMBcXDJM9mSdkfPRYE1Dfej084vPMsG
vAMkQsGkOyc30x2g7wQ1caH+6POc+ximzkMys8VJu0DMaBtEIxUTnGS358iQQpuee/MQD87RiLAY
pZQTJYyPcw98sOn8Qx6JZ7WQpVFk1i7VPktMdAwxFuMydV6/CaFRsG6hvEMeozbcZkDmVXwwpnzh
IhUzgtGtEuxMmeSbHTMhIm6oiWaiEW+09BWlVOFmHFBfIB7ARAlwIENQKR1JrRicSGG8NUMOYBTB
CooXiXvpHaQgq5w29Patm63NBEDGwslvdHr8eWygW9LxtpabzEfsB5dkEsElzadyv6gOAjFJh7Kq
d1PQfS1gH5Gu4KIlreAta3lLU3IgqHgh0OtwdI2Lc1ljPqYIrFbhxAqz9J/uPF+XoX5pACAx85xI
rJdJuEmp4ZyGbbPG1JIR1eN1SbYNqxlm+eD+LuKxOyi6eUicpmuQx2f93+LpWJtgxPMfiY8UkRhj
TYDBOoPUfm3nbH4kyJzTJ+u/04araU6/GmXz3BDkNVlJjJClQOE1E+JNmB89zyYk+4Gl2m1cYGoh
PZgZLLirenczhMlnmcN4jpyZ1sDcLJc8+1HWXnRk7EYD1ZeSRWpu926NDDOLsRSDwrsUNdycoMOS
nUQ0wQg9pfEK59XJQUrGzHi82GRG5n/gkslvKhm/CKBNVtr3hzrhwLaMOVFWEmRj5Z7nqdeWaQgM
ESWTT9zQISmchGpGpQdn4mSdVyZ2yAo+ohjjkwNfAEVLqZ4dC9SC+zMuopQaHMX1xGj1HOfprfcG
A0D+8KESS6yZ6eNTSq2zzMlOaMIEAVY5VDAkGB5xjZvb3qE1vESFOM/K2gki1chrCI9p33ZHE/MV
uV8Me4blqYRbmIrKP9SRJPU6gIVMXI2xKqbgkf3wzZzar9xCpqZr+FA4CTkKCPVC3Gk8khr8bjOF
2vu9+gQnMp56L3tGVazdJhOxk+6FOJeQUzD1hazH967oVos/ojph5jH5NGf9BHRVo+B05kxIluWb
GLqetqL3QEyYTj/mRGXDKFgxRY6xUuYnrq+MXl5787oFZEOP+SdocZ/XMPwWpDTJU90OLv5x7xy2
wCcQLTOV8D5KFBGON4Q4TAYM3bX7aS2Wsat1KotkIrHNiFWLI/V5t8bfX7GqVsO2yB5TjEmxxBa6
vLXewTTp2rVhQFogMIm6a+SmcSkRQf0kq4LKCoU57k8UIvSBaVKEbv4gI+9p6GcqJm2huJv9zFF5
Z58LfB17EwBxzwO5h6L/2sLb0o/qFPlwuClZq4muXPU1NciQShRQqYh40wkW8hRCBDvcByPJZNgw
qAry8Go5stlEAmKYW+eXwGRuInyEI0UIZRFx3KWJJDEirGapEru7NdNMjM9krl456zMzW9IDs5dz
YRUUm7hpmuIzHQlJtnyawXKxoDpnnzUgeQ4WRDfdvfbW4O7GkQFuXSFhirkD2gx1lb+oep9uWR1S
4EqgBDCAY9JEpme4Hp6Fbw6BBeRLWVijCI2iDlS8N5jnkuCrJuKuOWG+5i5PWTrEsSQiPpYOrzi6
qFOF0WolccD2PprZrHx1xcSPLrAa0zM5uO1w6x0qrlLy7WmMWjLuWjKfY/Ij9CODggPtfUktPFGt
Ezf+mg/xa6JmVjpmSDqmnkVzLsmLM347wxCtK1FX62FhQlNgoO6whqCzguQCEFvYP1lPtYWtuFkt
vTh7rB04kPyMQuSbNEUKMRKzneXDQ+Y53wOL9agAx9OkVNRmi03XZp1PmR8jZ+Re8B6N0eVNsr1n
wUVCaD0hq8brVOIpb/P5q+o5i/mtjvzKeLNd0j7B41MYGajMpCTpJ3plGJmveN8ZSUzg+ycUHjQ4
9wHiQqcqw01vpZ/3/WQRwbFM6uOc3wbb+5G2HB3aiG+5t+86B64yD52oJad6+JKCeV5bjWHg1Kyx
QyNCyXj7rnb+6FpOvffbqTrnUW4dOgwEslfTrko55IY25XxYjsabnypA7JZ7EKZ5XaQvL53o1aVh
5l4xMz0GRT0ddQ3sl6O4lQ6LZja7X/tkdG8DZaQ52R2Gv3JrOPZwK5Se8CwbZm31hoDs/ECix1eZ
dOX5/sEY+m9paiSn2WjJe2myByPpTQA0M/Jqi0PIuV6Cj3Q0kM96s32ZJzM7xAtOcNbRZ4btw36x
zefWU/6OtcQ7O318RoxCPTTJTcsR/yBC8S0qSRYV0npKey5RqN7b0WeT1BeVqbEOae9+MTRpMFf6
9aO9dvJmnGlufFpcmqD8lQ9TdGTYE+31mX+eVLBC4GQeVXgIRBntafL7K7QIDO6EuSlHszvOBY6n
u+wWZLSzhmX1h01AYUD2MWXCqE9qdmcnW8kARjWM/rgRk2NjZl/ywaP0CXAzUD8+kVR/DWCTlYEO
xgpusgpQm3YZ19JoXBsqGSQOFE2lX7y4Cpp8Nf3CYRdufAcBtsVpfRWgHeJ3a+d104mtGP131YZE
DVaUSwnqnlqK947KeC0m1qD7QkR7pQGu4JAMJdmOY+B13OyfS61Po33A2T/LHpXg7g+YSzC7p7gl
FX3KONw69bEKmPrTWRu2AHQrU6eqx7M4mFAiqBTRi9hEvzIFpt6LWI17OXxYBobrmLLMtSP63xwP
LdWuVdmdcL2gth3YVO+vk+9/MUa0aRC0N1Cy8R3rlbOFQEjQZkmocfK2UAhuKF3Z62GgWCC1M4bo
u5RLAGGK9Wue02nDPbkxGhc3Vo9YIhxjitaJRiauOjoK3KuZSZB1Uuf0DFiwbIulpkDuo9TQU/Vo
ymrLzDQ4NgVjvKxNT12Qfmrzv5LlZ1VzNSGkRextGRt71rbzcHhJLPU+c1nhUYKk8q9L0OwYeud4
vhO3f7U2Q8GKVcysjzWAN3Etopn9MTxmVvoFF73c1CNGNKgQlCU8qFHBfq7IybEJO1zTW/tlYmCn
WxZuzI4lH+riMrMm++OF1jXpUeBgyGBTKy9BZII+QK5023sdYnWxqmfO8VcjwSAYWAjm9Ho1yN2A
KALNPuuznDnwFTycyE6yVwSrWGDnn5GcidWkLMdGAoGZUzwyiYYWXD4TS+A/BLpPydK+7OJWUy6K
6tYG/SVjkVkZ1aeyYDGmMX8NIMLtUkOqdhfikyQMX9rnK0O/j3/WxH48GVYx7qIx/yRbOV0LB7NM
aW0ye3DOZY6AwhujdTlxt4fzI2eS9CqYQq1IUpo/hiEVuEWaBGpeMn+QF7Qyx1C3M/pfGQ2dg5g8
80ZK3a9pekmixv5GowLFc70sD5nr5wfPWTpi7ICpkbzwozHN8tSI5ph5dn9xpuFYDRz+Isu1LwM1
TlUu6KybOd5HfsR9EkNIqZFvou3ncm5BHqxEUPKEI7G0nYQ3Z9SfXm0B8CAVeK2vkM7qf6hofrPt
+gJT4Do24EDibgCWx75rQkmm980hp7cY69FnHvXV45mCRYoq0dQrwUR4NqldrGWl4XBLcce5Sfht
6edTUOJz9t3iQ6+H3CeoDoJtm2afaRC/NoV4qhf3i5rTn2XpH9KxZlXLvZ7cJm+NaGbgLQ1eBOW1
A7dz7WS6s19S7sIrlKwG/CDZ0NhbCFzEyAJjtU2J+mUVKFrKDny3arXAcJ5NVmSdJLopg8N9w445
25r2GdNcvkoSr9zgQQeIfR7Odhd+tmZ4LNwId6B9TC0yTFvV/ohlyDXLxWX23usUMid3qzV+5jqq
ANMLlugZM8tSs/mGA5e2yyCFzS//9DFT6/C0g753bWLsdhW/zmSEr5NiuetM0kANQ117k1qx1+XE
5EDLE7iVw+Yx1omfZo1bWtLq9hL32qDDW91/827ApZ3786MIjRfirg3G8djfqCLaJbra2hs8L2wE
ToB9U8H2G1K8VlNwFQWX/x1Edb9dEvjxGCQuBtppeou8vwkmhJ7867XXsizFiOMxbLz7+svcD+SV
dQ4oUnaVBn/tpgL8QbbJGsL21RAlr4IbEIeemPHvzF3qvf46AQ/5itI13JQDUiEkQ10seCddJqbz
xR3jfnP/WfqxkgUOPBIZwy3MHH3cacm5WsM1romZvuCI0l16Np20Js00dBRpT7RDanJelc9i2/Zc
FCGeptLvePMq9rC+Kj9tGIpdEWIf05ysPKsPZUBHMU60wM7nz16inNjZ6uyF8KlSfbavjOVSNN4P
r+WkElfszwQDrAhgi2DyEhNF5fM+EBlndBzuuPpXZYll4G7NhWHMAN3WncKp3sakGQrJUbwqKRGC
MNoEwI8Y7mDIMEbnRdhEciJv86nBOt2uSBG4cRTQ2yYXB6Gi3bLHomFsF4H7rMC1UYtvDe/cNi+i
N4mxxsqMJ7LFE6TsEVNTl/A9dHfEh7jm3oLCvomlfHHH/l3pU1bZBWc1OFBpE7bp0GRcno63HG/3
plyyz9Hmpu9ckhWihRNbQVkrcHFgQOoOCRJ/NJbEMYolomWsr0eYks7KaAaX3/b3fe3GS0ejwULB
PjWHQdWENIJ35mDvvJC+mV+D2f1VVp9gzKYvjEHNOXjARYcQv0TTi5P56BTZfBJWV+B+dqONF+Tt
GllD8ZjTeyDFuqUJ4wegi6qIGXgTvjDOWddjShwBUw2MwsiDcN9Z3EFHNy+3YzS9FT2p1FFXIMKZ
JSN+U2VrmofjBknP1hyt+GIsrFh2ML+GDpoobn7cGgOjFREth0HKG0jh+ZwHCNlmrzu62Sh23fwo
6Xgt6JbCPH6Paqs7tthy0OH4+yHBNbi08DRgRlhZRj6TFQFcdHr22IQCCHNDsw7TetlNQt3AHmFq
mYvy2XJQ3jQs3xhpBkR9UJwvkhM8AegVYYZmfZs4LT4vCDh79CR/kD7/r7mDl+wHZ93mt/rfpME7
PfAvDOH/V3RCDyzY/x1O+D9d8b2W3yWo9Tvs8Pjzn/+wIv09/0YTRv/tu1jaIZu7EYCCADLLX2hC
3/JBn9ggAT0OvbBP6gazwT//4fj/7UGDcEMrIm38zlf/L9n093+CWmgBOoBz4AQwmCEL/BvOePsD
IIDr+AfW+K/P/4tm+63JaiX/+Q8bbcb/hidY/4e9M1lum9m29BPhRCIT7ZQ9QVGyGsuSJghbttD3
PZ7+fkmfU/+tG1FRUfOaIEhJlikSSOTee61vgUU0hUKqDLHJtmznfxBYkH1KSNCDdbbhaGK949qK
iu5Crfaa43nXjteIIsb6VOvBpeELYP7s+O27S3DOfkDDf4qc5dkjh7TzCSTF1I/oUbsfsN1+9011
ZZaVnBUZb3upEieItbIgunJ7mxECFuMu1fGn7Ip/4KafjwSl7GMSUmsdldpHil69u153sZfOBwPl
Lj2WxT6g/4BHDXe0JneVzOAwJYYVPxILUUFLqXdTm3miGgEku1/ZqJznLkHQLK0d1038kJPxmuuw
13Ig9rX2F4uJp8DYy5iRj4XeMl66vbvE3/AJynMuyLQsPs54i77XOlrWawiZHZoJ+yi5s4UOoE11
FG3WsQp2j7FDRK2hw2qFCx+8qjKfWAs0RRDVkyolssRGBD359baS6fxgVw8+/BGoq1B30FYSnWg5
sE8LJmJ08P+U5OeGOkgXEMmbv0io7VNZXqC9LutqY7ImmkeAo9/cm2M3nWE81n4oyarrrt3Y4DJJ
1dFNl9epkM+F4XCrJuHX11G/sw79XXT8r6ODgNfpCyfWQ08+cJ5mIZ6XTBwxghgIS2rEJ0VxyobE
ujgTopKGGZbrswCt4AmnQRKDY5k/Qh1M3OuIYtAph5DMYibuDRS48VDoOGO2QeJYTfbVJukY6T9M
CC8YK4WJN86ZbOeI11SrA5J1U06wkWJbzeyUWNOX2i6JE20RVoKi3UUOYcvrVH5UpC9XXXvWEs7W
o3hrCn+9D2mbbrB2rjo4JjkvfnePtzvwKRS4rcY5o93yozFOfkP0c5ceXZKgJYnQzKmJOJyfeu6o
HoHRg46OTu35I9Zh0jkUgqkgGLEQ5sM0ROfFQXuPS+INbtwA+ISZW++bv40m+c5KHPr1S0s+MRtf
BuPKdH+CKXm3vCVhoMCny3Drp6vDr6OJGOxQB2InOhq7iOS10GHZqPfCi0h3mY7RlhmB2m5PtPbc
WO+4Jf+sEsCZ1PHbihzuyWBkbm2LPK936doTIwQykZcb/Rx1iHcWfjPSaN6zQX1LlTzJwjkupH7D
i082sOD8J5dEcGX8sXVAeEdS+Ihi95hh/07L7nd4CxPPuWGuvnzsJu85j0e1f60YsB5KXvVmYMq9
oQRgeOV8Y+a+nYix1MHlho4wbzL20xah5krHm4fxZ2YSdw4ujPWj7iEpqQ8rtdP9GE4WkCznYNYt
itSs2rU6QL1h0zOVT5VDsLqzEqYzDslrTFhL6VhskbmgY5m/1sJ6r0hnj0lpj5KIrR3mELGfqunK
31RN2dUk2T3ligOQemcn8p44tXQj7RHpoY9lYSYXXumAeIlmwPCM8wiJ3DJ8Il2m7dIM6Wm2mmEz
o1eQK/S2GASC1AH0CzavxiWSnmygl0iH1EeSXBgdW1+UoJKLBg24qftWUzl9IVQhuY68e5Sn7Acw
ixhtGniG9UFBE99bbXsO3xtnnsDkx04AsgACWjKckpkOqdnbX+GQeRsJevkSPXl1yGAkbBBmysCV
LnHvqXdAvIixocAKZ/fFtoqseC+ihjRUKAZFmAeybJmX+tFbRnIm1oqa09zyPKqC1sZd6r5PJWrm
WTH9BqV8riNUIVOorqlmuxd63KU4QdU4XyPaIttFFyaSId7JZTCgA58wh45mylqW4MdK5o9pAaYm
bKofw/1lJdfWbgGl0fpFL80YrC53QJCKQ4vd+8inNvsrdO4hfVBZQ4RjRuqnE3XtrghT4+SxfzaZ
op/TUktQ8bxNUBtwLgMPRSukMVEhTPaGkelvkj0YSk66fvAYWZGVvuaCZk0G/LrJcfDUA8BBx/cu
wxQ9yb4y0ItRO6REOgl7N9bGFWH3ulNAt7fJnICfMp3ALWp6306XH2dEOEs139E/uMZeRAQs81Cw
g21ymFVqHPuFeB3fsjihY0PnPFKcTnF0oPp5De0SLZxEgx13RBiGEz7lEeqIAZ5ox0B7Q/Z6jlhO
Gj9nM5enuQTA6QgPZ0pfPsAWfU8S17vzp/5+JroC1uP8Zgy5OM/DmwFIaouJmbizEreTYECGBpfE
bzPDv5g9gKywLiwGLMqlUttETgjp23bbOax4VIftnB3TpfX3JIT2u1zZr+QZvGqJ/Z4JDfATW7PA
bUoBZOD1IVk8BzHFPWko6jjlWbSbHExxMsp+1sn0Pa3a9XX1Tp3l03NWSbSV2X5UE8OzdDhpbuCh
L+2Ic+bkLXjErLmBoLbme9sP6A81cF/cq1ORvAYxJwjJnWxLDswGTlMyJbvZ9F9HJ0Zc5x0iG3At
4xBhKbXx6vGuTRNeKnpxIO902QDw4qti2WVmnSObCflfJUo7pvg4xF8bj9uLE/rhrl75wXo1MLhn
IBFDEnYzhtKlfCCHkwuYhYTWemKcEviSo0GUgtP0m5wBy+NSOB+MKlbOyem8JiZR5UTczRVNgVYs
lGFcyBX5CWaNaS9MHWDpRU/Jg6JVVKe6hBk0Jc1PZBp0jS5lqCdutfXlKyZMjPKrOMZJ3tCujCrW
XCSY8+TjaSGobTcY8QMFcH5lOFhSndOtU9dwhZ+QDM4ZkB6NBN5Q3GEnwtf++D2NKdtilFFhu59I
uEE7Hs45iZcZzHjcXt/sh2HhxMvM5sMRWYNNhRv0ZFD6spjRLaxXfEQzn36WHCUnHOU7dHnfIrkZ
DR8V3BtuiQ5hM73kAUHc+uaK/mOprOJOhN63it3bhdSC7jDNVnSxM/8DRWh9aKTLDmjKXlID8LSr
79pDFDZnYL1+kPIGuqFFzzcixVgV3dtqKIGVtb7ickv5yZcGDwvhBfinMpqsi32sxu6MN/GnlRXV
rkOmhPo5EqxHLFZd0qUnV6xnz/IfwYLD4c7ZCdJk+rEkoB/dTiMSV1RLomEsja1kZqPTkVDdy3Pa
Gpwegxluw9jLdjJmpuc3M0Fr5MCkfeyh6gjPnk6eqVZSDHAk+Gd2gXApvPOs+NSzxeAUVUhexkLt
/DEBuNOtya63TfyzAMB3EWp8hGB0IRiDbUwV/8yzeNpC5DoAerrnvjTv3YqEmMh1es5ITlCckD90
y2EdXnBmUPx3k7jScgtjAhBHjHc7K5JvNs36fYl1zPMYm9/2XJmBbXTyeKuRptK7DjoD+FNNmKqN
CbvwnLtaucQDMRnYLJCOtiv2sD1x2jivLOz4ttJJRpm1C9G5hfGDT0wpd7CFl9SIpzWvT33YPkEw
iwiVNFG7d1CR+BDarj8PpvrBvGg5m2ldH9IS95FQRCCZE7apsaHnOPjjCfTR0fZtuaOdWGwLQk/3
i9KhJEy+s/UtZ+9yHNO038m5Ha/u6n4wTf+F07HZtWX0C4fBXo4hYqHUK49zVnJ3y+fLMkS6b2UT
cijHL7OLXFryXbVn5kIE+uTS4mnoAduVxXaTrSYGwvcRQs89IEJV/1zo4TSVuhbSoWGae+kmHtRb
45WnIeutnZX2QZ0nHYubd2CL6AUNzXGQ0l2bEj2Hu/osIedQDA1iB7HsyW3meZcXbarZhYHdzS/Z
WONTrhudoghHtJ09rd6hg9ZiKMNwnj11Fcu7baTPqzvajJn6BSkPW/BCpj8TIR5KNiv6bhhlLo35
nOnH7JCbU57d354b7W0x4HAwSq6Tdpd5k7aWjZeq+L3GvrGxxxoVqeddqFzFyzKdbeIvIUC2h6Tq
PtkrfbDTK2eaanR3hj1wMvxoAtU8gql9P2P8k6jJKhmFm94haik2bGcjnWY/wgE9cFqHJLxsBGUL
YrIFWQ8ySnNwrjSAQLRP4efqTNVh4Z4zuKXalxhPtl13yHsPZleIhgKkezy6B89UxXaJYzZfef9g
WXgfmVCwxNEbzCrjknEBnlslH+LBtrdR2v/w4rjA85biAkPjmhr1Va3aCNlglrbtctx1w3ShNes/
Dkt6NWJ/OM8us7nIm97FMDElbaEr1eorV/nz2LCUOubVi3NKRH90tmnl7/NMPETdQSALOFphB4qn
poxplbefpHMel/YOBCjZJiAiSL16haVSb5phqkgJg/fOPRRJsoNd4uLIB8ZB3AqFDFQ5MylvRbJf
ehB3tvGpqiOjRty3HRqILkNpWnEiH6yQgCOjg65i/EonM93QC4g2YcUdzlbsSSh2zD3qzPggRRRY
eyTjzC/jwMsra9M1DeZETCMMpiCcxGzEtlmUMY1GfdCUNPytAtMtt9MvQN33cece6Fn6OAFwF9SL
/44X8ocpwv4ZAP8TQC/Kfij/xDOCl/jukkLJjIukrYiSvSStSjZPVk0175M6zsIfOruohioo6p9m
BiDYSTK0aR27rJSIjdQarG1eZS++O975qCxP1WC9GH7cAFJbDguCoUG8pCnzpXkueUvheRLTeBFD
AomqwGvke83rwjxpsyx9vY8S+5fR2d/rFKdqJ998u2B4n7bc99hGgaG1Y9Qd0wSO3qzJ80KYToqq
E2RZ1O6GblGb2LYOCoHkdqzee1AE2GAF7D3YQElcXSqWgqT0yOqK5bM3z9tcWDVcs+MoMFAmsHLZ
InwTnefuxrXnngceAJEkZmSCpar0s4ziH6nX2HdAMq+rsXgb7pez+eUb7QfiO7ImxcFqV+y82hMC
xX5Pq1tuQ3O4wx24bA2bazhGAGjyGjeDxCK74nOkBRFiBf5WZh9Tv+R3zP7gCky0ZsX0eyi/5OSj
OZnQs4kBvbCdjVt70lnoWpgNFWa3hhPK5949lGha9kXEcKyr7mmnho8hzrn45saQqt0wxmNA7V1F
Mu+p3uiC6wEses+nPGzDE4HJsDmoKr1GUJ7ikT8tuFurvL/rLUTAzND9XQeJg1DBF4lj6uyp9Ufh
Aj7KQiQmLC5VCEqu6OWpZ8eDrgih8GRwH428cIOL6j7U+5IopG5SeXk1bcM69t5isp6KV0Yc31vF
leb0r07jwbJy5CczPL4A0gog092E0XczAANB2zTvbRldi7p4GQVLVIL2WIwD12YBATpusL/GtGW2
aR4957BOqMWWa9/QGurrZeJ0EvKpXJM3hI7dkxmj0EvL6edqH8kgrc9Eqb05at5ee79/TlbEx2Bk
+URZwBIAej1OtKAb+Kz/Prw9T4vfYEwqzZJNT42x7glC5LajD6ZmRXLNHW/P8givY4ME5ehZ4Tcp
cNuRgHUOIZ4EMsc+FQ7igVEsqJ9iOHeFZZ5Ds+BPILFk5WziITinY0/v7chYjJUsGwgso5j0WsuH
hzarbex042M8NaiEpq8SCioDNKfdRzL+1rnyddAk+tobyxN0PKrjERcnK/LnZHxzYnv4NZHug+bB
AWED3L3jEeM2p6XFATZBId3jlaHiZMjE+xm1n447nx1jpWFhD3rEbJP2t5Z7s8Axb8rsQV+uGyBz
y954Fi4iRiGgxITuFWEbe8iFGL8kqs+iH2gCIYMrQnFSXb88hUZFSEC3v0n0DLv5ZCkqN5HCSu0V
QTblH8403VeRMe0qFCSEKd5L99Im1vdJedlxTQagrkwqC8wyRe1pq7pENys+EpOlvRhG9N2EfWwW
Tz7lvidBsdfv3B4uJoanBufzBvXEegSIehfWUCAcI4PiDsZkRxTmfdY7734t32q/eGrqGox+PX4O
s98wh7kkVaGpgeZwTJto2XQjrjGF2G231qg9nV3GSSu+DT7mL3QmG5dwR/qzAN5Kk8jppmMygx3W
zsvn1dizJXscbSM7YkfUAZXjW4Fs2VUh+KaiyJhqDOc8Ib8Kp3TLtDxzbYzlHklPxyjPLrQT7vE3
3S2L0Rzs0cKO5+Nfm4d4QMyOA0/+r4Mq8e4p/SO3rzFDgxSmZqba2vs5zcW4l57xWRe5xOMaPeBF
jY63Z2FTfIfi9isZ6Zo0Xd7t1hw63u3icJK6CogMkCwyUHEwzQdVkqmAFJEZXG3pT3RlmGGruXlT
ueD1rT5zavaQuAPzlXmz5bBS6ZcFlQd2xkrtt7omZij9tX5cUO26U+wdye46RmP2UVnrI95Q/jPb
q4PbocgiHLz/PDf5oETqxOfbS7wdFmJ7sOPq6xteq0U7/VxRGfUqBaAd7Vo58w0/w/86zo5LVFV7
jTqZrttEX39Umw16oR+3ixGk2w6BVHuy9N9++5VmFP3nt+v/m8kaDdLIK4ZLw3+SG2VxvP3Ftjto
NLx+H27Py5hRlSuXJ5iRv/xRXiCGEdfQ8enag44JJXiDey3mYGKB2E5Rj4GG5hVRjEVTYPn9eUqy
/shgkBepX+ltFbk9xYy2Mveibmr1X3176a3K3xruVtxihi7wYbAMzmidmLf0iHcqGJUsv/EwsW2U
w2PfhdgN7BS85FwUEXY6DZcyfB+keek/ManQFCzrFNfVePwL7yp8vz7FqHeEbRfBUszGEYFKC3E+
xfTHnPFitugZx5lMZ8aEUyAiIl371nV2qFzg5mFbBsKn/581AvdJ8gmh3ia2Xtdwu8BG/4B1Wp5g
dWKRorm41Ce9w7itv1ks+8Avu/t+uX2EmM8s7cm/ubwR/P7b7317ejvjRGJ8rWIu9v92RUc0mJGJ
n/5eKrfrRR+kA2iCfbr71wA+1B7e71Qv9j7/eONFHShi7buvEhVuy64ErQBVI8CPYWXVuV6amArD
/lNEgwyKHEMJnYKDwNYc3A7KbcmU67nkXTcfA1XDi0eGhbkp9Vv6RmEX0e9mtelXXBNs1SmuyGfM
w2MGwAnnKJWk2VP13C7G26HW5/PtUQzV5dRHGIHbEpsPPP86iMil/XtY9anxOTgDd1lzqFQQ1bMK
Bue7KFP8IPpzwGtd/vsToZvjSeMT4BuloJP8aiZ/uaPUW+86qwdgHaXtMRLr91namEmT4mEhvfcq
9KFJ4sNgSISLXfyKMEtdZ2/59/fM1sAq6Hhnd67suzwE8LfiUvRqCqaCjgTILzpdeeIcbz9QTnN3
kQ5mT/09s5igtIRfk9WzZjQGZtVpwU+qYyynaLQw8bcj+n6/JVK7LO5HS51GDdXv6IaaY0uYjoG2
5trY9CAQDfv7CcHW3VzVO7pXz/QW6OC2bJKkftGiZcZVGwidCjYa13imLDVGnhrW+stfBm6Parjr
XesyduUJB+F18HPaF6VZXsPlq0LweefIjh4SDbfNGi/ZOWnTkxc54pD2VM/TtACi5hQ3kSM1qJDa
wd0RC5NsrCy/i7NmPQ2NkW3lmB9IHo+1e/C9QTdEOiVdzqrAAEDK42ZA/bGrZ/tR+OhCcLR81Avd
Hlvkb0OzIu+oORlgXX1qg2mRAQZEDpTiG2OPLe4Sr173sZPckUlTXwYfTIpcanvnmB3YgkbraRVR
K1shcY3/c3Bn6WyUt6LgDu8kc39i4P1HGrcCLf7S5JfCRMM4YOJvoH1vh4RbnYcAAHmoDNDhSrZC
PLJSuTdM6aAKzzGlr17+9+B6NDl9LVEf3D8zTN5dbAMA8Sto+AsGRdNSZnB71Oint0f/fCPuajyM
YYkTkonp9vYN3Irs/mq72P3zc7ffcvthy0xeO/rrh0YYoJwsiQmqSnF23R6CbzJOixXv0FZOAQif
21f/ObRT5f79R2Xr0Jq0C039UmzRZjcoe8hZQGq4k9AnD6JQeMEsZHaYwDhiYN/l7AgxXk5AHAWA
z7b/RXPF4heAMoK7TBhzfKkXrhi/VjDsAj4XlsdIwcbhxnmuWVUnTUPAk5LTlJ8cqDTZdDFxfFjp
NO9wm2vpxoTugXWtNzLcxKwCG2Wbn3YsuLy7H0mf/6G7ggqwf0MeyuXl9QdUuC9JRo2bef6PKfPg
66Lq5n080W4lqCNEa4YwDocfDmk1AQ2K2r3sCufWwwxUln+Y0zVdJvoYdNJGBymQIfPPWTTNXvGW
AQb99F1m3l6/92f1kvpv1kJjPLEt2BPW8p1btgSJ0kv85nS6qvbZ9Rh8eU5K56Snzi7cAqPPsYmT
l1jk65Zmhr3VBsC5KrAspDB6JZ1HNXCTZcWzY4wUHcDP3qbdVqbfvC4OwjzWE7b4ZSw+kmL0WNce
1GKgJBHFQyUNsauL8HvY64u92gsr37MO1mezhGTuQ2PrAXObKeISUNj1vUdb22whxoThGMBm6S+6
Lat3/UrVXy4QFiQxJ6dJv6nFIuXDZXu95v0v7gzTgYjV3JgD5vjf5mo+Tmn81izM2Pz8pWdwyonF
FQO9YCpfWheqRJhkEUQnzgBWyqPvz86G0gGwRZg+rPyyke5iCU8FGHVy7OqKjnEONWQvOuvisihG
9saWNm7merkvMri6UJv6pN2NSn5bWQC5gsN9S4G7lQ2wDrGKaxOG72hA0Xw1+6opziD5eX+SnzWT
ALeIDxUy2LximmN8M2QdhMxJHD9/hKfTDzn66bC8d0wfNZB7jmf/9+iW902YMlIYk58IN/bzgGlL
jdzRHkMPc1LWKSJ7S3IoTAVXucWtFG0KGLLTAJmbnoE3Hk1aflWKHg8KnW3JOxqBFaWquILgOA4T
208l9kwh7mifW3K+z78MOZ6Sjk/Vbj/ner16Zb7LpujSyei1dcxn07kLXft3q+6zgtR2+n/P80Rz
jQHyuZn99LIYzrwjTNParKMy8bFyuD26HQaErpfFYy0tYvjiq1kC5GLLhlaQBBxZ/JCQJZEb5kBf
/Dhmsh5vCr0EMHNouMYHoiA71MzNyffYvc0L/BtB/HvgtGS4sznjedchM08qdt0TgncMR8O8Tekw
AgxuqOFYeSdsU++Y8sZNruEqlHM7petMehW3sKKpDVpapoGMJ9pS9UJ8kkTJlUTu/YDKPlGyCYYI
XouJ3JahEJAXEo6pXPXBhQADCr891D2t402iN3PLjRXTzb8cDY/J/2JkdJCGJstoxEysYTML1Jn8
xp9xdTkyP2D8AkyjqxdTH+Ybt6YQIGwKDbMpNNZGwreBdM3QISZJr9HwG1djcDITII7hgMaxNSQH
lQOokBWCU0HQ3hjbk6QPBjds0oCdRPN2In0oNH5HfCi93+6h8ngaz1PeSD23H8KLDyIXvXyseUKd
JgtRrEH5uT2cNfpnbvdEg+K71EygGx2ouJGC7NsfpfFBA2/N1tJIISPXdKFZg4akRg5BTWkC1YEl
Gm9Eon+el/CK0MX3R//GMPrnvwcp1QYM9ph0s7ZoIFKRgUFyNBDJNwTQI/2126PbwZCQF7j02R8B
VWKrAooTzlIIb0lZHeSlqXy1RzO5cC9AyK7xTJUGNZUa2VQOw5voElrCox4Wsv11NOCJVuAQkE6N
lzqxGQI5JncjfSCwN3A0JAoQpAhuByAje0+jpPrbX9hpwFTOlodOANCpPjJoY0HhPCQQqfIbmwrA
Ixg5F2BVrdFV3QDEinjRIaD2oo2iEVfdjXZ1+2LegcCaev/5JkH7/2K9/0uUMIE7Ennd/1mt9/Kn
xKnc/fnz3+V6//5X/9Hrmf9ybNcVrmTjhB7OIbDsP3o98S9l2sp1pGe6CuEdSrp/9HqOZxI0aklh
IajT+a3/0etZ//I9dkWQWKjole9Z/096PSH/Z2IaScY+dxdLmIowKxSA/3tInQsS14iJMKCT5gIf
150JUx8mS/XnXrwOjd0GlZK12K7Cm7ag4aE06i/evnM7GMVCK7/XC+ft+WzE3X/79u0bt6+VA4DA
mdqNWg8Lh+4gdLoGE7cOwu3534eeas8y9/sjyFTcQeyoUPIWgau7hLdHt8Nw6yaiJF8Yf6mHVLcA
zK6jYr89JDzKX5GW89Xm1gSw0mLdYsODLGIb7cFpEpLmJ+PcWA76AWJq95aXvdKbwgxEVODGRoDU
r5cJceBctENgCipU6OMTuCmKmj3uoUsCZ4obFViFhN5HimqTkVH005zRnOBh+N6aCspb5n4aD8oS
7+S5x/eLTAM7JueGmx9CI4PeazFY3aGu84dejN8mKybRfUHvtJhYCxeDGKEB3faA4DhG+L4f2vQo
JKBdQh2CJIKk2dMnJ0A53IkyfqtbhWU4Sg+Wp7AaYVl2ozy5GGp4nPMOkCQCG+s4N+vKEOE7E674
UJDMMTAux1BSIxCxfgiHjc/UA1SC+I5UBSpeSU1uFsXj0iUZbA0HMz7mt4PnP3uRicBlpaPC9PWt
xEpQ1y2t7DBVu0X4d8tI54a2qXESS5US6MIooBp88zC1CBoNpIN9f0wrimcjfuLG8Z4jagfbBoqL
iVcTCrSQatQ5DcNE1jxTnnilG+kxJR/c6Q452nPhYv0TSYt5NSHvbLAOrpnriAG0JiZNO+n5zGRj
72p1NXAoy/wySgOyREIyR4ONHrRJ8yiJXh1bF9GVQfvaISdZuNaBuUdLNhNqzxJe4ZYCGEdy1x7i
roS64hlHxp6XqHfZ9rd0rDD4vcsE7jh1pXmYTa+hIHR+Tfq3OAs5I/NbCRX0xEAKoZ23fiShTA6m
R9ddX0Hrc5dXxW6R8zdR0hVOcGXs4gQpjxVbn1GPQ2BULjIIl9MmpKtfJqXEQ9UeuyGEr0+dZlrZ
sS1yHyLg9OQLwCJzE6KGaFB/l9GyLzp1mGOouU52y+tUe693uPkDNLFb5CXOtK3Zr98lhkeK0KMv
szNAql3pjdheWvtZJuOvXO+HlrV6pJYryYFAvkJUDxJkcahbuZxjte7MTOwRyLP5BkRLeE33VJJc
jm2cqmrGuG3YTJTxIaByOZUOyK+U/TB1CvacmrgjIyL0QSg2KYZ5EeupsazfCQBxyFWFfXIqcWf2
yMg6C/bunNDs91T1i7ODTjoT1L1ImHwtEUITAk9oVPgbqRZ/w1mM2b99G+0hulj50ahpB5lFvQmz
kgadmDaIBSCH9wyuK9r0ns2GC6dFzJmV7YkMoUvrn3JFmhAy0aMjcnqoef1YtcumXpa3bqKb1NKW
3i/6hTUEzGzZ/PY7NA3dubBeCjhM4C3qg3lIbAbzTfHhdD5ViRlPoCZHj6nzdFXK/TPYbn8ieQel
VRuW7NMt1ItZ9wMtWHFy1dihZmFSsUI5NcCKhT59xa4gh5jQLguZ5wLVZ0Rm4tvlMRVVfYx9H2+v
nNOjDy2BzrL5u4HXW7RvpFvAk6hVemIBOeYWl4aeYMMOfQACtmIVANbK0OsYowbZheIqsDxuFUSL
b4Owfuc2ayrUmAE+7Dwm/f2SW8t2bNvo3PnPIbrA186lHILNMJ/Y+59bzjExLM5hzRcKaGkw00mi
BY2Fu1lb+DJ+BpVpFJ8y41khop+RsWUAEm1nwjnClsZ9kY/oPp+WKDSOMmbl1BOz2qYxgvU+ot+x
t2IcKA3uLRD7rwRzch0kYDjnKMq3M1EazJhonANm2hKZEoEBoZhdp+bs9Gj5lhCqRQJNAUQ7sT5A
Ue1pcfbj5P2xZpYXaFH5afF1HOAZH372kTvluQ65U3lt8WZbX0aB9tfUWKQ+T85hRfumqr+8qpRB
Fo6wnczhhHXuhVgNFKcGOuQyG/GK5bHzjUzMLSpZrRwMz0AFTmL4XTfRioVYvfqLOxKPxdSTKBFk
jmjK95zVTIRZpmoLJ2ROb8R9Sr0Yb3ZIVJBpgvvQxBdmHNMZXCH1m4nZeE1/rbXi9yjIASHGPkdq
QvqHapluW+aAH2vQxMcMzbaflr9mf/o5LweK22I7GPMD6gp6OFo9BVLvovwH4WINXWi1nl0ZvreV
mM4eYQlyipn2QeCztb/d6kuXvgnoISPHXNjm8WmyLZhf8HO/GTWifGFbbOiJ5y3cqjvHizPs4p6t
/HzpTC5JBegREVP6uMwpJr3Xthijg8EeBIUdOuVJLcfZn+cgtJETdLbPOBDGNvqQbFXtQxlPTM9o
bsBfSferBGGXi6LbZiWLxpR92dFY7osJO+jSLXShxSDP3Q/mMSd/XK6EdbPQLAuq4fyHJyx0fs2w
w9pAdzkpv8hTMXSXrt2XcePBcmgeo255WLL1pXW6/pDhKb3T5kq2Dc02MZX1FJlouozVvgCZvLBO
3ydOHR1sha3Zr9FUC43DP4xdPh+J+npIUiAI/dis9Iu4JrqyS46O5TwZhn3ybZQ8ZSXh4JB0jHMT
Thm2eVPcE2n7zJXzJrwc21NNVlpLwJKvO+63Q8ZGIutSDz8spnSaUlbWIEygCrZG3LlNrAkJ4EOK
ZqrOhS5pbhhcFcsPJJ/ArD3vCune3dsZi/qa5Y9xTXqSF/sfI2PofZ1Vpxkh5TGMxMxaZzXEFhX2
ixiRSsXh8o6/GGM5k3jDi4muwEkr95EHJk+XO8ykh2DMDCQVfVE8iSyFEAoOLkqd6JxA0CDJFM1v
hTPAJ2+gg19u0k5OkGBv4TXh8pjLE2a4X6z53cE3moeoH21SFFj6GaYo4D+wcDLH4p7lwzpvG6/a
WkvKabpscazozNTuscReFRZGfoYdImyUJEKv3+lU0XnTEwdZjs2h6donpccMgB2Zp0EJAwWW4Lid
FLvqTD05qR3tDMdFlWHVTQBfJSI8m0mqKEVQ9BWAW4Mr7+jY00Miuh1ODfPvHFyU5YtKIVmw/l8n
P5kDl0kcGL00iJhvo3aMH2ZVTQHQKLiAS48gKkXlWzXM9nW9bg0kOTHReCqJ6Dyr5HmJXyPErGjr
xgo/Hi8HXrdeYeOz6xfJARcITvZm3sWkOgVpK7elQ4u6XGLmzjSpCSiT+cHoa/qUenq4sJM+DLNx
Xf3MPheDnFj3iNvVe3fcs8j5lyJj6mv+aWyj32cFU8qGlkLjwrNwGhPaX+hDO0kQbImEwVIcgrZe
NDw31q2XIvywaFGlK5vlzqItykUilAf4WpFEHItXJZ3u0NMyJlYjmLo83A0LVK3MZcSH8mu/jjDu
+9Z5Y2wlgq50p13sWyOZZtEa4Id2ME8WH3QtOhiZTOH0oBBdm9EXnFIRDo/xGTb/H1I54WqI6r5M
TeNYyTzwG/V9hjyTNdlL0hhyO+qO3dBBvlKp89NPjBXnLJgwH/c1bwPziYTumVVxOZlR/rr6g8kL
txB6+G/sA+MDnkE4kUQ5ZJU44Hr+M2aAsGgzhbSyMR3HXz04stvYqhYvNSCMc9SrJbB0EWFVxgGx
BNgDD9vDUOH95deAkvMr0Jb/xd6ZLUXOdOv5VnwB1h+aUzqteQCKmaZPFDTQSs1KzdLV+8nqb7u3
f++ww+eO6FBANRRQJaVWrvW+z1s+e24fb0uTGsysa7Epp+zBUB5AVebgpAtDHrzypelarin68DSh
TD0W4WPDbPFU68MYfxLJOB/JYiqADpWvjoNIjn6oFe5lFh8Sg7AwI5bNOmC4tHfYuLkj8VciR4kQ
jyHtKBYbIpa7zkXCUwOWbQp8u/FUvigW2x3GIhpwwzlJ1NMwynxf9WjVDNxZ8xJYx7k/0K41TrhQ
P6geXnNV4Qzx27OH1DbsU3dXZDtzlDMDTDKcM1y5m156LhBkb5+ofDq0HuPeUuDMvc75GQKIo6je
EtqY25y1/M9F7Y7Fg63sch1OIXNPfRbaDURn362y/ZSLeRXFlbUTw0+RKk73unCYjpElEff5TT51
LB2+EbKs2Ggki4mrO0jBpnW8RER5UvDNZPQ0YUxCSUFDOsluEa4lp/m+QBq7HjueTjjxMxMa/LxI
f899sfg02HXJl5qnyE9x7EuBvM8hXUErgq9zS0+dfTCrJ62fJA9Rc9XBnqI1PMYRncuqDV9VYlEv
gPb5c5rPSPqZgrYIw/x3kdg/ZVZXBDXVNzqewHcccj+a5ZzrBjkAkFVSLw2+oMVj+kNJDfUUbTtk
frBRR+n+LKA/rewKQ54KfpMbY5yuB9OUVGAEpDxAV+Ec1XtXN67+OeR1/zpU7YT3yPvnIeWDWyWF
pt5eDxH5Qqsyj/sbJpDXIn27ONYDN9L2ZJGyxIilt7ZGpz5gHYSrMEmIrTMQ9ZgLeKKiVMMp8Um8
yRdJ5zHzq8NIS8Iv3G4nc4V2zlDYvN8SFiPC0033lKjC+/NRxhgpzhSrNfch2qwejeG41LHBRk9b
cALqC8arP7SKKczYsK101X2Ium5v+gqoPd4zocLwNOj/+3u4PpanCD3oFtbbUH+JqoroBD/lEW6R
2E1zlZ2c5MF2i5mfGM2fLm0WMj0C75RWWmtc+eGdMuJ4L32TO3MIOKBTGPvw5HQntwkCPYr/MWol
AfyOFB2PZByXmN/1oY6c97qnV1Bk2IQxbktO5iB4YCum/uhLrsqSSN8lLUm1ex3EXw8kbyxgcYBg
4fFg2QByMIloOV0PxvKAvdw/Xm9rfx+2O0p0riGYH+bJ1Ielr5/Lzg23WUA21Jy4H1GbxTsrssfz
gsZvlRIej//ZoFouqiNG6PFc+gP5RfCrym095Yqter4Ly+FIC3Ud2eGONQDZdiGZx8rCvb8eCsP8
ZfbVk9dhO8VU96JCh9atH20TZAYYgkiUabxiNdiQZRtyOCaK0j3RJ3thqOVWcuatobaUG1SO7o2Z
Aj3I09cMlfj7VD6ShlT2HZPOsoo3UljJhzsg0mpzrz1HhCRKQm2e6prSwCRoSNZc6mXk3Udhwroq
868OFUAUDgGdXYYW8EOwjEzwAvwsq9ZwgYbnXjpnT6Ckylw2BpNdxefG/rkQbRZkYQ89H31kxb86
Re9epzasGI0adZLqnJmKFyumwY38fk0Q+HT0XO+b6RMjQoImcI3NmIvEXo5szwgzmR4ZEBwXKMVR
UVifpapI2hnfGNM4sIv8eOOlJQMIdHenMUBiK2IgY4n6MsOAAczC1hJRKhmCKh3OYxUevc4Wt4PZ
VTsMQjhIgjG8SSCrjblzri94Q1zCZzzQe5h7d00SbgA3Awidl/qY2ux8sUjBxIoxVsXkg+GTKu0d
MRX9nt3tplGlOpAy05C6MkU3MfkS3vgxTzL7abuYd00idFJGqXinP4K3PLbCO+6KqJ7wQjxLz1gR
m2EfJ9i1q1qW802XL+1uMUJvL+Y2vJFVhp237SwMqzgp4kLsB0kmQ+0xI6izeS+c3zgVlqPvpdBO
KUfYgIBiyFsYJMtMFWtSYKTCnW5V285bp/MH/MfjLxgp7cUr2zdZBYTa4Nv/E+jQhwga6FpSB+qb
sEFFqb2+xSE2W4a3xGCBDxzXBB2Zp2zwF/SRZM9URvp8fYhaaD7dI3Ps6WtxmLXSJh1BWkNSxs2j
e0yD7t92+kA+9iZsPS6+sN05RIOvK4sTMLfMape6MUgDVu5mCMdDTObtVVoVarnVbDf37OrHPw/Z
16Zrbfsv3aRgEP5P2d1VhRdgF6gAoK9Ba3KrR6uZVBBz9RddZW4t2zMCOyS1Am5rlO52S3F9TZq4
ikqvBxss1ozhBJXjQFaqLxnhYi6YT9eiB5bePx/lxIrtyMF+ve50KrY1jGCt/TRZJXY3dSAJ5stS
gdzXSQHvxg8Phl+HZw1Kq6qBhmFIWyWybNotc5ke6pg3b4C6TZUb9gf+PJoi/Z4LBv8g4Xyxb9xP
FubUIQLdt9AvwI3hfw/zZJ1nF2NDgI+7jBYyKsceTtijjNOTtMaBJJmUkXGUPfuLAxxE0D1O7CJd
OZGVYY1Rl1Txswbmehw8MJ9xhJnVb9fePEa3nK31Jp8rlsjK3sitgU+6CRZ5QTdQjyXZdY46M1xj
ZE+TnfYREAoUE4WMIdiJ+3RwoWRjqsuVbR9FKh6zOMVrkGTEV56yacI/bTZbWB0SK+bwkhHYw54t
3s5aq8xYw1gRp4CoyJgxzs+lvQ1abGRN+pInznc/lyWbowyLbSw/2Mdf+njaZ2FGp6eNul0DQcSm
ucjyOMCl4BYtSA9f8S5llkMmuAktx0iJPfIinHt6IBkiiKFXOpdIzXixxaIKHFSgdzsn6XeOt3LH
4CZzyZDvF/EL+OixC/ObQqGJXrhWm3B580ZxSrOtsqfsAgORHp1veZu6RdaPxQwRLa+QwZDNI7r9
2PV6DVuWcz9b2V70y9Nkoc+jeE23aUL3unUAlCqnvrGzgtamkVqXarY2OCs5QYPkxuHF8S0MX8q3
ETGgUoc7pW59eqW5kX5PJj1doPQ3E/MAvB7ILMbQw0MdzdjvENN2y52FLnvWAm3VGU80+p9IRGT+
Uls/Bi3m1mUs2m7zKvLWcu8C3XesBeCtloK3WhTuanl4xp4hQS/ORiB1bru50PB4+dQusCwJWgfq
iWelRHGOmeZWSyAHLUWf9ButtDwdWPWk5eouunWhBeyiey3DHF1FIV4Y/byCDbHQTbruXnT57YiM
bxVqQTzt5julJfK9Fst7KbJ5GYljK2GSlijqcy2tL7XIvjchJ09vfYoEwrCgoxBaaEE82tSsWdpC
fKMwH01aup85uEcZptU71GRraaQoNDz/0bYZCCQalmOSWbBY/q1PK65tTcYmRc1kGBtOSVbfQxbd
koDQr/C6w71kamJqm8GsDQeoiGkEYEEwtBnBtDpAU4x6CkByG9v5NsLuy7HlnV3ixomNKqcwfo/l
vcREiN4VdJe2PsA6hu2q7RARvohAGyT42Qj1sExYeCeENlFQSINMxFdhdPgr8Fl4jft7+iyZEqJW
AZU0mx7hcPKtTD/ZqYLp1YaNLuPsRmlt+jZbtvoeHyEqupCulWvspqKtn1uXE0QsTwocCPslBz+e
W5775CcwEK40VOnrxf+RWvDErdnZddpckl5tJvhNanwnpjag4D8n6VibUmJtTwFqqM0qgbatNPaP
SttY0sx5cTv7F2HtNUw+YKJyqV4BdfZreHcoI/DDNNoY02mLTEY3sZytZ2KWFQ4aSPlYafDURNpc
E+GyIfT6OdO2m1AbcPBubfwC461MZ8lCUX7EFlCo2vPpSKF/c5icrC31KGiMjNoV0jkj0WyYfhJu
WNoElNSHRZuCAu0O0jYhiV+owjdExCoeTG0l6ljSW+nf2VHyO04RV80jdJAAkSQbtJSZUcndSFJB
pbHWOAQFyTJX6xIeJkz1mxJ+gnHsR/rGobY6+dr0ZGj702iRZ8WNLV3leKNaPFIeXqlam6bSpK63
YrLcLZ4GAheGPfXHJxf7RmrLlavNVxIXFsumsRb2BX3hYHGlqfRFsT9b+U1dkUrKsKKNrVeRI2Fi
z3xcgvomLkl1SibdwINx4FbNTRYuHc5psgjmS2sH2yZv8Dsg2eBpbhd2d7wQ2ZPCY2bjNWOyxu8v
xvdR29AibUgrVH4rn3HTsxqefW1ag5/ByxDyFIOs1a224bRG/tPMMoqVpHtjiOCBtLMvKR3CY4oz
TmmLHKA/JJO45nLcc5O20XGDL9a4ZsUOQ4mHqqJ2bQOT+65ppL/utBlvQuprKFXt0Kt+QtbnlVlq
/xae1HHQF1RLjygympqcixWOU7YDng7c5D7RaitgqU2BeGlgB+ITVNowCF0QAQYewrGM+i3bcs5C
suZwGdLd/FTadoioHeczPGLsiEklGAflgj0ERWLsfCZzd87miljRRW2WqTiCzSSiEZdj8CUIlcAY
kRO9jo9bt4wgjBV4I7HkXHK8kkzYFCky2Cfp3nsbF0dlc7VW4rEcZk4xc2JgV3JJbyAOlNu8LjOk
zlhIfHyariCgShs3A23hnLSXUxK6BnsMKWIqWVQFxBfyaZMuWC/MjU5xI3a5wHLozloIQ7mupuJA
9ftDkexLLYh2Vw3WbcKAc8zLD/cz9XLnzq6Hd6PHhot9G4YP7tRF21SRJPgreGgotafAB83R/maN
EWtlCsJJp+HcxUwXJtaMPfkFUNHxwwZF+KuiRSUWRsEEo9PtCRC2maA4dOsQmlel/T5wfPeRrnH/
HoQW71zVPf/22N9PdfwlEt4YFZwqWwskJGKr8q/uKjEJTGDAmKg1I5waL5KW8HNnq06OlnT/p69v
Ipv5d5G/1Ndvv37Nf/rw+pXXQ6WbCb7N5WHppwic/gLweWGKx8++Hq7f+/fTP7/E35/3n5763778
z8+bR4i7sbWwVEfpqEG5/yjLYv0TxqsX4fqjLV9ah2IhQRa0y4u5OMlexGa5c+Puk6bYfOi7OtsT
nlQdSqrrbZ36n/6cHYbhLVGo1wqHgNVZ4qYTzQmsxXu6jPNPCe+vlELcBHbvHQzoG7SH2IGEJBbS
nfi3D0uF+A5wkb3t+v7nv0mt0sBHEfJHdeUw6N9eP5R2iDX4+mFrivRUePR70eui2/73/78+nyjp
WP95llz/tOsXXQ9AiP7jmf486C7Uln5F5cw9+O/X/f21/jzX38//q6/5rx5zjQ5pfouelga6p/Vp
I63GlSB5eXP99K8e7frpVQ13fezvp9fHrk9w/eh6+K++9796KoKLR+o23gtccH9Ucko36mP+Wk5w
rZq7Hv79Qadu2HP8/f9Kf1Py95uun1//21fsfvrgOOrRQdNzSjOv5sOI4LN/Prz+1/XgQbk0lIF9
iKf7++zXj/4+5pijs/r/KrQr4+3/pkKzUID9n1RoTxrk9t/WHw0pC+XH/yJF+/Ot/0jRRPAvj6cS
vu9rRZmWtv2jRAucfzmeCHz3HwKc5fxVonn/sk3P8pgeOL6LcQV52H8o0ex/mW5gesLz2CjZjvv/
pkRz/jclWig80zNdwZNCfXNM/ur68+MxKWNIc9Z/7xOyrRlGERpbdfBAokHcJKp/LlyG8WJ6awjq
w3XF1LSZBjoorkUGxHymkGCD4WFFvYgiBD4TRMWdUA+RMKJNuITLvjKsE6PSiZI2irbRfDc3dXMY
zPAzTbm7G0vG7EmzzB0XzXGStCiL/Akr/R0Sg/QpRMRiNoQsIggINhgHjJ21ILSafJJt58zZd2aM
iSOGdpc3RD+51Gir1hqWralpbeQUpge7QiRSTyESg9g7g5mAWksAkm1Z6GMEe+lOVjjC6vJYRQlq
Vu7xjTmim2nicF+SbpvRtt1FHSVNPPp3rTvgJKrzJyROMAXg0R1UtjByoXCmq1+fTRrejhqDY5Gw
TbTl9BJKUCBlnjY3hrfvpyA519hVyDYa23d8kNOqbTAYpvgBjTxx70j3KVYR58vJH8uvJqPbUVbd
vBkqaEpt1nvMKCdU/b6HyiJpf2gA+jwY8rXLATun5PY4iXL2NLOPNmfVmeAY65SPzq9Ga8ew+ZdM
vY4isbznUIG3rBJ1LO3G3cGSKyBZ49qO7BghE5wPVABE2HwsQ3tTOC9AOsKzY+hs9Gh8dMy0PCw6
WhIdTnArhhV5Pskm9IvHqEvQERmte8FUVCBD4f6fSVwkUSxMYk0xPaPgOMmsS+7SIZy2Zli/gPzp
dk5PDhKdD9xYV4MvYQP9EN1ELQqfMRqRGUm6lKXbPCyV9VbWi7oxG/E6VQIamUfFNkemeARlDIwW
z0Sk+vnoQxpjLMWMex4pqvyuWi9J5L1GoFY7O3KOdhM/uuzo0BKBV1W13KqivDdxlp8dhIrryWb6
DBAESl/GvW7qvIdGONkjL+iGIBrQde34XBsh4swQWqyRS+KghhQ4Tj0GK7rI7Ayz2NnFzZfFn7uy
hS/u3Qw2b8UAoLCgjaydFP/ZQCQkI/uVa0JIJm3Cf4PdyD5r9g5lbSI3EflF+Pm8zSaaqF7MjiBQ
820hhXHfDs9+bNZnORWP6Gu2Sd89oYhcTnNDnrOMce1gIwjbyDklxsjYXjjiIarbQ20XMfaR+NC7
qrlJJmTPTuc6pFdZxzRX/Ra+mrmedLkrvL49d3q8UA3ZgUGzOi9fqVEtJ8G4nBOoePKn7s7Ok/mB
4NCvokfEZpNZwfta0nKK+3InVRgRmeInmC7YASu25Ghxp41Rl+OBJEvrbEdny/gp5vBZJY1CUAg3
SXl73ig5QvOe0+DGCNnOw8IwVhgSwlPWZC9mAaHWCxE85uWFcT0OXYrEyZ7yS7mPqbb8c3WNu6RB
vE5o1mxxe516KwgpkIgECGU97ryqOkVT3e/Bh8htSyzBZVyYaZKsETqlfG7sVzxV6yLAZlKaVnIX
x8JaYwtaT5Yh7tkpPbMEiftx7H/LFnuSKCPC2gDBbn3kp3AtcYswntZxWZSBJhjeVGlBVVYh5CNn
eYoTcVN1IboY5ELrOQFt1ZMNgTm9fyxqNZ7ShIi/YJzL9Rj3ztZIFTpPiG28PvZPS7jwMxQBQKbs
v1qfBBw6uHsDx/YhdTCQMfD9Fv2MaWjMCD82yfomVq2436CiCs5jY7yAbbR3iZNhd6gZ65Y+/JGK
6B1IIcb9QltgSzzssJVO8NsNo9eGAQ9mGDaMDG/dffVGgye5mwMCk1LMOfze04WXdi2BYj2q8huI
S/9CpbOqJhfcB403EyQe229soNB/JmTOXZwOx8ayC3hDdrYaPXPaDAOBfjAK6N7ThRHzN9555jhK
4OW35EI7Rb2l4NDWydDQSuFrwrL8QUINzRNBoI5yp5dS0Gy8pjC0XnQjrdYm9LP8XAJ8JZWFT7Uc
PwsrLsCZgS5qaIKCDSX3Ps+38B7x7edkaeI5RGVq0FBXGB8QQUIrmHf2TKJmhgiiniea2Q757wQH
kJLMzJpN9HTAV3NUAaFormtM94QSGqtxwbThm6deVNweFhYOB47edorHgmV+cteLnjm2xptLa2Vu
pwRPSeho/CXoivGXNxXATZ0Ao5XfFlBZ1bsdL7/g1EQPMAf9yR0e2xkFc+Y9BKab3MeJZW3Cjg4+
OHpvM1f8Ea2bPDQy0YNrLk2GLDFtLmNLpPWtE00e2jsR7qwsJv+dEbfhZOEptzqX7EyQmEteEGhi
3gaDt1zgtJbg9ErzEJQo24iJItiRvfvi0h9PwccgYKdXwKQA/sNdAceH0VpB8gLgny3aN3CHEFy5
ZafedpZzBwlAbSNK/UOYudka8dgb0xt5sLvEWlnobtnWllCakMx0YapHk2hX/AULG7vkjeQEo73O
Aiva8FjV974PnGYqjEMxMdCUqPnaxf2ahZC3SyqBZjvsuqzu91wE1nPZHsyq+GGJsX5E3vaGA/Gz
BIywXTrOGUI3N17ltRdaGIDBj2myJ6TcOFl98x74mTpgMdUdf1qbkQdoXSDXJt11KZ4suwPdCeA+
Yf3eKS+y7yP+AKcJrIfQZ1JWGskPjLnp1EaHwIaqZws0vbSmohOEn+4tG9ynIJkeWvSqPwYbLZeH
LqxOe+8Zc8sLyxIqT9m9QZj7ki7DFEaYUB8QsG9DKph13FXmIUN5tckYQD7BuK403bADD8uaZypI
SylTgh+TP/+05667sxKaF2F648e2+zGYhIaNAlVm51t3gUrMMyBRBq1+Jz48GfyIauDZ5jIeTRet
bdnDt6viXNzQOHSfB9Eg5MNS2lnxsAsAxj56PnaxBq3rYZkRH3eJ4a5rcudOvTc9ugxeb52hKTf2
YtQHPz7ESyS/lcGYxwOm/pRFOUNI9JXHqHe8Szryenhu5e/CxiaZS8ljnY3ub0jqLI35zWjP3zIw
b4QUkEjguTDCsnYLzNg9abDzmsg49JCzBWfAIlR47rsbv3zMioa4UFmfQkxuz2HHSQzkefic6InV
vnpMgtZc01hpMdtHzJiqJ14qE/VigjK1c/odyfTFjZM3mC4V1C6Abkzxg543xdtUjYXQb0rks5/e
6zprKHAF5IRtColzLCzUC/fend/E2VFgmNj0pvfY1+39VdvVBD+DCBdxay0hhDCMibJaytuEcpW1
Gk96vqD3TKJvm5s/wk9gmHWJMtzQJ07WkCWTIWKEmFcgry2d38ynPaSern8oSvM+wNO4tG/uCNqT
LsJ7RK7tDwRzgZalcIPDBJct3rhzIPr6cfU6gZfblBrrb9L5QQoNkW4CP/se3ZdOchuJcfqOoaBI
Vy7vc+s8GcL7RcBP9Vg6w3F2+1vWI1aQAIxjzuTDH/ESWJyWIEXGbu+PPzztuS08qtJqjbOyWqzm
m+xERUpN4l+CwT0vsjC2JuFOUS/PoNr6TWrqBCzgq+A0SZWyhIYkGwRX53jk1uUSJfe+uynixHgN
ehfV2ig3Y1Cblyoy5NEas6+aTFsCc6z5UEXTm6rararJQgnnJSSOr7mNFL9+ig3p4Gmtf+K+4hPt
1qQa/B4L9N/UPR0RzjjVGPCVO7YJX04JX9G3+zNYL1JEGIYSgp68XqkWbD1ATVcDMxv9PddvHLUC
U7rMjirEv2TVRE/1aMBCAUa9Yo9F+ui5NeVraVbIJIbpC9M+PVYbbWSuOiIag+jVNw2TNr7WxWl+
x/XA+nyUZv1gdEQzVjmKJZkANuSMs1P/roLhs6cAu51s9GpRvYAZ0+PA6+GqgEyG8d2qFEyuBNaH
Y3oIy0KkB3OzHXyaGFnsE6cy2Fo+AGqqnGPoHMQUYk3WDZ1oTMnwrEl9ITTgzWL+ves7dWe0Itlb
HngYpGyME2w9vm37cyx65q+S5IveQ87j6PmzrRW1I7Xl1ilQdzGD/NWpCQhVj3w0ZIK6YjT8rCa8
pG1AO9JZ4l1sM6wotIwbJNqD8mAFeLoFQ3myKPFYDf1WyF9+NmQ33Zccwpj9Q3opPDT6HYNC5tPt
mdZqfIwMj6xPPUxOzD3cnvCIAFzeWkASyaEDaO0F6SUQKLtSmW7jAnU9QLXwFhLqayXRAk6ZmzwC
HCLDwV8PfUiBLLP00ULlUHvqOzSl+cSMjUluauBJKnFEZRGxOMlCn5ixHrxFkLNZjOvHThSyj9Hd
o+DsEd6RrYGVPCXgsRud7mlJYU0acfCektgwN4PEaQCOIRfv+Lf3XW3dALr5JT2SZjL8R0ZzK1Fv
qA43RaR03hROEV7K5YI9470D2LaY7coc85jth+HA72aSplc2aeJBB0rMxuSclenJze9ygsKiojqr
3N64njnvR3bFjRyGQ4mi/QCZY9/OQXS6UlGLhfZ4zx5w1WSpf+gRz6LIN3bxZF5cH3pB5N2QlOqe
nF59DCkTrz7xHo2WXn9o0r/1oiI7J/I1G4MPf3LuuXbvyz57i5zaP4Vdgb3OvCNkpN9Q2F+fqFom
66Dq7KAi/KxtzY2jdqxtxOwSWP2bHRf2Oaq4jmUTsC0cuggUdp2tr/KHPitGdkG0D2SYYwFByhKR
+10VxYwpyDnkitFeM4b5PsuMyzDCBvYINgxnRFVCG7ljm7+pJQWXrrY94GILyPyb+ycWnoekx32T
FhSRBR6lzdCwHdk64xKtxuKSuFlzjgFSz5d6Sq1j3ToGrr8YXZLHRNTovoyeTW9DjBX2NmQFc9OQ
JjwHuyQTE+aUqQNOyguJkrhn1xM8s7PyTq6jkLVpXWEI7XLv8Xx1ja3XJUiHoaxRwMbmtQj78cld
ivfc7y52nwDYGkdCQAzqKGqZZwsJ3aEkLXNnxpCVIxl/Ug011PUx8yjpYZ/zXsYp0mxU47GM1qiD
H63AyrZZN2aEYhDkFOR3JrO5bUzk3Zrb66vpA/8zfHkbi/yrCPDuwxpzd4a5N0xqZTvT6dY52Y7C
zdB699Pe1YhFJpAvAlQf2pv5eyzfWyYxT7b97S/hazEl6GWAb4+DIuux13phqF37XF6KGWuwTRrN
ZjKqY4+HLZKoSlLR/bKUdSglJdNiiz1j5/s0tn7iWW7Lnilgb7539ABPFaJ4b14E8ztA41jpF1g6
kAcdPBvWR0hHAux+t2cK7G3jjL1NM6OAjO3v2lDh7V0/h+FPm05Z0K5VX/S7kc5YHMRnv0U6GbYz
cQg2wiNvNldyxqQWd2rVZ8546ZjxrQndInQ5CvZTUqQ3NqX+umvaeGvm2JeHtj5V7tbDrOTOcNdm
z/oaJ5gZeaP3AHRGOC/9c2RATE3SYNhWjqUuyE6/YCS/mHWHcQN7HtpMotK0YWzMBq1aCsXWcGN5
ES1ZrIEzZpuht/tNBJIKUGflrI1kJgOOHbDitD40+bStl/yesNZjN1Xfir0uUyzUy4KJpUF4Qf0i
BVNUABKFbF5DA61yLvN7sinabZv8tCXxx6ZHKFGxZKinxYvsWNAqWiGLfcd1vUvn+lRMxXfdcTrY
iHLcSM1rbHbgIAakcOgkJptM7kGzSeryw4T7pJT/pMyUPLK822QRzHTbxbyEaPsDktdhIOODOFoS
CLiXgFMwVsJHtNBh8xQe94WKmgVDOridVeJ+Ban8om8YSngNcdFvM8fhDWp+ZH72Pvq6RXx0G945
C0Kyi6TOi7wHZLm0WYf8o5LW7TDp8AJQTzkiIpxAR51WzLTpK2jUESYHs8oOiSx0cDOV5dalUsaw
RXrT0JlHt4vqGzZVpA4Y93UVEf3dXvAcPBMB8RSgg9Qr/C6lvqE4euQa6eIao8Xw7WstVGv5b/Ew
3VU+Lw4tCri2jzSYTolt/CKuA01K7u7qLD2ZAWJLl2U+7tBVm9vWUsWORc1YOa5z33TIpsKJFZdh
I46ENzIcPpfR/Qak9lK4/naBNpwG42uL2Tgsp8+EyM+N1cy3RuL8Mib1tIyEdKbJ12Baj2IZN2Y4
HJesfB9yC8RiRf8Id9Wm7/OPyajNVThOX4T0whHruHx4H9io3LlM1YA6O8dQQ+O92HpxfO8419kx
ZgAetiiS6u69Ut4zSUH7sSLXW4eFVNmhJfjIQZ2wSGNfwEqQ+NT4Yw+S9G2HN1Ryctew8Q3T+Qok
U6KKbPdOJJAvuvzV88kcTaP2UbALMTEOrcDbqk1uI6gL6l+0ge/l0S2+oMKtcKHdOg1BJETSArYf
SffEyHeLeu9XZ7vnyNPx0GDV06l8nTxY4Z2FzDujLuvIVSII+nt20UdHnOG53t0EBZCgPR7YLxRo
71iJkNBb1I9VGWz9uryopcaWfJ+jmEbDT2QysW3dfcg5FRNaqnD6AUCH2MQbm0UElEWMOFEEdQ59
XJskQ69NnK0vRLWaXDAuqmmJPOuprRnZP8HFMHHIuq+IVbIsOIUe/Y+Kb1/oQXelYdEMnX7XbsY2
KgPSacCeKoLlXWqxhxc5WGRSQIoZ3ZZwlL9hj911npi5PMNjH/RbuyMvwpElBJjqe6YP5iOGgerk
7Mseq7PfP6qlIOGOOHt6HGv4G/PWHfU70j+24ZSv82CIEKoBbM9aya48h7wd4SkmnbIYkL3qZk6p
EmD4Bkuv5Vlo4Mpx3wymc7Tk0KyXaPoF0O1nqbAgJfIsJMY8duH5GjDYOmDyTyhEf84ZTcgDE7sB
JmyE3SaKNxCTkr3R0JZya646zLtr20SRuITc8YKWPWYjkbUnc0/uSVTNNwaXlZ3jaUsKRU/W8rCA
1+7RtRxCpSF6xnVB1GGZfvgyHo8AjUA1keFgcOqvvCkz14GA42Unng80be9MARIs5NqOV2ib36nA
BqFqGNj94L3EkLLUeOd71keZfyrC1l8CyYSggXSEqjklKNkCEi68EZFJXAIHNXOW62Zn9UOD3cqm
xrDoSzruVuLw2JRD6uxaO3lc0r6iXU4sXKxofqpkYKceG1tJHAmSh/rQgBy78y5L/2nWjktGehVw
l5spG9HF28YMjB4t9mybIal6j5gnic4WtCRMVDFbmZINWAKegbazynIiiZM6m/bcF92DPRGJ6nZZ
uwk9UYMjKl9nunCkJjzXYe6tZJq8ZR1+VG90LwOLVmgpe0/swL2p3GdLgqe3A5nc+gRaoHPKiUIc
vMe6TclrlS7blmz41cj4uUOVunLbmHUnpq9a2Rpt1D4FYKBYDUKMGmg+S0RK87GbUU8EdIBWac0d
oqZRv2sWrs4AyOEKWzW1COg4QovanQfQADO14kyJzBv0lEix4eFmJK/xewW/yzQs1iVrlY+7dzso
8hZVNW+T9K0hIffeRT9oNZyGXRlve5jlW7PothLXGQkDrxS4ZLPUIoMLKRUVSP7ZVwaOYvsFrLg6
ZiGbMC8snIsZLz9br/A5r53qbpDNrsjVSxEJxMse7ndvztnkjfXGKKKPul8IWrZsiItOONCVyvd2
ztMimkYNM7zS7e+hv3+n7XyanOJr7DSfGbDKYvjvrl9eljje+tim1eCAJhqWHwQCEkMSlk+T4Jcy
HwJRsfLQ1W+0Wc/9aYsRbg4tDATaJsImGgpxxjUA53/HrkLloCLqCeJSP/JSx0hwmtmEoZSgtS7z
gzW1BwtI5iYDBeN25J7O0bptniJaOgm4hpVI2cCZcB4LIMhGJJ5aJ7pQFtD6X0KsIQDFTZALgms8
bG0UJAtKvjCjocAc4nFu3IxQWXrprZl/SL44c+Pfxfzlzc2tMCMb/jRjPyepHwFHW2FK8e3u/wd7
57FbudJm2XfpOX/QBN2gJ8d7K5eaEEpHTwYZ9E9fi7p/oWrQQKPmNREucDNT0jk8EZ/Ze+18TC4y
rz/rvuGJzX7YlLvOABwgAlBJVLXUMMTaBCNyKpObPPcG1rSmnDk3+bszsDmMUoeaS69I9u1oU3K6
FMZd1jbV27s59O9sF9c5Yei16cLXbIFSEv5kiz/ekNUoEvlX+hCQGo4568sKFMK7/HdurIbQv5ej
MywNUy5dHwwE0iJRB80aWfe9ttFRKfJpoHq4TgiCUX0qN13XpXqjyhObuPUu7QCr10nwgdO1LnQj
e+na5gNu12H+t2o7PePeP1Kxbhu4+5C22FjQbA0HWF3UVv02iItjmF8rt/jwzfHW687DxzXdBHOo
0IdpuifeSdQzK5PcUzsJVgpRqIg5fSywm8bW5IhcDFQmdUmKNIdU3cz9iT4RejbR6sjxbEmOyjg3
nt44vQDA/BgYdEBuXeH4PuWOJL20fM3EC6/aik/pPka33bIPqQf/avftdX6/Wo2Bbp5c+ZYXPV3q
pXMPGvXZS6ZaUwKGwmnptQe0rvBlIULuQJzsrJE8ZDNDYVfn3IyC2bq0auDcY3V3sva98tDL1Yob
wHyYjrfQGnuRONPNSep1bZUb1tk/EtsCT5hUd+Xf8TJdUDHua2/ckL2xLSiLF31lv8WtuXFwAgVt
ca7qljjklFByvEu8cvckYVKluT7LmgjqSYbnBj/Xb7aK0LQUbqImvFlt+tA9wKMy63ZDU4N1YG+g
NDTWaSAWshPXykR92Ua/y4yFa1RJjzHZG7PniJOwRtNoAtRzdIJYLoH4ZLB1zMbOxBfJ0LqDieCH
26LHSUuXTCh4z/Eo2luIUbDhGUGxfI6FsY2TaE8c3IuZUHhr1mbC/JcquQsCbWOnRJg5bF0kBk45
sFVCWOsBPc3s9gnfZNNo9LQ+2RECEw+H4okcrnUeF8/5wW+05KvMmHpwp5XdpR8x5pEhUlvuB6Ed
x1rD0pLaa9V4ryzaP3oUoGSMHemwOa4q/d3oPRvTKchs1FEohe8jH/mFQQAS4upeW/ZGcaT0QGUt
9qZeb3NlpMTgvphMH3BiM00wL0McY3eVX6yvf6jB2xkJWsbIzLdu/6tAPV2w9hQaMd8ULhonqtdo
PydD/W5z8Tqa3quKmLszjPhdNM7LmDprTTMhLVRv7DE/EW/bbfCp28FdTOpvWkWvRZFuUju9s3Pe
4xWcE02YXaG2LZKr3gH9rV6cqF2xpNrEPvGrOntgx3oWIcx7u/3FGGY3NauxTb9qTZ8T13/kfOq1
Qp7aKPkwJUrXhiSeUFhkVru7NM9vEytYq2T3HZpgL1MuoDk8M/cPkUu+qav2nhO+mpZxK3lPLM/7
zc+6qHpk6IBAyvxVZ5PmcH9WRn5LEG2K6k8wonkMzYvKAERIlnFussui8BRPw8UjVdrSivNkiSOE
+D8xTsQ67Y7kuHxYfKgccF7OSF5LzM401e+Zin8UuQkj0mSeR4OLznPBB+zd1mzCx7BxM2yULlnU
sbxELtiDjmWK3vRXa5LX3sTyM1kXLTcYP3NfeuFBBekJQ9ALw6VnzZ2ymNiIlAZiv3FaNyWPNqen
beiAxPl45uatlfRPj8LucbBiVWYU6bTN0Snn7gvmQXbQJ/cKxrTiAEf84uMUX84PS2DmtyC8GQHU
HAmtLWZ+xTmDa84lv3gZkA9Sw4YOcvJmRtAoZQ31I7yKLtuRTPViCI9wJ9K/S9sib74iWlVeIfit
W/dpJcSGjBbiBCb8IfEzxHls84ERkDs+gRTxLXrgSXZ9nToBetO84f//iV1zF9YQUfLpFLBFVdME
7lF95m38KPMXCIQE7Lnu++h9Bv64H+zhV6lhSsYZdGlU+ggAhw+vvVF99e2mq9WpV+ojEuMPF/sp
oL23yOMjB1o9gyz3azTJFWYKzlpkK/WSLaZJOWXV5X5oCJTVwl3qujmrMTYb6GJihBK9zywuZxmd
lmdoR9sgpUbixEBoztvUy3zhguomWiUy160Bk5oyC6zC0wAGuepc45Xt1tkvzAXqgAM9zi4W2Zsg
FYSdb8i/Ph11xg/SUjsCZXn8GDzZ4kbN+2fk/weGt/Z9TIHG1anylzIDbWzdhyl+V339dGyblHBK
dR3iS0OIBFFX1JAbTYsYUNv+GufL3/n7pqNz1y3/GFXRGYObjaUaqc78DcH/P90cNWEc+achbB9+
hKJW8aRE8auZm5umK9/cZW1MZ9uICBYZBH1I1G0z2zsSl6KW8x8a8uq9dUPavfiPqaIG3KbzUpry
3kYbdwawEjhdPD0kJaKdVimCZFMFEMot+6FPaN5JoJho4IgtIR9NDARfO9ObNcG2t6FxodxXMTxB
wVAEXFjKVl42oJAZMMNlOQM1IGaEJLd+6He12139wGFMKIi6UbCf3fMYYsmPAFtN1l58dC1D7PGl
mwgXi8ed57VXEf8I51FmX/5JegjzzAacgh3orPQP3Z+V/8qKZhcG2Z9AeOcggtAyOnNelfqaAucR
5BAz2mjvFUxwWgtSOKscTWVgmTgiZY6Xa/SX7eh+FmzTVjYb8iyDdZTCskHDRagwt9YS6o22clmr
LhOC/TiDMFT04F+FxQRgyM0f85EZEgTn5N8JzWigNXV1vMbCraFXB8AeoApWAaqJsz1Gu4Z64oDD
/VvT+L8Qwv+P/NO0MCR+v1T/hPCuvpqvf4cDX77yP//3/1zmiN//p/zz33/1P+Wf9r+EzbRYeAAJ
TdOZmYL/qf8U/7JMwxG6bghHeMJC5PlfJEJyUgwLj7dumfy1/0YitP7FH0WaZFo+W2rftv4nJELu
LxN95z8Rw3PMsS18Q5iWhQp0JiLqlosK9b/rP90UbyXXdLKLdYzXziBfbQ88EC7zdSEB8ieWG93D
pD8UuZFt9SY0VpbUrQd5xXA3sB4d7Fwu075wHvMAez0ps9iQqFCc+pGbt5+EfSPV1gtld3NalnD0
S89Sq7FcxX1+Uq2U71Z99hHwpLE+fVKOzlVNX13MppBkPGHICOkVwZMY7p3EbqK9qDKeLoo/1ozh
DOuzHh5Dgk1jGubRLmP/6HRNu2G3FqzMqLLRgDLVLBHS/Gp8jXjHmeGUO9lRFE62m4aA0B5j7D/0
uiZPPR5+gCLHBNPYIP4zDpLcQdsEGQ41gNvtLT7MA1j9V0yE4SLSRnlum6l5Ja2CbG/Z4G705twZ
3aCaCrMVRIltlk/5kYn5ZZzuYxCJfedVX77rE3uUpiwBB0IyY9s7UchH27rVNn2/lmVjXCwrfvdl
NNBMRewdgEf5+anz0vGoaBwDXqw3valXmXRQo/jTS+nkFKvQ9FaOI/5ovbcuS76dribF0r5ymY/Q
b1R4iiIWXsXUP5hg+LiXnr1roo0T+QZxm9poQpUUe6dEtf6bfkxAutvFLWyHjwCi3iYf6CnHHLfE
WLecRFuQxYhje2Rm/uz4HTrjJobuUdSdcWElS9p8nkVbf16dOIQqM3mRKfVESWhxU+uMKxvPPLD+
9RetqBP0md5KxFNx07yauUpllDspfvM5wnKe5GLnjg5IJj/IVkFpvcy4Lnwuaj14kbp6XFFLqGdy
70sUl7VtDltpNgO7LtlsmPtthT52G/Ak9T4bKkJ+kpQkwHzM0PlXmI1TRFkQFqOj0Wt/S6X/lJo+
7pjCWHddO4QdakSMyv7Jbn3JJJ7Y2yxgHtroTniwWIot2DdnkKtjbaMF6J8axwMZ3PnWzZJIIf0O
ig2ylM/a0lMS+PjiTs0xSLt4F6GcOeppxnMfLaHoW7B38KC4Pml7rnlGAGSeuUbzlcoYKsQCKcw8
p+TJOnjUvCv0ogdygJJbbGkQeT3nPljjuDAiskMdhZ61BqhJsEyRrX2SMdZhhUFTinFglZUTUqm5
zAI6DJIib7HVxQy9IUCsmnJ8I9BLW+H0zCAKYqNM8Ag7eT97qZOJhppRjTU63cZt5Zp5Rrt46YcC
0nAd/bSAPO/rCi+F7aC88JJsVepMpVggbye3rnfj9Ojj5lhVqEtcPS+WuTH/+iMjpMIq690ACWLV
CI+l2fywSjTG4NeYJilDputxli/GffoOWL+++aWJDic9sKewzmbovUVaUB6Jal0pNbFhRLDykZfG
1q0VjBZO4DOfnXeb/p+Ty3A3RjbdJ1ZDe92F9VHHCamdMtpYmsWgsShJM2gR6bRNSjozDjCKsQ7V
xog8MchSPmjoWYnSk5Dns8G8kDZbnRMr2iZ18UljUq0wB7E3YXw5vKIaXgNTZ1o1t66sab09BJ01
64TmEHnxuLL96a0YCnl1RUmIMsnVqkd1oE/+h+djQpwKlxWDnf8wcDqWjgg2laeVP2J8n6PublqM
0ucwb+Cc+8PwkDE0h8yV0ckdJ8yNQMGXgCPdpVPYzlJoeYuSrzbv+PWuZkUwrde7d8R1AABLFl7E
RXSXWcCbe5X7s+9YiZc24+fkLexDZtcEIq2RKZPWuB8Vi0QCVOJ957rQ9HKX2Lw6jrdxxM6ELVKy
SyRUMDY4TySn1zKzN0ADW3zayEaSjGQS7qHy5NTWvRjbd33k5Df+kPVkXiVP/zrSY/2ifGZ7BV5T
ZDFduw39yYT+g2iMGNfgAEpkKSr3K4wD/80KxoA4ZuNAnjV7XRmgPki0BnVFPpwccss2OH/Jopvg
sbj6gNbVKz+TeSTsWtoryUnHvHZamvy1MmfdleF6KxM990Zv2r9J7Lcso80WLmAZnex5K6DRE+7y
VIxokdKPLDaeYTxoxGREdL0ZfM3xl+zw50d06ImmfeRuy7qddndKneiQmqyCzGjeDdi8tOyeuGmn
qr6YEUAvFsApKyIYJMXn6PAnuxzafVuzHgntwl+G4YgONW7inc8Tz1DMr+++tmcj9xsqJwCisLJ3
kx7eYi+Tyxb+zJMUVgSxY/wYyIXdQs/bYp/QEJdbs/MiYEDpd0eh0NbFVfERRHbF5jcHcADEdtl5
U74dJi3ZdoFE9VYn5taJTFSWdvnSZlTIBcEPW8co/atndTvdcN2NW6PatztbPxHd3rBQa7ytB+xk
7Q75tIfv0688vCYMaovw0rM6OKel82ka+sroHJMOsBwOcWLcmJuTNSQc+yF4hsIeRzLqpUMTEOLa
2qa95aaWK+bPYC0r8685jl95mxpvI2jTrvDfGFw/KIy+JhDuywrwCHZV9Rp26Jbn3Zo6TZUGRc/7
osnsD6XWf0iFShBruoP5FdG/TM+mMI7/XCQuoCc6UG7FxDXWaOrJ1VDciW3boC3IQVWgSpZrlEz5
zc8wkUzml1np9j3tdWOfocIEbGAxlq64qSPAD6wUCjhVDY0+WufypYyTae17XOutWVvMDcd6l1mq
hEljJRj68N226XggXMHb8XFfFEH/y8keGSycY4W7cdsYxJnWVWo80ixcuU2Hq6Mqt10PHEnZMEpc
6xq2Qn+gAB2UBNVqxId6LEkUShvkz3iLuyGYNgaYM9aAUjFiDI4+B9CpBJKCcIv+R9XKOXVFdGAI
1iwTicrQzbI/1VRRFWgEirX9vcp5siUNziPU2yfxivZLbZC6jIQCJGsFmQA3kuaWzSlPPjOLaZTX
jL8BAJbrAkHrOoIME8VecqY7JhZM1ZKfJw0LwI3lnMdLUBHv86KjffzshYOwTYfn2tNvOaT0XeKM
Z7+UdbGLxkHf8E5D4w1/eKQzcjSW2JatRgv3/ZSw8PL8VVfSOHZOS/GY9KdgRAkS9MwRVW2TCOuB
Vaw7Mzo5dvmnrYdgU6JBwNSChV2IYq96r75ZmvYOAYoxafVsXK18JtvvMiJlLgzA+ZHkhbHRqypd
9WlbfHTVmuzfcNCmm2Gnv9yEskOwPMZx6J496sKVDGW9jSZUeC4We8RQkeivIhBftohaHOo73atQ
BxiJus8cD/QE7tHLsk1F83Oa1bgiY/7YjX8t24pOREG5YIonLgU3psmM0bcnBaKqxpCrNg7GNVFy
IDDrpLnllFqD6MM1qd83atb8BF9IXzruAPxChNkuslLm3Vo0Q5NDA0e085abLIm1dNJ3eWlPS9NF
tT0AJzqmCIzY9MRLwepuN3rjq1BtvLXM4MXV6njXVESp2kl/jajdFkU97QvZQlRo+Mw3/ESOqb0A
qzQDr/7Akc6/sJJdUl0lybpW2MNRxuWEMMhok3KnpwJ/mjHqB5uwnrnCrhIHgEjPoKJmdL4InG54
5EK+RWhpcVzJvdfl3J1yeqSEZ+hxxF4+rqHZDgMDSYzsVmzs1YBrRhvwkzgQmy2NIpwoHpIGVapD
OCt+FwVXbqBZ8SktkJzEI241NCvi0nioDp3BIRZwDNgBahCDqkhzN8qbymUy3ygq7d7zOmHDPxdD
/LwLWUIc6Br5VHEr5y7AZGkGlpqcu5Ob9rCUM1BXtSmf7hCEAAfiZFNF2R2FX3Lm/x8yQPhgqGHK
aykizdieyJDoO4zIYqzY8FKUofYeTkmE2CBwGCyi/fGPep9/JnPIS60V2alqk2rfFZiTXC1OT3YP
PJyeaO27o8TwX41r3/StXTuwn3W6dJ1UjHLiIbOftQWd24EMsSanmsAM9NNgOsoeTtdoXAhmW3z/
z7hDeGf0cjHlctwWcBgHUlwfoc/MreQ4BrvW7MvQB9jeoRYmvcUHR1BMlBgVkODJ32sWhW8bU1Nr
NYHpcQ4ONeeprDQRbyPL3LmNdy78ul/yL6uVoRM2NnrFumw/AZLx2NEHLFiSrBMx/HU96a2Uz52a
NekvYSIHEJZkiyFRuydIdBgEongJFUrrfqrxBvge6csZVJNKyw8Z4hUzHJNlrBrzUqIcmfnOUbAD
080jEJmIQ8LkI0k9NLdovbhiOQZ469Yqe0ucaroibprXa169b1jzY2UA4F6yMnJqAyyYGV78Hsik
IdmK1VTAZefvQgrGFUaocBWA5jqKYXjOIiGSH0GVZAFBvYJyBb4SfJNMujsGsS/s78ZlnIIRQSGL
tszHVeE+paPapSknTtG0zbnAHSKunaDeuprGfDAZ3/2kMrAwuigs1Aw+mh9LEjsWRo/2OE/Tsxzl
O4NHh8ePKEcPcfhRFuMPlcOd6gRUpaQMnI2nBlB5EwT+Kk4/0MYS2OQ78SptAYR1nnO2TY380h4Z
bYVZepPh7ziIIT1CC6/2RmX/Nry6W5O6RWJv6GChjDNtN4QEEycV+86xK1PepNV3wx17Y7oMmvw5
jimveGf8Lalf1ljAknUUdr9GW/J2Z8ibK+GdGppPtg6CXy6vvF3rxP5J7/moxTlQgJ7w901ducQ0
oYDF/Nd5K9Ya1oY9DNzS2tvhHi12wvCjVezqLD+kSWEHNCc14vIM6u/guFQrCPf1DQHsYQRF+VdM
cmygV+Xa7LFzjUFT7/CUgDWZeZ/EGHFubwJRfTn2+EtNpE9a8W5Sg3+WHTvwsih8kpK0vRxStasH
1tStaw0Pwxwc3sOxP45S0ZY3HMISHEZhTsF5CLpPOlf+ACTaw+Q1757bOXtp2s2tLm9F3G+5xZtr
wH20FYxyVpXkdWFotQV+A2HaP019R7YVLExit5tso9dYzvRw8Fexmv6Q98weuRpYpkICKZLRO2Wm
ZmBidCxi4KZsG7sSbDS9KbdH8YiCem/ZZsMclZS5roHt6Hjs1L1c7eviMpSmIOfYzfYxlruK0aoG
o8JViKrHCeW/z+VXAmjfQvxGfMOWkkodSf1oz3vZhgG6P6waqDNvGMO2rS6xziV+uzIsqp2yAOfq
TycSRLdxKtMLHUGzJWAP8w36lzV5WmB+R6/GkIXuyZivwKE29VPgJ69O3QwnacyRkSywx/qGhnY8
knu7nFCGvZApwAIex0Dk2ygBhm3SFN6tGfTHP+4i/y0dKLp0x3P20I5KaiJsYX5kYHFL0uodXZ/E
sL3kupy2VWC36xI99DKuyZRyaTOJPer32uTdDTaLt9L77BDytHpf3qSRbwzV+FgpcnulcR3sDcta
ouE6iqkgYq6AZZWbzrBJJUMqV4DxN/p4PxqEuMvoHKf9R9Zo6g0wFQOD4mejafFTZPFHkHT5EdTQ
5/eNlQD8CuD9rg2jKjbs1l87BjFwoupnNKe/WbV1TuHjLaK26UC2VuwmsVYjRrRCFFsRQpjV6AJx
9vndakI3F2G+zePOvPY60KVSBeG25CFvNr0OksEp1c7zDZBH6HZoRHSoZjzU3NUXc/5tB83S6ZpR
AvgJO3gLL8IeyrQ7UO+FaHN2fcA2XYSUc1ViMmsywr/O5I63LCMY0NLUY6AENMcHngD5I9GwUDUJ
syMLciayCWZTojziY/ubiFo/k/GG1BY9nmDEu08M1lL+YM7KXz26OGvhYz3AoMD2I1myH9nmcyiK
wjx4jAcLP0zqN8jfKxc1RKntcA49ydji569Tfd/l9Q46QLHtIj9giIjlRoCHPme9bW5lRs5iOA54
VQYhfrYEAldiL+1efRjKhzDPVHPBSX4VOfs4XJ+U+FCfvVLzz3r52xsawH3IZWs226tI939EGq+W
x3xmSbEXYoaf6pvKDbY5CHOslm6Gyqa/VZ8eBM1Nj1yBJTnk4SAoT3mu2Y8oilaJ0t+jrrE+Q+2D
3Xx7jC3E5oYT7AFrhcfEyw78Mv3VUWzDDbPeisTTd1nMOc8trq00TWMYk+t3LbGjhUQrfOkNDDgZ
W9GUfOZn0VZbHwAVpyar/i7gmS3nYa3Vq4cd1wwzPegoOCPc9ZSAFi5FwWGhF28qvWN7mxilOL9M
K+oPneYWVyFKppH9S4wY6ir6fcgM/eRzL5tGH+xshQhHOSOtzRx9MTnIRrp8SNY48YItg3OmWIXL
N0kQXg8gmwiNSAecGCFZwxq1ddGOIWYRXFWyYwVsNoCqbNkZUOKYWHRTS/5C7+ZbLZ5R3tnYrLtQ
yzdVXacbSdoaAoCExD1m5ZAWb6U2PkqLbjxzBPqatnvDtAYcM6gvvfB+dXbpP9PE8J9SMCEYmE14
4tY72JkMQ/PnkXOyUbmz11o9RDwYVM/IbtAV6sWZ8LZ3ldH2clzCH2fOcGc+skTwnK5xSM/BezCW
Qly/ZTkvhNMeQ7duHUaDfDzNyoE7kGLh9eYP3ObMC1sHKVoTvzsuWWxp/VbZv7oOkxATDm/V6fpf
J4WVa8zjDy+kco4Gf+9irjyUsro4Tk9hq4rsjp/l6UwNhhkZDvtsFBdKnXAfkpqwY48MAgqk8Skg
0WuZlSYT18p09p1mspprjQMi2ppZcA0vrkvqnQaL3HML6iPuisRkFwHg/2cn2br1Eq15Nxq3Ibfy
jacVXx5itmhKSSSBds6Ng2VF40j+zqxtBnfcoRRYphn3kTND1kO33yYk2bl6pQ6oR4dWx7mXMDZO
s4c2YZyYc9GM+Yv+e8CqpFCs7kwXTicshafOCGXTBMGnNtubkKlsk5a0B4p7YJ01E1eNP/QNpfba
iDxMDPt1hStGdfqVCoRQk9lD5ipct14LIBtmaLmz22rtNFxfriIZGQAP4sbEp/J3WqCRVNVD5CGd
YwVviXj9Tbf/9o3NyhaPl43ZbQ2XsY5utBWrGqz81srFRQ99e6PjIFOtk277qbqLwJx1QTMzJw/L
9ffPiRBw4ve16bFJMIeNxuvvl69uy8pdhMZywOOVdd6wo6TmcC1NIlLmlDeweNHy1zdS35mJQMk4
9ejkyEGsJnX4/hJSrgMU1/djxXCw71O1zsN1J5uAoPL0vayz37LE2p6o8JRjXj0Uc86BZWd/XSJi
123YKtpiz2VOUzQ4IlNwIaO7xYjwC2kTt6jGqCo9JbX/Ywo+oiTID+bkil1JVJatERbtzl9CcGWL
MBpBNM8wAl3zWHHnyM3EjJb6/sLIF50V+xdksWN3EDZY86DtTqQXgJ0dTBAHUf+ziYjqDs30CYsc
42ZokC0/znsJUe4FROOwAJ9Jqi0doWHwThfpoxjrgEzmwl6pmH020ehMB6G58bwfpjw/jd6ABDAj
Qybk4cW5TpNFrFbar2PiAhHq+D/DKvuNIA1zmPsyJWzBdW2DLzFkecMig1vS4VnZj3PamGGF0cZE
Lw16ozuYosaW1I2fdsSQUrLl77tsqwZsGcPMjpd4YTzoK0vMmodRH1og7njmq5E3oipecU+IVavj
L4tZ/h+84caTyxVY2udWq4qDI4CuCxUcS9bvBJ3KCTFbysMThm+d6MzXcmqIj0RVZHMIYJt12w2+
02AzyfHVz0C8fe9IJlXWR6uYv9flZMSjftGAbv7wyoZUJKoP21XaQRr2S6QN5kbXXOugF+Ob2Q/O
Wo8bbTF4tmCNEW5TrefMbkPxMTpmRPd4CI1AQKpmys3EatSXkvUJvYyDjyryGx4CGa4xOObrtsRY
gPL/O2Shn5MWRiXJRrP1xz/PJUoVTlALvbNwXkXcnevRfcn933bzhuT8oY0oZSascEj0eiYXfku+
AFbYXLcB0aV/B31ckdQ+rhxN4xT2dQczi7dnLKwtlGowdqRBw16HCF05hy1q/OXIxKAjFO+xUzTu
fBkvwVhTFH1HaghmiBsHVrjzizLFdwBZKGWgohGnPhMPJo7LrAVergn/yzPlpx6D9S2KY5dSADvP
Qd2we3yyjuYocCUNTt99oHF4V7+86EI4U4s476SrhBSJdm6qzddaV0/hIjruGcuM3UN67SoHFxJx
JQBjBj7Ttisd7/2iytFswDoJNO+VVJPu4EbGureSdGfPmSBDIPtdPxHiOFzCqrL2bDfaQx6h6IVp
LRjSAYHYtlS8ExOyqtpGBRNtlsxLp4nVwjv1De1gZYzI5cby7qVEqUBoCXHqoiRd0bDqC2IPIoTL
zO5gvBM69EjNimlEQXJZrtKL0BbmxBU+xs+Q8RPlC9pqn2snxNe3iixMFd/JLt8keZcgXNIe8rVq
B5xXLACLncR35tU1IwOt4LePwpUcrXyPvX4X1ba/DWmIDKeZ9aPZso1CsTPms+cb4qwn5C9UhM/Y
iantXM2atd4bJ/GLXddzb8uqok2y/N+YmtD5hhM1c272NPmMvpgPYKNOaCp9/xw77gcFcbgagurq
zfmi/wTTD7aBrivUt+j/1SEjWIbNBC1G4mHAGEM+G7N9gB0KyZmljkxtNiD6ErfQNOonQqYXA/Uk
MzzyZkML7Pmc2ZFXlNWDK8IFwuf33PA71HPjm5z/WjAHieBx4GDV7lQILRPm4Kpz/nxfd99fvjNs
RAytPrG9W6VHx8GM+P0CsrtrbBkHZWUwW8naDgOLghjX1aoTWOVKAmXKyaQvJKcHOksz/7RVwOsO
PYKPdpFfUS3gTQso+so2vEC5CQM/RPDVXtEqpVsn5YOeluOX18t1GLNHa4qapjnhh55/8u//6rOv
jhA6tHgDSvJSw2PPnk8v8rfhbhXZ0sEVJ6Wq0A0mR0k5w3iW6GuzUNusqpdy5pvn7oP7ql9jJXv4
JfEbNKXT4duiqhtoxabcPfuDMWCj6t5NN/9qkc8u47GfMG5Q/uamKeiQrZ8Ixanw1r7F8WyhTYLM
g6OJ8hSlkeHh0e1ID0N4KEzD2iJefLNt7gyOc/xKQco83ifVpM5EjtSeJIYMAjdmpATUtR9wdaHr
XeK8mxki5t9KYJe0mWMOk7X9vrcZYLV7TX1ZuvYCTvUazU+KZwXHMASyZYiHAsO2dZUboAVLSUfk
DFi63XhtFflMQbIZiGuq5twmfKxvY5eEPN71JW2GIw5G+0gk3Hq0avGw6rxiIwGjOHeGE+9kgxCg
fwm7/kple6db81aejaYynxOlBNFStsEBQa+88nVSpwg/eff4JFVzHlVAMFVPQBV0Dr0199OcW1XM
CVbOnGUl9D+qr6ieyljhRZDBNu4Y5vVB8KxpAckyV/WViWgd4EMjTxa1JiQcPyNCqse0mGUVp+A8
mLPcMtykL1WikYgXRXcgrwFjRcYYNpttj8m2NDgZjVCBrunJAZ7J+Y3rgYIo81uZ6zofYG1bW1Ww
tVOV7UJ09Esmdpi5NG3T5ra+1z0YTqFiXJB7P+LMS/e6QRHjjlds8OpYxx7TBBQ3bYzPFGncksIE
0+hXkBQ/ieKj5CCca2kbqPDRb1izr/azINZMI33ZIuVMl7DL9eRnMeeflXMSmgXkCIEn/FIadrWE
wctvhxVV6x4lkAs6HoNbcpFgKocPS64f92OBq2LQuAyw8FM5v/k9kBij/a0T1aYMM9hbEi0MyPvC
N+xbkvDiNW5ab/HVJ4uwSl5cFrY70Di7tAuMQ2//CaA9sGkL9yAm4G45WbP0y791GWQffsF4BbwO
Csf0098CLyeFgwpy1wvcx5Nl//GlgtyiFFZf+LJBHmBAT5B+TwOCUiggljLKNb9AuNEdBmTCTlH0
kn/HAhQnnO8iZ5/T8QJi8ngIlmJiIBTNCXrtLAwIk5U9b+YDH9M3hvud2TzwEfKbY8kcieNTMbl8
89SZmD5yNAHBEtzn+CT4Ac5jt02k35zthwWJAzcg0SnVa4D6IQaVIt/7ttOzISL8KYDBzKTpWdcJ
Ilh9GpcoGdSlTbpbiMNHosjOfSzAVWjfvP9g70yWG0eyLv0qbb1HGQYHHNhyFilS8xQbWIyYZ8f4
9P/njOzKqMiyzO59b2hSBEVSEODwe+853+kRzIbNWS1Qk4aoNvZjQruu72i65/mdRYGNT8jbdKSi
sEClB7+qST0ViC76mzo3v4U6ATFypnSf6FREhl/1PiQoMaQxxGqlLbdgoJcznKRVGEhATMt8miYc
WoLQH6Ntu/UkUG05AtmYTmastPLd9UlrxCWoDjYBjsN52U4J/T/CswfUv8gtKy9lWL5spq3JAG0X
priG2mdHEngLTLrbJFMq9PwK5Q/qD7xbnoZSje+Vg8wlKx8QV/g7mSHInTBPJ4V/yKB/03XY0nyk
gtJplUxlKOOxnQ6KJEubSEtDZ1tOpq7WUOhUyT6VOUZus3pHRbwpvD7AugEaaWBAgo2BqgPTIxEC
CXZqhk1dVnwJRvB3pv5gIKDQuM/zrV2G4pB0IBmT2MYOfPAa82SAzdhGcfac1w0ZCHizncagvhsy
tPIGm2RucxLJDHKwliSPmAzzFode1DxS5XGTNslzqZNla4l5kyf9fCNydEAtiHkX3HRcjOU6WYqH
gkbBxiGIVLbu06LaYU2bf1PX6U2IONUpaJoyNqLvuCYE48Zs450vJpKMO3vrzWZ2UH0ZoJSxd2AE
mR66cEqE0+2QWzPrtMZHrJHBOubsqDP3yGA0xzVZ71NhWPvQKm/cycR0BB5pE0l7XkWd9ZXRL0Fy
tXQ2XVrQiNEBrmlabKZHKpz26CbLGo1JshNEvmI8JKpFp8DmxMF61TkiUJb5jfgCJLHZ+KM0ydLk
Oi+q4QPxDxZSnS+bEjTLINjY522xJbGDpc+fHtty6tnpwTLr9KuMnil2DeCVRqByUlUuaQXdpI5R
P3ggBdNcBUfmN7jQwvlHZcbTwSm9s+NjaqGE6Ng4dhs499x4s0rsbNz02diswlCJQ488j9hNYOO+
hbN6IEuMs7VuahzRmI53HnOLTYR5qaWRQhpUsY2M6KO1H0pVLi81EaKcUWJkaz3aNvGnKST9TnIv
conMOswSkNNkYiPRucHMxKdtsejsTe+dgDzCBMk/35nTExgTinvXjgEC4uQ1C302dJIpPCnFLnHF
WNWgb5rpc+9Zbz7jo0LACwuRifpWFXPNveToEHdINCjTOT8QkTndgwMi88SY6jwiPNROlYQMNuvk
e+FbHFThpicsINV5VZ7OSizc+KC7+ArJOKwXkplT9v8LUc2LzmwG3lCxPpDjjC7rviGTLZRTt7Og
Ca19TGqI+xqDmMbkCNwpvrT1/JFepl58dXIu17kuX2qFTdMcgk8JXqddHGAdjPMZGRx50yyb+HUo
LcpBcU2gBiN9gOLtGGnYc3NSjOITm/tywCiM/XzyGroe6EnHjtY5bA7PdNVxLPWVOLGHZu1DwJ9E
dJEasx/UqfZefCnVzRVhKPXu+vrw81ugoytvFsD4E6JFjLnJaHLAx7kSth3dWLg+XEHVf377f/Fv
BV2MlaLwXIIc65ZP4zbUWTNDCmncnKgzCQK1SIrwn0xKwqwKZ9RGah+2GUjCVIEs1l/F//7q+u1/
+7frU/78if/2FCEmigWcRJtOEMgCzhSbbNfGd3FASiaQ7gkbHTna8xyCs8KeTXpnSuhn+yJG8S3q
o5akzmTchl6G46/xT6VPHFXtaUo3cmSCJsQ3MSAzJcEEqihOWas++vZAQ3Bm7NoruoXjkN5y5u1Z
YvE6zOxJ+iCe7kbA9Ypcq02p0RsoSplU0uZwNZZD9Mkp0mG6MbpjdCzrfoFv04afPlmZFZxF/oM1
c1pXJstc3wH+8CCAuAIGmm19jjQahJCdaFOCBjGslFXSkWyh+hXNd4Aiof3hs3TchARnT86n2g7v
id+Ve0kJr4fYRj9+sWvPOoXEbluKIajGl5BkPnN47oh9cegZ4jQZNOzExjNo6x2lFxqvffHD7ILi
abQ+FJQUmqvxZoGbEml4VEagq9MpkCFZBptnQlez4CRZt/4+q4niDUcq+3Gqvi1zembvwm3Q7F7R
Q9OX1gCXGZIL2wVSrhFexhYu0ATaS4GHB/YLKiJnwy/1Mrbenio94Rlmu4aG9bWjQbFKiSzeTcFQ
HGy4MqUGzCiNmiHnQq2plzFXFR8+NJpJY2lMHRw4FmBYq5/QmuhEAK5DZjRAG0ejbYYr5AbaTa6x
N72u6KAoYkrMgOJIjceZ4OTkPcCcRqNzwh6ITqi+NRqqozRep+oA7VQauTM/RHRgG4nlsZrubA3m
YdGEtJdzo8E+BLhnroJyG0/FwwLTJ77CfTTmp9XAH8MC/YOto1r5GgcEFFHcpIxbsoR26hUZpOFB
tJsPUFVnMqMhW2jAEIyJ/DTDHFIaPiRMKFiDBhLVGk0UaUhRoHFFYCztk9AEI6K9FwUFPoKjQOJc
e6yhHZUL2KPr72+1d46HTd+EjMS0nE7m7FF5F28SdpILQwl3zOc4fhUareSbQJYIggI5kbiPvQYw
2bSfri8UuLeORjQZIy1nDW1S9AxwiXsHdBvzKtdoJwzQEWo+cE8K7lOhAVCNRkENMKEcDYcic4ap
Oqlp4ESc/JLCkKqKnveFKYX1R2rIlIFFWGrsFFlnERpXqn+IVGzyPtqYWlBISJ3+iN+nZvuWZ9Mq
Tc6+a72pyS3XThB+7mrr1tHcK/hXCxysSQOxEshYoA0/HKw+TLHT/mlwyExdzPiIo5eqhpGZcASS
Z4zkpL2/Ww3JOdLBmdsk80dW1zMTf/pRg4Z1hSnYLl8DvCq3+W5C9Go12qvXkC8T2lcK9WvU+K9S
g8Dwyr9KjQYzcvbrlA/ENYANmzVArIAkZmqkmFGJ+JxqzNikgWNBQddlFLfVFBiHPmmZOLbAyTA6
oPGO76weL5v72bPz7LZcPpfoi2boZhOtnIiJI1Hd3q6b44dcV1GjttLbsNFan8kDc8eUJOzx2dcA
tVyj1KAmGduqDr6kuA9QcwFcszR6zdann9I4tqDjsEfl0q0ZL5PaDbQt0vg2U4PcQvYZeyA1lziC
SMs+8S2twb4FGgB3RfMvUlPhCg2Iw+rL+md5kCg1Pq7XILmZUFDMK+sFKhIljRux/HOXjYfxY9BR
vI7m0l0fAo2pGzWwrk7ac6kRdhaTCN9BFJQDsdCQu1CBu4vM+mGAfweTajxeH3oNx3NNjcmDlzdl
k7fCdwDBV8P0HKh6hcbr+QFS56ZfTmyZNH5PAcolHD56Lq9oPg3pG2hYHz38eaDyeFiuMD/FZLHv
kvJo2cnropF/RYdjLPXAANq4rJei/QZluqS5ys+gAKCw0msavugfgQYKjpAFRYt7k1PjEFyhg9AH
ffRNH7UGEtYIzUoIha2eYFcaWmhCL0QuFd8MGmhIbku8kTAOcw07RK9YaPghImMAqhqIaGo04tgB
ScQqzRxAgxNrH0gD7bj4tBg/Zvr1VBICBBW4xUCDF0uNYPTrLblaLlhGMQJotJ33UQMbTY1udDXE
MYPmSP8c07kGPE6QHguQia1GP4YwICdYkJGGQhpVdQokmMgCXmRwP2p4ZKsxkosGSiIHQJ3sA5lk
avdqg7hLF/CTQ0oHf8YysGg0ZWADqbT74MMZ3fbb3L1JKJY5NMtIYy0TDbgUkC5DjbwEXmKsUo3B
DAeb2lCjMR28KBssj9gX4WZmC5HAGqQZa6RmpOGas8ZsYowMnqSWgAcVEE5rvFF1d69gcwIL7zdu
C66zg6Low++kR8XgSiM9yY7doYz77Kb3QiM/yxb4pwcFNGGoz5XByiYhhGL6j06uhoYqBT6UXXZ9
40aISkBoPZEqjvHB7NAXdyblbPM4IhsVGkjqKx86uoaUknB5TNnZAvV89DTGNIRn2miwaaoRp4OG
nc4aeyqwvtdAP1ZeLOubCDbqACM1gJVaQiuqNDzVhqLqa5wqxbu3SzRiNeiBrfYau8pS2O8FCosn
PF/UuXiavrvRwQJCBRKd4ZOMFriNsYtjprfuW1LI7qeWsaL0vFu7r/ZzNTbnIXaW+97r431mx7SA
abedfc98UMilkS935TlqMqarcFK2Q2v6rOm99dHZSwLLDmqF1GOK60NBTXjM3sZY1WcAjPW5aBPi
c2q6qz+/pZG/75QAts5eZRbLeO+r+D2e8XgVREOzoNqPqR+6G5Al6Kmg/2wJ3NA2kcBYZ7Fag3yU
rHcTxmxQB+ss9NSNkt27lEt2G7n6mNd0boROKW0y48Xt7WBLH6DcqviHBSmMW+T8yjhooEZd0EMK
1NIu4+A+ZNzElpVwKaC1d3G+HLvYDS8DegAnHwkPmbN7/2mE5wtXkoQ/v+oRSGiQUVta246s4hXm
DbbEtqCXVGOaqViMD0YB7OkKJfrF53j/0xn4vzDv3VdJqYiAcHUgxG+GQRc/o41tEAaxsLEt/moY
7OMwT2qVpAfP7jDxLJ19BjkGHEwFDxyuXU9v6pgJp1QgNtqtJ+aOuziTf5CVkq1BhJg9hwWCoiV9
HTqfDW6R28ckS4wD8hXM175XwP6unT+sUE4ek1vUypxA0u7gTUl6nNnCa9aP96zyoMP70VsnJ0OH
X1m2SSPBBIWi0LbYdfiRl8547oImvbF7564Ol+j854NfQHwm1/g5shrmWoJ90oACzpylB7Cq7+pt
DXusl0G4/vvDKAj++P0w+o7FvEtI3+FQiv88jGOMIWKx4aapUX6rh8j60NzxdeakIJoyw6PDMSTv
y3s9d2h+ZO5saOM7j6gdXeQgOWhCkTuPzF+7OylgByMg2HmiwP5Cs/uJCxczTi+fzbkzgOa0K/Ql
0f0EW5OwXyh6led9za22OyIOjh9sbIhILuJPeZujKZqW4tVKJsI4K/LUWKIlxOMuvEirv/EBkZyQ
hN4rG5+e6ED4MXdmf9ZZr75gfv73x8nBdvv7cQqIW3RN28MmK6X2r/6ST1I6fVjF6AIOvU36R0lS
uhd2+3qs+HVTe2Yr6aZrFEfqNJhIWeNhl3IO7EHDJje0hy9hCdUjZkIh57w9XA1sqauagxvhmC+Y
N66/uXUR3fnbZlrmF8iQl8ksJuCFaBmNsPgwSN57MkZxQsPz978b7/tffzmPX9BDLmyJ38JXyhkX
azksyN69PL9BXkr7dDdWTvIprjsskFGF01vwh2B6JXZO08EOMIi38xtApUPFJrjN64MgQ2xb+gxb
mZ+SCzz35ksbuONGtgWtbk4rQAsV4hUmtneRI/Nfvsrc+CJtR13mPi1Xhp2prwNLpGfO5Zunwnbn
7xH/TEdcudZlqTpSgSNTfhC4flMIpnHlZL6aKv1I7CF5YXfTw9D0/YOQvf2YIwRfoUVCiDnOHhJ1
442uj/eEVSJbkTopti01BwGwgbVumJsc5ty7IYAe7gRREPF960ONayLLf+Kmd0RaTjJ7k8e3deDF
F4pZFoQQL2WbTuGJbJO3ofOG7wPDrlAoshdnkkE9pKC2+6gGdAyZdDXOTYkn0F+0p4sJ9gEF9caw
MJIWDXI+2Q/ee6NRju3ifmdpPdD9DE+eN2GoTYi2VL0fPaehyKE/uN4Fmx2OC6M4YLpMuE/Qg4x3
3LdbkoyxqIw74j67D2xvCMe7G65d/LtjoG5tCHclWIi1M7b1eyk9yJKIFNBiiWMau8VBOe28d6Hl
HYbUliirlLPN2WbEYWV9/P1Z6Px1JXKltFzpBLZpSuv3K4wBD9gcPLmHgIYpeGDCcGltkurylg/2
fSJJYBVR621pJtqn3CIZO06y6ICEnorfH9W21TPHxLS/FC59XsHsbk/eAtEDMzECxQxmM8DeYXc4
BXqtql+AoknVFfD06UF2rb91qoD+fRh/IGxDtEF3dC2K5Wwqnpn7o3sgQv4fLj5tr/9tYUFNgevN
c4R0LNP6bWEx3MZYelvGB7J875Jstu+IcojWHgHRl8jtT0Vpw7KNSsgWYMzEYPbPVDR3xthTYLZd
f98JPJaDtJn+uNHZCHNicBV96GbBs1wPqL+jYkA5qIWQy/TZwv23cgwcgAT+vHAR1ZuAmVjWdhfP
iY925R5oR2e7fCLJr5WNCyuycHfEn4AxpORlnPUPh8Dy/vqnh0gg3MDD70H30YIz8OviKgezxhHc
xIeBBMK7OY/8c08ikVXY755U6mGJvPjYRMlXcrTxryb125iEm5bg8Z0nTRpyRVB/5NmdGqynnLiJ
syxs57mQkVg1gGV8biInt2mHtyD5CJEp3A/j8KWZTPNgA33dpYYwX51UblCkcKV1KX6VubqDM4l8
nzF2XOWQGIP8bknaNyNSyRpEaHrsjLZ/CkBCh2X93NMR2jTFVB/6vrrPa3O8axkhQzeZP4HsGJCZ
wiSFQneTuN5rN6fuHUxNccd6+Z6LxNx4tsVpqhL1iH7IuYU1cLGb3qU0LLCHjMa5x1UEx1y422SE
6NMxqtmo2T5ftSWs2TddTsk/mADD3LlZHmvXevR7gPd90z46jvJvJwRRxEkUmzpYUByjl9wzaz0Z
VY3nRJFm4vcuborF3/dLcFJmw6hgNBOWPP/Btfpsb3jKXMcqEtvRQJCKTTGqBQp0Wfu3tksWjosW
bwuMk9JjHL4RoGMCq5dw6XzoIWOfh/d5Yd3Rccj36ZC329pHSdyVUbtNKN+3plU0m8kn0GayjGyn
M8HuzaQ/IDlFvpdQl4dQ5CjOIzB98QgJsqTo9wya5qQ/hFursew9mEWWglc2V+z/cjp6Rozxufvi
WjWdr2VGyrUMH6Z0uj1IVWeNM5K9H5R8JEiQFIaUuqFd4h/wwu/RbZ4tJFt3Y0FzFOL0HrAOhg/K
rvs272HdSNfZTjMNl0RnRScDhM5CoraYE/MZn3n1kMdTsh49fjIOPfbqi/+KUmzlSOo+FKbebdHP
DHhq0jP+fkG1/pqpRoPVlsKzfGEJLxC/bZFjy6AxNEhjzzR1gmZJTDWhoOEaRbe9mhfxbaCIfixr
yHSz1eXbWgoiJ2PrE6ErEfQEGncGBONzFQTTfWfYAM4CbmtFHDy7gZ8cWpAFu0GO1oH8uDdVktFU
z8X5Gk2iZgPpXjN0KweO8YV8knXg+hUF3v0UZ/G9Hvc9sCHFW2HZcpuUqH5DhvO+aad7fwA6XKiB
n4top0yyzLkLOdnZqxA/DIDtNiNW6bMrCsbmlWUxGa4+MzanU+1X5z6Oa9T9nI+Ja0nCoBTgfS/p
dvHYpqvZwrpdzOqtGG1iJIhOd3CbaZ/eroiPhdF3X+Xc3SQB6lvLuLftL7QvhoNRMS0Hy7uwibhI
drjcScbxADwE/QkUQQKXhu048C6wq13mUuFycLzoXpUpkhtKMEZz8w3cC3dz9cGTi+aQyAS0oV4O
BR2bVe6NwSs22nM2N9ApxEO5oLli4+0cYzfADqhkc8A+D489CpytwIYNsqt07rKSrTnCpFt0mGvL
qNlsYPRqc5QxI9akk1dGZLikvha1aSUE4mr0Lu5zivPmuEgSsoYQLWaaVcsh8LPmkqAHWcBWbEWE
GQ+VZBqlxdeAyLRVkNqwPEP7ZJOLvrmesf8f8/MPmB+XULBfru2/UH7Wn/MEw1eZ/EfA48+f+gPw
Y1niX4B6LMlNVDiuK+S/AT+WLf4lTNeE4+JRJ7s6xfEPwI+w/2Vavh0EhEbp8s90/vcvAY+u4/hU
habvsxgF1v8L4Of3pQhsgWdBGfI96bDZsa9l6C/lk1ocZPN9P10QJgVbGBK7Wk3ilhs/hFxEZS8V
5QW1ZIKJCwIN4hLuRJZK6n0S0ggPobIVZv41KlhBpoAprlNedAxZg6HDtcu7wgyMYyjmT4nhw3Vr
8+FmCsQBY/zLCGLwDncXKWDK93a//CHu/0sbQtfHv7Qh9C8mzMCWUgqTboSn68ZffjFRzrrn3g+X
yHaK/Rika1uJr4toAXSrqLytpGSSCHsGnoEBDKDv/Nt2nKxLHYvvilBritjhrvLq6WxbxCc6vcFE
D1nnuc3qrTm2/b1MYkSaAvioNRE03/phfoYF923IxuRgTuVjBXbuWRZVu7bsbqD1X7Pd8Eu1Z974
Q6HgRvLos+ILhfK9wUIylOnJ6bl/Zgo35YSgbY/xENztZBE4GI/3pElRKmjycj8xMAikiE/x1i3x
opezb+B4qBkLCdR0UdQm/3BMPc7VvxxTT3rApQKX7du1XP31mCYy9r1gVpdI362HPmYWP4ge5rCM
nofIXLv1Mh+NRfBhEyMhIzP9pKrxmy+iDj1PY58YF+7yEILIMPTOQVWq35Ye3e4m3bcTkpHUy7NH
K2pXHGj7BYNss2pD9z3K1XAcWIdXQz3Adp0IZEawoVVMC/5Nc3zOqhbYkgdNP49BjuZZlFBpMoCU
dlFdxGTFe1K12g0XnbUyKj+/G9xwo8fq6aaxJNMie7QQ/HAsg4WII694nSMXZB8KeuViacus6m4e
cErUiBuSeVGHmMIxw454SGNVvNrq0mCbuHUQjSaFR2Pu3w/XScQ8p8k/7c9ZjH77e0jhwLC2JZtQ
/IO/9YgkhtLRqPPuUrpfsmipTvhlHA5dahzauEeYwrzxNAjXO0+DSPZaAu1BMm/sGC1Cmx7t0r30
Spi3icILHxv7ABlj05ivf38t6irh10uRmlFadEkDmzWGB31a/XLaENIXibqLyotpG90xpQwovQLv
WzwmdOi94B/e7tph/P39AtM26UJ6ZEv4v136Nef/0rTkaG86w4rvDOt7o+gTQzZ1txZS0susshIk
PL16rK/UWKLj1t8zYzDVKtJ0C/nozEH0qhyzuDFHTIYgbWA/rfAlGST0sNUNW3RHFQnu2y6Y5Rmf
ZLurbaa3HeGg5384fr/1uCi6udZs12aK6Hn6bvKfB1BKB6wzY6SLK5xPMo81Up6TH9NEy3IVweb2
iMMlZmLYdkNt3DqsRKeW6nWHZfIxSewI41S8VRY/5Myshsw5768PmQi+W7TJb1BSpPvZwrw+mpAm
p6VU6w6Qt91jjBssfjuJG2U39mhHQ7ImwQxj1i8G67gYjnU0k0bsOnqwF1OCcgyXVL4xrYXBGmNT
COMLY1OJGznXGn0YpcHSsQTU7MlqclBDN5vOxggfX1GYlJiPj5asiQXp+h9IYeOL0QIKAfLJRCdJ
rFvfDy0U8ITrRl7ekcKDMKIWgIz+/ri7v7UA9HGX+vboeIFNa1Ho6++XE9f0oAW4bmicZ5/uw8QG
y3DHB/S/72NssPDSe1mPrT9CkZu/ZZaffncgYNtwiz43GcVSmwlsE0Zq3mQjJnhly/AxhS+/SvRz
CeEjtnj+1vfo/zPnBm9ZCj7B13EHM/KueJ7vm5xWd+vmrEQArT4LconpBCG69yn/W+q8eVjkmmL5
HozKeLtkC1MmAc4nKq2n0WZwN9tg7uPFH9ZLY5bo/MxmV4oJhWCpYb8kq0JIaejKlDltDbJ/wvZj
yCZArohlX4V8aO1uevM7V51Na/v3B9hmiv/72kCHhRXBQ6FAs5sm038eYo+5MipA5YAlp0PWWLl1
CojmoFM54QMgmHKfY49B481/XB8mH3MoFkSe0xrInHZ//owVGl/rheban//0y1NcmaLRur74n682
kEa3HuhDUt3q173+d4jl9Y8vfz4T9yYy2sTHu0OvFpAwH8YY2+LGwCfxyw9e/+PnW14/YFyY4S4Q
4vXnvznXT/Dnm89Bxh8jlL15AyV1819/pz+f/cfrWt+KyJ+PPz+DPgrXr377tX5+puv//HzTvi7u
UmsDVBtqqvJNBiH/54CGoiX29vrc6/9cH+br4b9+SbzshtIDpSPx3wMDQ5RItwba+4TC98CQsur6
82Cx9A3B5GxTow53aujpxbKPfSUA9McCD2M3q5fZGH8MlbBuiCO6TcXyw5yUt8Hz8qyy+HM+KZwu
2fSlxqS0SfshXY/Sz9bTdOoDs34Je3lJOzrDeedFuJzLNzthuwos5lz25jZprWjfo8Djhl9DF8tp
9JfGFkyMs6IrishLaXhxwzaBzJKLbaMEnKeHETQJ4pgUeTKNutGjgA0JPV0Uuu9MilXki3xnhxhH
fHN6QoMYb/uB10gIGSBZ5zu7s2VNp9CBCn4UJYKI0fbeOt++eMm3Jh0uUKzTM7i9G/5sapd57T08
WEyUAd66FOSrCcVyXXhYsWRPjgyXAXRLP9nbTvUI84wbEh5OLt9PIv/kFy2Z5nNdr3DlrV2nE/tG
kKCbCsRbNAP4VIirCuxkNUpoCBP1bZU1HpFIMQ1kYb0vE34z3zlmjiSfuItPhoIjnhMJ4btBf2g9
osTK1r51gYDxz9l7FuK97yBgW7m2GtVPePh6WHJMQyOgnA0GcMgHj3S/OMAdmQxBF+9xxRhl+BwG
dbhBmYmsbdyW/fBV6gD1vMygTOUK30Pj3DniU6Yg01Q1ie1zbSDdmlYYH1AeeOUephwjO5OV0dqw
AUhu2vpgNN6pjT3vyB37lCGi2/RxTqsQlIqbwUcnaBx6AmFBTf5YgHo428Q4z1cjm5x2kWWYN7Ns
uo0xcYKVPmiXEIZUj3itHFx8rVG9EguMhEjBUne5vcfNbePOe28mFaZvSG1tdZhIoha4iRNFN/r/
aLP0KbubgqU4ky9WQ47gYkfwwROigad2bdgd2YFLRc6fY05kONk3rcQmXIzoM5Ak/5BjdsynV1wv
38B2g4eCUOKK9LGk5X7rM1quTGbzDMX9XTPqBMfhC9zV29yAy2Ekj4r7PCwr67ZssqfBXPkpncNE
MHezxtkmj+kQGtZJ5e7rlMbN3VgjD477lj/ZcN82XrtRVHqLWT3FDlqKnuHfNmrri+FCnqnSBPR9
Z41nGQW7oRHREcsOCJTy2Rnqvekn0aZDFrzqTeT2KkEENU8lkbuCpTVd8m+LYMJj14qkTbVeagzk
WApddt3DpS8Uw4PRvI1IxqpbA4Ds7F1c28TqKEFK+LG9CgDeHEdr3pWp/DIYEViRNgdKnb3OBChQ
2dXzobTxk4cEVriZeSwiHMECJT0+0ehBEM7JpQWuJfxceIbakAXPeTD5RJMgtzXnegc/fr4MzzLN
75wx3posiCsm8zCkFj9bdagIGeqnl74TRPzCHwUE0D03A/WgtVgIWMhwmySXMijGw8L+kiyS6oXN
1i5Ng5fRi9JdmVe3lolZRNnNB+eQ1gozBXOyAssgpk9w9Qsgscb9YM5C/KMLDgkxnr0TVQJRsc9R
YGe3vleBMaVRi6lMPNnsUFfctjHpmTbjE6MxNmngfycPDjCUyyTOSOSJcuiLmxfrSh9pOtzLVvjG
KwFarH5e9DZIsacUm9Y1SkAcJns3AZnWgKgbIklY7ZRv0iqmUJpnoXVk6SqnKlpSkT7kfrJFFdLd
dzgy0lbcMJ8miDpz2r3nQcWpwz5bhSogEpJm46RQDYHF/JQNw7jiQHael61z9RZ32c2U9ZgxGFOj
k8zaTdAzbnTvq8awbxh2dKuU6bJmCVib2HtQi81AiByIlSqCUzsjJgpQgM1mPq+m3HT2wsLt1zSQ
6O7GwbdP4IdloNynxMz3EeshqJ0MSVJIxLTdFk8l1lQ+p+jX1EWHMA/LveV+6oMBIQqjrax0nl3b
v5Uhf+FFIXoZoBvMYUD2a7I82Y1OuQKQtLYra9oNzmcuMHhHffKSsXDqSRDRNjaeUXbV4DBI6xgF
dBvwAAUB7lPA0AtGLmkeKd+2sn5tMvMRs+HyUeLnwNyZrMoAypzheO9tM11o2m7rYtn3od3vpCQs
GvXfGpOWjzwwz3ZjBi1CJMZ+SskuC41pRskBsspMgpuREfOmd5wny4C2m4QVK4DNxGmu1HPPjI+d
DRFkhdHIXaAYNIS1iymxuZfp9ETQzgFzyNkcwu99mX3HyhWvrGE6uMtSrC1rejdLPCmWzpMgg6VZ
JXVM8giDwkZF7UaMmLWiXrtwGBy3NYs0J/lqcIeNh2sVSUtzE4N7xjfGApPUjvg6JsEBHbf1brsG
CTWmGE8DbK9LiUV0fX3G9eH6LRjo6M704okwNEKQrj+mf97iwHz1I957WBbjUU39hIIjl3skiKTd
KfPH9TVoHZ+J8OjfGu6nO1GY9nEMpAEvHl3aol+j9B8GAuq/eCnOqgr4/WVS8CPAV4ZoglrjA+LK
9vpacimQo3IPf7CNqbqhFCtQeI3Qq8gkW6HU+CyNGklfYZ1ofat3beXZwqeubmm7jGeD4SZewr74
ZHjR7vpUDn0OtzGiPRIPM9XbmN3Ey9I+tAx0Vj9fbTinc5d/tSUqhNw0zTsToeDRx1O5s2i1vIR1
8A6trP1m9tl5CGX8jgoATJ8Zxbdjr9xzlHHLgP4BODTKt6PlNd8miQZ57pv+iS3PaaJq3s4h0LBh
sKwHs8eVe32aKd5wW4kvKElM1HFlezdHEwiNTjW70WyTV2n7r9dnuou4pPiq3/rIn7aJnMSpMLro
grPJIKsEB68BFB/PVoNGz4/A6Jmekz4FbWvsQXNqHJtnPIjGttDB87sIMB6tCYljqgJ054sf3/Wy
Co7eHDL/MFtFBe8/Xw+QlTf33K6at9xFp8d1MJ6arGkvLpgUcMN2+7mqpvX1qbUHMVJUFTlehL8d
GG2QSNsnzSNORf6y+o3JbF/5sR9+Rn8YrH3G8pfA8bKTYeTGtvEr9xX/+dP1qXgOHsdUtw0aBqJt
jSez4Ly7tE6B4ZyEn89IlP44kFgeUU6Ww6MVotAiKaw+WKMyH/Fb4PXUbzwOpB30PuCZiNdwcalu
iC+tbztsaxelkT6xWVRfR/FmLLn9eQhjc9Ogjbut8kpdbLqDP59QGqfWEfmXNFE95Jw2vB2IibjM
fMZ1ODvl16CivhytL4UXQxwTY4UqbnTOQ2XFIH94CzIwBk4407Pw4yHhP4ee7M5j7xWbJp3lFzSH
Pz9KC4yRuXdw9lWbnK26B61W+dyTsVffhsPh+iy2fGRU8F6XCgjT7fUJJpaOz7PxeP08iHqQRDC8
u2S5ULdB5zpA9Jbu8wC96OcHipdBa0XCyww779ZsZLAplet/QoL38xn0ISCToL28Y/F0TwA4NCBv
Vp86KBPXd3GDkbyPxLLucsrpEx5MaKyseB8xZ+X1Xbo2StYcoPg+8t3iVOilSRf3H15S8VQODOqF
YGUHYXefRY5/XHLT3s7EIH6gu9ld3+V/2DuPJcmRLMv+SkvtUaMgCtIyNQvj1M2ch/sGEizBuYJ+
/Rwgsrqqo0ckf2A2SCPhljACJe/de64PVnplFMhOYy1ib1BNpy7KPbjs0fglHqz98jpKk/idHDt5
JBWoOgXMuTvb1uIvXUAuy/wdhUQukVBXD4+NoQWn0V3yzLi8WB6cln+RBKpFF1yA5KlKVIGZGHYx
ulB0DcVbQWKVHFAeRC6eUCnG6FzJwniSlfjea8nwlYsHybNv+zc3ZLUvQkoa8MuGr8JIL9Ql5Wtq
mP5BkDqx80Oj/9Sb8/KHhoyHraKucWI+T7emCJud7eavy5Nl4RJDiwT/oZcuFNlSZr9eNU6mp75H
RhHDhz3KivjJIonGrxgtDMbCr2qos10rwuLogcJ9NSjwLacvbIVldczMax74w02fc6WX0+y64RPT
Z/IMvdWEd0hjd3kctj2bSNV/lNgwdlMeq0M/SONtJrUsp1iYpLX0wahfYhWZdxnMGSbzG7cTl2Aw
J3Ufo9g2zt3IWP3rCd8D8NOGX4Bj6ciZ62kvPDv5IiJrs7xkN4Tjxp0iCgei9h8J+YtWns0mDfiL
dy9z2LZVU+n3sonMy4SsYL2894FkH8o801uRS/ZnOEN28eBNHyUpgHo7TnfaHO0K92myHcoalWRs
Zc+tq338OiuDHxr28f4mImldXY2+wPJEE04PSeDkrx15vUflJexxBzKZlFgtZ9tOvdxWTUQK/JyX
WJDueIFm9PTr02mAV9VoLRnLfedBhg1e+/nTqfX2tacw+uzofUp2XwqlZv4CU+1sMNF/ukHV7kwz
5yczFHjZ6ojtKc9ruqavl59YG/Q+8g5+dqPL1pCOszDC70PH1B3oyXDyLKPemiwJlO+ieipJdlaw
TI91bH9ijCoPmSmra4FMe6XnZre3rcK5loktdy5Qc0bCjlmVVBswwcfYAerQCzarOilh8OLCFZgU
4Bhe595iNT2NqrZosaN+cEsP4jW6nnr6Zo8JvefImrZmTzsZ8by18QabgCRX+/yFANUj+t69W7wW
rneM4n7OE67M09CBas7ZA0aOcq6Oya46sKBYeRGNt8lARJhan5QxMJ+68q01SPIzDCwwra1wGjpc
owu4jIRRrAMYFc9+5ZS/Dlh6CFSinjR/afnJcSO0HcvNQUrsIJ1xrocq3LsRRKJ/Pf77v1v+8XIw
9Sw//brbWuEe+8Z5+bPlBZbHp67m/7Hc/NeDDOPeunCkRUwDZpdVY9EoT7pgDlF21p2GZnHCFXfl
tfBhIr7bdkn+ljuoSKOIHVBIXPKegOy3KMQQPuAZdTL4UTasq6a1ylM1H5JWsNYtAUiOwMROOq6j
U68IKq2FtpHuJMn/rlu4n18dJcaj5unqhC9frSarKLcdvCwmgSHeuh3K2Bam2fwPIDAqUBaKEMf5
sNxKYICP0cEcjOcEJqNsIBop8bMAmYOgYbZZLocRE+gk8ffQjTF2HoK3sIXDGFXdl6gJijMZjInh
Q5Fxmn5ryeqWOebFCeoG4RYfD1fZHJ6Ic6pIZjaTxoYhrrrX5c1RHSWoGkuIKOeSYzGdlPUtUbwq
ejJ/lzvRq97hqMES90LO87AGKAwXDNUgFUIB0jpW+iXSCzxX82PLs3nDEt02y02IFHuTDxTpnRrL
Ru5sWCiQy470Zj6xEGvMpijZxRVpxjueYi3gS8NwVhOpwcNmo91D3FV43LsHi0xL3N9vhAKaWz3P
mpPrtg0qCbM5FQETb5GLjrC91j/5MHA2VK8IA5z/P79eXdaKz2K+n0U6lP9BYm+01FH34wMCKsTt
Ot6igKGKFgu5shNd640tKTnE8FtXcnKIsOhiXEaqfmytJbCJRmrcAgAxGucCy67OVmTc+yu60DRE
Sk/bTXX/FlnRzinAtUIK9k5sFi0lo1MoAG3pnqhPdTdQhOxAvUl30EGq0NsrS/JIdeTFWz00IRAN
/ve+aX7EDkwgt62BYlfmg9Xl5b4u7FtKftvGGHrU7FycYr4imxlYtdyq6UFQ4gditFOh1WHes6dD
XptvU+TZVz+92DAV7uTqYbUx5hjVuHSPLX96bfoOnl/jWbu60tinx9Laxti2N0i2273v1Acwaz0h
XYa9NroEvahOOobZ6e2DFk3xEbXVm5IYllRspue8scqnCdvwJhoD+0o8tbnDnZ6ux5b4MJqQzg4Y
holRUjdPPs5IbwTQFQ0+W2OmhrU3auYeNQG5EK3c5dUMZ0lYWZcEDYvxJbB6/54UXgzULS228ASm
Jw28ACRnszzV7RwWBBzjpI90OGJJqmra6/qhnKX/oeVdYXs6BDDgeUamiy26rQrQYWZyXvhHy4Eo
grvXCJ3trHFx5wFsAbD965BoOmK3AjydcLTvRMC+Cg//FAsw/6QV7ZsdasBRBpoNFEQWHB+Icpht
3ad0E+L5BuMemkYFLI/kn8yND6HJRmdbsfLnuu4wDIcJH5Ch1/vehGyJCPD0r0MB9WU2yJKbmRXf
/DDzYNeN+Tq03dNy/n3DFTB0KRj9sgs3C55oOVByak+R8+YV3XBsuEBPSsW3KCcWIzXggC0P5f91
q/MQGeOfepuQTFFVxKKM5YHLcIEvGaOpbQFGfAkSeuJUa+6ZDgmusSALp60fUw5uQrCsy+/cQTnP
aLgw6CSSPBVM4tjP8UKSZAyoosSzGj6LI0jApwqkw6/DclegYUlRKPDMzF3CrVcguOedLIfM1OTG
z/O52AXLaQE6lUGXbjNi6Ve6CImFmIqHohMvwKqxj8/YruXgzii55Zb/X7d4MdjkFb38JMZwrmy9
Py23rMH/97vLE6J0Nllsl4egsovTcjBnDFhSZa+BZcS7UPfq03LIKsYxnxXbr7vLYy5pQivA59Za
q5r6BCObyYDc7lXoOvgLTPsVhtJEC9QcwbXzpwuzDytTsZZZBeLTcobj1LGT1MvyrEMMRQSfAQuj
60Zp1GVshw1CGZoWqLGb+oJ8wIlCjSVIh81RfflIR3udXHU1Ml6gIdZPmkI2ndZzo5TPajng3KJO
KKLs10fSkn5IEd+jSjn/KpZ3AsI7xaZ/G6E8EHWDpSxKvopWxmc8ext8YcSgzOPUMmwRz0nhg5oh
jRD/TnmtBYVipjBF+uEk8eWfELr4dAOgsS2oMiAbwTFpmjVbJAbtzOFSM3KR/XmfKJtV4Lfp0Zi9
noKqGpJuk3R5rzyR0oKt02cunhlsqjXMdJU6JIqHfvuyIMvG+VpZhoPl1m+PBTY/RE9VdFz5XbSq
IBQItcE1nsjmS8M6xDKX5Bd6hV5DkblAieriqgFAvXcyoejushkzCuslyZNqJ4bYvQ22sWvZ5n6l
B0MQkmdJCtPEDma+3x/7SrtU9KSv7YAodqoDHjeDgz17v0xUPCe/anYRfrpPLzOuES3Wl0zWw9nt
zHSTgFJFRJg3k/eQozEoTK07xR4NQROcGLORN+cOQp5GfT7e+qocwc5pOTm1tkGB0LOxiBsgOlAl
hNRiDXnRZbHPCIq5Z32SuazeMzgAGZmhZTxvVxz5gOKlfzSo8BKJVYlNl/b9oyMl2yhd+IfQHnfG
pOX3bCYJ2bZ592eZsOHRuqkR9TsUX77onoUUtJpH6xg+mUy65KKjE1vpIynDi7vYKXHttqFrYFgN
vJe0i3/Uwi+vyz1q8SwBCwaVNJ4VnZ603ofcWhPRqH+2lmaj/tRRXxhZ9D5Y1XZ53Ck7ughGqGMD
AQ2LNn1fFLF8Iqvxox4DHOKJSU2pQi5ujAhgjEm+lELW73AC9SMSzXTTBnnzXuiTJKk6h244P+sm
Yl1JwBwmNGs4t8FIQqgeakeBtnQFR6x+d2z/xHLe+1ZZBK/aZGkTcJPgZVVgQsxdlPXDk3pI7Li5
LQezKSPEE7Bp4ypBKVEW+lel1YgHMvkStH7LxoCFRyPT8d7Sbmfv8VYpzX0zxyY65H1ypZEC87AI
jXsw3xrB62zD2YteW1gwaNUnLOes8TFMa40gIBvr5jTOmOdO8VHDOR9AeKGaFsjcyglj/MQIlLZj
fRShJH4nT38S9iVWbV6Wb15Hwk8WNRTbrEnbGBCrt65rdTvWDWolmCu/dcGzl3SHoDTF2+BGp2Yg
hCu2g+rFIUDgmA+YFVFwUU8me6nRJCcxx0/p8OQ8C/L84A3qGoIl29pJ6q/SOGEq9FTzWFf4+Ae9
8H/imAZq2CAl2upNe+zrqnyraXC0QZHeLEAegTWYpFXlT3SmjJcoNNWLjRHdwZoUjSo+1kPb3HLe
he2Ms0lG5ZflSo9gD52jfOeMtLpG/oZvjakuf0rztL2aRn1d7kFn56VFRefGqWATz25ffwpvB21I
rXdnSPc1PqlvvUedDS5w8NClw0eFtvpCW5TatzSdo+NK41HOh6mbLjKmjp4JK2HHQqIRuRO8Z1g/
d7RP6xZpBZrdut9Evj0+mnIqj11It803E4LrEIvkIw1tw2ft6Xe5+cWgWLkKSVJxSj38BleSsF6c
e3XefqC7sjdD08gToMHixSNNTtqV+xnMpQRKleWFBlG7duDWQeySgtbHOH53U1ywEw5rz4NIF6Vh
tglcBPWk4c4Zf6N6VhkU0raaou9DEG3c0rF/koI3JDut62ePVOrCXQZciQnzAwFksMvcMDv1rfAe
2zFmXzS8615gvlZSRDQQmQiMUBivEgvtr7vLs3Q4aZJKloog26tne2BwHkbrC+ynmVwfIFmZ71b1
8KXDY32Ijf6PRorpoSOEljSm9EaWL/K32GOBa1EBllhEsdYUIDrrgF5pNFI3obwr7O9eRvseiUf4
Yvk0AuiSjIdAuM7TpJNwX8dQFyxz6l9IhpeB9YdQ3beCZvJ7no/dBvFOdiOGg52ER5oqNmL6OGMS
f+mjeoc2MX7FW/IhkgLA8kAslNG4j5VrVD97G/B54mPxmQrw+ZEfwaZwMAVLhuUindOoEh+YcNCc
8JbaL/5EfE7MioCQo8nA7KnpW3MAQxil+kcaBdPRmhp1tSYHrGdcvpWM7FlsvXa23T9nXPO5aakb
Gcb5Whtd/ciPyOLbcIttLZJs0zYtcFPLlmfoIM/YPl70ylTb2Jw+U6MApuIa7GsaFT01GhTXuu20
QzCV3Tt/8yWpcRKrigujplW8rqAQrUdFfWv0SrZoluW+TyTQrKxmnTSm/cWkw5/lx6ES+g2P4j4N
QrGrLL+lYBoeTEpJB8pMQMag7xxyEmPm+RUYtCI8PZzxaaafNje6wmwYOwPrF2zabZEbznM92+8b
sv5OaWLS05MFJuykDY5Uj6a9mcprnIjwgyQUfCmp9g3nBT26eGDvGozaZmRE/t4MP6yhpwfbm+XV
1EBsLqmUTdwSaW+QTFpk8hK3zWdd6/VzGpTlyZ/rm7Zby6/ux1Dgl2+U1F963UjPnsr0p5zJc8Vo
SvB2nZuv0+R8jUt9o4WFWtm2bWwn3wgIiQT/3cRxvG8mCnNuUaljJ00X9IDH7ky5KQRhwNGGCMYL
UhnqClHh7Ol+FVer9YjOsLRrjEh7S7+4fCprEzemKoz1n9+gMmBDBsaLnTXDxvWS5mtDzg9qZG0v
+zA9kjTIpyLM5yqJzOOSKgkExjqCW9yYnRyewmnQHnSCF5Z70iamlTmluTawrwubSLQVza2NJA7q
RzIVP2qpWzC9CAUPCEllG+GQSs/+coWtZU7dCKsHpWhkQPR8bQaEF7obWR9e95qH8Xixe3dEUNlo
V1NY2Xkcm1lKJM5NNv3zUBd7R2t/0sm497GPsFAzWVpE04BTarykoFleI210zhryOfBbsXcbk9a7
cVWOiL91sK5otn4OMhXrOLQmIjuH+DkFkls37qkebecUCO25MYHj5qRBMpsb00ORJ9dcQgFvBpii
k6/CXdKmGKpD0FPLZrrJWuI5U+PY9433nM4cuC6K7m2G7GGwveaBIcop3Ie0Z1tVzu8Q/ZNG6goL
rKrfxv1rJkbCDbvYfWgU/ESt6uRbjTkq82CDDL5eHmkal5upagoMOfwtYBXvxMu9JqJ/j9hUvRkD
wGgfnADk3fJj7jx+jcIKh3bc29uxGVmhEe60492kV6vsAZNRX4DIM8KZKvPvVHhvKo2Mxz4J3F1C
eWxTNrHYt64MYHXYYH3s5pRbVfNmC2rpQRaC+ie8tWsIVDCianhMRvmNeGt73sL3j0jsszNMORAv
oR5tgqLZK6gkvHPoUeaAuggd63d/XlFqwwGnlLEtImtduI/gmJyZVNd9c5lYYCCGW+pFKfIgPbpP
3dy/97WNMKb2lRAaLNpFxFTnU1GaigA7kd3vQqAOF9mYz5ZDl8WOtOlmaFG66RFhY6Ikfy2l90EL
v/mK1ygGzZT9QY2GrpruZJcecPHJsKOnyi2jTWoRCybdricNlAF7siW5wFkxrlozcI6aSItDA/KC
z75FLjZp/RwvNZgHK7Q2pVOk7zIXlFio1+eKwB2Kud43wWQhwiB7Lp34VjuN2Fid7d0iw1T70gk7
+IxRcIbYau/1gn6q0dLLsruPrKgCmrdZeh4cfd94ijksCr5IIgQ4YR/Vt7Yp9LK5RvFiB4bxCg4m
vxuxbNecAv0nna0Qb5uTMl8BmCj0DcFjGSf6llNPtxSw9KesisUTF3BNEI6iM2qBhRyt+rJIxQmN
qbda1CQbewIr6Hqhvw9L0e2ZP5BFtfD8zUrV5zJili/q8RggwN+z4vBXJO2kJHql4DF45ly7Q31m
r/yg2WiyfNW/gvG8Vvjqj6xNCK6wDMp8cWieWWYxuzUfoari+9DK6iwS7Qr2IXlwE5Cs2ggAicpX
BvJBhBfYt3srU81Zj/yjLjLt7gfTnLLDpQyCy36vE3qUefumgl2URhkhaxClCJHVj0qG9+WhLNGR
05IUDK9ofCiN5CWIhPPSCaUjL/Xeu6i2H6PqvRv2A6WTpziaU4Htyth3A7yd0kq2bkGdxNEPKiy4
YMqJyN863wcaS51M7g3aFZ+mTcc3LuSntFtImyWjfZNl9jdRQVkuguCZdAFjbSpsNEH0Gbedh9/X
zg+KgPp3hS4pzgdvnWVWetSIZH5OJD9Y2h+k3AQEFRYyoPSXmRVql/yZT4OiFLnlZ5Qw5L98U+28
3TU/hwD2Vjz4/qGfPHIzCWsbO9Y5IGwg/OGs+KqQFXciAaSaOMa5DYcJ4wefRDy2wzvGE7JR0FPQ
YHKGd9YsCCn9+qm1zI1RBskje4h80wOh2tqFXR+IXmbHPZl4oucDUCleFyDTxgvUuraU87IcEkq7
owE4M8qG9z5DDFXhdttHhDxAfSYartfEyQ/b9Nr4TMdWjgJGH1RySFUoTonfG5ssa8pPKlV3HMNf
NKkd2It3LK0YCuKW7avbuulD/mmMDHdxG0TIqdxi19DOQZCSasi2yCcYM+JGNNo+L2qiUQME8b2r
tBWzFGlmJYRvW7PYq0fZi+YlxVlQrY0DpNuKDY2XaOMJ+m2/dsu6PBsAXwE6CjTkPYGACtFernT9
OjZsMyGCVqxN5pxUdqf8Jtm3DX362NqWuhIPfQnsgTCFtkBkltFw1hC1OLDB3xXA85Og8O2RyU2q
mHmykojVNWE70Gwb78ltoBanwWdjOt5bWzhg31mOoBEt/LcJ9NnujU1+jrslzW8ITLZ41vtLuNdF
EdyCsEpeZRhtOl3018qYu4HkXNzqwHKOFR5pvQ71GzqWc67IUTRbO3918O3mQxXTkKkC/LcDGYRu
HH0bIILF+94lubHqx/7FgPtn1MkP+ljqqsmgeWQHnNHfI7KISBzKCxngJybp6ur0NF5F0+M9ly0t
CKFAacMOOwBRh1frq/SgyB1hgcHBbiDsKXM44wzKLhLAxYE1kA4meKB8Vkjaw70gv0GpW5Bb2VfP
cE3EXwhS6uC5JJ9s3bVJ8ZGXAQ0cR/40abPbOTHrK1OyioemX5FSfcpkoV8pU4lrRqvlihwPemet
XVRebXPKUh9Oh7C2UmF0LgL/XVETPtDBo9zH9p2a8z2qsTFVZvYCd6x9BLGwkhmsP4N1aCZq8bXV
CGMFN6CfWx3E3UDX9ChdODdUKs034ZIEG40a5f9EGm94WxniRid97jOdUr3b/Iim9NUpkel0BICx
fW3KHU1ti2gFOsmGf2n0zn3OnPIaJtmWopU8DQVFsrEeD5FkpFtR9GD1JgJzZ1DVucGPDtgTNO92
U1i35aEwbIh1LrryIMuCmiGzZhoJf8u0CsK67KlqIrO8jIb8blHSWhet9p5V03Dy26q/A6ge7ros
g52HBZDOTYuIiG5yLF10/4NI39jxPWBVIi8qapMD/RhY2ggvD3TfTSofgX0hh+vmIIFQrhFce+xa
T4p6Bo5GjcQYhStYWqSbiHhnaqZztQFxInAun2zJxZSD9DA0nMuGl9IUGSlO5hRVD8ClPdKKC4Po
s+LVmAPrgim7VzhTtpblMca6+qsdRdUhCBIWDHqBlmEsD3TFECPWBKcXM0Yotbw/D5FHfm6SE7DC
OFV+JfPKPi8HrVGIIfAFUnLxCJhXwP30onpG7K8/Om2RHATc7FUZpBALa/ahCCAiVu2Daz0SFRmS
IPcYz4cK9rNmoUByQO4puqobXT+HvUg+yBVr4aHqgHHGST8pViuUugH50c+L0dy0eN6zOD/Qi9bh
8kMJrIfSuEU1oHrcfurQaZQNx17r9804ONuaSioGntw95T0pQHpUPbe2454pabtnLwjjTRNP1Vaz
C1zQRF5fIi2fnpv4xZrHXdjy7p54h/oFaQgb+UYZa001P4CC+zciyqZN2Q/lSaaINWy3yQ6o1EmC
mFUw+dfGz4Lr2C1i0LG99REXpi9eza5VV4zS2japDO2o6cHTOGkOwX+t/TIqrneQCvqvfXUXjtOa
jjQ1ajRwqv70qm76GEAOMy+Z8W65i0DkYhcAZAdKBCtREFVsDLp1K82xQl46Ee8iyy9mo8x73//o
e729T02AlaFADdRSgr2yl9wlulNgpwJacwJrs3FRl5C867/H1tDtSHQWRyNq71xodPIN0W38Fr2o
XQNu1eefaggrmp7OdOo74jf8bm5gRz688OUwPFD1qU6K1ipJsch5AHjCFkzILs56MK91n7+R0YG/
PnfND7vCyj6Z9mNlYxwgrbkoTPuHBapnNbTx8NQ71YXVgXfoI4HctkjiV9qB3kM0y8ldE0x2zdra
tTzrKYfkXNbU9BKgJBnlqDr2V44fo4U0y3afj6SBTkb+I6oCtjxR85DGPcF2QdgddQoqJxA6K9My
vCd00/FaT0ILVjt3EXt1Gwdr7n1y9ctQ5mjWOtDdicu1Ymriipq52FIptdfdmIprITpBnJ3BiA6v
+kDSUPM8tB+EtUdPhtM0zwVLZC0wPnJbiNfI5qMIyCv7dWt5TOtc0NCZuXeUhnwS09WzmXpXyijd
xzRS4irHDmGTXq/zofZsMH8MGToaJMyoLS3EYPykMPoMomd4jqqmp4yeYACwESy3fVbfZGNEsMEn
cz01nXy1XMSaY2GrL7wlGmNgtr+2yn2tg+Ax4lLfh3KivijUvZ2wn9BmYduufMD1Mhzcb7NL1ogd
FNphkB5TgeZJ5Ih3qMb5L1aDdtoIbYJt0uGBlIxuH0bN7Bwo0iMm2/pkCN0/AY8xrf4Sp11OMmHr
f1UyRhtf2l+6WDq7Qtk/eofKr96mKF8MBFhVKrQnSsjlWkx58oFw8T2gOXnOJ16iZzd+tBXyhMLT
gkfGT+T2CTa+FLkRNUpaBWk1hM/LQRsL7DcTWBaSY6rN5Hik4JZOdFkOUUuDowrNr0sFN0RnqQPj
2JRt+9NgiDxW8BoYvQ6JNrSHmPor/fTOBUhJm5ng7G1Bpw15tY4LMqpi1Ow6CT0Kv1flw6ZsOtXR
z0o0NngEuLjKgUIZa9SfLE3ubXpf0GUEiaI1bbwq9NgC0Zk8uN/woHmPigLXukndbE87oNkypJnr
QlJQ1s0ZxxjeKqs3fmHN/j9x4S+IC4ap21gE/9f/+d/fh/8Mfhb/A7nw8LP/j4+iTv72Hz9ZUKrx
+OMff/vzj/4kLjj632H2Gi7rWx2ygusANep/Nuoff0N68nfHFpawGah0/mPw1D+JCxLiAmV5IWwH
h609U66aolXhP/5mib9b1Mulp5vClZ7JC/7z9O6/bMfNb/f/nY+o/+Z4tFw5E6WkCbIOGItt/8Z0
0zu76oQIiiOXCy50kaonn5ScmKC9HhLoDKqf1iN6ZiJd/5A2JK0p7d1fRI9fH9qfZ/XfzuI3PMJy
FrAjqGu7fBa6+xuCpmuENlUukQk5c9OulP5z52VX5nD9QU4QkcasvtY2mi0cOHQftS0Npz9YyYfz
MBVj4EC6+G/f4//jlIzf6ALzKYFqMAwH4zbB3+5vH0xNNc8pXZEfjZGAL6ZzhT8fUViaOj8yFYt7
yrVfFQ3BrGbwzZIY8FpJlgi1o1Uu0QnnjrNt874FGC2ppafMTowyCQEoGIIcwQKmNNlYO4ViDCiB
eRZoZLS+OQAvRQESDH8F+vnN+D6/IylIzQDDywoILN1/N7dWGkN40dT5UXgUMU0HsYgb4uEpI39N
q9E6YCyM9khOjINeWvska1cNYRWFKi/ukL9Q7TVuueG+szzw/sJ6q/NTp48wBkU+XzJyOTd+6KZl
m/NF8jvVTTUqrnvXwZIU9E9+b296UzBXCHvcB0hXV40HIHc0qw+MgeqUSnrNLCdg1CEyM/1kumXa
DfD2X57X//hh2joXIWdl2Z7gi5o/03/zXMdCY/WJjPBgEdyoMFSagjQ/iXqLEMP8oqSaKfredtLz
eG8E/VuJt2JT5BWkZDnp16wL/+KH+bsN3GIIESYgDmgwfJeG+xtmYWzghaIs7g5mrPfEXvra2Sbp
QxiudvXSiKaAT0qxGTxWfRq/5DoFV3YX68kiq4IiKfh5vwSwghZ1VXQalRS6iafRBNlRTOK9RqLl
IAm4oqZA9UQNhWa69WKPg36xOwEq2trlelxf9eGGMBSPolbI1VQa0yaCvT0HNhJmO36DlEUTgazq
XVMUF6txIJKUzVGaBXUzuFLQlFFRxDChtOaBRYu2KyjPsYzcuOP4RxSzARYh/teBJvsG4BQtnnag
zcF+BlUHAax93tMAM9yXv7jurQUj999+i47UMe/rXPcCcIP12wecZ55LS43oJaNHzEy98MEM/HOV
e97ZiIngIVqIvPTK7e6DPzygEpiY63NCU8L8rrVk3yCIQMnIkuHsdfXPOnPG3VjxAY3tjz4seO9j
5Z8TEgrPoe98LysSQqJo9Ph8jQ2jUr+xcVd8+CqBV+B663QguJxYBefUG9Y9cY0Xb2T9GjaOQGHD
YbmVeEGA1Ki9Ez/POjscMdrOvInlkIbeg+67SJ4K3d/CKj87Tf7E19g+pGoYDkvHqINS8xj6t2Hl
tPecztFeJBPp1LBfkjnUwovLagVQS9vy45kITdrYRpGupcoIwEG4gO2qRMNfkAFHlld+LPP4aFlT
clVemVwN+W1sjXwzDHpwNVJ6btOE3oYJbgPZIN5xcUdrnC/JIRwbiwZMsIkvYE4UkkPOHu46dg2y
yTKDFWoWv4/gGFirA3YLdUKXli4ZKnZDG8cHaH93V+JA7Eri3nUj9y59WNXEuNGRS8XgsKst9SMT
O2w8kXWr3hqLs+62I4jpqLm02GjQXAOPCa3hAlF0l2YAYpLGB1DfvbqYBk7Ld2Qj31mzUNQ3Tt8o
1OTiQ7JgQ8bFNnnoqTXEqjjirXlAJ5dvHS11LsyqR69yokdHuWcc1uYl1JPo0de66FGgtEEmVT2Y
dVHtNZjOz23u+IzMc87lQLHEsIOLJKfggWrX+AADGNyDNZLTkdL2d2KK/oFVPXpQ/46FWdMyKdVn
NBOGmkHH2+e1zZrOAPslObAFxVmJVWHaxFpA8kWHEdKmp3ax5kMzCvPgkzuTTA7cAJ3SAAw1hlnS
hOI+z084QqLbQOdgF3cWzEFqAavcrlNUA+Z0Lyh33X0bczgRJ8dqbL8ONWCINtOGewehxkuS89Qq
EyXtYD5ZotLIDbNYb3DPtMQLyQ98yHpB22zMV3bZ0EZPJ5LlPWf2qzs3CVLoiF4txH3E3YkawK8n
Esn7UF3vbpfHUIrNXkkIUplRTJflH5ueiDbSza2tl0XuLnMQA5dBEzzW8yHNJkStNiX05e5YMZjW
ZjhcrdreLw9ZIkcP3+unxoSlhm4z3BPzRIGcuG7MfJYAsWRpT8tBxPJEKM+EI5t/EbqiPeBQ8lH3
XB360ffloAw+0NEavy/3stqdHnh7m4GF42lsunLVYad8Xg4DBiB3cvLdyKC9onM++PD3SCNyFIja
NMtO01CVdy/t1UoOnnoOSLRngp0uWglavTU9aMlUrjKce89m0W30Ingr88w5hJI4aAR3alXYOMRV
W8Yr4TUaXuOkJfwBXe3Sz3Orbh2xOQOC/aoos2QCeIiFnVuXDf6zInOOukWqbFtZzqYyhu9p0Xrw
cemyGVADzO4OodRvxzfaT2fLpu4fhvXBBiec50F3GJVek6Y2UxeIEEn9+DhwXWy1xlrJtv+/7J1H
c+PcdkX/i+dwIYeBJwBzUqJST1BqtYQMXKSL8Ou9wPZ7/d7nVJ57wiIpNZtCuOGcvdfO9/BHEJkN
wNATeuF9QwmAWmmzzcyc9BBnHoKJPCffo6q7BVgyb6KB3DpJV2mviuRbZ2jbeLQwGbl6d5Ujl1s1
umsH2nauUBjHNACKZgwp6BU/OqPHgcngu6Mo5ZdN714qpYtBLQ8IvyWbMJEivZz0ZxIvyMOb2voe
lP7DAoEKoQash8hzg5uo1KN5tspzGoihSyEuTkBqLd3RHInTfi7hmFm6sRcZGQdJ+mr1fXevAqRI
IeD/Hp/m3DWuE9dy0765KkldzFSXAnHIEc8GUcfu+OQsgeO9dQSOaW0pFCKY80x73RgUsYYBKCo7
841JGaTXhygA7bWvbBdy8+x5QUt9NDDTeYf6sKaCEQeSD3iP8vnJjiLzdAN5lqVBVR/iozoOND28
hAAaWqAajAQv1ooj5+8eqyRmtci5d8RMz04NnfWy20X3Q9ZxjstX0Vx8LQSPlkhufdMNIWS5xrSZ
CxeuZxItCkjiSxtF+6kqJQoxr18LBJzBUIJFSiXVwhHN1Gk0oAjE7nBiF21o5XzRenksq1R5nWmn
e4QfDaBwdm6SZzsjEZe5d8sNG7J869QlGWtKDLh02sSZfCU5mOXKGF5VAx9MplpPWUQmcR/j/ek0
5QXfpLuKx2rrwdBdQdCFylU/LEkBh7BNcMaKUfDfQ4BWO5eJVc5H+okYY/GsMxFo+Z1auPbBIysw
AdoQhfGwp25uHQQKzrWImFknUXmneFkHFMpm7KzmYEemdaBaQ9srKtPqE2jlkpYh0p3RizPg0eqi
el/xQB5IGBpvLGqsfWY1X9RyQKhgVt0rnUfCiuEcrGluYJvBuYqogJHRZoyPtjlrR9wuTMduh2kE
WMRWxdZ2j0eS8JSF8FO1rniHs/YCRI5oIuDHAa1/OFk5dlHYUMbeJMTqgIsCWIfYum2O3SWR5HHW
JJwSh0hysI8lGtwVxdMys++1lP6r4q0EpoU96trJ71AjrByEJ77rhA1CRL680tF+Eb13riKhHNQa
PCtZxmrQ9Yl69opsO0e0FQCMSlljdC5ksje6kdnfhYkPNOC9jid0CaQJmvxlk9J0d2YaE8BjJsVx
pIC18tI+RH8gg7qXxs4z6ru8kc2O+LW2VcSeHgJpP+NXY5XVeaiAKs1h8y1ml7DQiAkc+EhQzPVe
S0loQyTd7PIKVx+TGlGqnLzA01qyNSMU5XHmgAxuGQp7Yk90uZheJ/6ELClQQyuVstdTrqblMzoY
wQHo8powGEn3ykDWO5NPSm5LRyOKitWACGmMOuYe7CGbIbdPsKbXIZ2/Uy67fDU3VoacyqEfKfRV
h50gtb8AB8/3cbfWyWTZE3zgbpsUSak5uSRJ9DrmIZdOJrUKXyKtaD2ZX/th1Ss12hnR1McBNjsq
rGvTa74LDY9w+OoVSZjYdIl31XtUf8Sxr/oB1ANfx/AZNxD/2G763E/qd0Pfd0lBTR8xVvDlJuND
SmUOqIqJjaZ0ELqR7/lpJ8UxR0V5zRGHrLo+Y2rqUvpnjnaVNAV2SjzS519e9r0cT8wsHGLpHuOO
OUoC0njqi2KfKd5a1oN9dkuQhsK2JAEOdgjSKdVXjp4Vb1oc3itDKr8Mp91TezgTnzMGuonwtylK
+wijxTp6bd+vVakfRrZxt3eSYbCPrg7YoZ6NbJ0SLNFwxfG74vavenFspGf6ZuHEhLkkw6npsTH0
aiYConuHo+1M0Ajwya7NRuelEv7yUGlthoGE8cQqfjRsyKAKJNHp9uz2gAAjhoJGyBd5Mgrp4aqp
HD3EBbUuzcPtVwg4PIw0K7fj7H07HaleUp3ApaTGwVZs/fcD0lIMvLIOV8kS60XOjT+1pU9sq4qc
FS/ou4pTeqOoF40tHbb2+zG37Xsaof5QheJRzXVrV1PB8RU5icfbe70FTSZqpLtthaGwlEYWOE9x
81ghxnW7rr6/vQKVph1sl9zQ28toZ5VRt+EyJinALhI6K5ZYc8kYD2icjIcpw45HeGkSxOSR+Q3V
ln1tTCQ52tp4UYfuBJm2for4P5g2Hh0NIks11QXZL3wddHH1CX3ZswYi46R17t41B2dlqvT1wAto
jx112cfY1gKz5QuCBDE3FXjphUu3pjRFyF2/3D5AKnTh7NhuVCcCQcrA8qwKo79yp7WeephmVT0M
czWTvLq8dnBE+I4p6KxAd0rZIB1ROrroHfIJQDB8cFOJHo3ebbAljS4J2eNwkCzs+mGcD7eHChxd
8Q+vIa6haYvGea1znJkyJ/sr0dppbWuI+Wtsw7X1kIteHhxuoiPrchw99JqLQmCgHpsULl9EBGxb
X3QagBs9sd4UdeZ2ILRrxbphP5YEPkISIx8gKgCM5G8YxH6GjRodFeInsLzbfFpykjg3OLHRgzqk
F29OLg1SfHygV1Z4uxQH15jwVSeNjG94MAyReOnp+u1dayC6aBp/kIOQ0dNOXxXV9DVUfgS6Jleb
fAy/MfYGazSM3WaAjSLhFvQ+QTN8OLOzG1z5rJRxH9AVK1QSce0ywRJ/hYOd+BKIy7YclcXrAip7
aKdAa4ddanYPLE5e42WGyc2B9J4NRoR6JeqdriFlxOTRxPdZaYfbLmSFq7cR/twIPMlAU4CiFVDl
aT+Qs9vWuIVa9aPqH1nnh+uwngipG1nVaI1DrpARImQDOiJNM0Nmp2CWtbmnai1B1AJnVXX7L1Nx
+o1tZR80GIWvOu6rTtdlX2KzCVmhu/RS95TaAvQOK3QQ2GWX4fL2UMCAbmIb8pP31c78neg+ETbZ
e83tVFq/1oOd4ErtmmzBvQif2G4ibkx1M0jShzI6ESuR6nSnlUfFwPRe1dIBdJX/JIH+3V1MbW7h
BnXmvqi6p9C+QNVAaAfirmn2fAslrF8lBKUzdQaJZDtUFdp3yKEWAynGs8K8rWgsBHD/fmTvRiqK
e6GSWB7VY7FZKsglHJ9fDBx3DEOEDBi6d+cqkeWXdPh2RlF9D9ZoBiFo3o02etZLZBsXr7b2VUL8
rAJu60DGNtlsXmw82554a4i7hcbCFtj08DbGBLOd9Lo9trVwHjJnWX2VzY+krMQrp+Ss5OFLU+OE
S5r6w+475Au0HrftYCWBLVE5J3Gm+vROHtm0Z0fT0aB95QYFM8fAvJR78KN0VBxZ7mzaTnkhrONS
Juza04lujxBMX25IhjfIxibAaR7vulzxtrP66M2XXiTVtnWEeEgSKoao14o+s9H0OA6bchtlljYB
1gmLk8wFrbn+WdU69QTfU6y4hFv2QjUHEQGbeROwQVdZWXlTB5pCyKBndT9KCkf+4GJo1WkFMu4x
flnqnZFrzn1MgbpU7Hs33UtzUj+ESsdxjhzzSDzwtEvV8kfNWmqbSfdBne0zEmASQSzN2qI20Pxc
ehZNYdmt8+tAUXmnJKlEbx/Wd1WdPDlmRqI5XkvOmkQfQT0pBCy9xpe4dtOqoIs320eab4q/d0ZM
S5p0IAou80akANKdLGPPQgG/fTSsspZvj67xwbWH8LlKy00lphd8uwOBz7D8UaPWFKqbKpgTvFna
kD1oCs7Ncoyqg4buGD9JkOg0+toWan3PNY2eur6TVXvJFBy0ccrPMxLPfbQgIduieje0tR6EZYi6
OdkPHdmLSjUPJDaNxkHrK+bNwqlwLc7PruXS/6d0PQe3p62WLAbn0IC5Jn64ZBX4o3qtSm+jkENW
MAohaPjtExXsKYVjEvH+052BmywihZk1YOlL3cJleRMt6NIf4yTe24uBWyzB23gyMZMtL28PNPgT
snT/ux+HAtfgn98eHK/dTEP85OqAo8QQ1NJ+dzK8Fq2Z6/YaddimmMpsJ+vC2zXLLywOzhkaBbMJ
6WVeQwp97NDLXx7QKuM0/RWzBzfA9rNYO5GlluxzhVxx+64XdGv6RD6UoThl9MwPZYFOA1rJx1Qg
vFMMYs2LnpTSWb9rC2/JRlDctZM1iq/Z8bCJonR+DGuSsJ1wLpACRQ8kUCKseEoc+dwgKtr+cSmP
SGKJPdWPgGFXxlZ4g/OEVpa0Tum+qmOBzyScquvsCL+MoJrKYa9UdnYYDHe6xFNSIw5XCHFHyRB5
OSE+Mj+ERF/uok4RnLieSsZU7uFFK1S0u0L3lRFAvmuAzPIi82lk4AKDdvCq+RcnG8O/VKw9iSku
/oS0WyVieiOm0LsM8Wxsc88WbBSDNJmZjZu2Ygc4mYgygEjGOZWVPo+qOwsBu1tV5bHuy63HlbxS
VDLH5QJaM8ZYC6Ai6e6cvdlF0RzDJUk7TICptfTLUJaWFwM3/Ysg2IaU5sbd510kHzwFOT7th+4T
U9TWmbutnMkRAjFekfEQlrswjksYHuGxLFPlA3QSNnMXAN5IevSFKZqNkifXgsX4RySo8fRQE8Ej
vcsofrDDxPkqYvQFBMvpjDF3OabTJYkPOLY67WqztX8WNLHZelmcV5VCOiiSRw8B1V72FHnZUDur
KoK0piuDgZQW8XsfevN2Lhk6JoPwsBkRDqW5GcP/AHWjHreUONpDi5mKVOPevkR1lFMPrLAx2L1y
cholWk2Yz1ds9r+Nut2xoSSdCWERavfyLgMVeqXYtkjqmeJRsh8tdnB4A+OnpsP6sbxyatpxMACd
S0ePFxfsjITZ7Lu1OZXXmD1CkPbsgqOmSALkIdXWBANsh1OKi69SHkbEQOgWzmlTMQ8p9mcDW2Jv
/SjHrrv0OBHHcUmaUPUjWXEcGAi0+yEdlU0DPOI8NMXZTcvkhCs2pz04HulOVnvGTGimaf+gF/YH
OaxBbObFqqLie5+qLU67mElKw91S2/1j3zIZt7iHwMfOv9q6kDszBGaBmACsdB8T2qnSwG3IuU8b
oCTOmLRkumfDKh1Q6ygzvJVsanZ9P73HcccSfWi0y60s5VnGlraR/aipH7Vhik1ZVUxhnfsGXA92
g4iNQ54Au5iE2PS6zjU2go8AR/qSTHWJ/3F44mxNe5SL7IEyScakDr3ZcUm8IMFY32aROm80LjCG
iDywUy+YM6rDbcXvx0bz6nUOSkjaSPWk9miwuxNlTus0au9OX9yVBDM9QKGGm2lHyDdRThQmU1oz
tOPWmt4nb7h4S7ZaRLaaxeE9TAmJOrMLxc22j6lO+Go5Da8RIrz7vg5PzkIsh6lCdPxIyyYjEcwT
OemKOlHTc9Tegarh0qJjA0su2cwLEaFL+sfZRr3oWr9qY1yXlk7gBzqflZGa07o1ymWnDqugVlzW
x8W6HwwHPKEVrcah+1SHaQkwRTTdotreyV3V4KMuqrE/A/HDSEOK9lqZz2A3SSGeGmOlCuw2t8rB
otNehUukuxeVu8YZyr3M0AUlbq3tpozDYZrmJSE98r15nhiUrbDDpSYbwgmzp2jUkwsRLvox60gh
q02cuJNnwUAQ1Rn4sOaxi/R03V5itDbxxMYzpqA39D2JIu1i+uuFeGW0ZxWOtnEmbPhHN++nJDn0
hplcbIVeM4skRODghtS7JGIl5NB5ukewmS2ufuWUNgofqkf3g0UxYGzms2uG2g5rWLbR2IQsbkuu
i5njx8LWPsaV2x/7CqTl6NXbWm/CQFvsTY45rRh4+Eeis1ZYtD1JRyXVj2MI5NrIMRzmqXIo+8dk
dPs3OalvPZhQGHlzuY01TrGZQ+ARZPvso574VkRg66mgNUZAr7GtHCkC1HLyQsqaLwQLv7QzT3Mk
nL034o7X0hizh16DgyFTMxehEUxFG3ERKtmDy0esEndEHmWk4VaNt/0cBXJ0dgn7/yPaIgic3mQf
K9aMYUfhKJN6t2WHW5/RBPUHQnG25aL0TWL7RS3MfsdY9UKrAg1XWeHrHpelhdbQ8NXRK64ynatP
d0UBEQPh29gNyZrZATVzH2UUTkJtK5l6D6QmzQdsAnJrJtNJY0FBAigPic6I3ET9MRxYEQqVBISe
ttQhsWk242C+DmAItyHksJVSH6mkFsfIKLWgHZTvPCQDiQRqcTVM6DZKlm0t9121JutKJpZ9nSn6
dwMyLlV2Z4d4x5PVhztyglS2iGl44IjM1OmSazcJTOI1TmDpdnhRKZwdixxbFtozF38c8INaq8sj
Bjk2iAXw9pQlX6yi+M+xMowrPUq+7LTON8BDzIOt5u7e616KCGBEoqVhYDsZdEqbiZ1yq87T3xlx
mRDrkJKFb7cMGHzB8VDeaBReq21GGVH0c9LJhAcWyX1KXagZ6rDZwZSrV6G0RhA6o+5bRJOsZz2M
IN+iQb7EyIk3iN5oSZTds24kAwbrEHP0UNJiuuV/ov2HXNAfsta5a+qmvUN0jJN7GXZy7mB0KNnO
GRGoVqzV684tCUX8nSvRni0y3iMr3hHjE/tpiagHtW12Fy/PnET5yio23SVs6d2Qg+AmLW4lm5z3
wvJsV7I9mWm+dVnGkgYyQhaZs3wPUIKdAqD/EnvQtvaM57LJmSZNVV3jCUyZuSP7PHRjuhsK9ZxB
AfFaHFfekCGWA2q1Y9wDUeVpNsXYAs9lNX/EDh5J1S28p15LzmXXqO+hMZereLDhg87aPUjPHjdJ
L9CgZLCEkrrcmk2lHISa/8DeCKdx8I6itDBs2CZAEjLcWO8fHNWIrk2nHZNhnI4R2barOHWQQhvu
5xSbzXYKq2GtxPoxpm/0DnRyNdud7TcsSS+aiMKzOZKBVJNfYFJAOUiWeohntZ/ZUG/mpKB7wCK0
xEPB2lZp6G3qVHa20tAtEAStd01Lb7vIywfWrqcxp54gC/2gaU19V6vVHSX6dZbp4gMF+5cV9Z9W
VVa70Gunq6A8TWnhCroz2Q0dxaXb9XC7MkJVbE2WHGvR5QjFiyLcozjnPo8Srvg2ezabWg1cyhlE
pZnNQ8nOdIqxjKrG1AU1pTL6UD9k3GkBqA+6pnrZkB+nXWmAq6u8pJ8j2bttqGyx7aPdGfRJ+yiz
wtzXFZWKdMQgIZtqfCk960tpcWulea5uWWfqz3PPqpXExXl7G4SNiq5S4rKms8buc0CWQsYxybCT
rLHRlHQ2m1RXtr3iWOe5dV5iIiOvpeqZZ5A2L1n9gG8uerIxEF09zAHYJ0Hvx6mHTGCBIJmDECpl
AZ7eXhvImn4/I3m9OdxekoWNzCpJPOY6cOZEAHt7wwSVGWCYJKd0eSjL4VVrsnw1IsFASS8OvSPo
3Ku5+renRBjAmIERtuzKbg/WshVDA14dbs9UMiByv+oogHPLp37qGgR1WhSTKZcsaZS/n5cJaICo
MVJYi0q+Dxf0WTlo//EAYh3PjV0fta4Gv2/0v2AP1Ot0Bh2K5GIuD92CPrk9I9KSqATPfk2dBT0k
F/bI76fj8jSJdL6ow2gUt1axoq8siK8AWTYvD7eXfx4sJ07WdUavNoHte7h9wO0Df3/U399rTA+N
bFTtCjZgc5CDTABCPbzcfi27vXf7gEwljgRPEV/hLx+YCcRZiBlfamqkh8oeOBEKcOLD79fLm1Gs
zNSascOV0mgDNyc+upVs8undAeNanv15GcYKC9WoY630T+/fDv9f3vvz8s+/N2jz4Lv++ycDkga2
R448S3tOYPznLN5eK+QIQKxuowMXv0rjMoFpaTak1A+xDYnIKhBkePC/ByB77Etvv6CYPz29FeSI
j6I9ejcG1PK5zlxyddz+C1iq5eH2k9szjejYtZp2n3/eur3vLr92e9Z6LuwVB+rk3z/u9v7vz8Tn
Tr62QD9XLAAmKnjdIW3t/3h2e3n7QZ+wA8+z3gQF8uTR/Nx3IqaCK+187SncVvmCGmJd5OuRke9v
pzm+XW5/Tit0Z7ncVLc7CdJMfbg9yOWZaU8Q/+YkXkOhGw+1KMeDTnmeoh4v/zzc3ivimZ2hQtU8
g/FMKktRrW9/SJRyk9weJrxQ6yhrcLLOkDu9VCJ1Qi+QEzEOogb156JrikGmZETD2EQSTAnlPk8l
SqBwtoZnodhyr2RaNLjE7S2wDTKTpb0p6vpXkcTPWlk+Ghkl2GFcT7TyfUrnij9HGrKDCRMlPkPX
YouvZVowscMjtVw+41C+A3XobvQp++V67HdohD/buOINUgnpLHJPK2X16k7GXkI0C8owjrbQP88m
l5uPCuycRTXqI2t80WuLpM80OkVmtInnpdichKcQbg4kowQxrk/a4E9qcfTKaYz6CMAyEXJm+EBU
BAtyb1qTSesXU21S3cSenwNax/BIYKJtnEMTUrzRn8elvdqTwt7a6R0ctaM5taDl7aPsanqk/bSy
2v7VzJt7KmZgvZ81NQJ0Prmfwnrt7MIOqs4D+5V9MlqvaALy90TJNlVc9Fr19AnWxVfMgtNNY9ad
SAWLhPWsD86Hom7VJd9kdLpPt6PPMnmO4usa/YKwzeaggJFixiRVLLmEiQnGyoLsidHKhCuirm+Q
uShMftTgL9h65Jqv6eO+QmyR0rmRBXvLEBcbzIEgmljKl9hXHeGIwFsZOaYjujkUZFxXBwMt92aH
Wwc9yszWTeuQOrhPeW77msGRa9mJHUJd7pUILBR9hXgj4NqsS097r+yt7rHNMgqW+KIJN60MH5Lu
AjzNWFdFFpge+HSXdc0KcqFkT5u3brpi+UUj0KY5aGjbELGNP9Z1T8eKqqSuJ2evMZ6mTvdAEnZ9
gDbikRIV/nRKMWJKUBQn7KvwFAd4P6D+WbPuC7t84e781rpVN1MnTVsa3Czw9xhpLF/T9F04EyXV
GvF2lmTq2L36kw1Eyy2ra82KaxubKYkOK+ry/rgJO/E6dUZJTTr5mYhh8tFEr1BIhuvZcogIwIo9
OdYvALwrC+ZgpoBd7TjGfQNSONQLTBJlEW6b0dyRtzkGKsqdjarUGSTBbnyGR6tvRjJy1qyS9W0J
fnzV1JXcpRGmYTPuzOtIAHcxqOVx9kBpuwVsornU2ge66pt52Tbc3ooyQJz9oD2q5aQwCxGM3tbz
uw5E+VzMHcybFMRRCu6Ngrfu7CNrdK5KH9d00EN1Q18RQacVXkfUxXuPTaJfkY65l0biUDywNOQ+
pr4K+QswHZUPpo1fjKTQVQWMBaVPyIoHu//GQ+OHrgW9kkEbjcoEXl7gdulFCsAPbSSvt4duPIxj
qz6lOM9CPimtjV+1a3jsscLh6pgN1X4yKJR0/iKEtj/oyZDcJ4v7cig2hgh1xqrc2znOvNwmhGtE
sQOC0DjhpoYsasljPVv0CLoe/ovzaHSG8zhqyWbKZ3mv9vpTXTafsVp4/GiiVg2p+Q4LL0ZmVRv2
rpYZjBoYqJpKGwkgbMS68MBYma1xIRZlK6uyOyL8/mC9k21SyojU/UYshyXOHSd9KUTqsvofGnJ4
Rq6C4YrQo/N1OQy+5nosnQTLQgxSte2aZ0ufzHOJwZmkgRl+tDLZ3MmpFVDFzin7O0ESxdrJ1MyH
WpJIDWd5XFOuav1KeYU3Y5+NJZ8Y3dVunmsInwXEY5wSAkMmaGnEePEaffjXlMNIBVb11FGej8Ou
eLaH4zTDw7Bim3Eley20aTiF3iTOqaI93lQ3dUNVkgyfQzQ3O2nz3//PymJtcQz8k67YRXXlGBZu
Ds1W9b9aLWapp17iGGJHNle2GyRNb/J1FB/N4LOLaPFpLNqGTOFpYy3ijtHukv/lK+j/ye3hutAf
DFWzNICHqvEXObsXxl2fIujfYdkO3LDX75yIEUAZsFQzkb3nOutzBAFiA90xvuAYDTyiAQJFVDJo
MQejjIvi4yI2VaVW3Eny5Tuay3u2q+plUYHeqlH/84G7BQf+5cC5jqrinkCHb6J6/2cRPm6G3Eir
kQPndfY6tzR3H8nwohkwyBAvmFtLutVqlNpe2lO8ZduUvc/GTjOzn8kwncLW9D7GtSC/5aetqy8V
xRyKP9YXAhULNnDDEphqzH1bWQTkQP49/C/f/z+ZGzjqno6LwPVw91l/zS2fcKCCD7Urhrol5czE
55tgfGVkamiyTeoeVUYJzbIlWil33qSdMDyY57TzAAsB/luj7YcD8tPK0mY32+6bt1RA6lS8c+fd
p6MQ21FUQ9AWsbXtUvNidlCFb3/E/1vArpP4+rd/+WCVV66StmuSz+4f3VyO4+GT+e8dYICCy6/P
Lvns/4t/9scD5jDWadz4hm3orkas3N88YMa/Ojr1ZpXs3JtBjFC/v3nASN216Cw6XPQEx3Ll/6MH
zONaojNtWQ7msv9b6i6j0F9HJseAyIbVYUkGVtW/JqkyLNueXSVy1+QqebQh0tCoPpkJ4VXU1D2E
st1bp3xnjfHoqsh4yIPpyNBi3s5Sm061m5t+Ak47kG75KnDjI4K8utLNDlEpwqOsv8c+P0mX1Yyj
2Jekghys0kVcmjEOMAmovjC8PGzci/eEdVllYt11kwCNRkMGxXOy8Dlp+13AID6ASk4CYTgfMM2e
iSN9yBnxoAIOZ1MBquzcq2sLacUK2oev1c4IbpYv2RRY4wcSgbWPVCPkbFq0lONz6M5k8Sbmgzc9
one9NoNFa7u8LtHucWNfbCv92Q/eXWvH9GjC09iVh0xtLplGvoPoSO3pe1sNhGze5lhcyXZ7lGH9
3uaUmdSRpSSJFnDpX0wjvmc/8C0bvryNXxvE2HcVdYY/Vhxmx9YfbGEdoVad9JLjlEV858hp3kCP
YV3dsN7chiEUqqG8QJVYq5q5pbJwAa/7lstwG2mDHmQz8J6o/GXUKdOmu09UDlvYgn8jFGadhhY6
ctZzEaYDyu/Z2rCns46JFQwYZ9XMdq5pUvRHwqHSxkMFIAxfTfOdShzK0oofoQOvKQLvzdH+EbKO
Dxv+XSIRtlBTJxCsAGtYWCCRQAnatytFaYEqzz80tDspi51NFpMeBZSF3pydBDIzH8igmTmd+m75
4NSkJ3872yx2fpniNZo4DoKsk3U9uq/oISa/TdFvwmB8aKP6YNWjDNhVYKkGDkExcG8N9Wqgutqa
FHKTdrhQmmL5OpfrnirqysC9v8JB9ZxBVvGJO0QLWpXfLfmr6xzwAKyjSwIrlL1DtO1csOC902pB
VzmvTefKI+iSzzBXSA9tqPQ5GJaS6BwZld/mIP3iftGFo/CNixSldedCgXGme0Vqn3rzic9DedTb
cEWTLyZ/SKirJc3Vs8PACg/mrGabxgEjAvZmcMnONVq+62A5eyJy9rEsg9vNEnoeq+tYrudaM4NZ
/RYOBTyQGA8wvmh5qd61HqNXeBuXLOH8ahwg1XqAEQQ/SMMX1iF+ZneXr0z6QilV1c4VGxI9YoKk
xLjX8088BoEQJWlIpf7odSwXo0d16Dtqbs5Fr/A8uDXU69z7gn0XJ8Wj0IFklujtTfXbDm3cb/py
49XZPo8RAhSWdRmn7HvEp89+h6PS6NWrNSykPT80M+4E9ZUZ8sA1Sl1co2kB4ckcuEQcWSG1LThX
Ucm+GxDhm4YsedVVtuQyxXDQtM3bkNoEKS+phqgrgJQECjcdxdBtLYoT/WnkAMbV8UgMkyLbRRqF
/uxnVkfAxYqArSpUSb6FqkXfZqOhZN2Ah7jCctuw4b93Wf4HmBMNQGCCjJOCMMOq2NcmDV2I80fW
3BkgX37OiuKnoeFJYmxkBV+Hb2WDAr3nFDqmc9UbAxk8EdX8hI0WPW0fVlm2ym3GU5IokiCKBzpA
oK88p31z6L/Rm0BQy1i7jdvpBH0ADpxDFqW4R1zFiUVusqkBWPgiK35CGzAxLtX7QjCwlOA1A0Jv
c30hhEc1lE3V8AW2uk2Ta489mKkgJQRjV7SpYHsMzXNokMFTs+Ke7RdJegK2ImWwrJrmQ6+8b9Cq
WaC0+YocQgoo9USLQ4RsF5Sj2yrjtouM+yyeDw1l3DVQmQRXwEvbMhxlDijAaTBOCRQ2/p6qXdUt
EjGvgxiTJiWTQXamO4eep3DP+O3UhOqTlxhP8IzWY6eYgTuzfab6uVLT7NuoihDdcFltZGzhg+IM
StNqAxoRPY2V0vGpWTyDj95VKJoCzfLrs1o0g1+xAPbVgtwfz6kY3ooBAE9EanisltuB5LVgzORa
amxPZeZW6N29e80g+864Uxb6qBKWJ12En5nuBJGmZfS+0199mT8R1ieQUL0N3QBqxEHTWIkGOM8k
fooMkErZWles1lisjJhbLydZV9FBxC0WtmUsiVr9YVocaZHXPYKje1Kb/tfYj8+NTRio23UMFnZ0
72RL5Cpxy96OnFJaPA30PHs7mAMMvHZKfDBvdwkwHrdAoJ3RCUA86+LDWCYs4OZEnSl80Uqh7CPb
usRpYywaruSnIcUdsVofTl9+x2axTef+vaq5DDQt/4WgIQkKoGpBpBdbeuu4b6S5DzHBBK6HYAbU
GUtSrz6ObUjV39rWjPYTZGElSqaF+n+ZB2QOg0rDVGUEDulo1zFmxMSiLoz8KJzVL9XuXtyZ9heG
qQeM35M/l/V70s8O0BkmI0XLGMpHOoSOzb1M6kfD5IRmpfX4u0qX9UVafKhD9toIFXEYfKuReRLO
lVDptZDQxa6HGB6Alz52oSggyIfGuAykOFkDztSKfI/Gav1QQx7ZjJ0aDDaDjUcVzYM5HjhdV260
Fj5NkVC/GNpAyYlgciKtW/eC0wKF4tpKNuuNuyAQe/1B9lgE8a5u8AhPW3tECSn/nb3z2m5b2bbt
F2E1hCqEV5IgKZJKVrL9giZbFnLO+PrbAXkv27SvfPZ5Pi9sABUYABSq5hyjD8BLtGXIjUhYv+Pf
wlEKo51kdpbDGmNyAM12FBbY5yuCNdcpgA1MarD4l9shF4+xyplxJPPsKwqRkir0cUMGRMVX7qex
+YjYFE04yUu0RxlspbhV8aSGkOy3TsudMjAuJSBy5m9MGxRZ3CngIhFUXhpolRndEnUTENAMlMlF
2xJczVOXsNBxrNUKIfbaFV2ij8uZ4xh5zhlAlBVwsQA9kGuhH18ReetsRUYWQTxReayUmvhD7wkq
3j4RkizlK8cyYk4kgbKakuBmQJSvT32waSIiSgIAfZGGuiEHvlGF2Te71+g6S5OEQRVSSCul23UB
2SYoeDEyl9ZjmjNVihWmWWa8lQ7Fv5wSsAlvc9to4gNfOTIUE8dZQ2n87aEc8+ZY0abDXQLkvapc
c+icgwH9w24KVNb0q4OS4DuSq7BwpMvkuD9U1ODcHpgiVtJNADSJ/4aE1Hr2LRlt7aLAne5V0I38
moe3fbWeEvoaCKr1GX8doLmPIjGQf6je/YgmoYKGnNPaNjiQXSgkszOVjALZ0vpfwheW3eVhiWHw
tiB6ke6IL71GYoylQHc3Syqg5thP9O/04Ahz/ZpyPHLOuQ/g2BXVMzDYa9QaR0ev7C3Boabd6/vJ
Ct2hFldaGuD8DU2Jc8ULNkKU5D1GoEvxT2aExDQ4B7IQBOmS8TCkyYOsnGRbLj+AlyjWzdxd0Eof
XWGj+YexndNn5uMJQ8XB93wR1g60O4JJguyKpBtC1nW64+ao+SfLbE5FS+O3Qj7ApJ10Z3BqJyXX
1Z0RoOCykxYflTDcwBSgOlEyVFl257GaHzLvrp4MJmBO9xU3eXcK8HWeptskMK+K0qDdk9jywKs8
mMFnog3Mg+FBYyLnAd1cRDWv4oSx515/05FQu142kRUzxTGT12UP8WfMjB8DBRKFuyWVIpp1ActW
AkE5s/yjZZKEFOUhEQa69SlTwBVSzsKC35ofLdVEiI1i+LDEc4AvJVfzxz7gVN01s+BlSepQwwFo
+dumiKHRWzFzRzjRK6Uq6CgrHhwuvN1HvJzhhmkOLSqkX7s81U+UVpUjPp/i4MtsvezpfchyyvEB
/Q52V6CmIAtreagX48my2xePRuh5W7gPlstCBQj27F2hFqG5eo/2FcREN1s+WRtaTALi2ehieoG1
ov8tVohFrmDkStzUGGNQdppvWzTLMGE0Cnnl83PLr6CzQlAxHUBGC3d5xpj/iBBZLt4KS06LN0cz
5KU3m3VQXx2LQa0+kUsEJYBOyFXvzUY1LHnHfjb8jAoyoolZ+CT6OyosylWTymPWQ3YvjT45llar
UZ+kU40E398tu3IKrigbFq7VMzcrelW/T8JIO9UTRv6+S6BOzDalBCYAPWSj/1xM/o7UgvgWzB1+
oXj4lLZW+khPRrrJbH6KM8n0nMa8MRujAsu8/6m+cPNW9/oFlvJbHZFagAkrwzQ5WWzHgA3zM5Mi
cRR9EnnV7pu0zna6585r1TAe7Q10rfu2YlZjYPAIuzEnepW71//m9YWGksAk3cRQz8gozigI+22K
dl9bw4OcyqvKYjLJQtAI4xcm+3qNSrOlceVp0+79154RJb9UAuePTjiCCZ7BwVZ99tJM/hGgofLb
JyPrxHnBWLfO/ZCMGrb3EcaFuifdz/+/2tcbrugvtS8WYib1qP9/8evq25fquY6ffy6Yff+j76Uv
R/5DeilWFOFIU5VQVP4tfWmqoMBlwR8CRmMZts7B/k/py/iHiphuY1Gl2msLgx/9iz/6r3BHusUL
/nwKUfaGdKQJw0EGZEre2tnVY7SKOnoBiuVONAOuMiRbl4sS40yT8b98bulXv+k5fug7/vSvKxEA
PfHzthIbDXvjdvmlvDRN4MyzMqQTqJcJkBdjARXcS269pM+PiTMRnKD3uxJeXEyO2n3QP+Z2rl9k
TLDdjvinFT2AGT13wf8C7ykT7tVZ9ZQehEVgY1E2K/GMKD9zESoPMjRXhtl2iBFZtRvdNGeY33t2
8LFoIbJX6bhm1EYDPi8vyvZGFnhgq9zGglrltEmz7jKJukcbn3aSVOalE1XURhygB0WP29SA7AIh
u6BmqLpaRbtDHX2KVCkOD/O57xkwhTdgHuWmVMzQc6myREC2+Ck1EUmkjaNdtNzTx9Z40ejLp8DC
YTabq9bQ4y0r8AxzdH7pKCzV4hyKLlGM7bWaex3mVATN5kSSzwj4O9Jquam3VmQj8YhFuWoK+qeR
v69N2V4IpXvtZ0i232d3sRp13OSxK4BxTLcwfgIASPiXkkefA+Va9iEWnr7Jjd7eD1kXbzQMMqtC
KkSNUZ/LKCSuHGg1WTgkFDJfcHuTVW87jMeRSOhlMs+R9qPjzwt00y7drrrPTPOl8R11jaiuuRxD
dSAcLLmpAoISZ3JomvX4+J2nLtLuJjOXWyEK/EXp7VTYnzqkn2uh0EUnxCyjPUrBw6ksGNBdTZ65
grQcm11J59RwjK90g0e3xzGK+lF8Ju8GTWVfROsESSlYWGzRqAwEgcWUvnrm4qCtojbaKGQerTIw
w+TyUeyyKeghUIsLB0AYtDokc3AS3VJ1njtT48MXgU7CbL6qioZZi/qV2OBsE8lnxcKLlqhpsQlN
hwlDjF+zQ9UuuCBXWkx0SYu2pAnz4rogIGQD3VbhlKaBG5rieqLbCuy2PVoGqL+0MS7asKeuScKl
65v5I5GWxb7VC4wpZLsj9lUuzNSgRQzstATGp0/ywzBq9gpU5RoOjQCjO3IJDNWhKCsSOiC5cLYB
mGxzr1ynphrRfwmuUn+iw50oe2Yr+BEFEAiKy1+SKv0SlO0mFwg5OmF9iJrkm6oq6IblBWE2WG5g
sR4U8ZxZ5GZbNctdcupPTi8v6nF6ibrBc43mViAfpAtMGysmz1WLsaH6yWdQ81R6hy9T0n0KhrLa
S6INVqBknu0C4GrdoI0wjIcZHwbNgWOloCNxo+aoOF8Grbibx9eVTSwFB01QSssuoWIM+6Y1WQdj
PVJ6gZhp8ArS1cNXpOs4VBV3ciBb55ga3LB31gprpnUfAIUjL7I17vWsuK9iYlMVVcLDRM/09mAp
1PnEU5iOLSGI+k0EkjxusPoTjlASV8liXGtt9YD1DWZVSCGjo2rh6CuapUfw/0z5fcGalWuChPd4
U2XExWbtZWTAuk7brxFXl1AmzI0cMe0DEXnoWVJ4QJo4loprTOETUkQssE0NABz41XqswYekSbUJ
6emSTy8Naj1qREswQrfCZ3mZ/E5cGikUp9Dj1NDLPY7Wtd8MNyXLeupCtbWn7scCP34YFWRFvlUg
4HYIKLfsL1ap9qdK7gc7jvaqV1uryLQ/kG+fbP2ENWBfWi6JE7ALDCJvMWlEnTkhY7JHV5Eel9hU
j7fYlLJrD86t2mwKlWArU48+Cacj+9HA6grOiBoVq/wGL1GAtGuV2ohOiMlhBfKtSOXe7FpEOIOF
X1mIz4WHbqG9rEY3oqq5QdJdbApqvRSk5Q15WC3y0jWxrt4aulW3qmOUa0YVftDMdl0Sc7tmXSZp
QitfWoEddCo0isYClkHihfSIYTdvCtu5yTzkU6Q8I+RF/c8EGu8zrlga+qiw0mndtaTtwXjSpzk5
rBWI4CNvO19aw9T2J2TZoxtHL0RAX3hIsqtJp0ZngmNoc+Vb2XcfGZB4NuooV2inPMhfaHBeczM4
Vb6dUCBh0MUKc+sALKRCcXIiwqaq/jXUdVanafUtMIN01Xg9t0pIgd5IYkYc3EdNXewxIZFL4E/b
xmxeo6EhBA+1amNbME5ozGRSo1oZJtz2QjI9AcQxtpETpXj2K64w6qqBxCfT+Rd1g3olRfSrEBWk
OXSP20QiqqJIS+MuXY9DkF8GQvvSD/oHQgROwO1a6vhjduq8beP79YoMgketERhdYwKCm8xhqA3H
G9vLHii/KCuPitpaYq2SE5FveBgnKhrpauzhGZT0HGwK016/McA5USqBh+yl35www+WG5aejUAMp
VRydmGs5s4dPyO1VMvaMZ6/01qLlf/tW+1o46JF0EZ5Ark6nqQ5vx/TR1n2NMNQbS0zEpaiJ7+KB
eSWWzNrauKOKTocRHFR8TdL6wL/clW3MoIf/4yaEjoQ4yz8hmFZOXRscVZLMWPgFM0ePFQLWIX4Z
B2FZjke7+dAXzDLQ8G66wrGoduGAUrmeVmUrg1WYd1ft6NSbQtO+lWSGOkLHgmEWH9MSI28XZa9O
NzsOVBL2mNKtJznbYBp/39X1uKnTDu1HCFusQsUkgHwwu8BNrym4I2oi2OxyBh0zsFHSOwKfUbZh
XCXI9l2dN7xGFXjDPJISET7NjZMFCKMYjt0a3X5jD89eQ8PSzmtr2xn9N/+gaLlFnBn5yPmkfNLx
uePAt9ojcwUTbaMg87dy4J9oRrMpB/J9krj8omGZvKjsZu8pZnxS1PRIi+MaQVi/pgrqYDADJWsq
dCZSlLgCXfXopw3Ko3Q3NrjQag7WqoPStrJJZlHHiIacQUw431+EoLX81rYMGAay7I0VWpLgKMAr
6agFV6U0OFFKeIXCAPZP4Et+2YAW0DRK6HQ2OYGGiIqlkX6zRiM+ofFkLNqrffiCAReNpz4yv0r7
C2uk3tEnDpb2wRtPvUUOnS2xkEtF5zJSiJ0vR7kDmUCspG+5EYlrM5B35fQzwRpw0lZVM31T9xkO
VJy0uRzUW6U2ipUog2ZbmVq166LgA7r2+ETmn77NKUZhqG4vOQeYgyQXJR00t/Q9Ts+se7Hq+GWK
1C91Zd15AeahAj7EKm7bz2Uw2e5ImsyhijIIjtzfcQCODwo1tv3iIKk84x7KIKqvfCSbQFtJr3sR
g0MMFKlkDOo1bSYeKvQm3MN61yTwKzPar3rjy2uHUlrqGM3OLJT7NLWLW0mH0pMXuLHQ52ZVtgUL
dVkiN9pEGjdy7EPdxrAzlcPttycW1lszAgFc1laFfzhUjgDE1kHSp9dkpfQ7aZn0w/sgJQOcOb0/
Kd29Mshr+jRXcULihkbu2F4F+U5C71pXvXwbBPRdGq/B6JWDWpjymUKqBIA5lJRGWqFx8eb4hOOA
mY1hknhK44eQztkFpEb+nL1XflMdgr7ryCDyZN5q9f4asCx5XiT8bHNKKKvB6kdmC9JY+3n/pIyp
ssNTeBKylVeBxYUtw2Y/ktRx0XPbRC2fZLtI7UCiIJ0b0ti4sOx52m45yoqVY7En/0ulrO1djhpO
nqgr5LZHzYuhzttzozhVtdUACSMZu/YmKPSdtx9iciB71TpQV6YeM5TkVHfWB9rZ2cYJIXl6Uak+
prZxE9FAHbSxcTGeBS5Aa3fUyhWeMOPYFkNEKpJ9mTKQtFp+qsFj3gwldR1tDE6tYX5qQjR4qiCp
JB7y+7KeMBAX5Z10CEdSM2uvpx9q1Z5uJnVCYjSl5dZGIek69Jt3IaXodQQba0vAT3RoTeWOVlS4
9lhZbDOYBXqiak+NDkyzEvQd0/6q17P8OutPvkepfrKZnMIZZZ4wP1A4//5w9hyJNF9DnxmHpxJU
WxBsmtJ49qBdLLmsy7PqHEGbM57R8h0OJlyKg5pkMfFQ/+536KIuTH1eP+jEtaC2JVUi818jdWK5
tkT7Lg956pPva3T60S+N5xB82tqE+I+id06ndZx03lTxaLztNyUGY9IrzXosD1qs0FTGfjQQ+BBs
qtmAvvxgeQiNEoKA3+6RigTdkYFc7mUUr60hpdS9RK6mWJHQhM/ug44emUsr5QmxX36g2Zb99ACq
8ftzVAxvS4EMq609FdFLRkdoTnVe/sfyoDKwswCxiInj3/546KoyWmldoGyG2Z6xvALRvHgKls0f
Tzoi3FO8RkT+b9w2cy1vXCP+SQ+VQ3aer51S4C9YAmbBu9Po/9n0Zo0/eWjDdgyU62Z2OrDwUCa3
qUk+H6gfvBX14XXxdeGeKAyCUdZL6T0j6CmhsYQDIPdkC9MzaDfBv1nCsOjhBpziUgY6LRpmjBAc
trFOzrgzH6pla4Aup7kh8TLctd/ABMbsklkQBYUqOwJhB+sjDSVBkDaeGRomxYGQ9jlVEGKC7znq
nvtCeaAfjOcmSzjAy75eYSJkfjLBf8WXBPzq0JQgz5YtUcXtXlrtptX66lDPD8tWgt7YpXvzqZt/
1VM3TZMGbznSy8kXanOstI3wYdUNGTSYaO5Wz2ebz1xHc5dPv+QnO3N8SkQDyg3nT7ywDijgIjHE
z4jRSDOhOGJOWR4kuka8kThU+to79LCAEBzyFEF6OU1kgzVw9vAWK2zMbhsCuwBTzFvLbiaKyh2w
9EibLp4zko7RGATYLynb0WKYeducz9QRWuUmdlINmyWGH8dXOBfqeXPZXx6W3WnO2pRV5mQzUBSh
y7wQU6f2xCLOIyaAE0dhyeAGXvoxCMw8WVWLx2b+VMtnGT60uRYfUD6mHJMMt8BKnx1CDBPFIcIi
tDNptOC6rN/aSlXogASyRcRQQrdLwLRbtTRvDuhJITLPDzEXyqbKI41eN9HyywPX9Pet0Wz4LD/2
lx/T8OVJp4t7l7ry84+/w6muTu6yT+JyWn08+28TYt+LWv02FABtVqXgvHvbFKWTMIqTI7I8GXWB
NwdjMs7/+M2uxvw1zA/L1vKLHdrtNdWbce2rnBJ6BHNQmiR+zHuL1WzZcozqY9nSGln2qphSm6v6
tPf7qZCbQsnCTZR3ZPHNlrTld+S8dbZratAeTEaV3maRuvrx7w2jVjaxKGgyzd/t8rU6Nl29ZXd5
6Ocf/Ng9+5Ugn+S+yxjR5XwtUmbiNMQcg1HTr8y9RcGTZbYgTitg8By0Enyp72PaWqxRlmw5M5fN
ciQb2orMrTPc5KPsCGicPUjL4LR4j+xlkzIu8Ql4PFdNfqssR7OdD/5Pm9M80NkVK+kw6HbYixgk
uYXzmDuZ2McierPkGWiu3UJRn7j1wVz59+0vu+Hs11u2loegKD9NfWu4+jweKbMbr2PI4hz+d99D
WbuzW2X39nH+tYnRj3OHTg/3lIlh90gV4fi/PwQjMCClQdVFNhErPOKGg3lU4QLCrbxsDoqRr6lp
N+tk7qgufqrFY7XsDn7FCjSd+6NN8hz0WnfRzS3c5cHgrs/YNO/3mnKlB2Cwfz0J513Tb2dbHAdO
Un/bar24+en8XjbJIgBD0JvQm+bfK4wA/hQROz/93nJmq83Mb1CM7U8n//I7P16j1LBSZmkRoIXg
dcMAZd0qG5jBhsL+/gaXP6nNgvSPgd4m9pYeOV8dYImL5rtfOF/kRNmAl/11d/mBEefW/3Vk/kcd
GU3jenqvI7OFnxq+/NKQ+f433xsytvqPamg2fWVgTkvkxHclsm39gzbZhCoPjU9dciX+044xtLkd
YxMPoav/aeJ8b8fo4h+JqJlIAZIqTN10/qs0it+U/o5pSEGSupQUJrEpnLU2/X5QJ+ja3P0JUtyU
jNvX1ESjY12U1w0C/w3A7WAXpkqMm4a1aYtfYZ2XMeS0G1FMwVFvSc6auZ+4s6n9cIM8STKdqOZR
Emiz+qLRustalva+UrMSl/ZfbR5n/SW8P4JWFoowFZ21STfs1/5SWZIq000DkS4cKkpxSC2VFJSQ
x8w30/VuPZHU2jrWiwVs+L9szb69uEPvW7WE4JCcvTj24k7T8DvvqjLYzoiaMjHQMY2Bm+hav2Le
f12wJl3F1Bk9AwLxT+fa/6A1vbw+h80xiC2xTXHuLwHejc9XiGaX2vWNIXo6I72GMSGjcWP5Cu3y
izLsN2qY1kBSwLX/5fXn5t1P/eG31+fTY23htJTnOSIDmW1xIvnypQRXjjTug19RizJGqbFQC2xK
II2/sezwK9BKXITjKKhZ72wUKKlRg+QmvP79t/Tnd4SIb764qAGeOW4aZE2eUTTNTskF9sJoCNxM
E+Xp/Vc5z8/ggxM4remWbQsQmbZ19jI1Oek1LpIWBKiGw54wZbcazOixoAIam41/YNbqXU01Ui29
g6pCftqNVeH7IuZRPxWGCEi4MwHhMOj/dz375a2R6KLCTJo7uucNVwm6xgg00j3r8sXyEMWZSvCV
/uxqHL37kG4XDCXqVe9/Ib9/7VLXdQfFia0JjVHr16vQCxC22UbeUluQEt8thYdCdfK/xJac+SaW
j6aTDsMMDLerNOaf/5QOotq1HmlxzEfzaYdNNh+jAp1O7U0r/3IezVfur2c2H+inlzo7wKYAeYpF
vd3ZI6rhNuk2eFNfiiguVoZFdXJESB4G4+X7X6NxloKzfEJCeUxJCJHDCXw2II9BjDas54LWLeZJ
gdJkeydVIR1Z6XYqdMIcnWvystvLoujvG0tEVPm6PUMDsWyKFRNCJg23j5Sd0pv6HpCix/vWt4u9
zm47+rpDfCqp9JEKCXKMvtBr5RvTTvH0S29E2g/d5bXGPQDE6Kayc2bnMdUfbdTDEzx5v7nVWuWz
oBC8/8snn7/Qsy/cUIWlaqxZLf2309YmQU9nUdPsEr0BJjSEt0aTGavA51MpQXfbqLB4ewpXVufc
1wl+ZUpSN30GHnwYQIeY2V0CYBYSGIbd1qIkaecU6seo3vghTYSOk0XvOnVVVxTYE5lf2da0L1Ad
lSVq/kk3TlIX0eVQfw3TTFn7dq/uvY/YISKS19qTAk31/Y+sab/fu6Shcu+aByt0Gcvt+afzOXIS
M54ktk/0lNCp2gldVfRtyGni1v3DRBIfGjYb8JOUwz4b+ToU+Upp/kptwm1BguPJz19Iu1ZOqvpJ
D01aMoX2KfDmIoIB2tXBXWu2kulzY24BC1j3DsQfR/2CfTx4SAe6d721FItauk6MZg2FJtKCVew9
Dcwfp6akrfAzEaW3A+hKJy9QJpy0GPdKNpYrm6RCvaEgmUkqE8do8ingB5a+CntW72136xf9AyaO
eECwmqc0s3Jxh2UPzGNyV0VS7h1TQXOfkX7Q2R4FtkNCpsO6guK6BSxobHIdZ2srwkeMFjbMVbtB
2Gv7D0ZExrrVXVcoLpIQMRRgs68QtQq8k9noan6Z8t3hOI8Pun0DQt5MlX1XtPdClbRXFcJf+/AY
1yJlrv5QhigMR4HgNwdSSDgGrJWpiVejrCiadyRL5JbD8ulrUMmvuVXdSCJ6crwqtEQ+65pJuqX4
aKUBCEZnuEg1EwC3ZdB/gJ9EMbF9MH3yDSNJ3lNOn3HFeEV2B5T0JBj/clb9PnDZUjJrZSjGuvlb
shOAAkq/PddRK5ptkQ47uwMdpoUD+QiEsyC7X3uQPv4y/v/xVSV3XcQ+1nwj+HVkdirODlz03HbV
x9rob9s8eW2xcw2T8lCJ+Cl2zI9/uXrOZHkMlbbELGhpjjYnM52b6Grf6TIlaZl7ia5ZzeVTgpyJ
ToVkWD1Lq5tcRz2qDXSDQk4377/47xeuLW19np47jmoY5w5Zv5Vd1Hc5H9fKPxaVThS2rlyQvaNs
i0Y/qM3eUl6UHjHp+687OxfPRkleGGMr81yDDLnz3K5U9RTUoXzPorWuQFZ1LqqMjnLsOFygDH1O
WTOsZdc0yFSnq5rBc2VkybPZPUay1f72bn6/6/NuqLgQjmVp+CrPjjruqkkzC6feETKETWQeNvwi
dkkfx9hrQxdI+lq7qlEFIxcExOR5BHIQ7QrO8j43UTdLdO/vf0P6nw4N82ENqpc0NE2czUTKMsdK
1IHN0hG8kR6nuIUpNNAp3WPhj69d3ZNuVubk0Zu6z30veUqNHNKCN4tstE8xcUmrPY0ukDTKSPdK
A5pogg/luG4a1b/XIv2yIc/liqlItxv6FQ3J9LKc7YsIq1yKit5fvuZlWvPrrdGWDo5UVoQgu34L
RfOFoiheYNQ7esPOLts0fnulWV7qZl3LTRmLDl3ZsFx3Bm08yvnxfqoRXCVyvvBTVmu1aj4Tt11A
789qwqU28JyajenUBKmlEEH7JNmqNLo2se+h7xH2varnlNxMAnkHAVqmck4OzZ29zPnAvrjwDW6r
Q5Ls0UvArKYv9v5RFGfG+eXiZmVMogUKVIaz+ec/3RmJXXXSESrajibrugmCfYC+wQqUcY8J7wQ7
ZQ1zTVwEPezKNiOtLA9eo1DZEJYauF0rlD3Tcww/3mBSLcNKyXcDo7Ub9XUf5R/ToaStOi9mG9xZ
TfJFsfuHKkjsQwIAA07kPP8BHZgW+Jx0ic5b6uRImF18sP3edwsPzQsUg+epRo+QxKJaJ15N4L1a
3/W5+fL+t7HM+n47AX76Ns6us75JeuHnY73zWy2m8TpCgp0I7ckJvN4UWOpcxgV69NSHTK2L1jjK
9LVlyYcuaq7ffy/ncXjfj4zNTZpRSLPOhz577EQ/SsDoiBhmQZE9HoUePwGUdc1SG5F0kJ9ShNA8
ibZlQEi063TI42vLKS4ckQCSADzo5SpfaeHQSc/Go+Wg8kACM9EiZ44TZeV6gCUgSbrAr5c/N1rb
XUAELlYeWAsShMQ9//a+shHJkZWF1gZsBvgLskBSO3xNSPFee4QnNon0tjI1P6aFpFPvYG0xJm/Y
4Yll/q5eBERNMoUBHSNVGwCE087I6idDeM/w5x5ISePeXjiu1ZRPbVOvjTIIT2FprEXlv9h0O/4C
Lvh9eUOdCCMxEXmIdylp/HrSS1JNYwQomGFE/Ox7DaCISYUCPzGnf/8o/mGQhIiBSJiFMv9VnW/n
P11edRKbmDux3RR+9opCdZ3S+WXovLHpca+gy6LpwZ4qMnH//gv/YcrLZ8RBrzsCZTnehV9fufRw
4VqeZHjOpNt2EdZNexAXcVN/1Q0srPRZN5beNiuT9JqV9AlCAOPMdIp5PSEV0HMs+4XudrgjYcxc
E34RuXm49Uztb8GPf5jSmKrQTbz6TC5Y2P76Ths/LHWsczXoHEDYfYlEJHomsPVmUOSa9uxrPQfp
vP/1LJOWsyudip/u2ATLGdI8v6M6nVIPYcjVpXXtFY61DWP/BosyxETr5Ntes9bNutgqjrGnyvCB
nLoLvcY33OPzoQcibgbgrhtgwt228phoTuF4H2rYSZS/TYF+X69xICW3TiALlviNYRC2TSeRVtW0
VHKiWgsLUFaMApZGUojvMXp9/5v54xnLEgn2AuU2Kn2/Hg3TiWI/bYd6Z2SAL/VLIXhVPTOvGJwJ
wOH8heI0JBvlbyfs7yty28TzgnB9PiCI43994ajW/FwTRb2DdfTUj+JWs1gd4r8BKz5U1yxX1prP
+jOmPUxJn6C5SNaboFNYh9P2X9tpbZJi2m1V8AzTZBZ/uVX+oRTFG7RYPKpczLY8HzX6scVTU8dc
UYheGVU6FjJNtI2L+pJ147cgZHbcCXtr6qzXrPGuEP7GExMOnIoAB0axV2PkK3z/cIk/HS9myBwp
Vrd4AM7GMrDonm5kKlSG1gdLlY7BhQIsIKknwsRGJq91QwZaFPrq1u8ggjJxvCh0iohtZKc3Y7rL
dBneGcPwrcWdCbLUJyqzrq/87OgoxnQs7eBqYqQ5lQ5qYNOTSDyYaF5l3BecSLtsSDcGbIDDckJX
jxOQKVyoznJJ0+me6vIyK1ghoBdvd+gKm+dkkB/Jx4QAbkTWo176LwCP3LjTgt1CA000bmtGNRWn
vNjUJXOA97+wP3xfEEZMsnhVi7n0ObMmUOxwlJlZ7jpfrtHWRm4rps4lgS1Y5628D4P21lSq16j/
axH7D3MtYCnCclQLShExUb+e4bivKPcj1sMrm1hEVbRiHyoEN+ge2Wyk62gXfQWVFUnMIfGobxpG
ScLiaPz3ayrWUpJg7rkb8dudoZjDSwpblAR1jdeVgJBbxvBuwz7L4Txoz4ONFp4Y+VMk9Povp6v2
h8UkL041l0WMRS3/7CrXJ8+PcO+iaLRGCBQ++ZJ2/iUqfP+U+mTjhgrZfv5EEFnnA6dDlfT+4f/D
KOOolPwEXitNSOdseGOmlDVOIMtd0k5QBEGneugI65powlTfQHz72ydmKfSHtSRzStVxLMeyoSSc
XaJ2LNCcTxqv2aXOl1xfMAeNeTNQtNmGDcHGGCs22lA69wpaCk5D7wV3dHC0yFHc+YPn3JBmkEVq
4LbpCIp8Dl6Je8O/afUGJ3NJNmreElcD9HSTWIbyYHs1ppMKJKtaI7uMBwtYQQPAwyvu9CB5qsdu
XFt1FT03g7M1aNXf1knaz0JKyR1QZdmbDeFD1hS9GxYIxWgGG0+xEF86M5AuxsOMK72FZ6DN/0ho
3nNsKbuoW2u6qn6gmqPcC5CXntXLx9CJI9ChrXfphQkaWaAKN1LtqlvY0UgteuOWxkb50IA+sFt8
np35ZBuPRJKDNaeuX/X6inyce4sVxG3eS2XG1YCoSTPW3HbgOR8iyxlXvj8egza8maZRe6wzDbTk
aDgfvTrKdoaVUyJCRX6dOckjM5n2oor86WrQ1aMsWu3QNM5nFkHxZaEN0YlQExXTp509Ip24V6GE
b5BiOXNU7JwfgDljbIZnkUvipZiSQynEJBOrCfmc+CvuotD6qgfF9FWNtVsQQp+aNFS2GTrky9Fq
w8t2aF6Kse7XMFWIorbTvHXTIpxY7yXdIcwzVmBNMqHuj6txFWnpYIIkwP2Z0K+fYC+caLk9NUrU
7kj7rU7LUxbKz/XkiXRjqFZ4xZ09vGqADx/Q2h6WpzS7kIfG1ndLghuJDP0pV0V3WraW57x42NRd
5e2Q9G+j2JAnSo/madn68dCnPhEaPTU5WxZQlUOL256eh5hZx/DSF4R1ITEoXd+L82MwqHjmnTnG
q7Sqz4OZs3qZvAaa75zMMG9NaZq4SaJDz+n86VrJq+m6jVc6JpXr5Rk6f+N1mERiT17IPq/MU5N5
8ubHQwncNmSucmWldQDmMx7wJrE4r0dgqJZeiIchNoI9EuBd37TTquk98I6k2tgHpysfR47ANrAs
30006d0JO99qY6Y9KcCbj/Usi1aYJqtFoXxoCk35MOTlbZdYzSWRPsoNmOX15ISw4tFPbKQPgNEP
YoRhNXbNZTdlin854pJv6+Gi6pRUQUwa9zdME6p+TJRVE4XtTR1vLDU66ogPbsuEjAKwI9BjC/Ts
Wmnm20g1o1uRd9EtBabOHcZw2kwjcJjC7IKjoYbd0ZvwOsFscR6TEdZ5AXfQbTLdezQjEjUy0cC3
mIi0M4fpcRQIdlG/TpeZ4k2PpAdi5dGc21Stqsf0czI/KeoARG6bcTEU1g4sW/mA8G28MxucWJZW
PpRjVW7q2M+okRuRa+YtLTqWxNdmHRqkMLDF1LVnrUEeRh2i+GiYI0WjUZ2scrK2Vvn/uDqv5cZ1
KIt+EauYw6tytuV2ar+w2m6bEQQJkmD4+llSV82dmheVJbvdskQBOOfsvVfxcbeuIzrB+5SWPtc3
WShdLC96FAn81U5tPStFxVkHL7ce5cIuIPWlHrrdvHIstKUVWbT6sZc1YJWZPzvScfSi08pfmWNI
Ym3Bf0x2L1nY1lCfIdrOx7GGhmkTSD4UCdPz+Npp3X8ko/uO5eRIugZRkoPtXNBhx2j6w3FF/lZ3
bgd8bn6d/k19AjxsN/HoQZgNXkdPrNHk84KC4P01i/4KLt7/LXJYe62uxz28nfadMFzPw1HtZIgK
a4PGcZXrbSya8HefHhqyyj6Y/44bEBHdrjWS4t3zGbTfHvcRE67LusN/gqeJAFPZvvguXixb2aTw
EHMN1iF/rabsg4Wk/KicmB8vfuW2VI9kYfqvab4hzla8jv3QX50wO6fTa+021jO5CfIhFONLAnD4
xcvm4pJ3xtf9HnxNAuzbslqIWNqroTJ4N+i9Xtlk8BD58S889zH5ri6SpxQ/RskI9IZmUzun6jug
nZHY1bY1vURQ8FYZ6e/M2+T0QlIGwUKB+TkOo8DDn7e/4MtbZzSlT6rV7a/udmON9A9GGdrLBLrJ
UmqPtnMVDYehsplR3e7mwM9+ZVW98gfzIxJK4x4dwev50fvoVIA2AZ0gryq4RtxgZyVF9tl+80YP
O20MoJ+H0IXlHVCP4w0qW+/CWE6gEirCbdh0jCkG1axZ8HyE+WG99rosXQHynYCFN9PD/SudcpCR
BQLw2SDGfXSY541t8TgiPXrwy9eoSZKN0F5Eayyxj6YG7lvbdGyCJoD7Z9w4lhZ7b9RE8y6aRHB0
6K8VdXoJiMM+JlZRH91amOuWhNvtgJivL7xqw4i2vdoZiTPO6AbHBhbGUfguV2kwpw/3zU66fDfN
Bwr92Jwv9xtgG69WEd0ii1VyciMIZIll79F6/5mz7uinncBg9S0N/eXHFnsOfTb+gGOE37JHKrah
osYBEoyoqLrkSIhysvIqKwfSIQ72NO8UZcTCc7O1oaOt49R/s6J4KoqYIKpyQtCffRuT2hKCgH9i
cBFCujwLzn16bNcyCHdE7TN8jcG0p+1bhxY5ttXfXENvqLYUMMuxc3+TCPNkGlO5ov115Ti/qkYk
KUGB7mzSQGcazpCGcE9h373ZU/c4D7epcv1QBslt12WyFLsoSUi1CIq30I537ux92TaOhxZTi30g
sIZlzfhBrn6Z7PDv3I3jAkD0Ta5/i02DLk/Q1HI0u3rJKPQWJi71GjacIke3OVAM5QdLzq+ALR8b
X8/EotX7Qs17ZyqvGjJ0T8lU1nAqcxdS6WhtnAp8X2asJ30DBvkA8Rg5BtM3Fee1dpivEhTuLkXt
0oEUBDJXLUdWjz+rrjgrmwUp13o4+fVLUcAw93PvKXdNglJaF+aIRkXt4PLBQ2Wu2iz8Cq2yAV+P
uW0uu2sVxU+AEVGhYx/dtjknE4w6tyZjsBzoxjUyfCjzHur8PHTLKhL7rq0OAlUjs0ng9uP4J5v9
jSdna2UqmPa5Y31UtXmhVUKGUritTPi0M7Vn1M5/0wHZNULSPVEkoEo7hiqNgbBZKSJbJqMh183M
wXfgzW1q59FUJGu0XpkvtYWR1363IZVPJFevtcelWoiyXttF3q6btLmQUQQHe7TUhlEV4A8DM10i
7YtnUEdUqs4Itbaj4+SzJLjBt9GRFSJD58eogMCFHvkSxRxdYDhdzTaiQoYQtYh9f+3aBibsCudV
gc9kQePfJNCsSYDXGz1QRYYW/nwGaHvj2KQENjmEcAzyZFswxmZ4El7lHegE/gBDl0lFRnkvvsM8
/3FaiWSUKKhFz8mCjEhyUwXvsavbV187H2gYERiQAu89uQ+ZwTA6AWviD8O4GpF/LzKb2LWwNhEw
eIR84I+Nwo0sWqxSBImfdZxsZtv/g4ojWSBDJ4XPx9nR9Jpt1/JXVj4A2Jq6k4N7m7jm8d2zDGMb
DMODqjV+UCaf5N0M4IjYl6B57YWdKWK+cUJAtdpjm/+q2ADzesqu3aQedF7C38jSYFU19XgkA3Y8
3r9qb6FSSdTvMQucaee4+KWSmtgTRx6zgDKXPqMHveNYhq6BFCQ9RhU2wMYM1Jo0uWolTXrGcMRW
GCDUMewThcqAMOql9GjB3x/sb/aduktOzjiEJLb1UCcMUoEG3Keru63Hpr65JXHX2PTM/hzc/sOG
FIJ/wTbCGsGMkyolR0VjXLogeG5/RSrGauME+RejgexIqnd29KndyQpqexAzaKJ5nQGNmEV79Jrc
Rd53k30o+LY6Cy+yKHZ2oow19L9PneAkD5KiWQgN8h1IUn0scoYLCIY9pihGf0y9YNohTN6mDNvF
aA97QWgSQ6DbD1AEojj2q4Xjo6cOo34HQoh4uwGXhxPY7fF+w1xwE7Q2HEQDqnYrsr3qPOxBjSir
ZZky/29UWB0zz3hTRjxs2tu9+0OU4KesCvL1rIi8JD/8OIu0Avk+f4QehyWnR1hGI6pe977fLGQ8
d3KR317lpm3lCs5fdeTpARskRiDAVLrPQzb+1CyPXaLKY3H7yhpIbvfSbldU/Xuo8XBxLz7cb+Qc
dMRrWa9VmQiWEy8A+Mc3oXuyVN6/RGK9pk0X7JpqSo5TUZDPdvsqSmfSCnyqoMHdtK417LJabwPV
uJJ3o3lL63bc/LtrpFF55JLql67jzSgpqPJw0pCvmB/vNxO0suMo30qZiH8Ph50bLsAKqxWC+LLa
dK7TUmvgdr5zIFVTfOLniEmjz8OD0+uSdVxfnILIyzRoz022JUkiZIZmDkw8bx6bgMun7ByM97zj
i1pkxc6igiOMyA2Wc2nAmTHDc0nH6lyOCOfzyCQkDH8gH/ICwUYbqE2Sfs+hFR9p8ql1WSgw0dU+
9xtz48UexbUTHiawWMuhIJrSZfZgNNSqZWF+Db0xLK2OhXUyo7+TDRQvTMd1AX94GDoi8CMrnZd3
SwaBeyRW/HNnZK5sj3fHj39/9J+RQ9/U0fdH70YOr7FyQulpVRgT4GzTTHf3x520svhQ3P1CPjGN
CE7+1wFy//X3u0Q1EPYYFeG/7/77f/7d3v+pNKxqeQMULf89eP9H9f3p/vfrahX4K3tAOP/fcxvv
T/7+M/+eiTeVb549Ey5ye0r//WAap/56HN03aeuMM/ftu4Xh7VpvZJu+OY/uEWH3r0pC1/7P3fs3
7o/9v59DygGmq69e7o/fb4a7pP6/X4Ur39s0Y/pwfwg66rxWQn62XUWpHMZyISKoq/e7/93MOYW0
nBve7fuXrOn9wY1GbwXx9yAtzuJp03rLiGhOPCzNSZuGe0ZD6a/q2Ws3RQcDaxRWvKrHIFyYt1ng
eIN/IY77GXMQEmOCUzwT/hcbEel+LM7bQqV7R1TzioBJ57GbLHIv4mo8+2SQkCRWboSgOaPayNq6
UJ2A30ByLoZvcuUA66WC8WlIlgGJxD3T3sz8DCldHlJaHdTZv0SABQI4vGIhx1w9B8tWkBhjuqw9
flF+t2N3UZ59RbCC7HPMSvza8ZukY78w/NnYmHPwEQWPnmVu5Nh8xiNIzXhq+jW2car/uHspc0q6
ntBMggsySITZPlWzvzUj71fVIS6q5mZHafU4T84mizTRvEkcgyS2t47VnUpVdsQJmNMSQCuW0liT
uTgCVWQInMlopXSl4CYIheO7+cx+Dbq5ZuSqLGrH4fyUPDpyfLRz+dO53loI4iXYP7+1tuJt2lF4
hDiodese8hkgiJczRRhRWFDY0Syix0JHTHFCgjusDL22pAxPwql/j/1Db1ZPcdEMW7IEyHYku/uR
lNlPXeXpugibv3XSPxsdGSm9OdTLrBqPSZ7+IaHHECrgnb3JEnt3ZatUrUXTbwNZRcdEoU3IOBtZ
1WAQQPLtV+ALU/2SIt96Skj2W9QQXQz0KUc4mJOWqJEc8xRFXb2GnZsts15mK5N4tBVIKYvt+ZLX
f6ULAqGlBN5YHuTtwpNgLTLLX2hTB9soUYAuC/NGLZdLi9xWu1UFbS2ruBiGItwmnr/ROBYX0PR4
HhUOVT1m6Mj0cHUQnmUCbmMJnShwe/LW8p7TjtvIc5nVO0xu5n4qsh2tp1eDp3D0aH0s6pi0YWKa
x/UMKXEjgzzetdDMqG71ihmO3CaBrR+IFTJ7jnyVwVi+7rtkiakEhz/jTQTpDRNFEVAQSmp3WmBi
regO8I3smYJm2maMiRaEAbfHWEMExU3POY5zfzkdfeW/aOCGi2ICJkcwg2eu8l4Y+xlB/TIbK3cv
/Ko+VVnNTiRqzsGkqTgx+m6iJ0pUUelvfE3s8LOTrZxcqVNHf6gNUWa5IlTL2ktQpw/hOwkq5SH8
LIhoemhiUksUTm3PvoCdYskfjWwH7+piwuxaas9i6U+BpsEGFxvfa6Mt2tdolRbux1ASktq6RMKl
Gef9ngEuZcVytrI3Z0RcmlW9h2uMwimVHFJVUhEMCq3QMMqW7kdWrwI5DLSxyA/FXPno2cBoUn5J
RJ9r3/fAPc124KopcbVXZG+WoX0pbcbChQmpO/F9CBuShbk0/9w0YLWhOIzw6lDX0dEv5x+4un8M
mf02ZP3TD6OL33IGTNEl/lb4yLXETEC0Fwk+Rvz7aMSXbFjpV5rFm7HyGlzxONnTLArO6UAmbelk
zaKpkHN6JEWt6Pud0DmFqxrBNlsnDmdXjdNOSTlv8y4jfsge/mZgqK6sgAhhdN8vVDP2h6zIG3DW
mqC9Wfh7g2rOQvFNfGD6kPiNPFqaA5hj2q8ugc8bga9lL60e7vBsRLtJx3CVc7jeUZ7+6kbnb+yd
ZX1p8xu3UONR5xyRPwIAis6pdJZi9jibKcFH+/YpGpxm2DejBSNDUcRFWjCjhNfqTMgyOSifm9vN
sMxT1zsEVRccuiByt0ajTm1UF+d/NzZrY+dEP3GTcsBiCLE2o4HR38Kil7oNmvQkK2QqXka4LOPA
gBEgzUFCnLyh6I8twvkjBSUMy5D5hUhiMrCdKqO5zkp1O03aW08l+wiKHTH2Aj2CAY+aoJF1FQQ7
f6rgC2fNHsaxWozVH9cizBP+cMaYPLVXr62u/E2JCIvWFuz0NEw3eHETZK6s1gZoY1pEw841+z9T
BRA1iDW/SywNaIVr9hV7zaPrsM7qdd0TZhzecnjNoCuPGa4vklKyjZ8l7dcg9JdtjjcMO7uGCTBP
jRU2UX/6lrazn3xnO90Qu3QRQL8a9QmV81Zzgn0kRmSRU8uQqM0VafdkVrMHvWd24m6IjX6bu/yc
xgw1kkHkW2Y5BpcbRg/Ry11C12uD8kpNz23MKlumHUHYbvKbZqO35HCLdseuoHzPNtOcSB2rYhsp
2EQwVZml8MmM+J0Oy+NDw8s3pQ8cU4mU6s2EgAI/X4rCCjZt/kLLG/NRtOkr5yGaQyKPvKCkpU6I
TFBj3E9ky4khCtfQMamxwnI6RIBmA6O/EXCP3UQMmN2FDwUnwKQ01FU59VdWQK6NXF2cx6J9LxqC
RCaaLxvZ641H12zNOTlZZRJhnJrqcNMUFmEzVCGSQOJBDsUxYJgOLsW1VkniEpyk9EGnI0EcdOqX
HurnByLw162jnyzQokAQyU2pb5YYDdl1Pf3G0iGeNAOkVU6O9DKoAPJJWl4b6SJgC7vNaUQjvtdJ
8XewknrpWL6Ll7VgwFM6n2UZ2Vt3gPXo0OvaWWqO110wEKzfqj19GdjYtwhY0jmWugNlZoiZLKFw
/DS8yDk2XR6dxihKNiWaStRYYHDdkQQ1sje7C60AE/x5s7TI/8UdSQ0bT/aDFcGNWxi9zB+vBC4B
BGC8uks8TMCstibZ4v5o73BuqUcnftLKEb/qMlmVeWI/olGofqGNLwhp6LqV1f9WN3Stl+dA09Ls
Nx+35rkLe471XlotovjH1rl4z3pNGEZ9413d7qKMA/zl28XB0XLcpyU9hiZINsM4WD9GVh7Dulur
aFxhYQ/exQQxGREgXZKAWnWS40NIRCL2ho6agFaSF+f5jliqYRVYw/zg8DIvvNwV+7LiCDnxi/DT
lpupST+8Ue9LsOTX2k+TCzPTSzfW4jkr+x0tKGBpYfnTeWDpnF4lG1eYP0X3kCPiPzXDJw2J9lzk
2LS6EmllWkUk2pLk6/XkuOfZuDettufTZWLfMIhbzRlmDShgtgJRD7Mtjp3TzQMc6YEhCcVLBalt
d0ctxBxTPC7cg2l/ZWG/9iZN6noJWc/NYgrcuPuwHXnxbwBbz6JdGItu3BMXBhy92owZZqVimjdG
nfqPOve27uT4e4a2O90NT57rdRd4fCY7iKU3tZzsRSLYXWMS99HupVvHNKNT2XCGHap3ZZNxaNO8
RFUZ7URtfwad6eyj3DmPzi3AdHTW/tCrrTn1+lAybwLBQDZsH7onMSbfWOtoiAbBQHbVDImoGral
Kf19l2YkupSQ2+aeHK0gAT0axwTSqA4aGol6UE1IRFJD/qBZda3M8q4Anwkji0legqHlbuyKjojB
CAyhyUSaDIlZ5tD2u5kc5D1Snv2clvaqDAFaOawUg/I3Dq2qlSfNeq8Kb1pAon9NG8s7OjgWFgKb
9CodRUR6BSFNYwvo0SrFGhcv4lTULdvaF/mCQRVYUvSODxHt8YXdkJgElY+E9XbPijQi/fA1jQ+d
PoVuujCRVbde9G25Mb5mh85w63iLbso49A15vbKpsonZyTgthGyjpnCNte32Z6I9po3oG3Nxqz+B
nLO/5Tbp0sRPfti0WPduGH0kQ6zPyltbaZ4+JiNmkbIHaMGgXXC4COio1FR3VLSEviPWdsamOkHq
QzhN4Ze3BYJcT22dLNsiwkRx7o/7uAB60bTBtBlgbq6G4jHPm+CiGn+J+GR8MVvi6JXxZo1MZQJ1
zYEybgxn/Jo4K54qiZeb5topzON5DehSbnlj4p1y32LpxWsji40Pf/gbB5X/ZuVf9XSLd/HG6eSG
OtyrCs43EmY29SI9pxUOGMutXmBPtue4K6wnPTzXhY0BAlnCOc3D4iLAEi5p5W8LBCdXkfa0h8rM
P+vy4oXUckmIajoUJIeRFN5dITfGP1OpgotByL6lPcSrPoEUWWhw/da0F7RHTkQgZtxEt5vWTYhS
CsjT59gYXSLzytjrJCZzlyhZ7NQ8P9dpl58YUUxPyoXROgPm1H3O+Mlz328ZN9f7DW27HQlO37WE
at+aZYAIFY4NZ3fMQMn0PMf5eGY/0E+uNg+pnX4MtInpWmsmNCCGFoERteeZ5BLqAkOtUAPxsjrV
VToFvLGATLtm6Jmxz6WzlCXa57Aewj0nhpquXKzIil/13iZCu7h2K2daB75ZwfcW+clJ23VXhPOx
olFMwIdJKpF5iywyNOMcj3EzoSdba4qHa4FuZGBI2YCUOeEdHUncQLwN/vA7a+DIOCPJJnd6qUfB
KrOsXem0wVYrgGL2qZ1sLMgFg3UsyqT+VRFHRpCfg2npNJX4P5wq3Sivjhd25nF+j4kT64w4OWVh
BSbDycCfkDbEURgmRP3O8J1VxAXOMua5WPlZNz04EnYz85F8Y5dgxKs+V8t0YhhkeZ9oUY29l9bh
FuDfAb2BOt5vDEVqYz3ywoByFFcxybWP8OZZ84k/5LrtcRGY+jBl4e8qTr4NzJuPpeMglazqPWIq
uZhiZ+DIWNXruRAA4AeHgEtlMzlu/GQvugReoGjIwZ77ZufV5E7GPp27aRrpvaa3GT+poZ636fK4
3YKcr9dNFr7P7XwuezJnyWhXRxIGaoYi1TvGWJCbaZStU8P6nFyT8+9UDgcyZOGKWmGzyn1xtede
XYTOxoc4lkeQ5vZqEg55q6xC24pYu5UmEgv1UPo2tdB5nK5s1w5pXcs4zDkK5QMICToSD17yJ7J/
mkA7b5Ec0PX55W9p4A8d3TH/TV+9hka4bAbX31NY+6zeGP6G1GmQDDhqk4rhWVi5OgNWmT2Rbfsb
OjxkHd1jgaE7sC06ne3w2D9XN2pkHNnOcghALnhd6BMt1/X7vCAGp4vM5tIfTRF8hz1J4mkTeyvb
m55dH+J2D84wNFvECjeOjqiAcNUdYVYyRCfQI3hDatORXQ8hkXHt/Nd3UeFKhuNUj7Vkj5uarTS6
JfMJhO+YQboEqB/xSADkmgDJOlVR0RH82iHCo68FT5R+BWwN1VerIrP+NPG6tWxO+gZjv66OtmVN
jHocyV0Ndh6hARH9NTrTbRnPt7yRegWCrlqQNjmECdPPeuu70v0ZzD3+ETK4TBLUMufRsCx9iBtj
J81yXZQ0ruyR/o8fE0AkjN+jGL8Sm16I6JN+Wc2QIuvZtfbSmB5mHUTn2ijUyZIdOXYoMxhoMkRt
LGtTOXa2Zr+/fXSrZTEKtXHG91zaHFOCQ9PBrQ3cZqVIHGSrD5KFG+X1zuE4lU3DWg4VoagODnk/
tpFc0pLhLIG+rh6WnWSaK2QeLoo8JfrFoFNLj58iFT1PPVHKjeGlhNoIlr7YFvEUgJzfWFaLdpys
+VVQ0fyyvajbGREg105WDgmMt9x69qiD9Lq/9MMJKnGadoFRelgPDNnKQv5hTOYT8+fQ1jKw1nAK
Wid26iwy4lKFB9KETKH4qaG5NI3Ma3vcC0dDd0R2VN0TTG9SBooEOURvuL8IjA1stzwgg9WLjuC/
VZPW3o7kILTbNNZ0lzk7Mqa6pZHhWvBoheO5zWmjN5wcRfCWGlFIe7Gutg050aumhgUvYrIgWQ2P
vFkjvgZFbWI2zoOurAP2O3JkXBMK6IRIXOGdW2CEcpdp2jonF1XOXgziMQo6eaqqnM5PS3RdEHDm
9LvxxCJMNHVcRA9lRh8ko7eW5Y1HXEr3zAlKcbE6iGXSdk+ueL5y8fIz/AQR3aloO5sCOQWhjI0M
VjB7FPSS+dliUnbrSAUHy76FDfdyoqbmhRsgk59T34hpeVrPTTGT6YJh3p38AtPN8KcfbPgXOdjk
1qG9l67dOCIrruH4lkjrMy27kilH9belaN+SgBwvDfldFW16QmIXbgIv/zsQg45AJil3OZZ7Lxzk
ysZFuHHD+NO2iX/N731bGtmTzZysTTH/9lzVZOX4e4u80eUYMX8hJKwlnLY2jq2Xc5DFWkhyYOWy
zopv5rwUWYLjSzzn7NuaZlFo5DQW6hFs6gc9jCVkleItGPZTp4JDYXXW0vJy3p2wYSoK9m2Ngf8Q
zc4fFeTmJjNTGDK13yHkh/2Q6X7fVHlPgc5SwjnyWsU/VqDk1XS9W9xsCCG5zvOtn/DJDAB20XOM
KKgRqEbYRhLntrEKgOHl8LsDw3tMuulaV2CUVFOfSpwFy9yXTAhn6uGwRYY1eBBvJOeBrKQZNBXu
V2zRonGLjnd5AO0UEAbse2O5KHTkHLzQ+CwxEpt4Wje0HG+AoCk8jg5/njuGPv6RpoPG56pVwsjx
IZrSHeguctHNJlm5TexsA4YtReofEhGSdzxZch8afrnNaftttPvbnIwQYA8UJAtOL0yvC2GfqI5Y
cUiSSywY8oMdcQXYLR/kUr05AWF6GPvktp5N2NmMn0bXZ6DvNDUqkpp13+2i4/2mHLy/Nb01en9Z
s6F5ke2ZFz3GYe2eUuV8cqY0v0rlXr3YTC/p1IQbK83OgR5y9ldtrWkJ6U0VU//gOOMNbuOSWtPf
0W/J3vJIQmDqgSvSBMvr23isS56BrQ8cmMr8YFcQzYq2JLQqUftq9K5OFYxbu2HRmouG8d6SLSNN
9KJE5/HVcVzrVfgWE4C9SgdQPmPhFksRQQGbJuclD6qd6FuoYW3xXNMS2jIuQ+GhneYievXMoWra
jybZaXNVvkKJpL1ClreOSB3HCL6Og4IyrU4BLGWDCyiQhukUYrBv4mmRdnZ6UCa7aD/G1IYNkb1Z
W1AKzLgwrCQ/EGsanqC9bG5C9jVJpeG1TWHYGmNtbqYp+ggQrkHpSDCOj3gPsG71S6K0do0tneM4
Jd4iohbrctpvBbEINBoGa6McappZmudottgHg3orEmYxU2EAIaLQPRNZv21lRKmDv5z3OH66lHHp
b/Kot9cuWWuLtrbp0KRVfBbmuDNHNzqUnKX3usRl7tcteie7vKQw7HZjAt3Hoy438qdJBoRv6Sm9
RFgG0xz/hJ1Y5VYwp2QENbb7uXYplY1zLltn6ZluvnKsud53VTdswDpaqxCkEnYQTUvTfy/5rDwC
QVYcFdJ9hYLqQdTGRUxK7+EntZcoSYg+AHt+Hvhcps5oHTwB6QlaFUEIaOHS4pJ2YNXb0stORVzz
9ujO3qqqZLWqzHx5X/hDTTUZGGBjZGfbe/aOSzZxVDSb+lEm+YNj0/SdXb0qjVwfeTOJ/+W6XCd1
be7qoj/TlW+WqlH+r5g8ulWq7F+y4owSD4iPwEeSpp5Zn1VeV49Z0K4Jwnd/hzRalliBeEr4O9ZV
I5xXU+86/d3VnfvcOGb3GObdc9Win6IeBpxJIN+rV6bf0vf1t5T097wpWswKPaxnUApn83TShu/s
W3sszqHtbudorH+zDVZoEG34dr5MD70DfzTqp+ACOinZxIkUy1H3q8Rqyr3BKD3O7Oc2i55SMXMR
mVTnk3TqJQbpCcmicC6dYv+I88570De8X0oQgaSV99DcbiZTlLhl1fjojmC7zMF0X2ZU4wsIEPjk
oluNG67CoXycamfctWP9I+qiWRJf2fgU/QiK3Gl8HCIruSjTFIwbnqqYypfWTXD06HOuQswMt+jg
W2hsla6NpA9WlNbevmlVhgkAb9tcc+5XaGnzG0eso+XMAZ6izh4MfLxJ8WF51gPuZGNLbkq6sRUi
N5b7j8CaIb0ZsttncrjBdFSxnu3Cx0GVtjsXr9OvQsw/Ndd3Furq2Y16Z9dQRy8KPsuzqc2HYWT5
yYMCzepMBiq8GXkW6iZsccOe0eocHyGYM2WZsxOGxuJiW6dEMdyWRJQjIImuXZnIh8GXBFxqrjoc
Q+0x9GPzrN2qvdhtuTcb+cvxiELWOHP2oVIcaDpvaQecuKwocV7GKXqi2d8ddAgdC4vAYpJJ/AuN
8Ks7hIBti6Y4Nj68DrvlAy9JzFwFTkaHjG4eeAxJ88/GoDumtjgxo6XGqvVORNa06fPOvsrxbgr2
Vk1f+qfRT9pLb8JBYs1Ytb201+VtFzFKWrd+kqG8Q9s0MMDyylnSF+y7p8SQ5jVKD62/xWxVfhW0
p5b+aLaPrX6UXVmeAOyS+qwK6x1hIgZuSyEwZ8xAev9VD+e4dsPfTt5Jpj9sihbtH06HAdOlJCFV
P+n/VGOOdNGv3YOw2g8qAvNoK/YEgI1rEzt4MEzy2KEn511hcSpKnT4Oo/MsQ856rpXSIbndhAyo
iNzorzn79yM2iKvlEAtORsjBzVtURLmVHfVEKHjX4DdqvWFByTpw1XKTdNTbxjwMu7Lvt1oX1r6J
vPwpRhjnm806YF1cCogmR58Gxm7yk4GWjDgMACgWdeQkryqj7ZqINj7xrlc4GJtbgHZRfZQxBxHC
OrKrqHp72zIdfWW2jUzvSmfPd4sHWyC4Ex2JukH9Kvpb9Uy6gNI7A9vQ2U3Ml5iB5o90GrbAwHv0
ezp9ujX5rXHoXJgKXYuBw1DYxdOaoPh4JXtxkbPOOD9RosPVNM8mvf5FUvS/OgTKvK5V9pY2tHea
EL/YMKmNC/WVitZaehxCtdD1uS7gHQhUmcyhIhbh3IsflfD/QDuT29TXv2wjeVDwzF77ohq3sd9S
tMX8N4o0fW8KwyNzeskkeMjpk5TxrioJ/tHupK8D7pIB38G7r2h8FkV2tXAbMiix/QWfSVwe8R73
38Zvbf9vj0/Bj9eFpDd1v8k9K7i4iWueSWNaJSuDedB76Tbq6Jdc8FZRme+d0qA1RBqSlo68r29T
cncNLc7kcqPd9rz+JeXiptlbvCKmyre0Dymp5iTY121iESUe1Z8TI6Ips8xTmhN9AKzAO9gOzJxO
+ug7oX8dHeF8hUiFXgCQEqo/eQTcB9B0zHoYn6bJl0eji79H2kFPYCHmTQ09Zxnd+1UVGlPAJg6z
G9pXvmrFKZx+gsAYx5XjoOwkVMZaknDXb5vu5jrIcgdGFmzOzNbOoY2189JAYfx316/Z70iLmwCy
6n5nQlpcldUo9tMwYRYQycf/UHZeu7FjaZZ+lUHds4feNLrqIrxRGIW8bgjpSIfe7k379PNtZZmu
BGbQgzyIlJcigkH+Zq1vEXuTPOX1LaiD6rk3w+g2WAOaizS9DwaYwIAPtnUcPjLVme6EFcTHwgi8
e+I54mfjZxfRjfWhJ14+wPf5GOfznQwcj3FKNj1mFZM2TGbHNkeEQZtjHQcPS1QUtM3rHLLCwlxQ
k0uMPqxtmTkEqNkAC3SAguGr2g4i7FLJy2enHbeiGHz8JXl5dgCq35UWm9wJqfm6Byy4YbuLotIR
lYoP/s2owd82po6CwRysPRU5LwmKjcVYsOAPJ43TDJXuUpfjvOkCellq6+nkUvAvCYLoqe80YxcY
trz0My1vnUXmM5GHz7Lzuxt/2O+pbYPVjDxk3WXxsCuRoS1amYV3yL7lmq0mC9awdS8ZimI/W8q+
I6c8ouAtRPebp5MBYSQEB1JnbcoiU5diw7rS6dpX2soOy49zLDRSF+RYZWv7ZXKK7LGJtPaR+g0q
uJbHW6emPhpKeuxhlvPZGRmUycl7IfOxe0JiS4vrFdM9qx3jDDN41WVeesLC4bCBnN5bVxqnnxut
N1j24IFkfsHHWJPt2ibot5COjzxX+QG1nnELnUPSddl9LULrGBYj5zSDtsb1rMfZeJCkxr0Yv3LR
nf0xiJ5jsmcvEEVeRhdcee54Ff62eLh0rRguhT/f4YANgwPIm9QmUgUfSTlRos4YX1kTl/pGEKb9
QzQ46tnMVdkScklaoHnt7PwjDdBejmltvaCTihHZPUiycQ6pa0SbyurbUyzKi2f32oWGARFQ3DPj
mdP2aETaQdQ880BTXtzZ6HY2CVibzOvf6CyMPcYx68jILtqNo1HApsUz0+ZkewfoQBmcZLY70qrG
3tqMQmI+8M7hNmufY6biS5bdH7ltxk9zd3Xh+K8x/g/rWXTffS1vU234q9GuhhOkikNfWQ7wuOgp
Chr92BXSJiNUm1dcJ/ztYBIZ+2O4/N+/xv+MvqvrH5568bf/4v1fFeupJIrln97922NV8O+/1Pf8
82v+/Tv+doJMWAkkT//Pr9p+V+eP4lv8+Yv+7Sfz2//+160+5Me/vbMuAchO9913O92+RZfLn7+C
+6G+8n/6yf/1/fNTHqf6+69/+fgqEiIHhWyTX/K/x8UpoyPm1v97xhz3pY2Sfyea/vE9/yKa+jbM
SVhtJuIPW4XF/YNp6vyHC5iP8whbD4Wk5FN/j5hTUBtRdTL+618s/T8gFxFNB1LYg9Nj/v8kzJnw
KvAn//H87r/++hcgFl7g8p+j45y14agprMZ/g1kEJodIWPn5jnnZd5U2pEF3C31ufkOHPIyaCcMs
yJ6SornTEcBPSgnvK018Phun6WeLRbxIBICORhgFfa609L6pR7tBI6ebXPN12AbEJintvRiMexjH
Z1yZalTCK4B4tt/tpNcr3PnfMxJ+3dWCY2r1ySaP2YNXqY00DMW/UNp/Q7kARuUHaDEGWMohQGJS
vR6Ua4B4onhtYSQozNcBW4FU/gJBbO3CrZxrraH2x2NDsWWJkwYeZ9MqhwLfSdB0mkK2Ad6Dl5eQ
9Mz8YqIQrdLZwjGyi/UEa0hmnsvKfjeUF8JVrgh2qpsp1T/sPL6GOQIUoQwUGCkm5ajIlLeixmTR
M/ZKSEFng1euwazBefUcg80cA940jh+og+6bsIohrFR4BzFygCxkBIuzQ1ceD6ncHuzfZ/5KDCDK
CeLUT51yhszZsVJOERvLSKG8I7NykeTKT8Kc2F4GUTesEJBBup6+bcwnKSaUxLG2WRGxwp2xhBqb
QblVYuVbsTCw8M/EzpK5TMLnBm25Ma94rK46xhdfOWCQXB5c5YkB7NCvW+WTGZRjpmEX3rUoyjw3
Rj2NOgw77bhA4/jFHuTcYrwx+3AltUOlo1LBluNgzwmw6YBTeykjEs4qMPad8yvzGHNqsr6gpFqF
c3v1MPyEGH9qDECJDLlIKE8Q/m6SqgEUkVx7PyvfUFr4t0Hab1pHLF1bbS37zpTdV42sjz0GjJ30
Dp8gEn8MSa6wWLhgUSrYTtnKs4QpYBFO7VZDtSkxNfkeYWsxNicTuxPeoa1NZ9iTCoTyYd5VGKNk
aaeLcUSSgWAgOg7BtAb3FaykclT5WKt65bFyMVs5yhSjT78s53vq0NCPsR6oCLCFQYWJxIxHPc/w
gXgGTq/arveTShoLh/wEhpFlWhcam6JkqCccMuj8arqlcVpsEhHGp05P93Y2dfAbV/Dymh0nluIe
4ArRA0Q9Q64be0a5WjotobXLJUOacE/g9OssEfX4E26YEaFvg0DPTzX76Jvjqe8txMFEDjmpiIAE
IcyxIsSwrBTJtovxu2nAeRc8mQ0oj60gfXCtdxy+Uygehd/F+zhuplXZDe/Gcgqjcp3Jxl+m5Od4
0P1PItPfSy0K9mzGntLRMhaJ5zKvYhI2zPNdqhHuVHHsjoz1YbnMb3GPmi/u27tS2tNGkBrmaiS3
SMzfVYYIEnMLXP6x24UhfquQs9Sm88R97yf6zvjSJpAAMoscHEgjWYzkO+NsZPcNpepYSnWn6/Hq
lyn48qkn1StpdhGz6Z3m+kDW4mA7GIa20jvhL03Czpd21tRLKqz5kWEkh1H8mSD2Y4vZPIyTn13g
FDH2C/JD6zk1FVPf8DmcBaQIHVmEaQtq/Wbjeq8ZuM0zZvVVzs6U1tshoC36JSRhc3gzn5Ejubtq
4IGNuwb9XIRBhVcFlEibjaKPSHFTsOqbigpZfd8MKOl8MvnM+i3vPJU/Z3fHnF1XW5nLefxFAGLy
6BBWB0QKY+/QF0gnaIPt0W3WEOGUJNu7GzSoXSiuuT/KoKllR8079g2u8GJGO0DseGO4mMX74JTK
3uO7Tfx8alfHhGfJxpzRYOY+Y6Ugp4UTTa/2fIL4y1HG7a2KjH2EMG2t1zmBYoObo7X2jqJBRYpq
prm4rbETUfmElIW88ACvrztWR/BdeztO3rmAYqSaw1syFAsAW+M9tMlVPFsBM62xvRtsgbdkRs6r
zWXxLEtWSfp4SjGHXgziZMh+D38Vqcbvb7MV5o2YUcWnlqIp7AWTVddpnaVvGE+mSJ8LbGobUSZH
6miUZwlSnEAf8nWh1xefw8AECAfdA3YO+PKdQ4TxKu5Lcy0ceFjm1OGwibAHhKFk6KvXiyR+02AT
XifMJPGk2xuM6t2CuVOxjcT4FntdBZkueu4neRiCxFugcphw3vrx0jH8ZCVN7ebMImVrqqMea27Y
7rpl4Irh1TbFfEbTcOsrpzyMkj/ViEmWsjwy6g1fuRRFMj9Vmn71cTId8cIitR2bYksg5qpKZ5Ls
cWu+xrVx4oImaNqs5DDV17KaCajImNZqTSiOLg2GULqkbGZZzuBLXOJqb4Zlxpk0A6+HyTsnNbMz
uwSLE122Jds3B227akl0iLI8f+U03HWRiC8oIc9mVJMQ4zB3FE71ybXGfZk9+2ki2Vr245HNS0ng
evDQl0g0Tb99yeb8V29R7aPn9VYcS7vZnzcubiv0PHDTC2fb6t6XqIjmtF33NY0JAjLq9DxgtTmw
35Bzv40t6BITGaR3kbCXlMDzse7W1qD1N1i3bKvy4OLHKuYqGNNtYLBR8LkY50WXnZk6nlg/BZT+
tkklgoZETTJR+miPOi9oSnj5lnoega+k4m1RqkB48ieLBxZfLa5UWlNs0utohnnkZRZqUbJk105N
1Hfhtgxm0xi9uNxPKRqUsR22bqVtQ46qfTtzDey1PDm74AObviVETAknuJyYYLaPBENSnbz97Luz
qn7Tg7w7m+pm0psPn+mAgQYahgBDvQznMy/aGmHZ0rXbGNs5KfIE2WEeQve3aauCRyYwx+VcEzOT
G+l7pvWcSEiX4LoE4mD0SeYkAy9bW1nc0i+5xA7OnC1hWW65D/FL1D538W8h34ngBnEZCFpzr3mM
PBPAB77G2GLD1IJwqCpluI2NaN1mswB1nstd7UbZxSYzzvWQ0pQRhdxIvlpIKaLrjBl7yCTFNGoH
xHgnIFPzsvVkeyS/4SOOWJAYsXqOsxw7IHbyNj+GEd4D20RoZRLLuPb02li7df5NORSwbG5Yl2Q+
DImWB2NODS6as/nSmmW/lpZDMKSmdRspeanYQGVaQP2ydvaoVg7A+fvfpl2uDG/XizJ+tYvR2LpF
YpM8OFNjVS6iEyIoqb76cU1dGe4SmzrbJDhy05l1SzC9+JX6VrSzaocYMcRCKH12CTqQpnOGUz6c
fcOdjkjw/Ht1yDA5c4AK34aGdXszZ+1Kc9G5u5hc1oj5DsACuU51iXsIzJYLc5/fCAGTCPEzjtko
Oo0epb45htuhdqFAGpBepqxCCeN7m3oqy2tbpqvMF/dsw8S1MNvqosJvaHKdHdqsR9/qHjPk0rgg
aha7RtMs7dgbd0auhHZBOi+qXAZrVq4WMiKXdDkX0broXI9DoP5E4ZEd6ebZWyZ8GTYffW2TH1uT
OnAJ3Pcilt4qrM185xXg/2MxvqIJuZsK881RYm05xKQk9xkuHRTevh75uLS5SPfdbBAyWdrruuZS
wM7uYPjjpSrgc/aT9854dmnURbad5/QSyXzVG+ywnbazlkG5HyldNDKTS7YeWdl/QCneazFhq90U
nkAjf6MR3DXNc2MEn17L9qvsth2bomzwP8Oh+o4lDvjkLfC7y5RA2+xpN57bwMHR+tEnzl5jTTVG
1j5xAsjP3UXT7X0Yuss+lJdxHHZtTNi0hyRGkoJsUUR0BCL4DAPaSZCqNWxlQoiKJrba3G6kJrdE
YD47o1hoVWqudCRZKJoDeNzzzracmyUQyfie9+l088qP5N0oavARK5wnfbypzfreL9xHrrRkK+NV
ovDGmiNeYHFu2i6WuOrDo3Ieoa30eMSxipadcSKi1Wme1ReZTCWBr+7GqTrIdLg1dnjnF06yKm3j
oTLaozCRYSYEDUCi5EprBSQDwvuZ/ANH9u/OCdZRlGD8YAGu5mnoQZa93hGDnJDVaG/8tn6QVfQy
tPdRwCKnKR5ldHXY9iMDw7keHRvL/nbtq7AsYBX8wsYSO4M46TEACMLnnZ6lIT7o58aGMsPvpaFe
ZAZwN49rvDbhHbAfWgIml71RbgaNeDEgHwijBnJLPStcaH64LgZsP2i41QuEpWmhFFIrd0qOHjFz
VcX6P47K5VQnO7g8K1qPPeoBiRSTieVsB1sHzdVsJqfCFvIXKJTER19C5uZzj7xdlsbbKMTr0AoE
6pvRaD4QsD5p2Pyzmxca5rnW6s3kjL+0YNrP/rvteS9hTE4UeumyS26IN96FPZ41quukmFm+11t7
jHe1qD6tSb/2psnol4IFU4DvxvDYwdiVo/+I3cLakqz2inX55E7WLjW6fdE/FFJ5yeoLBf3ax4C3
GKyJUElv7ZT5o9Pnu/hSt1xc5xA5TmFNWNbwjmvlno4sJwOY9XJaYW3F0cSrIZUb9I+aWVxFyJFS
E53b6jXNg+c0CzEGl+LgUFN6FTN4Or2jHRnBEu2BM2gL7dbX6gVpXptOATV0YrCzdVdlgE7mdU2m
F1KIG6NcHgw5PgBNfvTn4s4TycHNug37qY3TOeehlGosfNGhe7SmV7A613bSb86N15BLzAqHsGBX
c+4YDbz0mJPBd7CldFD92tahEMlbl+n3BFJ6k9KKuKSIOfbN1bpXkaEux+/T9+IbwODR1sisdpNl
Oo9n7umdzVV6JBVWN4r3ybPO2uSfHbv5zsbH1iiuDYoCPDHkPT9JXWxbBu/Udwvb93H1oee0jGvg
Rk+aJ/aEW62CIjhUHUcaAnlqt01agNpCdrfNi+Lajv4uYuMflZm/DO3prY/Tn1Nmie1N5OJNaPrN
9eMPkpvdsNgBHPqF92Ktu9ZDgf13GqpPHYnipHWrtheP2CLjLL8E6ON0L1ywOlzKotj7dnJflZlq
GNkUiN/Ale4JCHzXm0Xgj++ebJ4jTnBz5pLw6z62OTnxMQ6U2fSf+sJ+Qpr/FUjtEzXNoSSRriIY
rwqCuxSttjsgpyu2egpqVh0sWCHeqhSvnk/xFtvIjdkmFfErNKZS4GCzACS2vb0fm+hkV4AH+kFb
jgMIhdnhZT8VAn2uHyHq+m0OvOS8Rn8pR+ZT5A9TASsaqvEqpf9UZM5aaMF5pJgoa+d1IL2Rc9oy
qvtzl1nrOn/rtPSDtHoUktlDV8VrfNt3k13BowjKbaeNC02nR3e6B04Y0SIi/Farx3VQq2yx8epm
yAaLeCusZqfLaZvSWFgkz6G+eUjTeJ/axjYyp1PncGgzE3a668jMHy9uDVrfS2mJTODoebLz+mYN
iYoZgiaOmv3unRk0XnyTaoThGBa2ZICXAvC/wTFX5zCusi7+atH+Nj20CexstO02KJLRWSCsOjZ5
vzN8rBR2l90azq4FSu2lE5jLSRu/ijx9rkGrbSPIokgKURujQ55g7y+aTHtsuWwuwqI+Ta15aHRr
Uxne81xzVE81WtVE3xDmg8XNPcvgvk6b+8xhsSHq8g1x2sZLW5o2AkdtWwGgEDDptyFg6GQ1m8Rt
X4Kxum8sqA1OWtKZ2jC7crzKyPFSouAH6Nk7JnIkDwycOJhO6CkjwrEe4MpL8W5ULsH0yxnsYZnk
l0IWe1fTt4YcLqWa5KvEa2DVRkZrNDYrJ3uyh+qpdOvj5PUEpqarieVBKsrXYJof08J4sGvsOs10
qmeNtHRk7wsLm9OiSGmJKoe1KEQ5Veg14bytaANtdyc5mbhpuDJZZzLOwdm0tEzvrinka2zBfUfa
Ndo3xxqurVe+xsVFS8pjanPFpfvToQxMAzJ31Dmd9WoA2wSzh5ouozRwN40DQCFuX3HyPNaLGPpG
xDmiH70To8czRnNe9pV4lpTnbSLefTc6UQBTaQ0Z8kNIf+6904ZyrX5WqU93MVOKcnLHpUy0e9Nd
FV71BSVvnVo/Bz5eqB2FE88KK9vBsb91Otoo7H4L0yM80Vplc7U2g+klM4b7nnvXcaEwyuNo9mtf
b76jjKiZyYQr6swvbVMibJ3X+RxS4vRX1/V43LQaXwjoqDSOlt443qnnq+mqt97tnwNTvhciP+Mi
2eJF33YVjpz6ZtZs6NEKmVyP21M5feV29DtJs4XU84/QM8iEJ0BhFVgdHmpaYXsmsTJE/aFqRPbN
1iou+eqJLsq1ieqQVniJNO+hHMJ7w5QHeC4eLJ9mpsKqHmT7MIdsrydjkWv4+zykPeYodpld5jsj
2Qgm2bjKkXY7QNA3JYxlAFQNhwDTzbnZMFBRmvvuFBqDvg7KwVnRoD+k9jtagQudKwVTXlGxTff5
vPeC8gE9Gqerfn5tews3WVVvkUCsHbe86BqRviakmVH2q8kqvjIxHcbuOwKcxwn8Oe+Bc1m5ZnLI
5tvBwp43GsxNmw5onZayRg2ZK3Q+xsaWrh7TP1HdLnZh3HKG7FkSif5UcSwfcocGnVzipZf0/sFG
1aAViX5i6kxVV03roXF33sx0u8KTUaXUR6BCf+ey/JG+7UQAibXTSAiYOX+6BpWRU4qNbcXBVQKz
YgDCqU7MuEQbWnjQu1G4CByc9d1Ewi2Bx3s6gIW/6mXg0TlLn2WCeBgrs12j3o7Xjoh2nYtlScTR
Ix3B5xzb2aYRabvvekbmEZ4Mr2Ura/kIEM0YIj/G1sfUDa6h0Zjbwbau7mBfREuWYGBpz02QQ+qL
osdZQ7wUls+hAyDZkaD/rbHTVrFs7F1aQyTMQYksfsLK8jKANqoAIMhtXQMoSDYIVAs5XnCWqIAP
gQ6UoAK5brW2+0rMIeUPrR62sngRthGZ0s3N0fQOFXwqV2bXt4g9EHNHer5sBf2UT6Iy9qsWwaQf
bJtG8Agl04YxuzwvwtoLVkHc7MFoWk9V/oslw0c7nO0OYJTtPbV1R2ZK4u9Kj6cQ449uopRDZ0qH
jAnJce8Cz6ESUjscloh8Ld5YhgZEFscoUaIq/Yjrgldw0e0dAyiD9GrA48AVl2nR7K28IR1F09dQ
/qY7IpY8no0OSKRAYxSm4bszUJ5GCcI7TbRgcDx6zpFDycqQcFVuj2iyhy7hjBE5Q25xdKrsIe/y
77QnZigPxCZw+fPYKHNRc69xO/4ufJ/L3QsyPzqAilBl60lL7ecqxqIEBOdBqCO5bVmLSF9xQw0M
zTncOfxxcjFGpIpXhA7DPNwgf4NGikR3oWz3RRev6FRxoylNLA4s65F8jucYQbt9BWF89OryUpf+
OjM4ZJ0eRocIhzfU01+zvXX9YkfsHxQdjdTk2cbnn3/DJUInnC46I+ARdKIKi0H5XA9gmzRn2nem
DeKo+eQSd9KhKy0NnQ7XbgexiATeDQNfgPXLQH1gXwkc/CxMsSLYqEGfyokJjhBCfnGjv0amL5HK
eGp0WEPFgFmGms/6Ut4qHh9FFAQ5mFAk4K6HfFcW3kqPta1NzhkrbyTbGdIucz+ydEDgvB1G7xHh
2VsowNon1WKus73tOns0008hgUmIusEbB0jdOWLOg98ZCxaGOxN8UDiMX7RVKikLR36GTaNCTzDk
ACr1rHwzAiJa52E16MZtSJMvfSiW8EUfotT6NNvplEK8WAEf+aWPzi7zh2croSnxPMKfxZM+cPUJ
2l9a9WL1drwPufIK6YqlzSuZkTTwTQZ2G47GGLoXdxY7Kd1Fk6UHh6tiGloufj7t04v0g0jrG7mL
S4Ygi7gfzyy5XlymhYvZHb/juL1PmPoN/o0dyqrRw42utQAp5vYhGvNHs+guBgwRPY3vqy4/OjKs
7wap75kw93SJcAWYV5ds9+Wy1twDlllWIW67Zzj95UqVxB6hyYJnmqBMCgbJK8E8NX3+EVHfEyXl
3A/ZsB17BNb6wA8z9qMLcMXN3pxQvuq6c5Fa263jIn/ARp256ddUfkcpA42SutGWjNM95+gVxkkL
3LVpkY1tzdEChPi5JReIOzLtEPR+YFoeF2Ly8Pkn3arW03xJvO2DAEmMbvgDPS1nRn2mjgFpTF6k
OjhP0YAXGEHjMdANlCh1/Y314TCxU2xn82xX8X0ivbegD55CROkkdWHCqBJgMwPFSCvWGEWuvma3
i6KVz1HDShFyZvOERvmSer2/DNp4584kPXdj9Z2Xzd4YyytGgXViSLayNt5saWBVD5AQayiumfZC
iv3JiP+5gTIwkLvtYeFRN5p6908f+9O7f/q2n+/44wckYptNFqunQhlL3IckrQyQNDyEbQPa/CfB
Gr4F4dHsClgxz7eSdPQ/0tXNf89zt9W7/4OPjSxP8kXIWMQbkgyyHnnqUzy7K2QBOdyWf2R3/yvA
mxQcuffmp1bvegnTzCQC/iexG3omQMeYYE9Y0fmMYpX4bU39ufaIemb982ZdeCSg/Lw5S+MS2v64
Cf2Ek3JQjAS9qxsspP94SwBRdUMcZ3lAemjd7P2fNOafP/OPNzP1W37erwkmZmCHjbIGrEsJ9/fo
9A4zEfAObn4+9vPWqNLVPT/qed7/+Wmh3vJyqBFcL4YlFLdKZ2bJB+vyGTixZKNJsvJP3Lu04efh
5UFh8M/48H/Fo//rYwXUrH3Qffp1fw214Ssnx3nvtpBBQj+78yPGcQhhP2fWN2d8FxMFAFqsZECB
Sgw0TM9FwfAtRyPZ+4JZlTl8Z9If6FK5gacErb8CXWdM0yoIgMHMnCYtB1lsMUL0yjIj3Ed+eemT
ejq09gRyQOfkOvXnrB1BdzjeuES4+zY6NR4BLoJ0y0DsnBe9n/JDTxOAzaM6I8lC/Sz6aT1XyPkj
sCN59lv3moM1+vYh6IYJCdV889MhO5h2KI9xRb7m1Hy2adzs+jIEHcI2XQzlWTR1d5Z2E3BGdY9s
GaoFw/l15fR7r+lDbNkGv8ZEV69lPJlVAWQoYnNJTepxqfI1ca4mrKAFOkMb9vNeG/R7azDEuXfa
k1GhGpnxn9cm0l/q8MUTsuP8pKOSjkppnXvTss6wBHj1W+Mh1NzLbNW/vSJL1nxLd8ZGtipK+9Qm
iauc7NdEjv7eM6zwLjNDKiDMZ9r4biA1XPq1+S1MWZzKivod4tOpiylZ+H/qjyHTgolHNQsY/8Yt
Z+pAfAxjizfWqsqLJubyMie/CQ5wkB3PCK+ZLqa9nq2ly7MCH44SV5d4rLOiPMeeV5x17ZHt0nhy
5qhdxXXOSoVxW0nE7KY3sPPTn3snJOveiRnpPkrKmxk1HqOsZrpzd4Gv/7YYEcys2BZuExC4aM4R
9gFypiYuTJSqxbzCh0nJaDLvN2razbiYzhjBF1MZkBuk/hJ2TxrbOcobQ0cqHHp+t/1RZFfQyZdB
XbRciYIcFqb5yvVO3zGme6QAWevqSWSjhNKEhUrBTo6vikuOrKxxrfXPx/749M9nUFLihe8qHpjj
nOzK2iJDfCherMD/6tz5rsLFtiAR4AFuDiO09gx57ZBq4dM4wp4bP9zG+ta79HEqolNGtgV99HEY
jcdERsVC2sYzrupmoQX1u2dC4DBmprLNfBvmvjsWubWyNZ2cZCpFwwV3zgJmp3nLpslJFk/uREmd
lzaYq6FWJhaYTQ/bTKL3zrLy+he7Mnc9eTmQHc0aDx0u4RiBrBtSp6KSvTVRPi7J5LKXpd+zQTH6
x4BrlTb69wOIYIYN07Uh8oGB1oH2FggDFmFfOs9DOJz8KXsbNJsylcZTd8XVKJDOGO0h37HapiwZ
g3XowC0ZUoFCz6ovhXeSrFHBcvYB7Jg2Sx7gbq0gCVDlewQpwjuWIA/qX0NDEeYV+ntXY+TximA9
oE1cacbRJ7ppEc7Wb4febtEYhDI60XgLEy4d01gx6YvEEoPB3nCvIapRgi2TjWZW43HIZn85Fv1r
51o3e77NCuwRt9G108z8Lg3QbOSAdkwzW9Q9OuMkweGqnXWYF5wIMVDNZIA1vfYS1mxezbhkt5tV
u9aZP0LwUzSu7Y3EWyJVb45z5sT+GMiS6bBXPk0YsbTJumsaA+m04977RryvJTxO4wombmJIzs6i
8uV7ieIjq9xpM3m0ft34XdZVsEcdq121EShp3bFS003zaCAKdaN6N0PoWjn0eWhA0ss86zb2Yx6G
fEKBbd7pKRWlMPcdi7CxNLqFkOBEq7JeGoRkLCyaHCshD8mqEMHW8HbjZDhV0dGjikMzqIPiKjL0
+iNOHKtovuFnfHpoMxcdu0odU822TYMH/DzjLnZMvKKlYxyb6KOPDfOlcxi4OOJQQKbfJ91orbBj
vRjauaE+qysUKHbbfOWNwWm6P1R1/NsgTGvh6biV2/waUJz1Zk9nHKEV0xIDIxe4mYoGWouzZd5S
McRiPqhSUlj6cXJY2Zlegqe+RendErKMhVh8pL5kUo9SfBE6tGXkTS2iL1+45RFsDlI1mp9F5FrV
ZWScsDAnf+e50PPodstbK+onFFOfvZ1+p90XAXTOpjencOXO0Y7zrn0teLBgjyxMiN6bkY6ffcD4
BHdpWuXB5DE7k3LzQWRet2kYL0vXxkraBMTJyfFixGO3blyWj02ILjBTiQXOR0xqzcaho+TpvtTI
q99Cx/hu4vniJoUJaKH11+koliUb+kUbB/p6HnRe25JZoWtSNjP0iKc6YqPZaTghQnsVWzWhpLHd
8feIcUVAkb9wo+aecNtsrZlYX3EbmevWm9aBRr5WD6pay+dHbU7Bm2Dpg5J3diqZbCPdeIgdamYT
WMYSbU+/9EANYDijfsvL71HLhoVIJ9phzmyMdN1T6iDRqXBy+DY2gxrlWwCQ3RGtze4M7ZcT+2vP
bN87OJ5bt27vGcsGO8s3LglLqdaJb7mCelpsKgjqjG7srHdMhvxz5GGQFrLW9ylpFVDnumIXAMlY
+w7EuCrH4yXG4WBZ3W+3mZ8LIoD52e6BcPi7LpzS57y7xLb4isb+sUF7cBi5oPWDHq7bUN92aXhl
ygK+KWqYPuMD42xjEzMIZCyMjM9WG4dFYahuoXG/KybAC4rSYT0qEilEUl2hSXsFKc2gleKs5y7A
L7VL218kUpmGc8YTCnKaKNxpU+4z7tmylXiIJoVE1aLvUoBI5ZxnAQ/DF5pw3d1kCqWaxUBVY1/3
T+QvrAwFXNUVerVSEFaCVydWxYBZdU/gcVOwVqmwrZ4CuEIYo4SB98HIlfyEM9OXfOso6Kuu8K8N
HFhcO9rBVmhYgTp/1f/wYguFjvUURDZTlNlMgWWH6oWMM9Jxfz6ibmaFoTXjR0thaUsdQC1sjfzo
tg2XqqgGYNtBsv3jXTQn29YGcwvww97QZLNcVMUfKNxRQXF/3nIZIu+wMqwnRdFNfii6P2/OLQPn
QkF2LUXbncHu/nz85wasD4kT0Hl5T+50eL2pAvcKhfCN1VsJVF9X4X0n5qm8BMu9rtC/tYIAJwoH
XP6QgaULJNj0wAWbChzsKYSwB0t4UlDhWOGFObkfYwUc5gm6qxWHGA44MGKFJY7hE/98KFPIYpQl
5bKRimM8CJDGDWxjHDnBzod2jJpZHH9ueoVCHmugyB50ZGxwxLq1iPZDhU4eFEQ5ZwyyyhVYOerB
OEJajnjG0QMCX/YVhhlIyUCoC2hmzCv/h70zWW4c6bL0q5T1HmkYHHBgURvOkyiKGiM2MEmRiXke
HMDT1wdGVEVk9F9Z3fvayChRFEUScPi995zvFEe0JfC5Z3AzdIMPIwDXmMN07mA7dzPkuZxxz2IG
PyczAhq5o77qZix0NgOibR0lXjRDo60ZH034zydla77JUJEeFeUJmBgGF3E9B4wCoKa/zXhqhlLT
WyiPLZzqVJXm1rixq3FFVsf+BrSe32Uca9XRnHHXBdzrdgZgdzMuJbfxDhozHlveSNm3H0ro2RxS
NMEjgNpYl+u1O0O2JbTtZMZui9sTRnTcAHIXM5q7n9+EYGBg0MHtrmaAdw3J+/a/xzPc+3aLUAS5
6mb0dwMDHJ929FD3nGlG/WnOmHCPmW86g8MLCOLtjBLXYYqHArh4NWPGtam7bzP+gQjnlMkIfoXl
/lTmjbvAHQmnFl55NYPLmxvCPGA7N0I1543eYPxO7xhrlysX8Dk6oUADhC5duknOEKwMP5gx+VAG
A+bwUa1HG/Egrr5irzd6FTRO56sFaz2eoeua3mwIsMQ/OAPZzRnNLmG0/68d4v/JDmE5Nllb/70d
Yveu3qPobw6K7w/54YYwbPGHi/PANi3koFgPflghDEf/wxSOMIThClveEmx/WCFM8w9zjtvCsSAF
AwmXLLgf1gjD/cOD5uvqpgUHhnuM/x9vhGHNsWU/rRHCI7wUfwRXPodgNyHc36wRuuPRtLUD81Ev
Y22XjsDptLQgvSk37pKIfVuaT/kChMvRaDvx7E5wI0yvHg9JBkqiN6aXBrjPCoiyYlilE6QwieHQ
wgdDp60ddSTT7DiMett7DdV1y04YbM5edYy588rGPedq+YmsmyekFBtS63dSoLkeKb4Pup8qJF/G
EqsU3QKTQR5mJ20H7rZZB6rZjcbgfHUpbliBpFym3swYcZW1i1qGVGOu5M7KfaxI6F4v04CeQ3fA
ERThkGzYJD1UrKPLSUdCAYaWeVoTu3dtF6ynxnmu8nBles1jVQw74fiAl7TWPgZM0Ycu2E2xRebJ
3BLIoRjNK44h4pS9uV0v9cgPMIQAKfJlT8KBmOcuvfps6nKBTBteXVx29BJVt1Wa89Ha4yurdw2U
Uj6Yoi6xU8xrKpAoVSXZw4iTFNnJzCuJPYFxOrKvqgSxUsn2tXH9v+howNxIPHLqLUeDNo1bJEK1
iLFhlagEnSsG+DWihHyHR3gT96pDoBHcwRft9xjRCflwxKEohr9uxnbVaW9apF+awpyuGeg0LCVN
8JhHqLEko9OwEuVdX2PuNMtU7ONc/wvhgjrCyv+MW8851zKlRTkAnwv0Fn4DBLOK5hy4pDDfloWs
2DwzI/zlnPth1vq3vMsuRZS3zb//H2fOovvtQJ6zETk54Ae6hvtbHnTGhJ3yu3Ee84qSXve7nW11
9joc0pF6tMcPYAB65HlpJMdf2ZivCAFjDpkKOuah2dz3HpJRjek+Go1iqwh2fJBYZFbN1FsXZh2O
FzwZpDktptENDrLsH6JE74GCx+MaGMqGsW+0VZ1xJm6bpEqAg6SHZYeBWUegKrlFoDzTZklqtXAk
n3pPGZxlax1V/bnImm2IGGHtpF0Eb4fRVpm8y35qXhs2394kX/q0s69Il9f9pL6yCQ9WOEwDktQd
VFRUMbExXhvhttAkEVQjczMRpqCqJyGE4WybeY///Iab+pw4+Ld3XOhyXoRcF8OY+L/ib0vXAbKl
l/mjrJKOymPG7TJBorK17qwgW3q+jeklDO7T04Ch/hiP2mUo+6+tTmJtAgRnVY0WCPGu/rQ7AkZk
2ucAoLL6hMcTBZt5FxlRvInhCbH14UtQMQAwAmRRTamMQzwoe1n7HY7Z2LoYcbHvwgbV3fABgScB
tte/4rp2KYqjSxUii9UjejqTm72QHUHUGzmBZlkYR96l/KSZ1tbtAgn7g/zKoBoutuu/oIk3twzy
0VqVBhv6XLExiSZjMcnyC8XXKU0BMGXdxB7EPTUYzVdjUbfrCkX1snfLL5HeuPPg9eDNQzN9sr7l
TndStWnsJIvbiGJ9m/VGtYTjU7yMgToJnzC2TCcATWgt8ijwijijN2FcyqUVYzwgzIMkmDFbdoqU
pAhM8iLNQqDrlIBch86pPptuRkjXVssQco7hiOTSgG6+qWf2GGFMb3IWRoFkAHnnn4iZy5oierRF
P6cs429r4mAZAJAJi/DaupqL9BVRtKbi2QIT6MzPui2WKgZSOXYVAplWcaqd+7Bhjk/H9lg6xjMq
3Xumk9WGIMdhNQ4VFIsmUhtQwMkObB9aqlCSPjYh+J1AQppRB466rHYVYekAvdn8juqohWRvtz2n
9NSX47Gi2LJKev7szMFqBN1eYHnzPXKNehD9m0pq7gGfMwRNo+yQSAn70XW7Xdl342EcA1w/drbl
RP/WYrBa1GavLTqTKTDt8E+gF80uS5H5sFNM21a/47haQhZbmZizT3T0yaTSy2PHYmJSNNyp2RM+
QoXy56QsIIzJ/TA+WGFGNFcH4IGwv+0QoSzoRhv6midLlJV8kXm5KKuuIuKwr+gLJ+Uuz1DieTac
gtQfV5Nyv4JPQ5UGj3djlM6Ok4CNe56tvNFuthra30VOmOUu1i1v2cdBcrCISlBmYG1hejWrcZJc
npLgdKN/E7F1YXb4iXlN7f55GWDs/bdlwNZ11/SQJSLUszzLNL05RPQXc6UZ9L4fMJC8Yo+xFyqE
hG/mlUdRHMODsaf95IkariOBHuz3V7XsPEzLy1CT0JQK+o46gwZU/ZO9mHJOryzvX4Do06ri8g7K
ePg2Bbr9GGUH5A9l1w2nxvYXqV0d3FxztlpNo5jBXHvQoL1modWeK7d8GzwkMdU0dHuFlhoJ6AiV
px3Nkxek0dqR2/Beb5m1EnBDSwkqCRY70CBN064z00CoYOV/Qtog1Sbo3EVoGswt4ewfJ9N0gKfl
EILh9IYoFIs6ZVYY+vz9gVBem8woiDG4/j7AxxBAqovsWDdi1RVDuqN9fADtMg9AWfuxYpCEbdnj
iQZvh09TAwXNiXWySgSirU73g5w4WhpOCvlIk9mKJne2aXGF0jTV7GM16i/QGb6Ch/5wMJttTfq5
nu4EQAfQz/cwfTsbX3yDSz9ER73J6XeupbDNpRfl6lA30zIuYzq9nMBHxzOx9fdWv4n8Foye0Yo7
lWNHcEdS3DJvZF9GIXyMAj7edgBYSB5wzAIAYqnmEzUjhRIGzno7OLgHCsreIlDznCn5VkjD2Vbj
NdK8cCMktY5uac3VJEwYGDAC7RxBZ5GdDMzcRVVmp26S9GjnL7uh774XM3+zdv9ttzAflD+vXfNB
a7F5lrrrOKaNyXhO2/3loFW0t7Vgqv0rPjs0JX3gHX2HHIipNZudLsyXss52mjYN197+jCdvvBMg
BGkog7iZqncdBouWp/TQ9JRdMPqoVWQWJioLczhlina2Nl21sYmxKTkaqSPug2an4xc3R3jowl67
MonE6enp0VYA5Y9ofK+RbZMOa9fe0nPrfiXybLirCtYyS9bTZgJDfzKDzmMkp3zkLNOHE8E5be1k
IioJ+VJj3fUDCDjpngYoIksnR6GiIT+62jDB2ETzoTm1/uKBNpkQM+2UNSGDFAEZgWrdcuZcYgag
yFVTuZVElFdRp23+ebkQcz3x2xsv5trGcEydSCf7t9Uin6AlGWEgr6kzteshNoZzVbJ6viHi8S85
mvatLkIk65DCVNuSwBoeiybqTqVtiCVupvgKlhoAn7Ym5pCGOb5jMA3li+7rNha+QFvWovfOmGtx
eOPyK1xjDkcEtcSs4GiwM9j7RZAyPSvbpUkW0Q6kMDWB3dM1Ga3kyUBxkCbulzoPi8PUh+GSJNL8
5KDexGrZPLaB36wmeNlQEBn/0S47/PN7ZHi/ZU3PR6eQQhqGaUoEL7+/SSqr4SsKZV/ZI3LFhOp7
HxkPzaR3hzrs9S3P+eaYcYKAAQqf3k0D5QpOoao3iNroWeo0j7jzpOnAttkD9Heo1itHAJ8oZVnR
BfKMVRsbdIi86U73cqjaflazbufOnh52f8Cpeyer+BXFutgVzSnM+pOOaWPTlCFyGJMhghvgFHIy
eIKN/GBSZ+9YFacnifynHixvX9KbnwhPPfV9tjJKFxCqPqNb2DGCecwGLHvxeE4Fi1wS9TqTlwY5
C822wivEoWpz95TpmHUQHnWQw1HAQmOOgyh80wzb3kHe6UnCOUWd2IwQRe6kYwWrbgzFk26AJLaS
yTlmTUneZz2ykBxwYfTEyWfUVyaWmrBXSFAHNEB6u6waQ1t6uBAXDOnfHMVpqah11oPK7UXt4pIm
PQq7f+bgic8d44gf0ICuHniOttPYNF0MocAveTUeJQh+JD0TcQpHYNUUzgnZTHeNJhwdrY/Xqa2c
81Tg64sjPTwxqHrrrIZlo4HtXSQfJlq3dzeBudUSNYQC1t1l7AmBkEpGW9a3HgbKkOVwS/x0BZ4c
5U9Hn+t2BSJs4AKDpCIguTpHpXafKsO9ryuNbnKYIiclViFPmzMCx32lo9YpsPIVsjAOOKkKm1a1
GUvtANl9rxMo+mIlmb3ABTI+4G051LOzIhr1V8b/xrMaZnBk3YB81UaqTox1oxkBfMMwuWk1eqGx
Ky9t+ZyZWXyPlO9MogL0Mdtj6tCw8gTZdkbwHJuBmNaKuacSkbeERfmnNICcgXGHU0nri54ZJBes
mmGkhSemKcWmbHDP3L6lh7qVWfxpFVmxJzv5M+eUouw1Mbu6Hs6ghLedQf2J3RIwG9U+WtaYbcIR
P4VsA+RBQ6Df8ea6/0NgPIvZ70udZwnKUcO17VvD5reKFNUpuMWkR/HosDkYMi/GVNTJQ0NH5cxF
6To5tzyWXNzLRHs0Q+ZrZtWQiqGGajsST4JayGFHMc+oLLuG7ya6deRftCx/EGacP81iRrOdHnST
OIcI3ynNhtAkbhi/Z+Q61gI+Zb4tzPKpjV17qzdct2/rrFW3IMnTRu1DH5x1EHTq3k38b73bX/XU
8p5gkG0KPuZzn/i4acArAzGFC8w1kwwEzJVLs3dJq/aJ+qE706GpMdJNo+YwaM3xd75RhvDUHPR5
mg/4XclNjTHkqE2ue/arAjVrhjevdKqcJw7ye7uzjmAJmEN4HmTmPOi+yHLa4yafnhyj6tdpQIp8
NZj2Mi+JIiU3ZNKK8NmaqmqXgJpcpdoQP2X+o+PNv61P2t3gu+neEyDkuoh5U+WzuukyeOiNTL/z
Z61Xplun2EfPrtw6uWen+No4Bnkmo5mcHOQg+z4kmDwY9XjtdfIzm2eDQQc2tAkjBoAW46ay2OWe
pY7GvJ0JYhT8KY5uRphDtbDZMl1bY1pix7W2RHvgQbO5chEvtLcSCrrBmNjNR1q1SdN+C8oV1KbM
/LNZFR5uC8dehjhFtm4IxbBtNeQrQ0JfQ2kvUQ+aIvdLfVuPBmscvIp1x6ajKEz7mJtPRNdVCEx7
9J4+8li/iG2SD8NVZKHbnHB7IVokysNHLovQ36ElH1YVE7SyS3YpyPUF9tLXMEasUA26xbC+YTQS
GGRMph41LIC2PnZGEJ7RnFv+qezUeCycNtnahRUcInrg96gpUHO3UEpUlX0a4p4rrv+uFQQa+C1n
ZGCQ/YQd05otIkdfZMk5cqNDgST2Gc3tBw0b466av2sr7+gF0xX9g4VU28E3nbfJOoD2QprNSwbv
8b7RG3h1oSWX6K9SUoZ1Rid65vIResnVnaHdSUH5LZK//Fp9OJXrPMQvyAWDQ9ggZB92TCGKh0j7
FrWhu2yZ5hzDlN59ILGQkc7rrgy9cJ/FlGaYlVsilmLSB1BA24iJnRcNyRyqaa6VMJ4ddJ0YwUOu
v6RYErk9UwmAqpXLdsjjfWDnz2VQ4KvUc/1Q6k+9NSf8FFb0xe2zXVXfMcQp0JLb7qYt4FFbsXsc
MybNskVmNiXEqQKaxZPdRg8qQBmm9c4mwJnF8lqOL4nPYcfmKAzb6a0akHFBW8hXmU3+4MgqfmIi
lTCR/FIOGTEBDrlEZmyfehLJLnIWe2j9kF5KUT92LcPr1Ku0TWF7KekAYCU8n/Yk3Hf2ZBp6/KCL
X/OIGCl8dHAlXI+w9lzpHC09KHDTCN8yQ1ZLpXp5ie2SnkP9jT6FeQ6D0iOgLUrwCYbTxpOpsxW9
aDBnGJsoaN0nIGG2hfnP22vIjE6uCJ9jv9XWZbBL47beVaPCDdLY2dHBXb7qqJ8IoxD+LtPcZmPU
jHVxIBGmUxJEZRdrvUU8mZKBNKHH9C+DTeNU9Hm6Jyi7XXUESRxEkkHrs/H8AgFDId5E6HIGKC1t
pR6DAi2X6Y7D1urHQ0ZI3uK2bR7t9zYt6z3FO+aJMcEdDwov10bzjOsOPcC27OLPNFbpRk9d/WRW
+mLSoJADd4P/UwB4c0aS6FQ1nYnWIkasrCwQf4LNrG4QLW1YX2Qud3gCvgDtNHc6cqW9Z7BJIAXR
WSaRVGcjrr5ONIvXupXNej11ZYbg8aZ5F04WrOt6p85piYCgyq2/0ipA24Xx4FWM+X0wWwdEWbGm
iaRm0u5sPO8FJXf+BuRlAvdi64sh7JodUTby+5Xyf0Fb/wNoy6QQYuf/30+W7tGb/zpX+vGAn5Qt
Sh663cC0bOzFFvuL/6RsMXFifMS9DkUjkyWqrB+jJWH8gcnBdDxqMIY+POy/RkuW+4flSY4nYZkO
FRpsrv+kjF2+l3Df8WhQx358/2uJLX4rsYX02PpQXCNOdA0TDNjfS2xfaSwAuW3v85DkLVeM976H
i7u3sR9kgf1hdeMydj/c3riCUqTrOHds+sZ9qzw339gCoFuriGqhnNtXqNJg0M0mJ0oIoNoXRB72
0lCDfyiknHY5oRS2Vz+UBor9sqc8MVQGx8E3iZkHo07Z4KHHPMM85uxMkVTb+hf0GeFa5q67aJ7y
YpuOU7jLiDdbTvhViVcy1798ev/iLTH/xVtCG50EFJthoAOk+u9vide5Na4oD8OEJrF+mpG1JFyM
kzIayYbQtk5OAyZsSn89TNZZD8IdjcevmuEQRlhmq3rklballyw7fPxTHJy8cs4xjD28hbR3XagZ
c0nyNtIe3f/z/46Hh6Hjr6W7cNFuoGRjHKpL17lR3X7tmfihmZYO3KC9H/hvoIOsZWkRZjI4KCrh
T2/HybjPFdcCCYGpZKuJ9VjtRe2+FrGmtizHxL6gpeVSAEFaws111LjruJA79AFQzJG2AcCFWuCj
L0u5skytonynMAmAsZAmcLRSMjuzGF6SOT1ERsX0Tav/RDPbkIHZ4vOMUgRmw3Hsg1dhTneJEhR6
g/tGW+xZli12mMjY61MZLnow/klMILZ7CcICKxSdRRJTk+fplPYEaEAB2WeE6pFlPDn4edZcHEmR
JicswTDAkPOjDieYRU7/OeaHrnJxlvC4pQphOBr1ugE8iXaz95i9fKMSDJYpMjVSi8Z9kJJmCWp4
lwrntUKTuyAmdObLIuPSXsqqhZVgap9tl8Bpk4CnQ4ay0pTjUgcRhZ4zRLjW6aSEcbQoLI0cy2Rr
CecppxhAAJexzeCPaEVQEWGKbiDLPwN/dsWrfouYIl16o/EObnQA141NR7y74d5wIeb6VXuJbPco
9BLGJHFriyRrjknmooGOv0wkbHk+aomixs7aiBEFY9ag9p2sjR4y0LUnc4u47h2Uqbt0mGIsp6la
dX39RluLz1JFQNS6YVhXhdkthLtqoVZn3oQmCooRJC4oHURmWvem35EkZ64sH1w0AbgP1EdMstma
1mjBKNOzCcNQ2g+IDNsPH6uuHRIy28JTgKz8rjkZnOFWQdfQ+3wzFRMxTTkWyHL8kvXPdT9Wy7TC
nTSKr3XbfMi0WlNbvUkXr1jfkhwRRw8m0mSsItF9nbS4rbr+1anKLxMxhQLgPTprYl+1aR24SGWE
fyRNAMCmLt4AJqwx7t1VtJ9g+5nbaARYk9Ro1koj2MrSyDh+uoTrPj0RUtxhsFebKSRKtu3vx75j
ZtOewqKm4xuTEqz2TVJ/SvMBe+Oh87LnxiBFINCHd/og66rrDok1x57zsbio3ItpXAzsvPEYUP1C
AwlHsLFaiKUtY+5QkJIjdPHqJvIpTaKD0GCRlSE2ooGEIzb8OpsuRorZiGq/uMZO816YzZeQ8kQA
erI5kwiR7L62LqP1hqeTDgRod9cYqEwTDxyTrsUr6RGxlTtPtDnQoqQfDWZJcli+1uQsAn5918hw
W5otC7oExQMh4RL19lvM52nEZDr6KMuqeNvWFWzv6lD1wUXa9qdv8wJy8S5GVW+lwXw99xH9l3ex
xxRIR42N1eyaiprZGUlqhumRceET8jplPbkAxp9Eszew3QaPvVX6TH7LxtHJE4sdzP+2zkYU1T6O
58FfoIEtFo0srhKMs4EobQlKLmbVYC9dptZ9kQPlQ2XJX34YpXuJhuSBeuiMtXI3uxTpdyFMxi2y
ZqrJcu2tC9WcaVaCHQsKQaPH3Dc+wUM1GKSUzBE7O2l5+OjhV1864/CMA5BejW/XuMz0y/fnTYhr
AIO9wW+yC6b4PU3kaj6/x6aAl8WpVKMuA9O4Zk64npMEJpI1e+yri6kf/kwz9LQVKOmFZpXr1rj4
pfEw3xF7QNogxzuD92G2/jXAANUoWqcR5GHLdb+6g3UK3KOf7GUz14xV/zbtR330EWLTYin9bZFO
qKU9fRlWXbNQmk7oNYJPMksbStM6W0ahjVzdCZ98BUaMGL+9abJkMpPwlg0IWtpn99jd9nlrvFr2
WsR1ukqkPDuyeA08gEeR/QZzMF64E0xJ5x3tf0R/ejhNEWLrHOkkpqRlGIfEEOUo18vOFYuulU9w
RsqFbYTgltC0Ko/MEcnlbWkXEco8C89duEtTA/lmbqoNCp57NvIvfgjPQGJ6CnL5YhABESfNNwLv
GFp21jeQ1cgw0Ibl3Kj9CEtihpN1vgtt1rUU3glYFtdAXAoMpL6a6L5mKeUqpsoLvQkKHOJiOkKg
FUZie5yEIFVn6v8aLJDq9MCGIPtw9EE/4NdQu8jBuKpIaA2iod4giC8Br9mAfYSzHsFVUDA/DVqh
FoE+sr5w7RkNXnNifOJR6OnsFiuZAO2Xlv0lGXCxx775Xmr+ax12dxbsaDQCBcGOgb61xAxx0u8y
5NQL05wlZYBjlpiUcTCP4q40k60a3cfYJobcJS7TpefUZV64+hqX0fuY0YRwbOt91uHGNPtqrJIL
XwwkU0UttsAa4LiLXpw6EgVd62D15AXqFiIGj2nVAhJAGLX1RQC3C3V6VDLy6fuWVnuP5TUnE9dj
hork9tg2wbfJ1VGW9NOC1zAw8q4XaCkAJRr0NnRQXFSspOUWf0Z6WaMQgh/PvB2nB6gHA1higPUA
3IaPbBjkThSc6PfIIQW8nsmLzuiarFf1bYosQBDmuDVH8zmsm3wryGBgcamWeDWfFAGrSeAezLY/
z2rKsDyAYkUprPHfsm6hJn1PHRCPNofE3QZe653yu9fJJdsRwCYMP1qTrXiEVbGSbdJ+md+61o8x
MPJ5KNt+C6ruG62ukUNJf1NSLWwtJxZLyFdSfYicd0IOdGPdFMabrM1yIwVMa5F+63NSwUt22wiG
MDl51ZGE24tCkii4IGLbBXrj58zpEaj0KSHGVVW8uMFEpxljjFPtu9G5aqa6j8t6WkTJE9vPg9YN
T36I29QWeH/8ydsbiDl51IJmxfPt1XF5XAp04Blisv38tJZDmGbiPbqx82cTDxzzg3wpIfn3vEJi
0tYqETvXPztjdU8HnX9cqFVIUK+fMrGqXdL3PC+9dJje+wweQ9KBkWnAFGLbcUolMSspIpBHJJqD
Yy17lT1YhVMcWOqNkeo9L5+Z/H4hZa07kBmzGzRSCCy6MQvTBoCSK+QRUJIPND7wo0ZaDBOTnY9X
02d2BJ3zKVqLMmuPhacuzG5NvIQ4u6oci3JpWgejDqN1naUr2gm0N0T6ZLTE/sQmFUwiANvPkxY1
p9JUk9rCAADK1LFXIBNlFQr3KSbeCBtVw8fYtUs/0R+Bi+c5TEDfjoFAMJ/zDLVnX9LtvNz7MwqQ
a+eTTrhzzBufKBXN0FdzxWhNLTgPc5DE9RkDrH7NiYVYGEH0UGUEECQeRIcyF0Qc0pqGd4SwptkP
QeOCy2qWjV8jOHeZcQxzYiyKQD5E8uJQVRzRH6Nt6bWJvg4K6tTP7oCWPYYhMrd6YoDGoOzYEXG+
Jc+RdnCVoUkDowcsOUx3bWSS+WGNGI2LhmTUVtUw8Ocvuoun8ee3t1vG6BxrR0Xb251qdhZoeV6t
bnd+f4B1IeBtYGcE7vDnn7jdGvWp38heg6ckykOhdG9FEi7XdmsbBhPewY4WyrKPwuoQ4kYhGSoY
2StzwNy+mPM/dPtDt2/Lwbzkcdwj74iATvbI+ha3m0jMqC8IJgxcFwOjnR1yxDTL3FZIFXFeYwE0
9tA1MdlIiWB3yMVe1gj4KOCCA5ePR4m7t4tH/0lgf2TGyZ+f/8zt1u0paLfybLcfpuSzHlxhDCvG
YWhGtKTKyM9AcEMvm8+rUqeoIXShx4hAFCaz/9jIySDX9aPvkQyQhu50xuxExWShRaFXvXOh8x05
ZMJ7mIjh/eCGxkYbJQOqqskhLFfGMjCa+EyWd8ogzKxXZeB5nJXToxq4KAx+a15lgGe8jrt5rpOx
m0vpvQdqtFfCQU1naMJ+oAUYgS9MyLwWFcgd2ZeIPAw8+pA6smLU7grfrdi3ExPYJLF+j8dh7fTF
V/YjxV4EXnSKwvqlzQBVRH2+rlISIohVu9Nba2IWMid+4j8PySgDmVbayLd5/gbKwkn1Ng1V43Oq
p2SfZexSm9o/MNROm7TcR5kNaUcrxTU04oM3digw7DmnBtIYQwYuFW0Gpq4J7fTrTFt1YwtZZtkD
FJrXWcK/rHUVYFsRoj6aBi5SzLqPAv7unZoopmjSMQjrcsastDpCpw7ujSGiVs/tPTW+2De9Hz+0
HuQ0BjDogGT+0bcQrzUQWIILWMOg55gb7MTiKmiekbC0C2L/2F1KIMc+kVRvWKwewG6QE5zEw6aI
+uBJTflfVsX6rWYNzVC3ew/s92Hs1RfkpMNWKjndcYiQS2S2OcV4EOwcs2ePKd2jcmYQLpASUlvG
tqR5kuZvdGEo90pvvBdOf0lI7dmSNvGBL2gEDSk+0kEixPf7ZD04TbUqMSSdWxjpZ43QEDwzIIA6
EzLAVI1PmoNaGOwgq2VqXm3AsE8BoYx7re+yZYE9kKreuQwjREU3IXBpAQGT2Hr0TyfGs+ap18Vl
VDSaQ9qfaxu9xnMknUtSqmyH1+yuAchw8Tz/rGa4pWu1DTYA9ZzKFNGYB2t7khd3lRPbeq0RNJ2i
1NnRiMYRmI4kjaCrimvbOKhSvMFncvgQk37DYMjdh0NAxLYTmOvc46qqV28+u5EVFzFrT/qfB1id
AStpR+eywtwjskDsHYyWkW1dUMHoO41wE0okqJ9pQ0CLejJAKrFHd0jRQCWJFgCDcWoWsBCYoIg8
J9rU/9b2SXk1Bp25cy9h04uZT2nzhhnTl75mHBTBghp0xI95crR6vTjCn1rXjcMw3XrOmOWHoW3t
pYKALcP81Z8MmHvwcwwfrAFRiwsIbRG6AA6IfoKegOXiGNCVkSRDJwMGIl8RlEG/xHWGh2gkJLEA
irYENmgjaKSON+zSBuFuMsfRQo1BzrHtXUgWdYmKsOv+jNM2vO8G94tP6hcqW+rTqd6Waqwfao7c
sMJQBGl9NXWTtTfCZlP2RJlm48TmSEAtmeroqxUVPb7VYK21yaFG/UoudHn2raxnmNYy40zJzsL/
hirqiNSAV2eBuBTTC0INDwVFlm+jOJ3JiLReWpDK9FYCknyPQiXdEeh3Xj/YUXaJ2NIQeO6KYeuM
DUFdnVVuwyHXjyGBp+ynY/Reubv3te2UdN49gKiea3WqrQM5nv0Ex2ydCvgfmeltgX46Z9tRrDJ1
Pm51nfFC5+TPtqbe2t7Q7+rXCoPjUwfbI6HLwfiqBVfKhpFpxVUPALVMQSrWkCbXFVmviWR33tYE
D3WOwiduNeZ6sEH2NoP7LciykQhGbDVDOq2kPW3MsrXxAhLCHri01hyAw17W7nq7pzyiA4d2y9uV
etfjPctPdfJcmzHZhYjXg1b5hxHmY1seST+pDlOKSalo9Ad6lgs0HeD0SzKIqQoY1x7k/OV2K4pO
JRTog1ZpuGzr+SbAakpgn6tjqB3Q2+/UyIgr9kpk2Tq9JK0ePHuZajmBKlZH20YrtQNwmb9yDSd+
o2smwfcEKBq6x/A7QcmC3qGwDt9voiK26CjgiwbQ4zJ28u/NFPv05DInA6zR0l+MN2pIpoPwKODb
LM7WZKuMDP2wR0o0f1QYWIDnH92+jI33gsI/3SRtoaBbROZ06KUJR/x2MwHiu9fBIeqZrR/G+cvt
FmEG04ymUT++b8c0WsEYyVbJDY1Rt8Xhdgv3JgZWWh/FAaOPRb1DOu78K10E37UYYmdRzxuXyunL
g4krHiFEDU9p/pl/27r8vNvh2r8OGgLeBrJE7cSTvzz29gduX34+4LdvdT3O0gXganNZB9SgPx9S
SfazwY0d9F//zO1ewyXy7vsvfr9plLRs7RA73s9H//JLtx+S2NmTUlaly99fwe3u3/4/1P0lJXCI
J3J+bmKYnUVrDtjf57fkXz3iX/3s5x81Bs5cHCGbct4tshASlCSGdO0zeiaW1YFd2RRhvL7dXQmX
t115vMi4vkaB1PcOc22KOr5IP+oONE+HH9+78w+HBhhi4qOuKceR4s3Jsn5FvhlX0VF7THMgpF5W
QJ7mCOC8+gT50qztYiz0NYd4AReDQ6ENagp8vx4KIBvpo9dOB8J8q61m/Qd757XcOpZl21+5P4AK
ePMKEKCTRJHyekHIwnuPr+8BKKt1Km91d/R7R0bygJBEA7v3WnOOmYXTMW0QBQISJt82KotDrIqv
Yz7v6374DLNi8OCN6oF/3cnlAdwRrKYee244EXuQgPdA06Mj9mCcrvUP9DdBTCXlXRQZ32FRniyt
2gSKdVtIAShgmExSn9xQif2uAQ71KOfHjtZfFyFp0KM90+5naB6ZTavAkTLlHZviuBR8WlushbcO
V6yOZtOJ53IHrPUjyTKF2gdZXCG5Vo4RmLx7O10rhfBNahudTgkOnfoQJ8N9WE2l28nm7dpByElm
tNN0+FAgyNErbx1dLp9q9cscqeRqZn/KSJCUsz0SF6pNNZ1g2t1far5mYx6NMCENKtjKUvAqL99Z
oF0BREeWzKOhgStsyGl3yV9oGf/F3ejBeqCRH+R3QpIf0TYtJFA7qQw719STrHWPEcWwkGJ6Wj32
k3bRwNbZhYouF8lAY6rixmqik1yNd6Y0PyRFDyZazUOQR8VVWze7UgCRwNgtSfzkgBACZbA1XcpA
7296/9soSIBOqsWeAnKOiAkQkrqCcVFJN5GOa5uLGjZUv7Zrwk7sQWI2YKUP44L+JE/CM481gy2n
TEzUrNQhrGoGCMc1yVFjhv+BUF3a6mFKpuFbZmpKIw1yzeskDB7xoXup828qbdjBMbpu8c/YrbIM
z29EM75XkS8i47DujHETT9eVBjWi7a8rU9vpmN2t9rUfyPQqBuEDStYVtplkWwTqYwlVU46fRj+E
k+F3uCvK+Ch06FytgSQ7igiIMmR/Y+rle7F0rK3GcnsuJFslRsQxEbPmQd3TPI6ewR5kYq+Jv0I6
QjNpaXkRr00TghCWkMa1NmIc4Swkm8RTCwbywTKR0YvC31TZZy0MozPLhOg1oHwwb4bICZyMNF50
z2xA3G3UnybmgszUDybZE9PFQtzplLP5aXTpCbEmWlHSrx2/Qg5U+Ge59ks7y5PAoaR4byr6BM3G
f4gKY4sf4pFJGSnrDGCynn2nihYeaFW7jRS+cDli8fXrmczZ9KsgSStM7hDVfJsDCYl9UR6sBHGb
MidcDyz5tREheamY9wmljB2ViqojI6yeDQzKsajC1aJ+Lz8VKe62IjMoBKXgrbRGJ+ForEq0mADP
kjLFPctcUkXMXs6gSAy2GwaB58kS990YoTumajqzCUp05ZuRwEVucp68nGslIk9bPiDAvVn+92P0
pXB/NAqcCqEn3F8Frb7ngOdKo4ccWjWytgQ3R11QsiM0h+L0zM0RqzwDoRFdmKgQt4duoQgBdWUp
zusBt0YLjgxpfXCT0SrgboY63xeDK/KfJ8LhNiQ9k7QZcOdOh5xC8UtDueeI2TX0ZlNBgTjW46ZI
GtwFRD3XZvJcUx5xlYy0Cwird6iac7TB6SlpZspNwnM2GjSoBs4rEtlsX3+VC4Kiq2VDQumi/6Vl
N8xW6Gr5d706wa+0PmrqIewN6dXcBjXkBD/zQe+MXyDKvmqCdCKrIOUyh04M03hpSNPtAmgDVWlr
AgirhwrzQbZ4l5MJJk9ljo7vM6QH0UpujJaRSzDE+wXiiLQzU22rXb5+i2nMrBip1wqJ6+SFpBXZ
KqHKfBDLH2+oQZ3XxNtWEAa316sPuQqbbSxPgVuJ+4ZGGnmCHIKySs9P/e5NZsOVdtRgxI5Lwb5d
zkg0aTnwC6iMGPJJKyTcRfiQw/gqSYuPeqmnyz3wx5JS4fHatAIyci2Y1IoQbQ3wPmNb7n15+qg4
g2rKzoIkPfYRpZt2il788RuRaImBirSpAqsjLjtFoPSdcNCJlE5F/TuhZOCVcNkoiQZOm+agReZ8
x8wJrjCTmbE4mAW4wTAjdIIaLGBI7SWS6BrHyYeSyqlL3ioVwcUoZQXDGaXiR8I1tBS0ByORjtnM
2SBL8knIgKl0kvrWNl1kc36jjW/4TGnBRhcUzEC5foqTrENBj+rNHNsNZztbXzcjhxFEXK27Qr2n
sVZiPqozLlQTB4QvgrK0hIvJaWlnJWHuLbTegnTNLYLoZNNisBW+gKWm1A3o7HSaAAcxC5ZYseoR
EDU5sjPWnQFnEhBdjE7XXQdScixhAnY3IhEMbomVM1c6oophCqmwcZ1qZnBAwuGPsef/VDn/kypH
0eX/Nv7uBgNf+P82b0nR/ksGHoqO5Q//UudY+j80XSG4ExWOommqjprin8ZvUf2HqOrYPGScJ/yD
sfKf6hzrH+SG6BY/RtZD254ku7+M36r2DzQ7eCb4M1NZRD3/G3WOZCiLxeXXiaGaloEdfaFoyJJG
5XD1df1hgcEaXjb6aMhXzNvBwoHr4yFtlzExhTWQBoa8xRrHZK6kNtonSwX39/m6shUD5jwCvdBm
JffVCvdVwHd9pi7pkZaQ2Gnt+2BiYafQMYA5kRaLDsKQsvwACIphF5GpIBqY/iwPw8D0AiVzj7Sc
LK9lWoQVrMp3kcYgeX2uyf4RmHW47YIsIF54sKkVXPJ+ke2E2SP0UzreCrNn2F85PRkYoQdEpq4+
Sdre70+JkI+bPJ5rIGTlQxPM95k4YMkcMlBuiAsSLIb6RFoDvUQJH62ZO4G6gLHio+qHnW3MWDKT
sjhW9GrBLBedO/rqrpXA5iNVKBxQLIhO8gpJOtVbWTduS0V/rszk0lTBeRLbJ7xrxkbWyNdS0tjt
zRkUNKHNCIEZ8uqaf1XRwkQFaX3rMHvoLFADjiEHRaZk52V7bXXxxsyGa7VFSyzM2lNFt15L8iWq
+VWDegbNMzvnSGhwrqS7WbzoosDEonvtLQStiioTOxYAsRmR0iwv2IbNEwj/g0oLfBoZtGqgeGgs
jDDqA2vysqi0cASN2BEKboxDfinQeyMqxmTGDFqNlauwzV9L1OEEqGL9TWgQ2KTdH8OofilN855I
vTupqm/NxniwQumxMemlBkO8szL92pLIKUsgehrVWUY2Az3XTmiezGN5HJidbsKg+qxaZbQLJf/k
RjQuuUdwtd1Uz/fcvD6GofkwFZICsq71AoyrmOvmJj0QKHToAhpIxEsoYjRuLEimlFH29XKJbqQw
sftcI0Ndrb4x9uEGEOd5G+IisYOzZcintJW+tJS9lZb3WT8wcc8BY1NR+2YWD7RdP8b0Ee3OaEeb
Qg+dTb60EC/pR0CQJ6PjwKvD14gbhG0wyPdquVU8aFdRlRrUXq33UkupoA/gRyi0It1E+xmBCeV4
YABS3ElPicymsiTGYL2qe+QlXimj5S3HUykWu0I0z4E0ISIQG+KN5vQ2Svf5IJySWd30QI8EQz/J
/cTkZabwQ3trOxR07ptk+pwxX6U6g5GgjU8dLu9tmzAy6zT+UsrONR0kioPJYy35T0pu3bSdTi9Y
BBIcCTg9s45EgFL+JGv+VugOgEoZ7SX0VkozRqSO0E41QzqPhuRhtnrQBjKoC7zCSSYjMKavS831
jnsl0Ksk3lvzeEJswDBxKKqNjN1D6AeIdwSVdI16mxsMuEm/vtHSagc/4KkCLQ6ZYFcrmB3ESUET
Fl3XZns/wDxATEiEWs6RvPgjbOJpH0ty4+zGyXSh3qRAyJy2jHf13dCb7GQmCwSEuzQuoBtWOYYy
XbBBF5/bUTnOKdW/ztHYqGIOeBlvTkkfYPrmDV7IP7oVQjrJSR29E4lEbShz/aa+8/X4nWX8S4O+
MwXBIn2Xz7vHXZV4CjmNEbEeOPHQ+ww9kmv4ZgODODB2igynT1GT0ZHVjGQATSGeMiztJI9PDQFv
m6D6jhlLBNYNwof7thYvVlDCHJU4p3us8F14nQJhWAweZ12JHlHBeQJhE1iPsMMKA1XtYrjFrXUx
um3KXYLDK37tFZN+X6N/N0QsEjDM0CwQRrIdxTsr5mDGy1fRoh6+RO2GidhuDMwTc40vXxpJ1U6H
S6ugQUryFkqCgroLD8XGmvPQDRvdNWduKUTt3PVh/9EoxUUEBMC4hqYgZhhVZjDcCthXzQH0q3ob
om8c4iF3jS57E8b6QRqgB8oq0O/q0KgQ/SAbVRKscGzfF5+bgNFP35Kc3w9DtVWj+HsM8B8RVS1Q
BXW7gLtJi17CoZdgRBZ9KpwW0kK8rCA8FeTK0N+R6So0Xf4g8vJ4R2NX9ClnJIq4SzMdhFK3rWbH
+tBjrhVdeIuj5mOeCM0bQzDTchRdWyasCawrGbK3HCvZrN5EvXoMGMomsfrkR+KX4cuQNlSBdhVe
nlA1rnzm49Y4HMld8UlanylBd8dRrF0EsMB8tJJKIw16OX0LB08Egyb6IGKz9kpR9mOS3aoZ+g7T
ELgPYoSuO+sQoS+SWwlwe35O+xRWsnI9601NFN/4Ziq0EsyxuO3p70XL2TXOlacICm3iMPyacav3
Ax1aH5mhHVvEIJA6qgivOmwUm8nVrjIRvYNFppBByZbxyo2Z+x89niaEPORx5PN7KweP4xhdAnNy
ip7wgrarYLIsfpDGEJ9zvzU9TaHWLZjTfqzIUTWMfi9X9RUUudspZDgxEEFgcJHPidgO9WEravMF
OxWD8LjfESzp1IQo4GpQr0VifjYxxpMh1ndgIciMMJ5InQhBbnV7Sy6lLZAUZRPEkxeM8ksA4tIJ
GuU9U+pzD3oziAi/y57zUNwZ0/jFRMYVMkCmg/JQStpdPlJYMMaOtDu/3c7mcGgorXTU8e0Cxw/K
ZAJtBmHfWsjzSRsYSfRA3QVqMjyaFkno0MAVuUo8q9ZvJeoG+AIdIIz3FMxxUyZv6iCTZxdRLpk5
EMVYWSbcxwZKPlX8kusdKSYC1BTyNgA7ZbOI3k7juOmLCPpFi7pspiJkptWzNmSVjc+B2bzIkZv7
eAoYUjhDIXJ34whR1HobEOOgl+pBF9VDT1YOypz5wRrxqA9qyR5nStVH+3jWPzEzb3WjInR2EN4J
ewYhp520GCH1kCjXqLHAxFXpazto4rYo463ZKFDyKKaLIqa7IajSrWrl0Os0edN1MrrsKL/XS05x
ZsBvihrf5xOXnLquvpSpSTyzelASUv7iEhljnqZXNBJJiC0ETgdw/z2na1iajwTqaKX5EPUI+xTD
f0oSnXyEsH6RzfQ0LW1nQP4XPfO/cmy/rmAxfDLieVNPTxTSDn6EPiUSI643ACSVbHxXyhKsYSDe
lMr7XEi2OqDgsBbj6Et205PhAEyCeVydckXMVFKDIM3AxxSfBNzfttIvjDYx8PrFa4pD6InsQZ3B
D+EmPSZkrpgHys1ETHdU9go9czKlv5PM8kOzbhVLfB0087MJC06fZrhKGlNGdhRfY6jdyEXx4Fto
n7tQvG0M0GAxU2Z0ujh1W2SXMOI3QjISbmvSPgx3nYrTTYwYHyXBS6ok77SN36pkvgmV+NLK8Y2E
tMugmOLkmXhUGsluG1Tlc8GBKFOl0cPxEdIuqqi5uqOmQn6tfiw0jWjJNL3rUpysEt+xGf2C5Fwv
i4fbgeQyrRiZk8Lt0yqF6y4ZUlz+NkKu3gtyKBI0pbq1FeMTjcZnLSZcJGvLW5+BNV+Fjuik1+1m
iLkJ0QQtNHmwRxAd8g6W+mcuSZBh8e4ic7JFc/qI9RyhJ/R7smQweU0k4zTakRG5oGbgFbXCW87z
avDvowYZutnCgaLUiMeZDvtMI9Qx+jMONZXUGy5wU5hefEHjvduAN9By5DS9/xao4b1uzgxTclTu
2oQ/Wm0KUl+KwKO6kjeUjIUFaJKGb6M5PBth/zl17ZcMuZyR9juYOqqKItuKXL0LjiQAVV12qK1+
26ttvJP87iKRAjVpw5VU+0dd1nxCi0FhIsVh3FF7Ec6ygoJ1HCOWNJ7lODv6VfUdIpgm5SF9xYG9
IS91144M6Gc5OUtdSb+OkkfY4uIV8+FaEpOTJfXGEkf83iK793Ojc6kicsMjAGf4wtttgiaqG0CU
hF7pgrwlDIPbf3enFua7EvsQsFJzywV3zGZKJ0vItEjRdegaw57M8YMLzkUJSUbwz5D+nIRQ67yN
aayQYFaQUIPusDoPcU6Yr1XUu5CsIi1+GNX8fgoCbv+On2mI0TOqgMlA3zUUBY6XmIwxmZHygqau
tHGPAh/hfiefQPeegCSeZGIP0fQ0+7YamQQ1OmbXDD5rd1UVw528RIwJfbHrkESZovWhBtOlUVJt
V3cV2gHpUSzpRZfxlRCTgeaLnGAmXiw9x6fakGI3D6TfCfK+R6CyaxP9c2ok+sXmth47xgMoRMKc
K1RlPcpg+ryiMWNXiUTREQ31VFM/SlrpMTGISMFzi+B2tJGk7WIjO47+fTxg2NbTZVS7UFn1mBtg
tGj6ousOLY4Xkb6COph69sQ1yrIoH/sv/iC1e/ryKLlClC73OEOlTW6AR2gm0z/oGUXSzCClynhQ
1PDRpPtTDMZNyXYNys5pl3gOmVyoqr/KZZwR/VcU+p/BPDzjFXrvQh3QEeNt2CTMv2/V0viukvLs
m2tqQ7kdw9J3mkWSaVH1lQBiyPleksarOjqNEvfLwC+2ZkH6TupvJaXbVTKDhRGToQ2avXAjSLd0
28t74OtkKOJqTXImtZZIHsJspG9ZxSRyDkeBGV/4EtYnNVlMlSW3efAPV22UXOQZUYM1hV+xqXpd
cK9x35N19wM9H4gtNTJ2ORqVkDyCw/qQrGWGdTGm12Jjxonc9WmWVduw5FinXztlgL0HJ/BJO+8W
hVW/FCGs4BRGOFfanBwyqyw/179Lx0DGgwRCwWplShjrymJ5e+p7mLSR9/yxbixlEEmwmydQsPQw
lw9mLkWPvpeEyRmndOE512/+sm59GDjTujpv+k2uI2TPqgEsKprF1JlCEzj3kkqAFoqSAlFz9FxK
wpWIj0Y9rBKT3ibNXT/N+QFMxQmN5+jBvliKMUusgjbAtlsKNKlBV7xFYbtp/vPb5sv30sgXQi+L
+qxdtsC6VK7qs3VxzUUAkubvFA7aNQPCgir4V5LC+rwQyAxAYlhJmHbyFOr2T2BE2giQj9dv+LO4
/rYxQSn4iWj4WZzT3tVzPYJhy4cYG1gIUDYY1j3No/yz5X62UiTgYQClglWBDbJuFRr1JSgqiarL
sm7dJ+u2XpfWdT+Hw/p8fVBSK2WsH+4qlSz7obusOx7jEjt23TS/R8P6k3pExEFk0kw+IRER64eU
Vy1gG5A7LreUOyatem/HxjUb8Hfri6g5BDdXUBWqwqCgwpISSN4SnBl6ORJcsq6ny29IRoYNYTsH
sxcEFbtVZA60C2bCZJFy58X/98Z/fIZ10UiRY0hyKP/85s/eg8nHGLpXiNJbDo5wqaJ1tVDsdGTg
4yVdHCDrphop91GN/z1rMEyT7bNuvL9vQaUKb4poawpz45HGilKU9O5XoYMR9LuFOUUOsmHm3OPY
oetWK8T+NquH3ls/S+9XJxgwdOVFrZ8JHOFEHwgA/PnV5bxa/3J9xf9yndXBf4ZSlmzWI6EHwchX
9Kn/cCDIo27sFgHR+g3Xw2f5BZDQ/ILKsLgMpt2aBTJ2ND+nXINLBRzFoCz1RyjI+gn+9lmIh977
oUoqeg7Bbn3v9S3X353ja5OhG0PDQq/3P0fSsvXXI2l9+ruuMFR3uSJp8ky3C7+cR2rUrREIHIjr
768Pv2frH4foz+L685ky6M5a6iDLxv75kzbUtsJj2+SA5ZeSa46EcAvtihb+P8/w32N5Xbc+DZaj
UOx7r2kTNpMReevP1PVgX3/j9+//fgiuz9cttS79/M36/Gfxbz9fn/5t3c9hW1a6zhmwfJkiYxRF
otEehnQHjHcnUeN2xF4HYLB8ERiqdHvlBoC77MVNYJsarqR1jw+6bLi6ccrn9mwAy/EL80pOGQZi
7SHo95ybym6oO9pgqEyoNZ7zDNTQiKDNkltqRDSedoqAhr4SgKIuoo/1ATxNe6ilWhed9bkBmxAM
hBgMG6MwcOfLPunMeR9SBa34yfr7/34xN4mXHUz5jgDveZ/q9xMdHTAoPPjRwF1gfe6TrKiDPmJt
J8NAj2qMAco4BB5c1+C4/iAIuFHoZufpGVfobDl91gdruW38Pv1dNyojm3j98c/i+iNzzcL5/f3/
5ue/rxyNRrFTEY+NV9oIqer3z/94uZ9F7BzcB3/f5Oet/1jx+wF/X+Xfrft99/Wno6695mAJEA80
mvu3H/7+/c/bycs9928vP9f5AptpH35e7nfj/O33/viovy/TUgJDocBc6vetYg4uKRVfwpx2H91w
6lZ/LI4R9D85m6xd52u2+J/tF3Rc5WF9WNetS2tfZn0K/MPrfFEggSFCLWQtfRl0gX89TOvKIEHw
04woJSmacxsJl4AiPgwX/9/nsHuRi+UBg9D1up+vw5jlwVr3TbBcPq26XNxG0nntzGjZwP2+XYYN
Ijc4V2uY1NTrKGKOqWksLfT1F82hgnr209Op1iEE7Ilgpyamy3yZjhCuQeyGa0MnWO5HIjY69Jc6
+Yo+QxTVp8+ULLlO63NxyYBan05W/YrTSHIlFOQHeTlp1yVGEtshnGsqlVAbIuiXHnIhZuZ1LqLm
xVa0yau5ORDQ2RzK/1z627q6Fg1moSj+GkCPhxYp98/DEJDV9LMuFsdtgpQL9y/pa/xCr1rqNiRe
cd2fqDuqw7oksWF+ltZ1EeqVFBNaZE9TnO+bumH0CwAIceS8CM3WPbw+12v50Ue1AlSefbt22/Ak
s0HW3fzbfZtgnGBcCKkYL+M6DJLYXZaHdU//bZ2yjB+Z+3zE643gpwP3s7zu6B502K41LWfdnesu
/u3I6eut6Of5Or6cGXrlbYWQhuZctEZvrYs40QLSzZtF5xhVX4jE8EEse1QVeqQsv3t0XRnnBbVZ
xqqdsOgJZ4xVhPOoe4HApgMQELSOvbIkbi/PgymOvSpLH7QGN2jaI8w84txo95P+4uMaPFiC+OfD
v1tHBWYHYUzahpLSHCaESD8PyJuR/xlK4v6um6qA+OuA6rIlEqJRB8Al5+hdIaJmTw1Sc4emf9YI
1ebzLfspWHfRuthxCfHlIPRAdXCs/+6Jdcf87p0QCJ4jGBMYyeVc+30wlovT79P1zMQhULjJlHyt
u2HdQf9uV3XL/hmgPe0Cyl3rTil1y8O6RPTGcqb97KL1zDNjsoJgqtESCcnR6peK+kSWQOLnqejE
clwflgA1wDKQJhmF0kxIyg/iGnp3WLYdBjrkbKZOgtn6/GcRIHbviCHz53UTist2/Nney9L6VIK3
spdwF/6cGbFsuk1iPq0XyPXcQV1pzc66+HMuETeMBJP6WWnSmtYzE/PW4tsBVsfESpBkB6Cmz6wI
QuoIhZz+JYXm9afzcqXw4ZO5+lw+rscS8OoKdwUPv0/XpXWdJhDxPjCAWI+0cNkMwvIaK0vh/6QV
/4O0QgJpCBLjvwae7D/fwn8hnvz1F39pKiRJQjiBBxdmviLquvpLPCEhCGS+ImkqMFrTgDr5L4oK
CyWFZVikyki/KP0FhWJpFkoLBBooNUTlf6OoMIAz/ouiQiNeRVRQb+hA9YH6K+aCdfxDUUHaXdVp
hq/fSBNXVCZt0CCigOjTeRkgRikRYineftTtPDDY6D09CC84bppDKkWI+dfF9SFu6Mo1cWM63XI7
Wh9mIWwO4/KwPkUqTj86T0MvHeRopyz3nPWhW+5Y6+n1xzohzxAo1Ucki8xM1tMtWgYl65LcjKyE
1EFFzqDqso47ytjgPFoX/UqmJNaD2FeLp7nSaxSUdbaYn1LEtOYO/8qtr1pkwbfVzYhXeWuF9KsJ
HDAc6ta8jLoISSCoD15rZtdhkzn5OCJ7s4jXU9qO3JEcjEhpGftmSt4tAGNwmiq8KyRWExAeEm3Z
A1qu5OZWQEhywLHQcWcxMNoEVXmZAqC1gsFnCmLzoZusvYHDJqqwxSjyTKp7o8Ep+73jros/9+H1
5qtgrEuIf9mtn3O9kq9LEYLOvd96VUoRen2QZqQn4kDhq28KhuITF1su4ElN9CpBp1XgR7uROHBQ
Kb0nYZpp3+IoOYZJb0OfMvYy9abSH8p9QLOW7TPicFPvsiyqNgm0+N+7Lx1P1SFqyCQRnjvt78N6
Kf99Oi1X/U0+xOfRlDpvvc+uD78jp/WOu66TTVkHO4K59V9vM+tdZ10nIFqVx0wlPRbi/M+Ar138
j6gqZPRrd7MNqwX/gxGgG4id6qxcSc0GMFz1IGt3RuKMn7W4QV2Bf6RoSV0HV4BGyJPItrZTjzml
IzgQSszpbQkHEO4q2l9dd2EJqrilONljTwdB3uBgmsRT2yP+bTwfpadxTCR4cHb+nHxLG1KNn4pr
nLeA7RTkjwmgt01BXlkzn5SRIPvPQvNM9AHLOBU+PbCSMtxI3JB6G13BESoqvn5CZcib2U39fn4X
H2iyw8pDjhldMIwaoM4Q8kC3MY66uEebTYq8JW8QEIADN9QrKl7EPaq5q3/FeM6gp8BvhOhBic2m
4ZPf5XdK7OmPerfBvcNmI8lYI1BOJRZ6E6mHdNhiTKLV7ob0VUc7pYdP+X8EnIMf46ZEHPIJIZ3N
d+rvo7P+iIjACtz2qr3rgb1C19vAs5i7rVo5suUCzAe7Qhk0OhZn9ADNhfXlC7pS9y3Zo9w8Cje0
kingly9Ey9M0SdFy9wgcNzKBH1QPSB4GSGSrB8rgY7+dotuSuDE6Dl9UoYb6I84cgxQ18huTfVE5
8wcNhKQldZ6BLRYNJOt2ZjniG2JeukjIHJubMdzWqkOPKpAPbWR3F2U85rfyg/KUoXKBX7JUTe04
2DRnRcQH6ZR3/mHe97Ur5q5Cy5mOC+fmpTR3eDFxJDPoIlyEaPn0Tr8i3K19yt+Nh/zRctNTjC9+
QDNwtOoXC2nnDnu3wF7sAEFt0VhAFTW5IvXQVBxQP+Y2ul6KCbdTtcnaTW5tzHvlSnimsciX4bAF
NfI13uN2D476ody3xDljHHYFGS3CJv0sGg//dexvY0gLtggwI95k1zjCq3SnPiZHjLqLTPWcFHf9
VfU43sqvhADUz6QrD5bDwdZfmSWJlnb3racHdYaJhAoe3QpKVk8m05xxv3Gkhwi0Initjy7OI90t
7nGBRewJusgbBKwkqkhue1aJNvi2DqnTUwsBf+gaTnLQv62P8F45Nl/qp3LQ3qJP68x1Z2pc/S5w
SygRhD3ND4jExh46EFajY3lLG3dsHemJiEYK8AeyMxnQoY1ST/kOIuZpyt2S24EOu8Ju3uS3rHAL
rJYcDxlTaDf8rBpvwIG8+eyvO2Qb1yW5Fk/qVRg5JFb319aGmGZMay45cQhA/OcIDbWbXg+lQ1uk
OiK3va8gIBJ7xjXD0QjK+s5nb3oUZzcnWrB9bpQXrh3+RNfbHvVPEJ2pcdFC3JebmuzDvfw2zU5B
EgQdOht11f1IKWV26xeJ+IBd/NkGW91hOpbsiosUYtxwm7f5Pvak9+LL4hKKMAFzNbYx3h8aoxM/
Tw/aFTpdLovDNnDV/UDmn41oRXuIAAs4gwc+jHbOax978768jdsd5eja37Ivw2bj+4h39+W9f5D8
bY7/81b4qOBHLINnIj8w9Dj5/RhueEM5woRij1fdoz/vMc6KSxznxhI8k+9R4HOxGYsjy9E6h/Fu
zo2O6w743vuYg7Imnt4N3qj2hfRsaxf1lUJwccyw3tXPnN7n7Dp+D2NULMGl9Q/ayVC5gChfpAt4
sgZtyrfH56J/iKvrhCz2O/LXR8HjZfC5xxj0hCtDeG2ggZD5Cumy/pDu2mcfAZ9tTLfJZDPXDh4H
cZsVjxrlpbLewdNJVFCyW3piCMBF8dyMJ0P8RlDV4TAL4R1wMLuYRvXUzdKvLN6J/UYhXOY8PpeY
DUOHr23czXd+/yo3Xw0XWc7eatrIhqdwCiHFQqQdQwbSs1teA8M4VgD00h4XC4PEAFpP+HYDpA12
Y7FnyCp6Dfsntd9k8cFHU/id7vmvt4mCHl2+GNd/ccvY7BB+QAaQ7HvSAM5B+ozYRL7BDxG1znw9
7B3/uT5k5K9y6zuKEFwpY5CwE3z0+hU5iUmGRwE8j5ezaTNEmJ5cuFJ4W9RHIXKl9roftnw8Ytnh
oUbZXiqusdzOYF1sqdu3myW5zX4gHRBLGOJPYaM2ZwM/rlQekxfroBzQOBynnXqjnOaT/2AeOKKx
Rh6FZ4P8ES4xKPFsLCzPfARSVevmJEQbLP65cgM9eYPwVPJ3fXSTy3eytVG1A+o9/5K6w33haRvF
w7KS7qXci0o3jx6j9iYZrwb1mrzc6QjJxXtsSSbBxf0phR9q6PkyXA1bgbdebNTaMbFORyCWA0CX
QNYuKLSi5kjAHT0SomqBo9DHCYXdSC+Q2NKYvpGLE0eukPFAjfI67Vrqd726MdNr3Xf4fbl0g/Sc
Q32FMwUXk6PrwoXoYXkppKwnRBEmo1vb2pdfCAjrB+FWrbaSTrorgCd6TbRH7fgrSs4y7qMMLJyN
Jxf4HPmKwKKHytVw4ZInQRpeRRqiGytHK3k0hp0sOySTBpIdfahP5bX1gtIgP7N2qrf+MTyOwo3J
SMMxn6pyw0e6yMTP2dPVuDXf1Sc4NFfpZaJhvVxO22/B2NQ3gbUnjWXbdpt+S8Nmq7j5a3sWtv0Z
oNitIB26fXMajspLtTvrALe+6tfxhjBm81TyGrMbHtVdDoV2E3aoc64xmT6Lu8i/rylOUXzGvw2e
BDGrjVIiuluMTz5qkl1kMVfY56bbJ4/KLaJFbAZQDvNkM+DW3Yrv1ov41DVPPf6Zhx4a4znz8A02
d9ORsRKfYsuYXZu2nb4lBiw9kGCnO/FZPabn6Wl4qh/Y/rxZ1B3Ls4CP9YYbB14Lp9g398M9OhmO
2HIzl16LHyu9yQ/AlR7mr3Ckf77L8uv5oUaXZA8l4WG2KLvBR3dbvqneIlFYMk45hjYipkYf+8wu
vHT74E64Nz45cOqt9ICymiQX7VFCCzoy2naYROjikznftQxK+CRvEvOZx5QXo5nX7ur+Qj6kVmzx
B1XAnD0yN5LE83v7CtA1nkKMeD3xi69AGlTIWV7TuemuEz0k3yJWH93t+q3e2w3+Dzqwuqe8pQES
ZVt6c5vqVHxyn0Z8BG1ceUSxE26LT7qB2/ama/d4zGT/gVlVdWofxPdsM1vPpheJXpKDG0Nvhhro
GuCgv5TTGd3e9pf6UsvXUuT0F6XYWsk+eUE3gH7GPKJqkGGMedVd8sGXrxR3OC0mNp0zhpyPQ3VL
sARxxugwBf7euJFF+mUHrGDNCewMv1oQzCvt8ova7pEl56lrihsO+PgV3bB/k5z8Jz5RNw2czE4e
nPpiC044bj2mTda3xvBcoJrtlOo5GbZ1dGeU72O26z4rIOLD83/QdR7LrSvJFv0iRMCbKeHorUhK
nCDkDjzh7df3ovpF9OhNbujK8JBAoSpz5zboawgyxcMfj9+1Jh2GFdccIx91i00GtKBWoeaMTBKg
agXSMm2Zuf7LJVUG4L4Sk7RCMtd//8HAwFoLYFKmWT8CJevXuDuTuN51//fV3/f+/hOq/BShBRWG
yWg+a4tmU3a6rWCu5NTNi2akpBA6VdplnOWR1f59NUjg6X9f5YLA+0peP8nUJvHTrN+MlhiL7t+P
R01pn8v/96/VskSFpyPlabWlkZgwo4X3qg57V35SKWoNM+s/g5nu9Q/+mc6QertPrbjxcwmXvB7t
ugrY2gRPsM1nxbH/96VS0udPWT7Y8hGHd+LsWizSfnG5kslmtcUdLVrD9mhDc2xrX6txvoOF6cSA
/Q1SIgeKDWUzXcrwa65ILWWmj23M2sRa70uXFiZ5Lnh3LYQ96DlcMvFD46SwZWNLvkmD8GBYgPDu
enEBi0hIPEv3eVFV33e7fmHY8kW/KLtJItNyI0DzhF8qEqTq5r/P+3QU3JZaFBNL/g3qzzuJ2sE2
ssNd9yF/0CDNGz79PiFYcyHY7VJfWKcpcjpP/eh21YOuMxxcAlyj2UGpkJsu9Vj5XPT3KnH0j3At
HqWHfmm/hMkJf2HHcKHVjwLHE/ynHO79VJEb5JL0Lf/2P8mRJrXMztoXVKrT+IqiWqbRWdtjSjB+
Pb3nisIDM/hy225xdYf02fwTZLt9T5fTLwDvI6Hu+zBOuCFx6czFtE9+KIrp9GBuBB/Nb/GoQpxD
7aS1I8OXNly86pfiEi+6jxDsg6wjdJW3+tIHDmTWCBMgdtet8iVz/p0aBLO4TC6qXQ4vnSo28rjd
ZbuYjhOOd0vt1K5DIqgWyh5FQpMwt15gGPFECPkzJAsYNcxr1ANss5HUwgWh2FXroE4ksoo/4qWw
U3ea98CD29MWTisbOBPZRWYn02Lwwi2rEr3p8yuBQ4+o8A5dF+Zpfxfc79Ee2cfibfBm2LCdVvpq
FhfpLvBqDBu8eK3AtCKfaNH57ReuIOoPr1op9jzZz2W7sRrb+npKC+HSRm7O3y/5xlk4V/APdmqJ
XRLn+5n+WdmAo0gb7DLLS3II1UUv2Rp56QN8A+5rA0HzLA42a8XAnOGnXGb3OqDDp6Za8BtEn2Pr
WV0LdSE56jrcqG5IOo6DLebgV2dCI8vYYxmhJ+FbOqlvvlIv2GytnbgibW5cdtfkoGGed6/W0oa0
g+xQPKILzHOlcKYf4thOQe8aiR1e24CVaXNfkDB/jVD4ucv3aaC11GMXhQTNNx2VYNPh8zkw80eN
GVzkVb0c79yNyre88vByuvuQsZODd+zmO7qX7lUELuOHWnro/XBqtbvCEzBJOVOcn8rchbXzyp8s
HNy7Ks0OSEJgsISf+lKVwLvgd0K2gCF07oCfODhzG8BMYKRHPPOliNzk09jRDuTmvxFPSmGn1SuB
3v2b4o/2VPeZd7wGVwtm7PWLZOsM1R9iAEYQ2zRk/8zc77f0kZiRDY8ZUvJnBBRP+gTnRMOb8PUK
QRRrnZ7T6z61r3xpQI8H9ACsTDwDBW14eWZv2t0Tb+OqPMTATCNFzHJEgCo6Q2g/cQ3mGQcHuz8/
XmTc2e8IGBeduXLHLwmXKUbgf3hLYzeP1yp6mL+gCCSkXVgYKX5dof0KKMQn7wQqILzTfGtfLJLo
fUZAK9jVQ5kd7auZTjnOd4mHT0jy3v2yxUUfJW6TqVNk1Gqb/tjsBVRKgtPfS3mZoFTa874AJ1b6
adAdUK7kODwgMgJl6KENjjVpd6RkAi4ClSv+ZngzPqbS67how+5FlOX4Dm09ts1/DfhX5hnxIn8Q
ERbZau4LwD5hvB52Fs204TRfAQmpLPUd8or8NjswzA4QDhIoDff8YZ0nbZ+n7oD5jWRn2SlL39DM
PO9hYUep3UP9HnbN+IJZXhnYyX4MOHsBh8JtIHjyRdRslP/ngk2PxgHQAZygAkPdzvf+iABwGVwm
p+V2Fov5BKxFmKvL3a1/0hMPSahcDI2DczcrS8X08KLJo7VFajFUaKe5yi7dC0jaEgey6ZqfJPiT
u3K4gXpxEgUaig9KBZcjp/4yXGMPgkbu9J1nt8W1cVce9ON0LDBTRrXOrrRFIcburK8VD68X2lFe
7hSXZ+4jxL3p+topEju6cOd55IQ7UdTmKUa9zA4L5bz84tRoJj9J2G6IrenYeTfFNd0NR+NBUptl
Z9Dhfkd12fHIpRvhq8NJ52VyvJyidV56JkgoqjIsHCkjrCNUNR5D9i5wxEL4/bve3BjVFVEY2KL5
4cAORQKOuEnb0GcHfnloSk9DgTHabD74thgUIcWS4TIGxxLNJxl+1bQWJx8Iy/zlqDUHG5dwIXvX
kw0nFLsoCysedoZEq7lA9nSWf1tu84XHTdftfHCBxMHuEsGRZS/AAGhw+QdVFfewhcX5yoMiL9js
IXOtyN57sfmhORN58Bnhccsk4B13ufx9egw7njQ2bBGsq+NVCYbbZcmVuK1MsbNVvcI0cEIjwXIq
VnSoXCsBvr7sDYY7L3lqBTtIcM08k1xknRX6W94711u9NMOS50IvtlkLOqk8tBHXYCcjInheVZ2d
mn41emZ+6FiNP7FLewy9y5NCN81dXXp7mS7Uy0nj3GO+bYuoGlfl5fWZ2VkqF6yT5bhgiUX8z1L7
yqhT1NcND/pdxJTUOEJ/m1qWAl0lxzbchOdCQB1Q2OpgZzLEVewQMLoGTvHa7NSyweD42g07jo26
gsOAQTUicc/as/0uBle/EXkRUUPJG1yneO6GX6m5WKbX9HSXe/HKoQgo2NEl/RSnJlwVfuLF2pGb
otzVa3gKr+qPRvm/7zc9TM37iGKNqi1cWgd8Ni1ywb+TY7iBHdkXqzz1eUax8WThFT64CD454hWq
EEIz7Bba+/BL7VUh12E4hLUFF18N7fogfU29CzA5f41cCsq5U/uGQ6h5m9x4cObQCU4NG8kLjk7p
FotVUjrecG6u+jr/TM+iqz+qwtEjj+aeWCAA/W5YSXfy2v5ZNZRFW/Iim7EOHmXjN/E4jR8uzU+2
X/RX+ZVDEpdu8cKFDbrXs9v8UouTw9zSxZVMBnbCJ0d6um5sdW3uyncJ449/Oo4gNT4P17bF4hJv
ONEHsUm5h3awJtP+ybfUF7AqAlnipf4P6wY7fqDr41mRf+XOqUun6pzhOrjhLecJoMAbOPi8/LmU
NDsnM2eh/4vYga0F9hsijvAuODA4pvXE/GLcyv/YdWGVwFsVDuGGVdZenj+YcwWLZ+2MrIRFuZ1O
LTS+34gXwJKntBGWpMl6Zvgx/CrOtE6O1Tlcslq/eZNYODTtFrC0LKHLLKp1sFIp3Xwt3cm07Q/z
Vu1Vd9zEfuahQGhmdEQsT0Cd7h/HMgzW7E2+Unppm5SmZJ1tpYM2H+EU8FPRxufXs87sUbWylCUv
Y0BWOKP2KjMCaROaW6xqI+h9ki0WW1q7/sv64uEUUHTfWSzyDyQ4rt+i2Q037LsOPL3NdbxPicMD
5XD5fh7Z27ytL82VTTEBPwG/eYspE1x5pX7MX9adcKPpikdK/uBcwkYn6/bR9M1BQ/mPjPURVIi7
NuY31YlAzN6TZOxVdM4pH960E5695iWFuaotcAjRt/IbDNXs3i+734y+Z42Rx248ie9avShWGbEB
2+dGNRBjMzuBULQgN7Otmbcs5FXpWrvwiNA1Wo6uink3Fbjmkv7jKS7PzjZ2laXlPY/WZlyO5+Fd
8s1tzZZEs7RH5M3SbQ9A4gwqIOj7Gca3MoWUS3URmQvpi+jW/sIe2bz2jUX2JdX21C8p30PSuF+Y
s4kFCN0YOx/VZOnW+DrNC5X8x63mWz4wwfAmxg7NtEhekOkoWDNi6QPC22EItkEKIbip5ZNlVKB5
uWBv89yYGImjTBfQJyJpIWPGQR9hm0vyxSaEa2ysKVgUaAOWtzCFlhkWcppdusO3tIbZ9Bje+sbT
Bkd+H23d4aZTMXeyp9EcHuj6KEzPhWJLD83VV8WVjm/DQABN5sK4kuxg7bJ9Ga2gioDzzTwjUF0+
cO4I2fTDJclUrB3hM1gO7+M/kY+HPmdXvQut1323Nxi50FWzU9Xa2OCmkC1u5kb8ArjSele9C5Ar
/eg83oba1VoP6KL4SaiQeFeg+SQElOKyVdaEmSaIUmIGAICb3HC31IFD3LDEqnLBC5foZ7etSIMP
nPLQCG3YgvtMl2neKi5x3JfqHeZ7zAiKYtyYoOGSn2i3ZzV99HyieDW8xwOhyJ412RNLB2x+C5L+
vWwEMK/2zG2rggXWyQBvC/yCcQuYgMjZRkiHXwg/rW38U24MPTDUy0NfY8QmLeOjMu8k/NVZFpgj
2pV5bTq/bDzMySPa4IzIt2XJZG/igHZIlcb/xBYRuz8dYoVAFL/JJLDDd9LqRZX8ARL9Xtc/RlWN
0vosQc4KqDQWPAX08PN5OmT7Vn+BUsXR/B7qJb9MX5ChRs/cdMeundHt0O/9TJ7KQ81s8VjtiQFC
v+TKXrnOeXgolTlIwp3mll7x2d20r3ab9Iscw4NPESi5fm2/6b8Ci+p/7Yc5vg4qZn2636ybTbRj
xhr+U95QWb41a4Kaafinh/rvZRcU23P8mo1yhERLwq540sigRpJ1nGn7ScWGGhasa/E4z3teMerW
43vw3IzEPOk8TAs266QjDnkN2xxPa03dqsA9sw0HMuttCQ9EIipeZ9ZV+hJnm5wCycJVmP7MJ39x
yDEx9+fmnUzQamboZjMmwsGg858Yh73qCGaipo0gh6C96qxSlBO2yIzuXenXTE2xni0w5BVcjgUM
msxPiuOXjfUC+xttNawpCJgX0vg5L9P9b8TiYGuCw275tE6a5sfZDVHSBUfNyaSAWSTf0ROXAHr9
dJl/tqDn2JaLTso0ODsw4BjQRiIxzJc0LpVLLp+xTzxCKsQdHmfsY1T3rtww4eLuUQGnBNQ7s/R6
BzOJGSfZ5eJIBMzkHseZ2+2iQ6Ltmn5luDUHomFDWQ59tuw9H5fKOHmnWs7L7ZPUnrlYUqNZn8Y1
V+znLf0J8Z5ndrhNbctFTfXG257YjB7ATPlp3IZ7xqftG5mkpuFYROS+0cMzULQ+alK1AEySe0Xc
GyBUwSdwhd/h2/zgkJNxEuVA6pcWxcZjJuc5gq9N5C22QdS2w179zU8VJc7K+EZlWbm4P03yKgi2
Lc2Br70rZE9AMXVrnqTUY9Y/Th5O2m3tPCePRfvaq7n5lL1vToXODv7IJzNhAy3kNweoYic/07WA
qypR+HNJMTUWb5DKDgLbkcxkaqa2qYaFpbiJgKW+g44DLfnMuiat5Rp7zSU1F9gyps3GxMLogUVQ
dSyvRbE0iApVQbZdKQGzQ429khL0aDfUQ0i4YQuhU7KevBWv+0rBeXwdeMdhLMhaV91mN+3g4y2E
JdARa4HKDvPZK7jshHsrBdPFOOJkqB3kNcejelO82mvuCpZKAgGudn+VJbtOwG1JTI0gxNhJ77bU
YpfwNl8kyLvKIyZtjjfIGIJR1tIEJ89dRJSJhtqzeE2qMM6A2jjX7gAhJXroe91t1ilXKrHr9xiy
QXKtXu81/hyxesTZyg6U5aT6/XRkYM7AaICgbjhAlpQbcHNddcvwdL6BXLiMsd47xpRX6Sis8kP1
lp051C1sWjaCk/jKDwOjhH6UfI4VA4fYZi++iOohWQ8HnZCBwM5+g7t4n+h9KbxX1cfTT9ZkaLig
OsonYHf7AP/HERwPC8mWN/UDg3UX4fY1vvBxVCfAO4358CrCGRrZ+4LPHe3Cw7h7+kQWME9JXhM6
0n9YNNR22Vv9xqM5vrHI2PDkytMuyjuRLphqoSFYWS1ODtu++BCBMG46YEzrD7gFPL1sZCZrG63D
uLv8fSqbOnVNMCFmZRzRXHvKnXzZTMuI/qpl5uJNgauxvaAwSL0iheW7MsqdRJiEserwpzXcTvXn
kVkGQl43Dzw9ZfUvSNZl/jDKvtnZ2ROLlXtG8lGLwbOwl3YcLPW0ZvTF1cMZ7XV5NUdEiWkwj14o
H/VvfMm/RmLsfxkIn3h5Vszrt9bwI8kTL2iU7s2m/q0hjKIBHRY40V1LdWFigPX6dAoBlUyWgLaq
BSPAnvgUUL837g6fEaUGjgHDXd4gc9/pB2hCtrgxz8wOx9o1frTExayZebdtMChUF1qy0Tf95/SN
j7hCI/qPOceq3dfjoq1w1vCH4RZ2e0kh+2SB+vR5wqeSxCGQXWOHoIXZCBaVPH6q5s+do3QO5UbO
zI5ETmkxfcV3moog9+vIgQmBhxz+xWuN5xRKz5e5wck4OpVXTPRiT1ixO4iekvh1sbUKbx6WFSp/
l8egcirMlN7UY/grnUnGwJQms1vcy/jTXwH0tgCWcOQ7/x6m0ncZjtCuuYtL5cpIUXCKi/Chn8eP
EIXwStZ8PAe/G0qUn87hpACIuwrhqrUtn9ni1Zh8tozmUq+jcaHewwubgi6+iGiaikvYq0nZm7th
yZwBsr/1CnG1Ky8+Sv7wnR5bhm/CsRMXrPjyqnyoDHniS6Y65dX8QiSoAf5sujeGJzMhV6lb+xh3
Tm+8RnuqT+KXukFczGet7YYB5x8fZbzNj9pXwteotQFoABe9MGQmKiJwYb/J77KTX6IHyy68iIDN
tnlg5FNOTr79/KStTkEYlhDsqcF+DWzjrhWgkI2xONGeDDFVNrxLcp0vcAOeVLXs4PiCdxiH22Ty
VF8Wf2Nt/2VcUGub+Xg8sHHCXWA2eskDqP1vDG7hTbnZ73TRvehErhUV8sjBCxFgAYXkCmC5aff5
Qd8LDrc0eeC71m1irz6XJ2ulHVOnOo6++qUwMBwW0EI2qNSPpuW27/GdRzdaYyB3yvaDw3RxGjci
5j93cj4Uys6TI63woEa1isk+xkBLeHjALADzZ2KrCQblQ3R3zDT3Op+W8e3PC7INudVMKWcn2uC4
M3GdadcxR7iqy+ysh+5W+1dFG54vfam+PIVW3OcfsJgIo+zG7zRk6wuIbixfiDegDgwRjfV8UuSV
fqDETKs3ay1ucrZPjp5qy7rEAuyKD57xqX/xvU5aKL9sESwU6SOBTkNlf693sgN7vYupiJxKPg6t
mzCpmbD+gE9ns2XzCdWXFIcn3wZ2HqLXEhHf6hO8T4GRGx01FPHkk+q9VN5Q/yGTlGRfoXdHDfNd
bXklyLKmYoudXd+Giw7zhQfh+ZoEk062QZmufXZv+VuyYX0yvC6InADZhoh5aXfCOn3DzBBN7t+U
n67xLG+jyRlWVOolWx9vkROTBjFamndG2FVqP3fSB7ju70hVtQ1vz+2LIhY65vggsc06VJ/Rikdr
Bk99hxPC3KZE2LvItgLHPfQ5t7QOAYxY+HC3+r2hBR8cNXPYt8d3LENn0Kl1eIPRIWz1E6hACwD/
4KR7S9O1eYJYdoLmemo/qruIUQWemF75yY4t4N1r9wrLRzlwgnDS6GtYQ2oFDQ0g3KbQlKpdWNnT
iSrbOEpIiwkUpTyuT9Nbc9GOw6b2s3QV471LZXurfTaYA5HpwsZ6y8KVvhchkHAyA3/M31g5hg6k
GJxzbHY+wYPzCMxC1YvJiWL6k2857ATvteGMN2bd9S25WXjyQOoF8V9Y15A2iPLLJYh9/Z4Fu2fk
GNS1IMZ818ImGoP7xfQvtmzrPXmjYWi5kaGf0TS51bHeJ9QctDUV4l+3kKmU3fyn/aRTjXs/2VuP
4FJTasscCwS+ODi2VDSXJBYNm2e5T8Sl/q1/pzKO9IuIi7g1DEdLl4zR43d6qu5dnRiHuDqDK/Fg
UOxiVHYcfsR2WVyS5XOPiSgdnPEpHDnpcuWQhx84STDtARelnyKoaEKjSgbLOc5Og7IMIlJBoCfZ
/W/F/O9ODRFzvj6kAhiLdCqvvYbfY+pi+hrBk6DN4Qky3bxYkhGC/c6Yovi+pyh0afVUpwJOk2DL
LlllZM+M5EmgTZGZNSH8hxC1Kzatb2cPXmuirOL7bC3IpvU1RiWSW/rDV4y6qAEF0Deabkfjq6FW
nowSXhvyLLwqmjB3cw7r6HUAh5dp2f6OPhYtPEH9a7agvTUYqthzuIyKrYkJD+iH6hTKssh2GONB
o2LnI2a4gMRn0LTZ0jeGrNsSLGN+lbB0N+CWod1U6M/wZ4AoQzQ5Re7YHoyVydi0XyoKNNQt5zRj
aS9kwwnxhD8TPKSM6woShL6WO4+KhDecZ+9SAGW0XAgkXiT9qisciUOFYQS1tfy6/JXspodyIKxx
04+ntjjH6UHOd3m5xFdIQitCDyTchGE19MfntDaZdjGDLBhMkOayU7KvSV+rJmSx22QC1zyXlCXU
ZdRCFAmEEdeAIZTslN2ySxQReyW3Y07g6m0twQ8g1U22PC0DPL/JfwY8fFfP1hF6Eo7VaYvPBrnI
S4HYHeZRpScVmIusmpdSEg7HjY051lf9Vf/qj3+D/e417f/fnP/vf4mpgPySS8J/uQB/vxeZ4Qsd
qeHD8QejHqaiTaTxgJA4IliO703YaxMXbRx7YipWpim6eQcwljQ8CaUAKKfPQbuOw6EDSuEro4RR
P7xMEqt6awoqveLft/5+KM9PCJst0Pbf96T5yY+t11/8/b9Vq7j3VJbfvtzT84SQBXGMf6Q/G/W/
79WvH1QpDpN//5kapAd/X/3vB3+/998/MdXupf2Ke2KF8K9e/P1STjAkO97rhf5+FeU9jUkip+te
y+pD2K/Gkm5cnSCqdDgV8GYlPca1Y2gKLwhbzE1yW07a1h4HfcLuw42vaTft6nA6jUHTOqHJXSty
RTuQMHZ4ebtYCv4mqvAp4+TjqZmq2hbjDZIHVqREuTXPaxccxudIslAhYZ2cvQeCReJdko1eBp8u
DfvRn/FMxyunoMkDQbCejBozaLETIX2OIUi0NKZBm9zBE82UZC/E6XveFwP2I9SnKE44+nTOTZJX
GVw13bjMdSbb8fBZiIWMJyW0qCZcTqbqcldWCaYPtSai35ZMjTUINDoc81aWNkQBM90wNMK3mcWb
ilcS0TCljWPW0wNVCBaCZEr5Xa/nGE/7CilnTp7FjCxj+J0abIumr0J36qA1NgMHIT7KtK/iuMqK
6L1PMDaDnfoSkgSMBzqMMzBzaAHmks7jgjyJ3AufUL4riJcWeada/LKZUxPIdH2/C3X5t0HXyoTv
lasnefPMvLyMBhFTQ+MnybXPpwWekcVY5RRa6mgGzITRhPuCgf6KlG8bhypaDEWSyB1y2fAEfF4W
ujAQAFof8giyHYTACQPJ8Zkg4WP2Fp9L+ocGtljd0wYkU+iM6jw4WvX688jKNnF0i+v+eQ6KFMJT
JJ8kkYNDU7Rpa+DZ5D9zHJnEJsvXjfY1TkvtKaxngT1wIiLM4ZK7zQjFXYqz2Y3z7h23mXJV5v8I
XgAYJN0PbDIbSHTX1hazgB7RQyyBOdSvDJ2kzd2ufe012fMTu8DElvZJWUFSKExICzPpPUZKwKdh
tL4c6F9WNO8mOQOUMiWYx6LmTTH02pRPRPQSpWekj/tcq2C1FMFSi0yKXh61laF0Lvbd47KdZtjc
kQUezExR0YtbxUok1kgCh6xWKKIgR6ZsZomZ/cNmp35lrRxm/MeAZyc26CfPRzBEIjwNlSFPRu1q
YBDmlv+Iw/lJ9BpoDf9oIpqAqAiAJGEp9ORK6LcEdiD4VXhKEqoBNWk+BJOzoARBq1oGRLWqC67c
6WwGWOFpVQ7UVSeErcoUcgFcZ6O8iCktAXa04Mo9U1UR3DBMONoSxbp0KukaSplqTs1WRpqydsB1
lHi7Y8BCcoIeMEIOTacqQ9i5Gezv5z+Sx7qtlLJzk+TtWF1FRR7nsa/jmrPuKGkSso38YC5Su4J0
W8gqPEPxCXs+E338TzQO1KLPCm/S9I3OBcBzD2eXjmXWk0yN/2lE8J0MxX+uk20XU6jkRG9ZzzI9
DeFn3IxrSYX3JUIyYItFRK2RKqkyhojT4SfPekakcfgeFYyUCyOTFgXxjEQcdnZcp7Mvd+rTa0y8
TEeYqiHRWcN3PasxDXB6x5H9pqZH7HEd4gehWKQT5OeOFRzV5iJDmrsoGHzGluDk6SSeDDVvD4VM
C5OO36Ihfowj97rQrMkVptSFlv3VFPT2a2KiubWTcjBVIEdBvT11ibP6jwKERQO7HmTb/AkHV6vP
Yy6oHylwo6wwq8TlHOls72WqsB4oIjDw4MBpzHad9vEj6/BZQkSHcVlkwIqcmVrjrYTWHVlCAEsk
nqqTJbULs0uyDcL10E0qKodWUkSnr4raexLhI7eTi1g9JBgnoO2plUvWZU/I72CGxlgYlAzx7HVz
jfzGiA5PKSQGQe7ea7m7FjXPSTcXbjuKtPEkodFoNdE+L2lANYb2s4Y5vEjGa0E3Zwxlyeuyv8lC
cBaCkDlFJaRruIhVq23wIoO7azEkt7YBW2RhvospMGVAQs1CR6EgJVO7bMbBFfQMg76XXEF/5e5G
wUo0KIcH/SvT89+p1S1fG4fe1kUw+NyNdIMowABqiSznkYP8TTp0BVRzSypSx1Tpl7oBSEsOdexm
ulNcNpFrRdZNLcQMpBmcgscMplyDL5Zqzk7IKofpZzch+h4mzsMz0VeZ6fUhfEPSDp42p9FN7M7T
0Nya4vx6i+vAiFhUkS74Cm6zUkKoqzBlt9jC/IZUeGktx8xoaiTIjHHgeBBwD7ew5VHMiGXyrI5i
+sngo9eFDgq0iLkkmXOkJAde32uviGDIzZpauFY9rzqJLA+9yU45IUjLJ2OewWx8gwhwR4xmiA3z
gDVwPgUQ7YnH1Y1J84h/QCDCi7wSPzFUlnIseEOWvJHgwTS9YOqGQlyNuaeW2ObIEuCuCKW00GvA
ZaLJTPw/wL7kQGQI0Wr3TAQ0yM3t3BILrVawJ8j8bWEuzcuy7JN1MSJG1gjTK56UkFaOtC8JQflL
LegWfWCSrEsXluICzQSNFgbiyQBlITRBDZWpTj2jPilSiXeoJjIkHGnsExXUo9Hp/XpOWLypAb+M
lzernDHDxASN+SFaiZ4sGr0p8X6Ewmfo2n4awYwLMu9eKvCO+X5s4BnK1u9FNUKZVCgaJyQmZRkz
aJfGzCMkqXLrSL5LJuiywPp2WwC1giwImkThamWN6QRmzpCTuJaK/OWL/ExuQhUupZENOeyaARye
ZgQLXacjYnj9bBJ0SxwmeW3cm1STb7m6nxTSGlSD8JgOAHMSSTg22+KHK07Lblp3LNWG96kzv4Ms
v4x4++7zrm82Q7hSRuYBsh4PG00OYZpbNPV9DgpVW+bWeuafWhBEdi8yxS+SI56txlqZu+vECmSx
UtZQ3ZVD46NsBXpl0pgEomHn1F7wuHCPLJg/5br6nucMsgRIbPiB0vgSHLZQRCyc50r6UVLtVtQV
eYy4c43DtCVBOXF6+hdH69vMKSXVf6ZQF6LmPBvGKtYrR4ohNchS5Zto5O08RPNDHO5DaYaK7qt1
M0zSo1x4kr2BxXQ9IxhjeFDmsmcJEt7pvH+n1cJ6X0z1PhCij4kkxyXukLzpKckJrGnFZTiBJhFJ
NvuV0bt9Df9HbJhsq2Lmj2OTrIKYgKxmOFaEIPhPJfIjLDKRq8DiL5IKGVLcIVZ8tUBCnbkRtUDT
c0zH1j4cpGlldKAvdVLgANZbnlgypCes2XmqO10g00IPGa9qOkJGUfqnDe23Kbb8WniEBj1tqO+4
YOU1yGdzVW0xYFUvs6yju8VXOEeSNlOc+PMtSmLVQwE+Ly0J+TTDHDVg1Uqzth0ijWFKJSwkA66Q
IderWAOlHxtSevX5WIY5glsSEBf4yhlmO8GtzYn0ng14V8NutDglBmY/TaVLBMHAhhy6m6IoySrL
8iNEhFGuEVxCqK9wwnRiXKFdUSBzGrXvojcqYzUZ1UYd1fBc4noY4vDa1FAVTfKUPbVqH4ZVDtvc
sjaTRbtiaaXfj4+ntpPLeNsgFXYFw2QENJEFFhv3CNvZNhtzu+O9cpkS2IR5kFJAphgnml+x1mv4
AyrYdj7bs4S12zZX2cqeU/qhpcJv2nJBNXBSS+tXkVZ+1BUUYyFv3nM5Zq4hFvs4qLAhpOEeeHKd
XK8JGWm5CrEm0JRkSJqUi5jjfRT3h7AE25P8KjRFzyx622qpnKrnvB206McYSEARwq8gBdkJUswx
KMa8Z1tOe8WQ9nkkqAsBd2zFU6USynEJqEZS92vzt6qTaDFRaeOi8csXszepcOw1KsEOFfhfCDa1
uQfECKk9GxQilTbdVGwFl6MZYwuaNJJLetWmEnMXE8YPnC/yxZARcyuBHRXPFKZQA/hGKtexRlrw
JjI0G+LmA9/7xo6UAd7kkBq+BjE/3ei9TAst9xtd4fxoMbtjKpLz1QR3TgyV2jFi+GmaUrtxDFWj
jlU2mG/84omQbZ980lNboYEekJRFEskruoY4dOixutCnMPGCgFZvVtJLEOmxk3XMarkbhd1pqYuJ
dePi8A4mXuETNJqpE9N2rBQBy2CjAu9qvFSccGgclmPOeMhkSKHQpUJhJnKbQwufgWHFk2ydm3Jb
Z140dS/EDa4gDw8cpzJ3rGhYYUzsR0HNWHmK2hOYwlXIJHQbubBUiHmFGlyDgYzdI+2eqa2rpks1
T9xSK26DiWmtqOWwIIEb8VtXNP2k0w2tJe00iAzEkumWhN3yzwzFiKTMy/EPdzUedkw+kuGuEQdr
R4EErdZ66WWbG+LucSOX8K0OeKlbG62Yl1WmErwSa5Gv6ON/2DuPJce1LMv+StobN9KACz3ICQkS
VE7StZjAXEJrja+vBURmxctX1ZbW8x4Eg8rd6XTw4p5z9l77tusUKu+KzYynRrRCS+tMDAehu5J/
M3nzZlnh4GRfiiCnvuE4Tx3Lt5nv2h9W1VZ0o6KjInXXyBc3/OIT4YUUbFJf42HvyrMpR2+xGseE
FvMOtSmLX56hEjQhTg6oxzu1QVoy8v7K89/dQ0+qKt5ReHbyLBugmwKpIQFg9immHRPIEeRlWkpu
0ujM+mTmLoNNb5o/pQYFiUyjKrkZ5j5fXUjnKvhoB/1QjU18tK2ao8PSGOtUPi4fJK0WZYU/qgyt
J9y2vWrug+guT5Ax+EHzCQTyR61oDpQNRY/NXH3QGkc28fZnPe9uQXNm67cIdhpCYV0pp7gwSlxb
4zhUO84CGKArwIQjekSjNPqbIDe3ha33cysDjzehIetQeO3GGMgc8iaR7dsKfV2rTRnVtrbuVdTk
sldYbovGpUL4qOeagamq+hlZenU7GE9pm0wcFmQTthCUiMrSPUfzyBOt42DXddPNBLTlmFno/oap
ONptUztF5aEd9MINIW23cYX4WprEUZ3HO7rGwqSl9ZORmIzgZMfonyfflw8AQZ4ANSPm6iDT8qJg
JrLA7zRpQhUzMHLP9PSoZi1GqQbt9Ej2ZJ9KW1XH1zA+qQmRGb48DeuoQFlVczrwOer7KZe30GTI
EOvyZ6QZhVyJT9DIgQiVzbzqm/xBMZjCRj3Df8cbrIa38JLdQqAwLMZyV8eJAxHTu5cJDV1NzIX5
xRIleU4MddtNe7XGW0Hk0JFt4S0dkwmxRe9msvhhofwKprJcmxnVXQbnlE9ASt6IBvu4URmvCfIn
MivfGKFNQWvZD9kILD4yOFBNhoU9NfxFsNhgzjI/pzBEE4Lwva1lqh2jf8VB1fBHrKrTqPPLBiiq
yyIbtlIZMeeQmuB2ND4s/w6LQ0FPauXbrb0xe/EmNwxT+nl6NL6YPZVLYtRvQqasK7a1p714Od5S
LFgHuUHnkbTBeyPTFIpgBkR55ISCxPY0YkhZl+ULHzkaTJ6CX0TWXiu17cHyIzyVjUwgc5c/VKO/
nypmGo1xjqscKUANbZ889B2M0S/4hNl1QqovckZl+VzH6pRwCnu4ovdPEsYJq6cFMiTKyZtC616v
GIj0DK9Gml++GipnM1ecnChjImyQasbFkN1PqvxhFUrwQW3zpXt8pBXjYQ793chq/cX57TU16L3o
YPBRy+VlW+1oZxI4PWz9MnzVZPj+2r7tOaGGGmbeuqWtxtJwSlG4jBm+/UY4oTpjH302MSashkrt
t5y6GE1ogM9gwa4zpfvwRFSsBUrx3GN3MnqVh+u62wVaomwHi+WNMJL3xLMfsynCv5IsixXDJ284
h0Pyaik1efNGWp/KQbOYdxG9bIDsQpBTvne95s5lxjqvYP6PBmHgtg1MPmLfkoPD23aKd8NCFx0t
YWsrv4DiLFvKQ2GX1IbpICH1xBSnty+cvMLbeGjGtW7Z95bp2xtvgrhfl/WjlWWOMZaaM+QlttRc
vdca1r9M0Ujh8AvXBAnnolEVBfYnz0pSznP0eMisW2eEIEAd6YxtWmmHKp8JcSgP1MRsXU9iE2rh
5FS9jFUolfEjsEuSQ1Ju2LqnXcCKYjXwxLQ2XEv+nDxG2K3K3uLg59pnmEr2JYyK6yRj6uyFOsAd
pdqbLBwvacZGXjNIEtO3Xilvu7FhZmlnzVn96BGepCz8ayrCEm0vKbxmzdRhDkjJ5pQLRPrQ7vog
eq+K3LxatKOpGsaV0ZlPNuK7FKsfnheNoIhC+sm01u0Ny6Byky5mW5Hii7Q9r9BK9AWJGTZKjKmg
WV96bLvnrn0upzDOTVj4feCbu94bz9YwEF9nMiPVvZGNXMnmwATStfIkNAijYMVQ6F8RziOQsg7S
2mzbV9+XnqKc8LTEoEoOiuxFjFO6E3p89LxaJoYO+6HaziLLpiF/BB8/vHyw3grNZrW+VpIFioHQ
4ZXpB/q2fmul9ljVI9OkqcfUYVTwCuq25mQl1U6n4OWRs6l29DBjtj/Rjhg4w60jxU52kZDNTSl4
Vwmy/jRa/U6tU/3VltBYWVHxFhnDu9xIZ1EZJ861156/7FPh6QdyAZJ1kNUoVmo+g2mibaPsZaAq
3nkVHBkJNUN2inuM/BHS97Rn8W+wZXEiGVbUI5yfjfIz8TM2pAuqMJ+Rov/71WCsbvtmNlTNWFIy
i/PosjzdL01yLmQa3iv2M6ND4Z8dfj1pfubvm+lCNV1u/7q6fPn/+vjvL5+6Ctnz79umxYSxdxWp
/+FHBngkQDvOqLbDcm25WJi21YwD/H1zubbctzz6+8l/ue8vN5fnedBmiu4TUv1mjLEKLxhYLy4g
PCx0119Xl3uX29OCz5RSaB/Czu+pTwi4nS84unDc/r4tTd6/bmuzzxYfTfhippO+iycJ9rdci7VG
K/OQxATihpbU7DUvXZG9Y+28QYWWYzE9TbtSPwRyoB+mwLMcGwIl+zVuNuX0zwfi+SmmoTF5kNTd
7y9YnrbclGgKuUYfHJe7Ql3TDoOwcLK1cqzhX4bbszxveWS5yNOKH07ReReFKsZtI8PQFc0/d3m4
Ebq+z8XnqAkdwbDd4W4Fzu2EUMSObBygbM20IrNkmO8lnIvLgumvFjX3TcSApqvGag33tfmVPCyG
BkFEkFdEe9sTChGoM2befA0SWovM0ul+Rkp4jDmBaxUTswD8IMpUiWjpQOzCmdMZzaCobDnA55vL
felC9WxNqLKV3zi50s1Y7oXq6c9gZ6/IvglCyTe/vy5ZoONjaxw84ubgYfaIv5fvXfgztTiQuiO/
Tuj+/nm/fsrybX89Z3loaJikKH2GK/S/X1T8369sefbywJ++9//14d/fgeyp2rXbev/7uX/6mXlo
7cK4OiYKG2CYWSx/FtHwhm7PIWP2fU8uNB0FfHaQ0ucwjgacFPSMzsoYhkkhrcv3WFPKnVl6TAXy
YG/GY7Y3gqg6SW3PVClmjt/4O2KONlGT7CUf3UqZg/ICseJ4tvTeVfKPoQVgmksG8VXCVr9i50LF
qVNlQyqQDLKnUmaWwqPytDNiz8YeBlFn167H7EMyaAXUTUXjzX5gA5af454lzS5lpLOyTHh7TMis
35WYlRjWd1mF8NOiFtEGoAY1DI8s/e6I8NpUBRoo9gLEXY3Xlhadg10edZGRPzQGA4QygAyioKTo
6JI5bLqZdzf4FcNEI3lvUO6FmV3Y3tZEycsIEcJol3AK3nWGUs1BaTiBqMtkL0ROZeHnyttrQoTG
uiTi6DwoDJZaJpiKypiOCFowqL596AgTcbwY01YkoSXWp2LiowUUx0SrDPdjRChpFVJ1zZktetEl
8CbSkCYbCY3SfOk+mNkpmuP1bIWA3b5FfuohRq+9g29hAJFN+zlGVkk2U+j4foiDqEXRk9U074mv
buNkC4P/Qza3cZI0DBp1JvpxfCWDEE20XqChDvDreqhBBcO1o6a/mbr6LuIW82xNM00blZ1uoB0P
coQB+aWLkRuaSfmMy4BsNwvOSdX4/qq06JMqcahzCqzJXCI3GXliPuxJXjdXPjPYuAmro9lLZ+YE
Vdc8lDL7YoXKtMlgmIx1uGYYfO5j5dSrFmG8aRttGiu/kRq13Pa6d5GE9pGVc9+WlyNxCNMcERJI
1RZkYIYxBtjnj5mEx8TrMY77pXQTZPTQOJ3BFAol3pNEnH0oI6rcEcZe0w4okcCMhS/WWay8yI36
bcTSLvMxV/ClN7QD+MAE0zWVjPvOqIYrvUfhs1mLdRRghm7aOxMeTUkz5CBp8ohrKo73ikUVlNnS
0fTuyf3Tb5tE/OgCF3+YPPpsUHDUZ+h2tdeulsGlNNNzsJN80kTkSUSghWddr9F8MgycC79e2lgl
tV6TY+JT22RTRKxqaqpMDFfYs6oZI20ksHVmyg5jLLHJY/PT76rgKae95Xl24QR9uC17wG0efd0t
Kb8HOQZDKqWPotS8fck7JNmqRKsz1x+VvDklqY0GzmIR1YBAQ2HTdx3g3V1TeDd1EFYHTctYR3K4
ygMGc0xYQ929Ejb8Jhe8grRABJt6t0WuXOtgoPTj/e4kArHZCqrt+KWQSHdThfgERE0LTwoU1DTo
sGDtFk6key+kOjBHzmSYOkHKphMPcBN4N/lk0Ovl8wE9goTuCOKMJu8zG4Ov3x41FHY9xp66AqnE
cr5Ve2h8hUTUyBCl5Udq0DaowVM7qgF8T0PfptDaQ/wS11tz0vr7tKlQGUYIZXhvETA3gUSIlQTA
T0F0O2ZHsov9q9lyTvYZC2la6G8HVXmzIltGDZOhvxTx46iFrVvHlOFKYOrnLvA+G1poraKDxBDI
u4aW11W20TVsCvCBk4p71mv5dA9dhyxmXNkdnSndRzTV9d5WJzViUxC99NDmPWPL/qGsaxltafAt
1FZdlzQLto2O5ndQhMIenm/KlBiNSzs7EXsbGDKe6aROG3gnkdhI3YWXKBxRew2KUVof2lCXbgaj
kjE+SthhzI+Z3zeg81CTIuRwJ0mCFBxhqoAGlMYojY1aT/eCePOjLgUXOPY9Gq2ZhMD0butFVrNv
fPlSTujCGFY9tlOCqam77et6IpCO3sdYKEsmtkZOS/sZQUpdQUT5GiKQhH0VZOzS5CdJLmve9QoP
kg4ps2zGo6xbGNtac9tFLS38XKXBo5ozBjTDbEFk/dAI9OBaSLdYciZRTMcGcU2i++nNLDLjyDXz
LjzFxZRuqjQ90Se9SPIiQA/Jfo/IIh9Ls3LbBv1/P0zxYaz4Q9tTfdZ8EsjaovNoIwyvZowGJBmG
S0zf/tAXDFZSCxvXEKmYhnN7Lw/xa4/g1RyG18RgmC4b0U07SeijR6wWhsDCJFfq2teRwo/deGqr
KDmU27FPb5NCYU3N7Pciq2nmN1h8jeoptuQQzUxxbzDUyqYQiqjBmTmVzC9j/qgaghFOnJ6qng8Q
PTt2e9Pw4cnluZfHAmgOv32E412RsWRbKRbkMiAfrNYVpLp2uUeXk5YIEaCALvj33gBux5gZG9R8
3/LAZMHGK03tIa8b/2gH+kuYQDaMKrk9tDPBpp8vlD7GTOFnj4EUBIcgrewD+YIvgQSoos7U8aCw
20NewkUl6f5GT5ETROigjnGZKfuS8Ggxdw+9WrhD3kFqN6kLSupIq84VV56Zn8vFgq7/ffPXS5y/
oIYrfyB1cX7h3RJzM8yv3OqVBylOgPyYPemBeMvRRT6nQ3MssjFz2T5ONJzGuDlYwuIqg/ScqDPC
vhVbAkBS2W4GEzGtXlUf7b9CGhhnVbb0y4VmcSiI+WK5GUgWHXQKNkdrqvYQe2/+khy8vCi1rvtp
04z1bTAf4bHG+aCJ4mll8GmhuKSIWFDpuYBfslz7y30dnPO6NTAYEVhAc3KunCSpoEfkqy3qy1g/
+21LQfebib9cq+c9ahvq/lpm4rzWSoadAP4hsy7IVj/2qVky2R1mAPpCQY9MHSnTcjuccfZTSTfG
TtSdsQDRFzb1QmZNq7uusZS9YUIssuaLKUHIKzVlsu7lfiZVAYs9tAWusyrXbwIzZ4EwhDiMba4e
lmuVLIlD0cMJ7wWtWH/GfZeqOu/FdEoObi2vYblmUOo6hoaEKwhPhU5ge1NbpLbbmy4wvL1eQjMR
MaJfvwgwwSeKNu4D9Y6xSH7IFIv4pMgCyla/Tj37PGq9dM3YgDwDK5cdz5ew7Ji1eiiEoh5qNaqc
lnPoCoY5uEfBUjmjk2Fd2mYGLQDiTeJBUygQlBZM68aaZBa1o5ZhjnktPC90ldTkcLIpeTdNKP30
C+Z8vliA50rvIaafVBpD/8LkmllokXhPQ6SqrOyYEbmE/44TGlQvUtKiIQpROHNBf3WfN5PiDsxH
D9N8sbz/y02VlmKS0szh7fYB6M1/A3Zu/7ywBxgqhITWa2KuUeAmFEQiUBGV9m7eongp2fDaMx3+
9wG43BwjPOX5OHlOW1v3qtq/FgWeum6akwCiKaq3gTxnErJbq2tz3w/F8f+kWlcHWiMNZwGMcLL3
NHeAb/qceelZA5+M3TzexBsTd5j8Nn0FFBARbcIN8mp4jhv7ofyQHvIjoykZkSpK7XkvCHM5YkO8
xtFknoLH6RW82NdwYWLhPQYPKVoP1yQzc1qnP0AU5w/l4NL2ZIJY4EtiFDCuVG3DEAS6dQQ4kmn4
SzYDx0CQbFnUp3t40lUP6HXbyi5Ux6DbyXfTpfnMuTkiG1xpiCFAHDEDfBV8fOe8bad54UcRroI3
P6xW8h1mNIaEKW5whDfGKfwgqRDxcmHzRRNyBvzG0hHvFMFz7JyrwcURIrRtoH8ihgFvWwAafVBe
bwFYbcJryzhuhc0YocUDQVyQT7CdRzNoyjqNn/5VnFCnAS7Y4I+FSJAwev0qOJ2RrnJvfOlncS+9
qQfvnn48ez1SK3FJC96x4MSegWVFvEbP48X7GvCGP/cwsBvXPynhXsPA3657Fm2DQnKrlY7EFAs5
+Qn47FRQdK/yF44DHPAT0wmmRqfkGH3guCzWmbdRtK1f4SjAEYveAmMvgIdWWpUhI6w18jhAUf2V
nRjrBpJ4+/aE2sIdPvxypd992822GZHKn0Z83hbxybhFyp1t3kuJ+ydc+/VXevzfsja9EsjR1P/4
Q1jw3NkXjn6e7b/+8QfCE1Lr2U7opoU0VdF1su3/zEAvyqGPElXBqCkfCgnJyib+kY75Lv5oD/4d
lNME3cJW9q6h6YypS1vRPFk30ydHCPtaNHrJzHYZDUfZVh7bpr2UzJzUyHcDa+9lV5idfQFD1VEl
V7IFM3b2Da5A8vcC0QRl4NP0A91vm27TVygcN3hAd8VTdxvdpQ/FU0PHYS2c6js6QKx9Sd41DC5u
d04OnPvRYcocsBjrd6pL9LXqmrcsZmgNdshmsFMjn8a3r2JsGl3RrzWHT8cazBvK0knDHdU8mTdg
mAe62Sej29jt9rvqvoyH9ASON/jBmIChwfzBAaUTZHCkSnMApr1GH4gh5S/61shf+3sGCw9Ew2dY
bWAV8wifangNErJ+pGR7DLPeSb/lkG0YP94hNiufkVhY53x7xiiBV5fecML7d0AS9Up+k4J19wOt
/la6VZ+gYG7tjf89fRgYu1U3fEhmTqN4sdRNeGr38i5wtTO+UO2NCHrsUxus980tGEAEz+kzsQsT
rheUTRvkzpgj+ZyauAE+os063Gc6uNYVn7DxMiMAHlR5/Q2YLDQ37A6cZh06O2CWwD6ZYAcYCI/t
bLw44lMAp75R7hhWKgE7nRMtcujiM72BwxYZ33l02GU4UrmDyLDnV/S36lX5StN9uRveKcF5qZzA
Xf1Qvo5H+5W60mXntmVvvpNwDDkzaOH8qr+hJEQhujkQVrv5D0f+DPf/Hwe+IWRFM0zDtoX27wc+
IPsaRZfoz8LqzniWAmdeYzi8Hk37RcwK01UIresN2wzKJoxGjziS6pn4PWuV/8OLIQjhf7wYRdNQ
PMsa2Qd//RTqUTMYpI3251DQK+RfI+9Jjhx5i0C04bDh/OHgs4ugYzAHuxTNxWeAi83yEf9IeFle
zv/Pu/iPeReWbP3pL+e8N+9/+86asBnP7+n3P/5APhRmeVj/8c975yVU0ZYv+mfkhWX+XbMNVSW+
QjYEsRb9d9384w/JVv6uy4ZucLdl2Ioms87+K/FCzA9xv6YYJt9MM//4W523TfCPP1Tj77ZhmhZf
Yoj5O/4/JV7olvKX1Z6duTBVmxXf1mhzsWX794M+NEItSpQ6APz1WOe2vR+9GXpWo4l5GbUK6Vyq
CWaOFJGUh+QAI6ejOSNbWy0Ov4yh+JlKkuzRHJeIKfEa+CCC+9C+jnVHUBhkZ0pKJJQSlRAqlZMl
ali/YQtJzz8WSqQ/ycz5lE9f7c37odRPkzQAbNDN6a6vJyTMKQs8nQjvqrcjYgwgrGmZNFujhAVW
VSNT5IkYDrVGPJ289HlRsuFif9OJ05DE8iarElfpo2d7hPsfWz4M36RgG6tr5caX6cUiRmfNChFY
FLp+qqPkyRr96SirezPLxHZgFEjw8iZDAvTSGwep5ew8kkt9FWm2HnXVxqM27VOP0w9TX9ACKqu3
P8COSNqZXlKr14aUOGArABuJ/F7rY5e5PjbQ2I6qZ3nAnpQPjPvR7MmuWjBpbHWVOh6uyUSEvYUw
+7xcNIbYoy4aN8Ta8Rp4NxLRb8eW00NM7wp8QaRu0ojTKiRW7LuhdKehyT3r/Ly6KiZXV/pjUcEC
CUfqP2XyNrah5+juyQNgOlrAzWjRCkCBGbNJ2cXa+F3141621X5D9OfWtJLcNfLhQhTTCF2LIgqe
9bVKOnNFwvh66HKGIJ1E5R7hZo/RIdMVsA8T/Z3Qp00E3Kco6oe0nwGRA7CfjEFjSPm/DQzMhWqf
kxxgXyhlRJWpgJEY7aY5PRRNN3ZRniKCbSaLvyC7Yz1Kn0Pypq0k6JzcL4A4my8yXKS4r7VbqQcT
wYZ7bth56tUQLN6Zab15etAD0JYA8yQFeHoz3JQ5W88Uj8tBtXtQOkaRYAeV6ps4R3qDVsnJMPs0
Qwg3sG1gFA1G8uuCX00nf/q+CxMaKxTEdZXTty8uvshemcESZuHBaxSERkgWc93eK3ZpaYU7K2Qw
qgbsfTLR5te8YyNg1kiCdag7NS6hIY4xhcrKnWlUmD6m5mJBQVRUEd7ECPFqX1WwUjBXaCQaY+bo
nxnV7aU4Bgyj5tZHzPaKadYpLYwacjX9PgRbPudxRy3FHhND9E1w/E3mKR9akKP489iSS7h4LmWF
p7VEP0Rjb3QmGdIECdyoTozQc+QBsahhH7I0vGWKHG2Glr5R1yifVuqDYmHqLMc6Lcsh2Um2jeBO
ajmT22QdTIAi/ONQr3MtV9a9l3SYaKCih90Ub6aGjp4WVdt4NPSTpcQEmCcBxF1wCKMfMyFGP2V3
h57ohmkSn3oVP7BeEjUqgxOfKpnmVWE9Rx27tDL34nWgWXsrCkA0lRNbHiWD1cTueyzyq9wD1cpU
sPh5CDY5ppmRz5XyaJouIlNmhpsSQa4SpsDkQxR0KX/3WLoEBrPvYuwfuzyjOVphAZZqfkUjhJVO
8IIhVBCPSv8h1PxJ0MhCRtbsqM0RVWr4Tw1pmA2dZX2mvj6rIFbK5BCgMtZ0OFJ9jN6XKVO6DqyP
Kng1NWPYfhspjPJefGUogZjQrbRr02SXZCj6dVyXL6M1kbpgdVh8pzjfolQhKj0PSKuuM8onpgl6
RitfzpKf0u/vaeyVqCKctKQYJ0LVsbyBlKF2oPlE0dKqwUeCBI03L/6okpK8TmQIoul/mD6Ejhzn
n00CBBV5F/K3aqDtxXZIRUS46kqUlFOYua1tIvtIIdzlVKpRoCA78e6JlfvpOpWv0kZ6GQoIyCmv
rtk0uVJfXhP7IbCo1AJ9erY1Cclw4iHfF7uS422s27NR1I9hUr5lQ3itEw8tuiH5NGEYWxYT0QGe
1b6lqBsPBRQLSxcj7QdkfB1NjI0lgFyYTLyGjOyjYJKdrDs0gGxTKqu2Kr6y76D3r0mQDAcxymej
0fkgD+oxSq0bQbhPkKIF1lBLRoFOGnnSYUEscNmZMs1yw1KfhZe8JYkXkqczfhWhvC/68XUs6G+X
nfrixwUA6TJ8HmTlHASt7iovhdzHAP59EnI0bNlpiA6/DE0wcEb9HIJd9lqvp9LEC1DKKBPVerqf
su4HxW2JHH2tet6trsjIcgWyL/GTT0E+t7wJWGmi/GLXvkkmxUQ3MoBvab2IxIhOucnMis+6vR0C
YFJoSS+yfbYajN+GQCMsEQrSFdUXEsZhnUVRtWn4Waum3YQC4WMXWu9hGN50Cs1xxUPjztryKFX1
veg5s3pR863p1dGqIsZdprQdyOD29YNXDtOmyFi5I2x/x0Cadn1WgUsQlgfQTj6iU+MxPh9FnAKO
IlV+Ff6Etf6utXO/ItQeS9EQTJ/Xm9TuxL5OGWTZL5Gs3Y1+qd20AZjObiQaTwrvWXqsmu9eGyXY
Es4baLCPmT09jiYZzzbO8Xo0LnZvvetS92TIeNVU7dviDLQVCdxVeoPMflBNjtjGVckp4rFyJKEQ
7EpPtGbowTYi37fRsxlSTZLR4G+y0ozxcYvX1OuKMy8PmpM6OrbJiQORwMlU8VciSEFbMq/hfTs+
anwwHMwBjZ9+8VGd9lLQcy7WQOvwJx5TwVamNF276kmjgM7BbunIfJvKv8u+ezXZ2yXFbRt2yDoN
+aX2dMKOUHD6hfZZDrdeqRrOZOC/bVMKgpBdlF/rRM+aNPsmwzwVLbHyOuE9wWWcNEoLXwbTpLJ0
Rcp3m3IqLbBtwVBVlWBThIyPtdZcB2X6Iezk0ujqDWLID9Hob379NHSoaUPFzSABo+yHW209ePGO
Yfhjhwlv0860V8Ok4AdoLjfbmP3HFKc3ZoWgoa/epxH3azlc7US7U0r/hh7klyiNfQ08VTQ0Ncmr
aPXiWRkpcA0OMblEMFFKO47GbSFPgYsjpHOZtGSY4K2PrP1pAohseU1dlPYV6LIk/xy8wxh/ooZy
gxidvuKbL3XGXM/XvzBbgSj0zO8QIl7fSeTWdOAHI/o/iW6/0l/2GJ/yjjFOKqpC3/W65DPFzq5j
0phryTPfwqw4ZiqzRjYIN36hM6GJbWvNu5TTJRWXANtzzdaPA3Ytuo8JTDBDvVuz8j/8rnk0Iulg
zftKuVQPEClVbBUKh3VILkEZUFlDbuF3QkuHaWWKhLZWammfs4LnEjgpKdiG6YtUxDDWWhSKmCKt
Xd6NjgL01cPENPTTkdH2PQN40MC+/Ngo82wjZWkZUvmhHat9aRn7uJ+hEcPzlEIyY3Pq7SzcueDM
BANJ+nGToYO7bWyX7j9cNrvPwG7Y/FWpBADjGOxvLRnBAFROL1Cek0pCxt1BLbQ1GAqd22jizY6b
m8iXPszAuiN/E7oA+R4oeenMTEg5ZpB9gVGozq3dFN+LmGAQ1dAflCor1j3JL15X34g6Utwm4c/P
gHqXaWDeYxY6LYQPFqIoNLBYQT2LemBQNDqIlHY5ZEJyIOaTjEwiZCsZiPTLHhTFclW3WgJU8CWg
/uFhy5fKfz6y3A7LMnCsFtvU8uzlYnlA8N7D8py/2++L5ZHfN01BtIoyhru/3P+nH788eXlhf3lO
HEdHVbSZy5ivUTbL8zjD4ppYrrLu4y39/aNKXdlZah+wWScZKG/vcxPC8PKNlwvFlmENzb/h7wtG
an++2WJ6OZS4fz1vpP1lvafLz1iepf37U3/dpx1k9qmUybTua40pRTtfTGmLyy6cIS+eTGNnuXN5
znKhV4xY6G+k69p4yIMJxvO/f/3vm11MQ7RtEBqVyRxP+/sRJTdit+QdWkR4i74uKJlGKPPsYLnP
7IZ43SdoreMh9LY1M6dfiRFLWESQDkx3lqut5F8zcCRp65Z9cJJuau3M2WrSb6gnougR84MBCmLl
bThTHwBQDK/9rXpPI+qSr0vAcUd2LozZH1M389bF8/TMjhQAff6JngyP0Zqd9CF8UKBzY6uzTngq
IyYOVEFrgEDf0cU+wwKcgFwPhXmbPFhXdZhWn/QpCRKoxhOW2HTNZF1edbCg+m37zeeXWgW+nYBU
8ob2jMQ4AzbALnzvWXjSjZy6BjEUB8AwXG0+M2J6AKqMGA6dvHuDLkkjNODU4qgf9Y0Hh2pdu+oz
Swnugy1JWEiCVt5T8RAf8R4SsQVqEf8cPX7y/nBLckq7SVzMTcoDQruAAQyOGm1j0DojreKaXKwr
4MKwXMVu025lnDM+xWxwIQ/+zm+2+d3MowO+g+T1lOF/wIG+F+IFmvCAzsQaobrfcKmYKwvU2Df+
6clgJsG36YY9dY9xCN3UpblfSzva9pSseCmhcVXxgXWUED5ULSrRBTnbupZsA87qa+3BgzHwMNxF
8qP0fkWg1XjOtNOh/R+T+/SNBTq5hitll68Tkv/KW4IOVyiI8W9bDlOklWCTu2KS8W5vX0z7AqoH
/IcHNRF+JWaZ1oF52MjkdoDnEyjNQOStKTEdnCnRO/SQXbUZX7RLsfmkMPVP9k3TO+NLhg31jVH+
CZipfvsM9PQCpPhE83SgA4zoR1MdysNV4q2vcAurneVcMS5x90rD3srvSNzGWrt6X9aeLEAH2S84
R2sPzdc1ruGNsTe+sg/+J8Hpu3rG+fsRPmJX9L6kdts8axiho5V39TcMfFZsv3gD1B108vQtwBp7
IJPKcL7la/YMwuLKWTEnfGIvbfCOU4w64Zv3+mk/WlfrioJsFlluBm3v+QcbL6EAB3mliUQqmblF
H56sXMYoNMv9Tf5IlMZbI623cuyozlt+vvh3LzqiYgZ/66MJ++NCml5CEpS+M4Cs07L2VnRkLdhV
62EN18xV7kac9I9008/f6t1d2O2l9XcD7vSjgIiXO9ElhKK1BrDePj5EDlhz5TgRIrma9yK3Q+Am
GBaclM9StqabU/egMGNIn6X0TdDEZSSoscAdsCJW5LFHiHck26B0ibUbeKfym8QZSALbQtdtaCa9
oU761700NLb+AeBGB0ciuyPzQUa0oEYOdKSVf5iA3D/yfaNL6ZbfeH04lglLQUqW9c6wLp7qExWK
wNDt0meh10NQIwfb5010GraV020xlITEtVQXtKYqS8h4sW4GiOfEfO0QoK2D7bdGNAUsO7DCIRTo
za8j5Tteu/Y6oUZdmaNTPf8XV2e13Lq2resnUpUYbm2BZYjj2A74RhUaYmY9/fmUtc9eVbtqzMyg
LXV1aPDDd+o1O/oSN2o+nN+YCWCTk29zVPXsGaWIk/AE30fY0M6jarcuZx4ms+wAmTzEUgP7wF9f
4sfjne4lPa/iXBWnIPQNahz7MD+Ie+2bltWEx8hygdwX7HrkhvXdVPvxU/Qcov9qbMvTtAkfFEno
TbzRONjQIXvETroHQxjvyXPKCwETI1d6AA2H/OKCRTK+AMmmjnha/Cg6uCVuXMjTPT3K6lm+9P8K
JBTmcyO4OEfWO3TAdXAvFqNWWtv6s32KX2i/QmNEV655yD8pnSPplUiXUlY9OLFHfXKxpQoNVjR0
MchZjuiJWurn8KOthkenGlIb1kmbBwR1VJv/xeI5UTZf9BR1epeoTmu1m96xhXlDsxzlY1tY+VWF
D2GVSlS3ic4IT2MzUNn5b+k1wpbYCnLCb6H5C8quNMrNTewgWntispQeo+KEewCT8z167y+jNxhn
Rmc5IFi7TVfPBdM2lg25kVyg8+WCfOT1melwuNThozxJPCIUQ9/TwS4QUISss8G03AHLWSJptRxZ
I7EjFi/KDtW5u2SDlVDNYwdu6iWhXoMgPHh/6OJg8D30EyYe/fgLF2iD/D02HcoXhyVHYL2dDjCx
2BwgdJcPhCjQ6wgdxqD2wguGRpk7fc1EquD2cMvh+IPevj57SjXlZ75fMG1Bqkb8UZApYaKcInfY
qevcq2hg9a+YlQTrY48J8RL5hcJldntgl4ko0+XP2fb8wiWKv2jybsb1pk9sPVPgx9GO9eYndM98
vC1DGzXiHfq2f/+FI96xNHUOoeO290lcnZagXjvpE7jPbXApntHPvuNsGqk7YH+MBC4DY7lFNWPS
vexbRM/b/F3Us0awix8AVwD2FsAeATiit9A+4Rin20Tw0PYd7/kvJwPbyBsSDatCDrwhmpBn5jnH
W7CvN6IDBnjHtEp+zH86It8AkBvOKJcp1LJWao8DyuUk5QanDVYceB3BIEXj6kv+Ba/Edp5Z30aO
aes2oD5HWzS5QtdetHO891UOIhdwLA5Wez7u9drDO3WDnAcYHPSIsacVsS27LH78q/WonrUVLf6n
CrQZ2LToZoEgYA48pTcS76/uTbyzUH8jGz+CcK8c6gcmSVs2T/YMUPywOr+Mw4i6bbhxw0P/udqw
sgzew8/gIRxgCR9CF+FMRnA7uByx+7J9RlGfqnz2LH+GBxqqExUQbK2dv43JZnOyJ8OFUZa9PqMV
AiFnA8GWZtkTD6e9o5zDECL/uT5ENP2538TGGpS15A1UjfCpMFewvcPuuHJBNh1Ahk/g0Qt7HU59
Lr5NCUT/LeCVA0jFLUmDsKrvEw4t5QPEBQHPirvId3P+rA7ZAe8HW8BqIbP14IhWs4wRHS45/dUw
vWq8wjtBcxYghOiHPFo98TX1kNDWfUEdavvrmfpW2B1s0aMbjBqhZSFhjd+mgx4yIko8cgXkwKZ/
NOfITaznamc4XuBSzbIDF0jilln+otgxmBRnvEy4A5zD+gsTuPy7Fm5NFm6nH4VsUlaskwDcS9wD
MxTw4TPCZ6mvQDXlDkyipcRvgbmc4/QAMRswCDiMXWd8ZuAeifdw9JMgJC03tcoc0QeJzXFFmWoy
rpQ4teBI71hFd8ITim/51sxbRMuB2snAK80V/xucgp014M1CJQF4055tR9phi3BOaL3vlC/2Ns4T
AmkJUX62NpZ/z5PLL9AuG8slXKnv0HzricKYT6DKwjuz80SwqPb9L0Ljd8jmMKErNg50vTEsoQnE
5vHSqrb2UsPLY9/WkNYngnS+l8MQ0I5ZraPa1JY0b1gdTZwFW2OWNscVniZE3B0ukUjhbZvrUu0q
V/1Vf4Vqh+Du7+gpJmHER3VmnRtvqdP5IkZ8PhUTGYkfrmfZUF3Z5C8S4jjARDuHInGDXpvkpQ0V
6M1ECTqEWsdescWHOGYXY8WjzQdOBWQS8Y6MEga9CCpBNOsLX2a1ytN+Us+UVJYMLLErvATJU4jV
4Cl9GO8BZpvq0zS4DN/wA1XwP+PB3gcIrE8dlWv2OBOq0me0s7NA4oGnGY4rhC6UH8XRr1XoBgzc
FlxQKjgs/z59Ra44cVnPMwoR3Eu9uanjTguPGmiGrX6a96Iz9Di+HMv0eTpACcMUFbuVep9nkHF+
BfWYxE5e2I9Y3AqSIxIW4RqFQMUGvxbO53dwXf1T8zzfkaoaZVcsXwZ8v9BWTG2KKuK9jXcoEPRc
gU6Q5iv6SWmvs/AaTB9mvC1RPCZmQAH20YkbIsK3jgozITg0yHYrg1eCmmC5BtaZtUOAMXthfyZA
XQ6gV5jz2plCo4HLwmqChp+LjYdPfQrW0WMqlffsKqQ3mjr7uUY8x8dmipNgfM5cjH3QV29JwsBk
V7a0G6pdk1/0aD+hXRjcsgQZBVK4bWFPNN3Q8Gc3w1989aspv1bMsZjBD3Az5bmXzoQzq+FftWez
w9jvFyth2PE4AiezaxlerbopKjFZeYsQR4kEt8LtKdiKlaMyNGeatCGSQgZ72xazBgUFhxQp4Z2R
H+oQeVx76v+RJ6CYYF6phUAyp9QIrIAeHWK4o0bx2y4SW6zQGnUDy8EoGD2lCY6vYaOlf16nHx42
SL8Ulkc7Js1t7buKXhK/MHaSqwNWSY4zwvkEYZwjmk2nZ76EmOpGR8rROHOjn5FCK4eaiHbBS56i
IkFCIiDvIQ5bYkT+JRlETGJtHsDyRTSI1ZeONwzncp0+Y5aDzRNq8gPE7vSA/Y+hfprGcwNKXdxz
ZEsyOghf40OltvVVwT4jl/nlVJK17a+MnCDOef1OfMYPg+bXETEudq+QR7Wn8o0/OtoI0DQSd1Rc
jmlaxyirqPFuJl4W7prb5S4e7zqqeW+N5OTRTwB465cjCfxe6cfTjYtmzwHjrVT7kFoIRxEBE3vd
kl0mhGlvHA+cT5vuzLox8b3Sa/eM7RXxa0093CXu6K6IhrOjY0H/FH6mn93xUfnl5lH9KNjMfYMY
0+FUbrufSmUHxxQPa7nPmI1pPvEQ3gxiGqboK2WBdtM8k8vu4lN+SdDepMZOZZb07lO4YtU+XXUG
6VOxh/OkO8k3YRdmeBxjxvFWoTdvQ1Sp76bffA1v7KWFjTcXc09iEk+N1+Ig7tBNootMlMrH4pyf
0j03tOmu2m4tHqDZ6K4HL1X3r0Rw2W7I9FI8aIpqN75MP32zJaSJ5QF/4R28e41iBLO6dvL2MTEr
K7QWXUum7mE6E6wPZma7DihVCb4CLaf6sXlM6ec+o2A8ntaDZLqytngnMnevvrONlZfeY8GhHXBG
9sFkzzoWVxYvKzJz6ZVTL2BPn9iDNjLh07jDqZomuC8dEWhjls2/oPd/YFKA/cHSLLDhgmLt5FKL
+ifepQvLnXfJSRqeOxhYPyCT8t/4kl+MQ+kZDuGdfvq7nnA4J9+isxyxSFvTZoL8CrPDc9Cfi+Rj
MfYt/l4juTf8Qzw5zOSppIRAWLw2TPu7QkBlvSXv5OSGixGftpN/KTAJX6kT5N9GZfcX2SHSYYMs
sDG2eQ7F9MzU6s5kqtIb4aW+7T4QUYPxprhn0eeJG15zplby56a2xO7qbkdEy+BAj4630jeFo7ht
iUUpVtPRzwISF7jbprsy3YAkPfSPFh88GnzsfwA8TwRNmnX7NVCEdeT7NLok7YOCVJaNsIsn2WBR
S580Q0yxjT83+jnO/yFw88abd6NrMaM5jusVFpJ0zoo1DR3xJrgl+DSOag1bkxAD1JcRd08Xv4gm
2hDNqsozQojih07tQ39G2qz9ZQL5gcc9yKg6bNmycOFZ/MFOP5tjI2+qG8Ikwvdqh65sc4ALgwPN
4Rmv5FndBlReajs84gj2Vn+jAHIcb9EheGvuIwcmSSfaaRCizU102aL1dG2MNxDTqAV/TntEFygn
bnLXLmcb0Ru0ybGusznsa9gJn8E/jN2sI/wwqUKhdpPGV+zKat1mJZb6LbZsAxXj4VgN7+Mn5xlv
88g9jVio+3ir/uVY9WnUm8jZVOFf1dJU3aaP7HorsUI5theikf6Ba1xfbmX5sIoyY9Fa7kBcUGbs
iGOpDrS/c7uJwKttYK4tSCH+KgfPeiE2P+QOGSZ9UbunhimvVq4uD1JMn8KnefSxFZrlA7DIZDkC
FZFdkgmO5+JKLJA/5Nm7GXTDmKlYQawJHUHYuk/j0kwdZC12/CZoWLuY5pzm1OO7onwQmEOTL9DQ
aE/iQq3ZSY5t2jK5c+NeBc6oPiMfVL1R860QTmHjIQ4120P+anbnqXnhqZ9EGsD9IR241bPVEAlk
XyUHQU0NLgkrcMOH3DiK8zsVukKHS3EMCohFX/yjImMBwVn/96QEByRjoevfLeMytQd9jUP1+BmB
nh3mZzeIvmb0k+X2IBx4j56Kvxf8K87M+m9qI5bqTTs8WExMWAKbDe1Ijr/WR1AM2AWIIbOxQufE
Re3FCA7w/BSyK+j+H9TpCOFRSX4j4iVbomBZ7TGvA1NPu2dT34OO8vm2e+ve+N9acdtpb9ZLXbyg
V32Aa69/9MKOxOuJeY/nSuoNcE+c7m1g+1kqhzCMXeNMpmEWn+KIfBgehAU3YE/ZiR2Vt6F8TdbG
Yo7Y1Ql/UcrfJe6qJgdvFT8Gp/siuQTiCISnP2OHtxZ05QPOjNiBkXy+CU8cQ6XNpqqDOKHxQxCF
7VC4y6naeDIGMSihDu60WwfkwRW1IxspjTCYn2sWzYkIOgwRJViffztgfmK7vZKrV1eUe/9MLr8Y
reGNWIttDbQwAnnr7GPTIy4NPvp79E3qQlxMLZcNEqJN5Ro7OTmQWBx+kd8LPmL1SoiZUPSjJ9TS
f/xid5vec8kb+B0dFakDkH7suuHlXSlqsLRWB53Mb8MTSjP9uJM4pd8kOHVfEk1sZEgpzQSSm3o+
qf1misGKeKKKq6gIqpgs7JAa1ia5weWLUyy7zy2OE08MclzjPeOEKmQIpz+Nd9WZ96hxEFe7LDLl
q7uCJTtS8Kip1hCAmh9E98ip8inVf1IhQgqJmhUxAlZ86WtIrgiqwyEYkZSdlJz71U4OtfB/2BcS
UaX6lpI7bLPRQbmn9ghLQEYgvDZQVfodtTdIsSCtwn3ivwtXaqJsGV4a7SkpcVk8IKxfxt+Qcs6/
VbW0BjZduvg0EVbhc8eIAkxJSZHSPUlS8DGPJ+WtOKcOZ9sHwyYmbwFxFvm3SYUmRaUC8+qvCZfc
GMFin61hlVu6T1+8EtsKCmLUpTjhx/6cgZ666SS1WxNJkPKofKnyQWaDw8AXVOy0zsD0FVtKEpvg
lKRnQ/N4saxFRPZJZmTILa7Kbrjmr3SSUfvF6/kVxfgHv1+FRxRbui/UOKwr+lUsYrrsDji7ExOc
SpPJ4VNWVBQdBoS9C8NQij0k6ms6AnZjdCxzg/QnDqRi+qo1b7il0mqjGUr+mt74XQo7NcEF0vEa
ioweT2PQaC45EyUh0mqsJ41nFDX4hL8b0RG1px0MEDKJkWFqPF7KKnzMEUvtje4MPt/WRyn860DH
oMZJhSneU2uf9EdhuXq4q1SfyLlVDrn2JrD1c80Cbp6NN4e7rPEmcV4nT7xmHmzZpNarh6U9MisL
er8OzwGjrO68DKRtTiSg2GRztGdXAhNkN5Q/DDpXz7XyynyiSMxn6uk83ZoCab2ODffbKXfekJ2M
8ajYUqYbP82xGNHsQnaoJvI5KVd5F6etKt0SDLtU1HBSLGm3ZfRTTT8Maj9+8Oe8z5quIAaxQYqL
OEs5MKzcEfcFiRtr1BlhKWXHJUn062mB8eMFeM3azzGGZ85CRpzxUqE3W24C6w3IPvkVCoK2gQpV
T7GHvLjiKVKifDA7eU0Eyzj3oDOV4jt3nVFsrNNXyv58weVTWccULkD52s1k6tbslJx8pNQS+pB0
MzUM5Khqrqxj+nIwrvMLVH8iRx4q5zyjioaAQEEDVDkrno430BY0ZmEgINAhO8wteLxWgBI9Kofr
I2JXYCoFGjvcRWivUH68+mHh0eHiNeaCTxjKnSj8Uynbn0ykOqmhDS51EkqVvemsk9Z0dOmducKX
lFyx51qjhL935h1g3XMJ2HpS01A33BlzkvSkUlZ3VPZqLpR7nUEEoYWf4hPvM/y8PQd/gQ/fnmHl
7+mMrw8Ua1K8YJnL8SqLy+0w6RWHq2IR8RN+hccxelNEa3i9be4Wp2guDQFDho4h4BrRSeD+FyTc
wtVvmz/iepkE60NCSqnH4i6ihcQDJAfFdHJt34hzewz2JBtIs7IZcZtMB7O359P44I2HK10CgYzJ
5X25Hf4t7ZUX1CnzaE88HurCKVmzqmKBfGZVaKrPks+VQ6f5PV0BDVVgmsCiDf6Nh8iLrQsj3rJQ
aw2bO5p1N+Ogkv+YLg+WBcJ78Is8du6Q21xFgOxB9+pLKOMlQHXIWbBBAya59g+AgRL92ghv4jkt
Wbu82i6BO9HVtWzppmcHiidCSjHhypznzQNQzwJQTmc2npNui8McQkXcz8hUIh7cGcuRx8Dvwidd
5yLAFMrPSJWQnAJ9peJOuMNcBdZ5H3+1BhGo1XGYq+D3eAySiQIKBHAUZDfN6i/uWsqdP4jE42gd
6dcxP3iUE+yM3Kslj3ei5x5lBNx73Ip5ndyxDuO6+gzSPq6Ky16ONDZYFmm17foDk6x77l9okIYN
Bo820ujdDeIkVY+qQ56UsAWUjkeLDS1rnHgLW4k+IRNzdaxjLXKIHKfehZwiWtsqlyCx+C+LZbOd
WP1l6D4SYGItHFZ4wuoJSJsou6g0tfIJRdZocSG9lqJPaxwbOBBjqeSEmitqbzxjLnMIbqw9o73y
Jbe7Irjw94l3xOWBtDOGTSPY0sC8pc21DiyMYCA6skPyBMJxwU18Hf4N9u6Fg641c9Ks7+rk/2eE
AWwL3Q5MJeODKD25cNpsR8SnXicfrBt3NmMXSjUY1WsVVUSPBVesXadt84wtnIkKsI3iRJnuJNlm
FoIpQDBaFhwGDM923AF5dAzUqjEM/WdxMwCfDCw7EF83mrMmUoVTcd0JMHGUtfaMKYqALOX/LMgW
9cGNS03uh/vjuTItA/p26lqfHLOD9VVfAu6JxInJGO8ZWNI8Lon7XwFBBuCibaQ7AcX8TViuuSn4
yBgNsPy+LAfefp0EA6XMLcJEJtrUEKoCT6XKSVa2oXMh4+tkQUumpLbph3kzWvXWY/fcouCcox45
vsT6O4vROkTfoFTzl3W+ojpKkmr6SL8nxWMVH+XIS0kzNipZWzneUgvS/1GcED8V3kQwnn/LzlRd
fVhHGo0XdjKqfBDRG4/QQmmBwtkVc6xAjtZDLgCXlnXAdTQithUm9K8RuQN7OfAuOoygp+yZRTEf
BuUCpL++UWcDyWGZSFjinFBQIboYWeCxDNb1o+IeCr7QroDfPcOULvsj3+BR1/WhQXtwsC0a52BY
noJXRlSUTyC7Eir3ss0KKNlDMGJtd7oG/2HXmF/rvFYuPEsKrSINUdqeNeQvCvWINAk4EnVO37oA
LqnksgMVlEmBc+XWOm7zbO7Zh2XZYvcnxUdaE3w/Wh0WFoB2Puw01cs7Ow0dtudS3TMNuQuEKUmg
BQJ1FmjjYE+DtTQRaeJb0VMXAgB3Q5HF43SJB5WClQYi00z8cvwUvkGssI2pvzWyqCjCvuSl0zKm
hDfWO0rZVWuDQVxnEgJ8uCGv9KateELPvmV4loMSPtHZC+vDEB3mAn3mdzRW1q4XpYTIibAEZoU2
e/YqmZJTtx40rEVsVtRPyggWbRqvqndMTB4FUxbEPyWpIsY9kxWoUesjyDIQqUU/4s5hhNYZs50m
3mge+BFb+xpz4NVyEb742oyQYEYr7aZzCxWqQltO8kLktN8L6UtGz2xe74LfLHEe5EvdrrBCABiJ
YhVgawMbepRWtuu6F8B+flAR4e2N1mbl8cp0nDi3M47TbSkzG2n6z+sGsp7ZGZU0n50EgPKCgRl2
5hSDtAvLEnB60L7WbPRYeQ17mZeCfB+jPvTNhKcHEigXlm6HXxh0hcVBoHTihgA7sCqQfVtqW0c/
vNvDLdksAw8MDEx/ULRdOO6E2RUpnYd2BTGRRgw6LcMBcWcKOQy3UFwCIi42lr/NiMVaPWcfzBmW
FFfGTrSgp8oV/G3nbEbsHDyiEGZx5vPQ2HlyQCs6EjG0lwBq2e0ngBA2KM47QfP5daT3yJuJlxEQ
ArOWb0vpzDbWx6fGBGdMbI4o6JawgTfjXTn7KJbxJWNIcMZqESdy1Gc6OJpF2X5tMvBY+as8hJgD
ZvxkSRx2UHKSCaFI9RVlHvqZa7zHSxGCpB5bSLagKr+KJiQp1eGB2R+OqMn5rBnqaZny+QImgJYM
kRh3b3yzyT9TGyVZJ19dj2+QJ5Q/QRahB7rCDLoW1J8P0oJiModzQ4UJ8ecFB3hBMl1zQuhw26JG
g6o9m4dmYfkW1vDUlbqbGMz1a6Ep6BYNmp7w8mywdb20+76pZVDCCRGSPj4tZgaJsuiMvYb2S6gk
uLqkIDkxhIm9SlexFZiUPQJPyt5aXS/EBBBVoeY+hLVH0kGjyLtZ3qcIjCO1kfriGNHoFiC1xHqD
cXWTIsuOz8E+7IMQWWcZI7RiVMTtgLwJk53CWaNLIzojuD/FuuBKC08Edav7qI/ZNgxaA2LFtMrL
qQrCBrdaNUmkViEGcwnQ2Fy0nyYPP8eAQ6ZSOJ2jJfd6w0mIa8LQRJsA0PRm7CzEiwzpOplYqeKF
9D9/Huj67Aapef77VpMqOUGOeP176RzDjN1E5aZYaUGFPHX7vEXIbaxjhqwfjrEMiDL93w9yuADE
/Pu6iwzAoHKFzE7Nwm3Uqt6HafT/Pyitp2klR8k414Qb4st/fyHRk29z1nv8vgqaQOuHZpjhFP/3
67/PBiQ00QHJ/XkVqoj/NCr+Ps3EEkAjOsEJqjbLQahBdgppM+OIMzWwnwzWSAze3+4CvJ/+rtYU
QIQ2ddph1bd++vfN//zh+tcgO/nJf79ZpYE/NORgHaq32wa3HtQeuIi/Dwg0I1f4dzl/n/59U6vq
N0ukkzgpsJXCXESqTOWkQ/z9fz6M65f/53t/P/37noyrtJLosacYyK/jkOIWQ1gDdakxQkf8zYhC
gR2gfm1EuUXKLzIQE4FeELajLQ6atpV1UObWsU9MHXtoo/RaJCWxkhQXwGKauZa3EyoDxfQPkaSG
zC/4QnojIyKo92Vgdc5YazRGFjBtCSW0xEDMoBqK8Fys9oyKupD6rUS6qKXmiXQdIXkLs2k1ZkLu
C4XdftW9GZ+rjgN5EDUM07MKTPNMSpRhfrqyCU01RbsWkwlrMr/y9tpoFAS1RipuIq0QNOORRc1x
+DbrBHewikYIRRK10S+zLD2j51V6igrwtR6DTTcRnsxgDj2tQT0DjQudlID6XDm7SoSsb6xypJVD
/9KCq6yoWpkpLn9V3vsozYuxpNCEa2o7mHq6hia5Fgr0uzYbqUNVqmNB7nPyiZEOZ2je6Io2CBDZ
jXFMQ0Tj57T+mXqBAxqpfiTAR7zcaaYnQkq3nkMI7qGxpasQYQFHVoi3BH1srNMR5WFQB9MeB+qj
loiz1QgiJJfIMFD0fi3FzgdPH+vIv5cJ+XNpGLEvLWCQSqrMJgVCfUQzDxeWx1AyaE09qlReXxWL
3KGYiDZFxL0gK9pDDqNtesAPRNzDGED8K5tIid7rGSGJqI9CtFVL1ctKlBuoAGlSqu0mBeu6KiN4
jAoaMD3FKj2gH7VQ2xFj3GN7PQmhNPXFKa/lKyYNtg4VwjcpIQL1gkFrgDyy0OVA5q8ZBMMTo/Gj
7LliQUgBBQrmse8m7Unk7DJ6zMUnvPTUGLBnFaUfRkc0KmpfVmJpx7DngMs1iKZVHL5JOpkhOGZM
VGXcXqNhwoOwKA6WMkCUwMxrMLTSzqQ1vJfKwAnHIjtBBxvLcUClYVBOhVxdlrEHIUWjFwrKcpAM
7b2WFaAEg+BVfVyygHBVMvF4DMPLWJxbRbfe4rWEqDkWynWHfEJQPC47nIw1JOmq8qAJzckwtHGX
Yp2gh5rkjmMNVoXFu60F49JLMedejO91FprxOonIc2JjoJpj/BTVMqLrD7ctUdWfGsl5IUQarNOJ
R4ShKHCqMgAzYLSEcpN4iAwc71B+spMFT5PSwHFbSvoPPE3oAi1d6iYS5++s/hihMe7GBmIftI8n
ZUjlvYIyaVhmRP9z8KkpGCIK6YiheogW9S2vDXdQJevYVPURPk13gLeC1J70T5lbCDQVhTOOAHoN
AJLwA9I0KfGEZEDsH+ZRLtV7cXnpdMizLeps+wJwBDQ/3xwMUGzyTJJUJatdj97uYUjhLxpoP2gD
515e6l4gZZwETXsfm+Ix6hmUtl7yFiV7Wmc6TF1LdDQhkzExm7/MtMJ4KY4cM4LyNkJRqaXWm4i/
VWsnKNJujBEEE3WoNoUF1qNZRvRzOEesbojtJYDsjQUsum9aDQzEqGHA1prhCz3xliajoS6Hxj7H
AQeWTzDbaR/hFB62viQKiz8qxXxRo2iXVNqBKZJ/ZYF8MvGHkrtyumOK4Bk9NDd9pLM2tpQNo+ZD
baedanbCYYmBaSCbCAFsWhCFMNv7LGaTr4jKsebRUHIE/R1G+Dn3yq82kt/AuELqwyIqkqT5aaK/
OyLwhlaXtpw1VXlrLKml8rHEfoNEN6VFClFI9JMTQsLSK1S7hGaY/FLCbaaM6CKjIIM6t10q0HTE
Wr/O8F/3c6iOXhwg0DvLRbFfCGT0rFw9vpRLXye3QLJql8049eXkroel+NQF1dEKF+Ug08/S01i+
dfNAUwcoVtsgAIKR2jRbP0gToWY2xv/mCIc2WYnupR1COfVL8yHEy3C0qvIU1HPmoQERwx4QP5FR
I5sP6GeZVXMUKzxHUinCl2sgz6OTMWfSSRIWtk1zGF0hNSJHyqtXZum2qoUKXcKO9HxA+UuwtMyJ
W4EuYKhdVRxQskXTHSilv8kUHJNWVoDT5tl2qQg7yzFGF5FsN0tpu9QqbSAzlfRDHwy3Do9IP4Sh
Q+NhLZHAHQ6bJD7Fae2qRv6vNST4ARI2P4jbhME4rgYgKeI58luXh6MTqdrkjUOFOLgx+LU2c9Sq
su5qI+mRgR1lLmav0qCA0Wjni2CENMUUXIZzPO+ssiwgPuK3J09IAdZsLb06yO4oyv0RD5Fn9Oc+
prI7N3lLjSCdFCTnhiMKxaHXxdFADXrEjnpuz4mxZfBKT5BzzIG60LANXcP2MZ2BuAhYXgVy4MvT
kJFaCM2+0yAktTpFhbqTsxv0n/M4T0fkwJ6EREddf8lhQRDQ1xXCVBpkSYyzqKAkQvFTYCCZJZpD
/K5+BiLcZyb7S6FKlMoN04+J0Hf4baz+if0R3e8XCRpyWDR4+YlmAYDbxtMp2VVDe7dWedYBdVD8
MUm2ltD8jheizdLsgcro1KkaOfR1kZJmWhiaj3/fbLnpRHIoDUBNugikadlRmzNr1owo9Z5qlKDM
k+EE63FKi38Q9zc9Y/FZLe91M5jbMEZGvxi4fx3Gy7JY8WmOzqaWg23oP1C5A8w6kw3Ih3lJDl3d
TMcGMXBwwz+hphOYh033GgkvI66Rdmq1NXqJw0+MuOvVorMklnGPnIBpnsJw+A5bI/AEX9GqHZYG
6HJ1E2WApfTrnJA+lfJD1GCMpKXtt9QNXiMTbtQmRfDGXN5xTFxNNcj75pll/DDa1lHDpXM0aaDd
LAUcQUv6JE2nWYmjY1/RQjUTxR0liwahQZJDGo56IgnvKjSLEh6aQ5Hx0cSWP8r9BwfOi44YMKYl
KEpg2ss6ddA5044VfpOTtHSwzdcak1heJysu/QQc3JxN3KQMwVejQK9YKu3BVoH/rKPuWh81XBDP
CKvWJ4QJKOsjR25RITCjAVuZqTorEsJZqUXrdYKIk0bIvozJErA3pV9mGSTHJuhBByWpp+saJddJ
Q+FhFPEpNuxItsmRtIM0IQhrzNIbSqDnpR/1k5Q1r9DWOSdN0JsJhHRZZsuZZop7c2E9pzqPEqEI
UE2ygpRPRJ9THCtbly5UzLosR2mmw59nEYtTobYJFfCOWp1eaU4WtvtkGOrXFtiiW9FfR93hRdcb
yhdqxSPLCOgGkS59LWFEtDQ4HcYZUuNJTzqMQCP+R5qPYKfsq5aFei8SkD0CPWvwTeXMaIcbqWnl
tdCwgQPzZW5meG2l2mNGyQfP4+YwQjKmaCk9GrU+56tmZr8s3XZdPHo6I4MZMriarq6YXEJSIXcL
fZpdRAs1+NiEEQI7U4ZJw1hSBwkS9VES+zpKLv7mDZqSkzgiq4ls5yFGT9pikVZyyDamMMFXk5xs
7CU/GHJsK0sE53W2yWKEaaGYcGWD9obrmHnCMRTbZbnclfFKQwDwWUiadJiC5UkUB2knIw6xI59W
xmWNCoCupyGmJuoCnBFAGAn1Xkqb9NLHVuJFPc11DBeaXVkaiIzps3IUgxQBvkGnahYH2LNPvj5C
PzKNnqQPNYR9lg0R51VKTQoRRVVaFMITz1SyGer3HL6aKNhulxSZ76SU3sP3zICCnxDU27qxpMcW
zVxIcAVnniwGT7ORrnwB2ieBlt1FkbqIrkrSc2VChlUJbTCWx/Foak2Y8gpaEKoRusAAE68KFmwm
u/IAj/G3no14by1lTOUEawK98hcBjee8y0Z3KaV90IDctoy22DeU0YqQmxXN8NwpPNzVIKgWFxJD
Ddmv0RSBkc1gM4QEQ9WyaN8FAQk8RR4sYpak8ZsZODpZBCWnGNR/t3T7Bf5L2z0J8hCeTDE5y+oo
3Eh3Fc7O76Vp663aHgY9pmJj0mvshZeyMFA3I1EwerqaYsDxnXV00QvjiWTILlLle0wjHVwzvoeJ
mhe0HZBnz7v3IZheKTtopE8mu5zW7kqjqSFQWNUx6JWRhkTmpyT3e6Nq2FvqaN/S6RcaMfDSOh3g
RPI4oTR7wpIXG+z71ixUHEjLFYCTIT3DntC5yECGSgrsE2nMfSPvlGd1HPyB8siAC9opmgWg7XiD
PDE/2U4TZUGWGFsr4jTCbV34kWEWHEwpfp9ijlUxYjUyW1jQhLCrFVnhNlLptsBeW4ltdNYxzKxC
1eQXmo9SGRVkP5uHOGrIgsUxS7Sq6OQs71Is3qOEVuEy0JY3LeR/5YxWfzDjZCgU9SOKEd1WppAm
JVjztgL+H9V0P6JoIO3K06cpVq6CMQ6eaM0GfQ9cor7GEPj1HFVANQTEuDsF/40mumTL/LosMxQy
iwJwX+ZPRdvel6jYCVkYXjPtrR2G7ymxANFGpJIVZQ5kSXEUk6ndyq24b6ccdggIEuT/wSuY+8FM
T1FzVCTx0SxIMuSKdTBQG8C9TTfB3g4vrZUPl1Qcf5URGomJaR6CCpa2aY00veJz966Pr1VZaj+L
ei3i9JJPDbK0xUIbKPl/7J3XjutYtmX/pd9ZoDeNxn0QRVHeRijMCxGW3nt+fQ8qb9XJLtw2H9BA
4mQ4OZpt1ppzzGFuOtMJqi3KrbF6GJiQYNo2v11pdevGopcHt6Zjpp8sF4ISaDIJRSP8lg9horMg
gebuyKpeCmj4HCl+YcDqVm1EeCplomhXdOFXmCffheGXVHXLcyV57T5DS9kxqxqT+W3VokSKlEo/
spnuH60pDUexFUiR4CDBrcjdUvHQATiw8OWzVHVrI07Z0/TNKmMEt1tp2HcdiXCyr7DgDw5TCl3O
6gxaF8W0HqBr2MM4YjtoAUeE+iaV55rLbEzsK4oYY1NQEG9LkHMTiym5OOHxpXVBzhHaWfU1s6wf
JRXyVdTWn5nOGZdDr3DHST8piURFOjJWtcCqyGBvV5hYaVQBN2CblVj0EYwPKiQQC98WZ53bRw2W
9WCg9Yg1SgVdIDNgYxUQ4tE7dlbxHdKmbJr0V/OAQbY6HlSiBQVGGs8SP4QUOZHkQ4AcE/rIIc04
QQVOWVefmYQLimCCsS7zTaXmDK8qWzmvC17aun4dumk6JdrZSnEaQ6NPXJgfGdpFoEqCwIq5ppZu
8RxCUl+auCLps6/bxf8HvT1wbf930Jsp/x9Bb9l3+JF9/BvnbX7MPzlv6j8MS1U0ALgWFXDdhBv3
n6g30/yHCMNPVUXJ1LS/fvVP1Jv0D0OzDFGkGiKpumoCHfwn6s34h8EvLOBxlmnJ8Dj/23/8j6/h
v/s/EKEevM76377/O9eTFeTML/wb3xDUmyKZPJ2lKTLrU5k3+HewZytDsZ+CQQDx5kxq65JgNgsV
w/TkjUFM3qpoJywgjnXEGlCPqBmrIw2IUaIdqkbyUhlUl71NjwyAKDISE3U8E4mbUv1ig/vR1Clc
pFj+1A14U2omXSpdVrddHH6URhBQAQpQTzKZ7PKc4mKStuhJU5RMvY6ugPvTmXKapCXD8aYZXpsW
eIqIj65olW439j7pMXK1jNMSqKjBAKek+d5KMm6Dsdt3xHLiG0HFl5jiQQOeR18V4WJZRp8kxsGm
g/Zu1wPZeh6Td9G0VwE6aWWp9cIIWRx5KRK7llCARlFM25NB4wbkxo2a8Z4LQ7AaU9T2RZXsqEct
+BM8eH7vCj4yxraTcOLVTlXlmCBUAsd07S1KUpuCe+HEU/HbUQOXVrRZkl2bUy3ivreWckD5LEoN
l3mXgFWBtimpUhzigbYtsV6UqiQnocAGoBdPcl6kG7H7CFrrBwg+jjdjnyZIPjPpJPqJ7JaMDuD8
y7tWZsuiiMlvbQL4BUNzVKN2X7VkjYdhcCaKC5FMrn76atCcAlUHPRbr5Tr3xZtwSwOJ1VgNkUoh
ObNqsnZrBpJDCcQ6Wt4gXsr2N2pOliz7Lz10kGUK8XypGPJXqxrGlrwFmy4Uw6YVTkcVnkI6Gdcx
pLs3pqp+KpNLDKPJ6KQI8U3CmDbhQqvhqGzSRrgKCjT7Mo+/9ZLueTehjLCIRaGA3PtuaKTXvMPs
E0jShHqCDWoEDmkpGcqlNpGQQjlimiySLy+3km1kFC4MHHKp+x7QkiHURCELzyF4FCurlEsQ4FNo
uxRmyOhnrOV40xlN8fqek0O8kfGoUG+Qlkre1xvPoKQk68VeGirHqj1q+kpJyBmaG1kb+90o9v6R
0prltN7YYqDUb32cFy9MjyP+MjPx22WR5CrbJ2gYna9OCKqSZjmRcjaxEKfYOiKYbft1I4T3uMhv
JFdnVOGxpsp1vRISAyeTCAVPt0bZluKsXDEDipqK9FkRWlDzKpaGYDrqsFR7dXhq0cRZHrPn5Mvj
JiLc12wFcTnKglszyYPVK08GJV57yPBUtymtb9kw9gSMr0DFkI6WJv2yF9NgH4r1RzjpzFEj9q0+
gmjTvssR2/4RXYcZYiyJm+IqmL62T8qL0UfmMY7QaEVRAhu8I2i9M35iP4w2fdoRx8HmQlINLJON
/ykg5o/rMXCtKf2CX3cMFGF0MwIuZc43csiAkQbej6KxJxNpAWToTeMCzIFEC1aRIp3dqkq9vSe9
QWv185iJWH3VnLQdAgdXfWj3DZ1aIJWv0VjuotbEDYcuqDWnrywxVQgY+gGoOGLJgbT33m8urdb+
xKJPjo/coAgJRzhOwoABlR12Q/skAdp5LQ8Kh0slNw7DXAtXSSGah3qUXB99CciYPx6bsgMXG9Mj
SAEIGARbBTmwO6OYdw+abzqU5dddEx0EBcSYoheAWzoyBEScwIWUI1hLYXu3/V7i6tgM2bBG1I4l
ytepdWfQKTJjtDsS9wg/pyAMlklNGNoJaBcWDRvaTlKuYmG8EbPh0XpLd73wkshtCKgifhFUqkcs
Tzpy4gg0nGKYiVbpM/zBuYzxbloDjSaxyRgjdDxnovUa9IPmEGpYsCHpTJcl6odfyscuDFhgxjnc
zMJAs0L+RBCDuujDHynP+4tlZQDUJvMp7QRvpQqNecuR3vu0tFwI7Wdvaq9DiGnM1wFySVXTby3G
cYnlGRL1iLUZBRXL/PWlED2R3D4XzVz6CX/MZmhcAiAWRa+VTiQMmhup7euUIn+e9Feq64dcTK4U
oa6NWH6rJlzjsEubldGbey9hygvHttmOw4lgiJUpibTRi4E1vlB0yCYH3Pmt608iHQTaIYV47Ouw
OLWS8ZwF0nQwJXDXU4FYQynfMlGloi4JeyUGjh3n08dQRoU7ScGPMuXDPjJ+2SmB3rA2mQAv3NSV
zVhIThZJ7cVQEhyH00nxoumqeoyhcuw5LYkpHIVoXFcTcMyyDsEA9NopskZtoRn4MQktp1FSAT2s
Ka+QsWAPuHF9kJ0y2aonnWR6ZdAoFyUtxcNWIC5AnMp9bU4fnprNUZnxXTfE/mgVGrQ/KqBaMRTX
dGCpHJu431RGAzpdNFx8jWje7NLLAbLzmrUuYXn5IqsIBqrF4qewMnFfxTKjP5Gz7JTweVd6tR1x
CpipHB3ohcMYMeXW1VrqDglMnAi+3ErXlNGWPCvfKWL/OSn0wMhjuyt65bSq9dlR9nWa0tRcI5Lp
xpEGj6slOwuavpV85tvQmr7jrv2MSH9H3I5vuSS2asegtI18hXk8DUin1W5jZA1LwRORldLRsttJ
grzSlE9izBKHNTvkEgVQnYSuZqCDv5SzCYT37IBtknORMhcKYz23UkU84tJTQOIPMeMMZ00xRIdq
Ztjpgr4ZqhQ1ShSMdhHPkOYIqNAg/cpDVbhmoR+MhiR3yqrLkUYrWM9iEZPBcQTlPknjOlZ8io+F
zupLEQ03gghM5E6M0b0x6TdnNPHG17qCtEm4F0A9PyaxCgEs66cdG/4zWcPY3aYO/DfotY3RyR9e
SadKN1rj4HdisFBrQXLJXSEIVG2+JV8b9iWtiKWWpKir+CTRU15aBcF21fdAI3SVS/mzrpbvTaHQ
nKuZRnxV0bGmb8e8SW5hU+EZVK+mRIuQ0KEXduoqCmQYeGOC+afLVKpk9KZJZRUcWZg+wxpWoRRl
R3Iw0PVq+FakUL3LjSTTTcHEnqw6q7oXZ9ET3NxMkTCBPltC4lBXZgMMJ+oSp/VhFYj59BX0NH5k
Vnr4YlvkfJhKC4PY4KTIgMzHpVuMeITSSXoTSCZmEVcxsMU+6qYEU8VIndcKR5sbhQQ/JNyThKsx
Fwo8Mp0IZxP3ao6xiimi3XRa2Ntk2jLSisB7BNYg+RTdTaWE/JEeAsG6hXFDzTpsOgqko6OWPYya
epdG5rRtxhCryYTEZmBTaVGCYKAfwLGhg+lXJAOtOknCaClE8qqixY3jgVWgASalQbSzaTzSndPi
SFoKxRBSPEZW+QuN5D54TsCZd16gle4giAgwsptsoHQZMhO3rVIhzzBGRC+WLAIbJVQaVy/u1VSQ
chpaFXKs1nsK1eAp9CgijF3V0ZOd4zJMtSKuIcfAanphu9Xnf7Q5znCFUuQ/v3/8kDW2tImrq9LP
ARiVahbYJBlMeWyE1JTPK+QhrTVNHZCv9QOUkPnXWdiIK60lLqlViy2zSLl9fPVffftf/WzooOtb
MRq5x2OTKqkQAuuF/b99lsffeaWEz14f2gSFOEETf/5ai1OYiX++b1jDL8moRX725zd/+/LPm/J1
ZSIPjsDUP48WgHMufD8nPs9kMfXX8/6/fkrJh96ikQZjcwu8j6UOWORfR+mvT/B4qrjA65sqgvXX
Cz9+llcZiiwjNtGIgWKzaGeVTa6sH9A1o1Iw1D1+kc9XwOOrOqGGj95q/NsvkGqQ8DJfZQmBnbbU
NHPhfOKSCh7x8NUcz/P4x4sy2GMxmG1SxrbzUPe3fx4/s5QhoJMVy4s0iya3aZO1PPPe2jkrMk6w
NDVkn7FGlwkbF7OScLs0eZbnE0qEElLZObnHSod0K855rI+v/u1nqmpiNupadzRYt+zkUstckNZb
dSTut9cKcBRzfKk+3zt/ZZiKFbvfgGhuXmOuxoWYgHOfUPX5df7884hDzaln/+1nuU7tHfkZ5Xjy
mB5prP7UCVh44/0jyPXPz7tusFZjTt52RCBTaxTsuKlu2Y8HWYF+DaQMD6KmWkDD/ZL6++M3igGX
Te6q9eMNF/Oxfnz1b9/K49iuJnXHFb1/yP7md5DUDfiiWb71R7j1R9wVQEYn4wF1vV6P5baa5WoP
Ddrj279+xnWHZ2DhxpvzuJq2RIkszlHFhYYMVF29iNbCTeh81MG1cvpVvM8WxuFl2BJDsBlX5ZKI
YLcDtUq2cWuTwHyeti/9yqU5s9DpVTtFQs1tbxGJMm28m9vF23RPXLbr3SpHuwA0XO1BCtswFWy6
Se60rZcI6Zy3+cX2DM6gR85xtXyJTHs/g6VeMmP5Ygor/TR+8YN2yQvCGbhplDnybwm6SXzjxnbT
/Yt3axLKBxCzWvhINlC+DavgC+8NKyAv7vLcDGG/VMvxAUvbySb1YtH1S/pRebUsrFs6QZfmWFCy
5NP1r2F5ULMThwXtYT2RafnF4RmhB0zTxtJeE9bRdP1PmdXjrkT0L2/LGrKugx5LFFYEynRYJUYi
4846/QPASdOGLiGLnCOv7R2SxncSVur9uV9xSiR8sTS8o30SrxGadr+w46hZGHPqni3ise6hd7rx
vjWphC9ArVUj3YEFXmwmBQRsfCwSrIlWa8m18R2+4FtLXRUTmTX2EFAhWDSpo54CxLP9jjZkSooH
hezC1q2DyYb5i06ejGCiZzu8lt4JheOnpNYXPV6wZRXf+gZ6ATTvehsmKyM7svifX2w4SnS2kkX+
OqmrCGFca/PqUH0FfRludB/jFPlPS/E0Ma8daGNbIUZIlhutnY2OjnSEejX9OvNmnsqNaZ4SAmi8
weF/6kvuyC7jnXyZqUZ06pLl1LjxfRwBoiknzEmFDZaR7sY1O8iS3R2CrcAnhXC1wN8N+QkFoPkp
AnJC5U7DyCU4/pyAvemX3U8Z2Nk7Rycd796VUXFhyVjQP1pnWgVP3TKM7fFzXT+JK2dgZN3DgqgO
zVwc/ylyTBmb1FYA/SSfWXqIetQO8R2lXIWcIS4P4rVdAGhbigvrl8BEmBqcr8k+FocAE/cxe06K
vbD5Vblxyv6t2wwAMuS1AR1oozFiFB4AoYErugsQfpFrmCoKoloCubbK7/Cr8M5JIYo+5mAajcwe
Y0O/Zhk57Q1KI6xqu7pL0cZsXGKLCnyu9KTvenGxZjFr8SSlrl9e6uyNhzfVAjohx0M9AdwGpc5Z
l9hjA/tDTJcARj9xPXLKWvtl2opfLr9sX6mVvEvRGno0m/cEZrnDhZRM6+zXwtiD/PkqFYD3Trw2
dHOTouAvp7/Ak8p9Q4COdFGLAxeXHywDY35JuqOTecumQ3Dnw/GU3BABJ9aorw1ICmglsD4V7DNQ
M0FK0pTuyJWDHsBWBWnxThVQx9xG+VfAM960H1zJdbUhP9IS9oF/4KJMQOTTlVJX/BAwLm9mZ9bb
5HGUZqKK+VwWT1bx1SrfiKBw5gDy3uTVRsSTRmGrWvGUYbQXqk8YrCpPoBERVq1Sed+xuO/A02aS
K/XjWmo/FO/cKSwBsfyWl3gE8jC8l9mbKKKNy89ycTBvk7QtEfkLnJGetC3ubylDjR5tOvbiUDd5
iiD/fkEKnt+ROfgVC7El9x61QKKJuSfjlbngvLfkk9nqlyktRgjMm3Y6W+/miTNMGiPHtbM/Qts8
NYtjGFw1d/ziDgYBzfDEbcKw0FdreqjGOrVOvep8KBesE5hIEEWCrSRRUnL5itNhuN22c+axmzH2
jUuJ13ClbfvFuDqwKZq7Ioy62a/GNw5vZZ/dqTON9Pts5PR8Ut/6KMBO3oQfssq5ejhtKGS/xFXh
4Nys1mrMmvxIk/6mn3CmPYYmkkcVCgapo2y5CHknw3Z8Bb1y5BhQd6OK4U7qaystdd/xTuOqlxf+
EyNnuOfEAenkaBntM29B5Y81w+4c9ERkmK3GVTLy4ow+DKUD91qL4INp0VtLW8mdZw7VX0ILtIF7
k1R2Z7CkxTNfqFT5Ipq9fAbDNcO9Tn4DMylXvfCsNm72K7znTO7CqttysijjyCddwvHopBt4iDw+
jd7f1Jtw+EFHIn5x6Nol72KUltxJ3I7z00cvVFIYdrVwgwCZO5jfMlQ/Xl5JXcGw871R2B/GO5kI
C+HZuOBueMXy+W5cmP44j4bLAQo++i++cNEaVfMsggMAwQa9QeZhJnaREz3PhCpeHIK0hOcu4Exx
bSjZuZC5IpFQAbxYTZeJM8qlxXuFdWSnezb2XA6EvnE68BG4LCVj8neJdBK/PrjymC4MG8Xyttwz
f5knzpJ14a6fmInr1WSDTr+kPB/zgftivLMN2xc8cdAD5VsyKCiueBIOwrO05STx30t0H+wvDoJ+
m72opIQwkXDE+ZLPz8fi4mcK7bbzfartCgexfLaQLkwvJLpp+T25yzdOY75nevZuxgEKCbJLxijX
ihiyOFbGgdlPu3CX4dH3YboG2U7m/Nmy7wjjmlecXKYy/LNYRt3e4prhYmFPyiMZKqmzrhhF69c3
HswaJeWSttIdQ6W/yaZ1uOfEM/gkd4ZBacudR79kzydjDHhlctcOiFoXyjufBrkDcyhHFnqdQzIL
L2W8v1X1PmRCfecfKp4jNpel/8Rln25G30F0K3BBExk2nyCFfIiPTNvVzJObxlGxic4XKz0f3oDh
coTTaqnAb5ofNcwXKXkUXGbJL2+LyZ+XYCs+rdtqXXjn+ovb2jNczgo0e6bsEQUWXjPG1QPusHDD
KkrY88gR8qd5m69S1UkkV+ZC3ysiaDf00ceBxYK6Aqz1Sy3eZLXnXw0YkPRxhxv1g4DCa/s8ywAZ
U8t38ioXmtafOQT5PjxHI2Qwt0UvDgMXk1pGiMJmrulz1TfYQomkxCUCt8Kg49sehCvSVlipHGIN
dJVV7yl+dNRKgrrm76p2pXb6LgnC9YQJMN00xoqmFmDsoj5XGHH0p4L2QSJjCpZs7fBh3tikL5A/
MzQM8yAng7axe/JSjOfzWL5msIohlL/P5EmRaoDtA96KBYAacJmbZmN4034++FL2WKKtwv72kqRU
FlcsmwqHadXsdkjLpb2enhiiDMoS/dewBY5thXMRoLDpiLwxnfY8TR/i64xml+qexBHHW+XWocjv
2oHsFtAqCQ0RyfU8ghOP1uCo3XwZkDteQKHglZ79WgLlDq5iNY5nVuZiD/XhEHC5siJWwR2KYH0Y
/Fm5cn6u/oEQIQVJXvpjste/M7UazxE7Si5g31G4T8HcnUrWNPMFti8ZR1jrf3HNzmKnBd8b6Xqw
lv0Z1Wf91pHpyMpfW0iim2grYk4Itdtgh2Ywb9eRivZpxRyIyj0wjw3fXgbzKIl23C86a6krjuu6
DHJNdRWeK+A7pBu/Ml5xBQx4xKhpD6vWOpDgyNsKiwMp8kB/3RxNI6MAwwoySApgpOTo2MLn1cpg
i9hgXUV0BPGp73a8YXYcXFtugLOC/Q7T6wx0louF+YTsmboji3RmjLpdS0do9qwNEtYpLIR7Jihb
OQwjTr9luq+/hvoX8LAuXOjuIcFDL65t5SfpvVxyUxquB8WO9JtqhyLAZGnMgIzzEtOJR5U9EYdz
SUUaO8/a+LSIfKrV4K2UAXp9+OCh2cqE1i2JwMbeY5cH+mxRiQq4TtWOQ2Fu0ndIgIOxVbUlcR9B
uwgaG8hvgs79FF4Eh7Wlo3FxrVnYVg4XYFMlbJ72IgsS5VC/NdzuEM9NIq0WzVUnxZMeHDh8G9XM
Ecf+F7dcHjncxBFid/JAsejNKYxg+BsWchZOxQ2VrwFMDfWmkXo8qAmqQ1/NL9OUsbMyB/uRQBDT
gpMbqG4TH/Jo6RM2K9npoT9QfKTZWV/E0J5SmOaLckunhe5JsBIpILJ0SQWb5AaRuFDdQcldOTot
sZ5yrb4BCtT20BaHikbt0VTO4lspzJfQwK1MblT7bVrB4lwKsBRWKcR2fhCcQQtl7b2n061hdX/F
Eocvb1AOQgkufjuy877n/UI7jtkK26zKyA/yeXgdNKzVjV0vxRaP6w86yMX41mq2VLgRhjR+Q/eI
oItsJUL1bi9NcEJMQkOdj4L7qcjWPqtnfWnkji6uEEk9XUlBXgXHx8JEZtcGLgyKPIKdq6W56Y//
PJ6Z8CyUUOFOFaHYP+VIegg57qgLMOumKI3bbB8pLENcWGffPkX6awv0eZcxDYK5gw5uQWx+IoGx
mL32baDky1xPtmJkQB9repo9F+1aUxhWlxHe6IY7CTRYXb4bjD/lO9FOnGt2TgEMQ9awC6uytat3
QY2lfKNGS+/euyowZBD/AE7lhtQuW2hXqyUb9hOtfpdtitLtaUYCqFwoxHxZB+nd21vXppTsnDwV
LstuHWFKV945zWq3CV1T3nsN48uwZfzhUgAgz1JVIN9kXRp7rTlWNNqr3dhdQu3s909T8qp2Th6M
bhC8KbwBKroLKDCpWmLTQnSwl0DbnJKvSVm2l+ytfy8TtvIz+ZhRcof/lGzKcQmUxdrWe2ZlAMwd
SaOf/D84JSf5uTnTiMHYDK6CYrTenSDVInvwiMfu7YHxInKEQyrD6XZKKm0IDz4YMYjJiwgYggRE
ibZGk+wABNpDFnDH7azkQ/PuvU+rYa/tA0Y3UOW+xEiI0pDlwYfpHvz19AQiB8uURXCkzxHpNnh8
fP0d9QIOcwg0W/SPrJXZ79lT8IEN6SxSIFwWG9XO362VtGLMZDJ3yrtvLkmMfqbI4siUhsWDqrHD
2EIaBk8FMAVfHp12Cnf0Ua0VGteC/dU6WEmsUaCZCIsqwRkwg713Pgt66yTsdmO6oY2hX/wdbOhn
uV2XMKlc/FAahbkTo6n6Fh+GHewNZQ3sR1ljQ78SYQElN2A4w+WzIBfnJC2peDMqxPzZsM8zep0f
8H3JSsjs6jXbwCmJYECVrjjHL7izdm5buCpRqWgJy/PNOwK22BsngZLCwjjlTr4Tx8VwQ28sOAGr
UHmf/g5s7wBuL4en0MEciClhetXf/Pf2GWmeGGxhHuMRXzP6HDhZYNKA6cHgLmfaX/EiXWHx57DP
jrm8y02nAt9GhgtIQnhpgKkQ1ocrWlu9sK4QAvssttz8AGNlHhOxnTPmHwsIvhvDqV+jF0ZRiHdE
Lbr4CxplE0aM37scDLExw8vb8r0In/RwyV0sXUv1PBZzjsKkbkzpl1WXWZHnvhArPFsY1Nn8k39H
NVRcvLF1YvpjhSB08yYmzRF9VNAZaAnP/8+BGQosipbR3nSwxDg+yJsNlJuYMXMXDIuEugrvxd+k
wORNLHHwdux2378aSBBY05ov6R7UvWZi0R7d6gWNQg7PLkEITiJAIexoZrGroqVDq81EGEQQ5aK9
qOZyPMiYemnMIDnVFyJ0iGaTtWt5mB30vcTdGj2z3GSHPr7GuOAJYMZR5BgWKRQXSv3iJpv37ChJ
nJAXAdQorKhmCIdx9cFVIEOcZBZwaduM0TuQpMTGD3UM1v03rT92TfD6DPomC/856dh7GlDWyHpA
YrEI760BnmStHnKYbvPo7T8D8mO8Wg2v8W/40pLGt8gpvy+lL43qydJak8ThgVUYQQbv4/EdWBe4
DQXFBOM4kGY+DlTUiw/7e8EYh7qAFcdeKkHVQ4pZyPWecoBMGSVwykWyoc2EPojyAQogVgiM8ig6
YHhGr8UNtFLtQt/W1uaGRf5tKgF1QcuYfSkrr/jIL3AUMcXr8W5GjE1L6xicwI8Rf568mMxVPWpV
jJIL7zvKJCfepGa7rxVNIXOcXMQlAXJvKBKpFCnz7iW4d5Lb4kmHZHzFZAS5Y7TKt+JOSfWriS6s
tAQ3Vc9ts/TVo5VvpZqSMHSIfFozdMRbq1t4oOK6TX+UXkz4dgsCF9jeQ/HjgHa35kV/CxhFaYmD
WcdNC0RpWPvROW5RrwG2Z+f+wxFgF/ibHuX8R4Pj1qh75Tqwnng2AIx3h/hDZt9L3gWXCCpeyOCp
7VUOTYKc9vJL8Vl85l/WQdtW7Oypa5yQC6AWUMpbwg3dgrVcDA5LlZ8IwwhA5PAMRHDH1RGukX6b
rnYaigtB2OG22YrSr7dvCNwoXgpnXpWdvKdMWfvE9cLAUxbSgIze+ylrCEH6PBgwJSXgOOVnM2wW
P82CEJhp7YPATQ3ipB3BIfCDLfp8Wtgyut1nAzsf6iCcmXVA0203rJv1gBaBvGe7IzkD7j7L24N1
BOgG3DU/xsYrCCNzBa8OhekC8cbtah39d/pVARkC4pt4o8Z2/6ABpM+j7T14YQmFfhicnE2qRknY
B7ZacHxQ4Bj2O8CzuEypi58URvJ4YVH8JBdAZh8PlUp7Gb5lCr/vyjV/9jZgxYyXcDs8cSX+lNG5
Q4VbRnfV3xrXJ1Xgs32VNvkkC2PGuUNIEI7xFtMgMzKXgncGyg1Q0u1gN86ETCSLi1McrCFKy+Ir
MD+bjFbco+Cr5UvTe+u43zTWk5EL+0bwz/7cAPIfyT+PL3slBjBQjawhRQDRfk8YvNgA6+/nTtPY
CgYCr47WR08H6PEzqwx3BToeN55bWME4ZbRGZ1WXXFGSjKYeoPe/fpPOX/35VvXxv0biUyNmsGLm
7tzj8Y9/Hn/aqNgqGPW1ALVlyTjwvz4+litp4/fbUAQ/0MyxU49//Pnbx8+8Ys60Ckztw0Iz5Ohs
h2c/8Z8//bdHPn6hzblOf/4kr0DvJnF90zQT8V8VODRq1xgSS9L8+Md/5GY9vtRo2EvO40vzEUtl
YD6G+gYy9V9/3v3rbf75meXPAVt/vn/8TZpUYL5Hf/VvP//z7V9fBWkAQ2J+1j+/idWAFPWaqenP
L0yl4UUe3+c96zKpKKzl4yF/e/nHx0YRCkBujgiLyQozZe7ptLA6B2UUxa+5hjtHi3UFFvKKmNWo
K9eaZgQrOvuiKysktab0vMKI2tWkPEmP0LL+VgPyaucws1hRNwIuniWa7kUFxbVpmNp1EtBCX8C7
2xA3RTKa0bhjho6yESmjCWB5Wij3StXbCi0LS4AWHsxBa6NA1iZa3gyHGGinMDLdLpUkKsaduuow
DIkVsoLYM6y1oiGTDeKXZA5202t8gCS99SS+FQ+tT9wBb1GHZ8WSZi9DdMM1uUs9lmciwXHkx0US
GE0LCDhrSwDcUfrq+6xTqHL0bN4009oINbCdHLZm0CdA7Sty4MirwxiyUiXAeApJdtMHOddbowV0
oEXCVk2r5yIUPkTy7zIN1Lj/2XcEBisZ+2YGHNLypkdsXow/TMiJ0tPJ1DNadO/6RFGHtL1hjt0b
yN9Daob5pCqA0cSoI9kB0H1lFoGK5/uI9QqVgg5Od+EQJMeehL+xGbDsFfI3SpKD6BukcyJhlUkF
HOIvSdr6ffKVzZGBuJlYBMwxgmn7G2TmJ23kbNeKBA3mc+RgMGcPCuuJXDmKUGynGxmZbpO9GKQV
So0EU2PcIibZpCl9lsnbkx58xW9/HrFgh6QeQkghkJCOUAX1mlTElESiqtdZizHcexWqRlV+bi23
M5/0OVQxxzHWaiQe6ebOp+ZJ9iKH6bNG9CeRySjJ0afKaisZrGExSQCYVbsvqHqkHDOFVMciasHW
E/M4TCqrPeZ4QIxzDORIHmQzB0MKFRGRwURASkNq6zjHR1pzkGQxXMo5WHKaEyZJmgT68poWFXVQ
q6WaShqlQSql5OOHC1ph15NXOah5hvPfcIc5ylIDNG+SbTmpLCyxjY14NqLvPLVV2RCXfto/Fyaz
69hoMz2nHjZdTMwReiCYgCDwhYowPzEpjmEtvk0FJLlSNoVlp7CfTOX70Er5pk6nd7yKDCmyhFam
JunXALmONvCNvT7dJ6h65HsaIXh3i8RPriRHkpq7RxJoQyKoR1d6miNCJ3F4HoZu15EdWulAZs0u
9cldO4yGfzOCbJtKCqRji/KH0svX4V7NcaTJHEwa0css5AamWqg+K3N4aanJH+WXqFi/ZZySbZpz
uIayY5Idd7Imeau+5MmtcWTyIkSz0WAqCCV5qYG2lTDjT6K3QuHrHRG/7iwCVqVH0iqbh6TQn1GT
VwgxUd+OpX+YOu1Dz5AvDDnraDpiU2qVMHigGBlj/h1BRhg9pT3FYm4SOHFE/HySypj1R4UzWPW9
X0/po33fvmoSwxzJu1st0XVHUuhuB6METqmy4FmnvxUOw8bqmcVN81LNcbSwOUXSaVVSalE7k2/l
z3liHojWiCxbHctr2LK7SOUegDOKXjrWNDsSE2xtcU+kFEqnNh0LQbgHc1huSds81C2wngIVGfJ0
CW2nVwm6sW2j97GXXroA+ZdcNb4rCuyYw0DDnEBCbxODGfDmgIga8LopAXEGCqOQ6psGxPuG5Pzm
P11VfHsNfR6NBmS6VeZI4FINSSUxYH+QFtzqMBTkOUDYmKOE84iOyxwubJEynM9xw9ocPCww9kBw
wQmJXPIckE6sFfVzmfVHjvlxquR1yYJ2aCO6poL44psUvWLrycNflc65x0VxDlWgWULGxFAZk7jw
0vBXHW5KPsBUV3TMEXlwllUlRhqcUJEXQThaM7MAhaktaB2KLp3IYDXGitclX0Jugqmfml9Vp7xV
zvnN5DjHs2urUYJPs5qiDdLgYWeQ+jwyfidzDHQR4+5nTBqN5la34W+D4/MsAQirJh+1umph955n
QWQP+So1iZoOE3Klo7p8jecY6po8auWsUAkhf3Thpz9aKsv2t/4/2TuT5ciRLMv+SknvEaVQBaCA
SHcvSJtpHIzOKbiBkHQGZijm6ev7wDMyI7Okh6p9b1zoTp9IMwBP77v3XId1QR3/nnefHlSma0cA
ATCzgIFH9hOj/kkWFyts6C6p2zvc1aurFEHdNpDpZNhQzUDZQNgVL1bcf7pklGHerauuVatzaEAr
8pyaC4q4ASc8J2s1t8VuEtunpBIXNgp7T7q6NyP9VTk0rEnDXFlrvkt4BeNa/F11iCA+3t6JTnC1
loNjxQV3HI6Qv4L5KnFoP1irxMtJtniq3VfRCCb2tXC8WqvHvSZ7Eov8MoRnTdufAEVMa1V55TI9
reXl2ibHla6F5opm87nj9BmvZedmrT0f1gL00lmr0GkfVCerpyg4ZN0kWDNEIb3iFR3qwGfC2wjJ
kfL2YqPV/BXkqFOiRTIq6GC3BgT9zL8rehNu4qEP+N+yJynX6nZcYgjtFeVzLXVKgwNFzWuRAHx5
EiGhTTuZpk0SEpJtbJo28Alu2776sjPv8P8jZf+ZSJki7kzE6t//HtLafHQf//b960/efRTf/+O/
vX633b+9JE2UlMm/BMv+/JN/Bss0OTDyjkS3hO8FtiO8v4Jl8jcM0o4NLcDxJL+BT/09WCZ+wyRs
C+1rAmS+p0mq/RUsswPf40BDpMuRBML+K8Eynkz6PwbLAOOQQXC1tm0nUDb/i38OlkWzM+ZlGsXH
0XLTnc+puxhq8ioj3HPdkcNXKt/mlRGYIPuPrvdZSFrnbLT7OyjORJCOYz9w8ibj04OiKUvASCRb
6P0co13l6Y8kDe/7CdXHeIj8bUQ2I6vBFuQpBoAxCm8T76Yi7rmZxUkq8G9NxD2ylw1o8HF5HT88
x6047td60y/4Hdia64giEjHAwzMASwTsjqFT4A7rY4Pzn5I0qwAKBBBQluOHjmIWvv64S3nG4jmZ
boaIzrxxwWSCmXoTwastBgLnMGGuczRPTNv4NRhG4ILFdMKWt5ZBv2EnxyNV/ujjItmorKdhwRlu
c6GWh8kz1raYgRHUNEVftR11EvaMUbvqKkZwtUrndlzsHZ9zt4kssc2TDP1CshvtXR+m8QaoTUzb
JMRP2X80c07ZR9LN5AUEmCWpWUMzK/TTuPXm6rYZV0kz0UxJdUZ3jgWeIso7fFY1I0pNSmRM+hR6
R0UKt4p28TJPT2oA0umTozM5iyMXv5J0W4IQqEkwi+VT1Q3jWcTWky3JjHXtixePF5dRc8D4hImV
ew2Lu6bemOR1YWmRBGjLgqGxCu49s9xyB3sWuvpwEHGHCkdYhnWGp3qzITVyXD+rcsqPYOxdRWX7
PhLSRvEiUd3RDX8lbIzvSUOTo4fXm7jVjZomag3tkjVPbB9ItZzI9+A+VEAJjZvf+GK4lYN4S0yL
jWWWPrRmEuyxwoBXC8hiEipzbpBeg8yx9+kAxFn5LkRl2+sIm7Q77v6IAy1Sh+ENDqkcJIaosRf0
SV6/LeqaCN1Np3XDGy5COoFFsKnsZbyuJWQiDOh7Wo2x3kwsEKMnIcEm2E4DBB5vv2zgooRCPVa2
PGehe5F5cG8yEGX1+O5EOX0TdvpWV3Fz35Bzm1YSmaXIpmW95sg6+du+aPADtMGOYzo6m5XF59aF
lpsnxDHxIWVCErspUWKGagGSG+zV3LPmzrx4GymLfXqEs6TvXyWIgWMUsswD3rThTsBlNgFVs9hu
VU14DhvrMkisd7qmpU6Nt8zgexviEKRYLBMGsmteaBJPSfyDYATtfEvAjpc9c11plrhFfUsKczdw
Mn6OnxxZPSbNI8ERIgAOa1FRLT+JUiCTG/mT5f8d7dRUqAmuRacFLYP3G+R71V/NSzNujd/Fb6P7
EOZeB1Iv4bCwQELoQn0g7sRl85amjwQM2X/BMhm0hBRrgwFvUkJ1ER1A82tpT9+zNeh9PLh3tTcd
e7uRO41P0Lg+ZpeMzot4Wo9zMXQFg8V68CVLnx7VdWTrmwf13gujS9PFu0CEFxqTQgkfuWFK4I13
p0vjcgPw1LWsWHRoR9fXw8JxJzIKtruL1yZOxIHkXTAvbAnbj2nqmQCE3szwoMSyvkDRApeGXnYd
9ntNTP26SdvoYPklWNWo+eqlwMVRkCjNm+VYy0Ce8xFBVqjwcaqD8BnM06nOiXzW+PyT8mPuY7qh
VUx5VenxxZj4uyIyYBNBvU9GjtK50vcqCuE2x+OLDlRxip0Xgj2IGWyIhxGIURb7lwHSIxE9QLwD
o58fAP0NIlNt85jE61h158J3v730D7AML/lCqXQxBzSdZPJ75KiIPjFy/KRKzHIFON8CoFn7FSVq
5BxkaArIBZJjYXaEnPGX6E+/hMtQzEy/geKGBaFVpT4GxYo7U2042hvWDH3uRBdvb+t+NWcCd6qS
ilcXGNw+dOeN1zWU91mBdeXU4gwngEERRbfq3Zs44NwbO89FxVZLxRX7/vQ4L3lyCvEp+oYKAfCA
RMdsi924DfBIopZi4L7ldPdci0Pr1/fjAPa+qlA00hLHGE/JsAnlpWApnjkVHoiqGE+ty9rFdreu
S3uaFcirQSIzj2ARXWZtSB7saTwbKNBc/sAbTzNwEKX7JQvevQB0XoGpkpAjMMlrTQ6znSuqhg7T
ArbJz+b7XNw5nOi4w3F76aoe/AZJraZTxJEFoqGImj0ZRJTwALNzQg1TTXf7Q94HUJ0V753khWcB
OZlMYCawIvtuiBU00HUtUdQPKmv9B7OyCS1aXRxdvk3SiW+8GJvOAqyx70oAmUyZ58SrbttDqTzr
3uFQhE1uuNMOlhwzCDbVxGhaS53MYGUPVi/4Aa/5EboW6nZ7cFMQFl3/Y9E1J+DgKYMRQgPVa2zW
bhTskYHN29ImuTNW/Xw0mr7I2lN7wFrQ+FVwxDBB6JJEr8BbM1u4lJf63h9j8Bz+TUV3uqp1cxeM
nInMwubY1/y+BtjOPASXhXDqJezrBmfn8rOfaQZPptqnukW8V8342HezdWwj3v9BjfRa8cZk5hgP
Scjuf5nVCZaENH235f177wLUNyajvasMcJePrICc6tu4SCX1ZL7rnrJDr579jc22phmcZpe49PCa
0T+12Vyehjb+vZjUU9PjLRwc5zFiAElybD99QJtSHOKN7DntiwL3zNyBeyywIvM4SpA6NwPHSR4K
w60e3hKZHMJlAlVSz1deER3cqSjuReMD0ZbRe6019ZS2lR3EUMd8W+LnwYQuiW75HocJ66WAB3x6
HQTt9MqxCPxGXSCD6le3n3b8xUjyZhQ08FW0Y5LPkwcvoBR+iXhBjU1lxZR8uNYyvjUi+jIkIsB4
0bgh1Q2osZYLiO+YAGMIsieg1402g8T3ztKjMSaIRlY9GptD5MoXAvF0S3j5R9oJ+rrYf+o6wjVc
0zliWcNjMXcveb9W39RQqw3t74BkMccBkoum1b2nh+c6wIKypNy52tFa/SaKv0Uv1S3ncpaRKBjV
pwhrdac4fbqa2qMpmdLTMnfHIokviQ0FMavgpg1Js7Wb5ZKQu0xQoLwlepsrcOaY17zGesrSjo1t
HNJQCzn3KoTOdZh1jBhMC1acL5c8cWkfUal7CVncFgVGdccbiAYvHE0ZnxAMNeWdLbFhP502JnzN
1jdqI9Od5nU+Mq3kZ1gtjEjc65IxxIaM0r3t2pFa+cjFfJYNBDZmNldNcxuFmpZtarWzaryaxhyw
GUFNeA6WNaGhSU77lhSoiPLdkSTkITaAK8mTG7sIHEofK/ZB96XgFl2OdEBZc/kY1vW9rUlbu336
mC53tYkvoZNRbesljJQ59pgygPNtL2iulSme9Ihg2zqXuaRHUhD/B6Krdk0rHs00lHfdimcFlt4E
Ps+xEQ63K9ebe+pQp7yeGvpHiE+gfUxDqNY9+0V3G2YLyfph6qnM8Hi8hKsLwGpbnrI4OhD7qGjy
Ktz87dL8junjlZGX2a4Fl6AGzucljr++nNGEbQsCrImPlaPqJ0x7PnJl2gNRGwYiFXDeY8n3W+uY
8oT2IQqmae8M/fOkbXJ1JUJv4k/hbumK+WYAu7FxFBbASUXHbplwaqeyP+XWH9xjYCPUffEOkFfX
kK5UD90YBkCqGVIdAteRj72MrxkZ3hARrprjPOCOmQI9XbUuWItVbNJ2wGxmsedrZ5+6Dktn92mI
CsCcVL/XFXa6UlX9YaV/0goSgQAr6hUJP76ghu0XXSJ6oi6arhjfwir9Gnym0TSb7tt4+O4VTnui
h3hrC/eBsKdzdnvuKFgRpiKiZiT02FStn+L9Z0KnBTqWfLaQPIAzgSLkAoDaLj/j/GwVLv8UEcFd
PNavszuzv80e21RQxWixOu8neW5vHcvdlzWYORufhGnXUt81koRnBY9y/BlllFsyibwX+Pl9D3r3
8tCkyQlJ44NT1MUbZkxbDZmbkhYJeVMg2HXW2FGlYWP3WYLHgioDN3RwgOIcFym70SgfrpdHrwoe
3QlHDW7aKWi2jUtGVQqzaWiwtvrj6rtzHXsXcbzRzngL7g4NinVFMJiTyf2TyPUxKcC7S/pfXOBC
XusdvDD+DOznaaHDgdPbMFW/V0ipthc8O3pKrkhKTKiFc/DF9Pm7HriHOCH4hep3ad8G8KIbD948
jxZf5JwNyoel4/anwwdwDzdlXL0k1oAQzALVbx+cgMVzl+tHN6XoKQZXL2zqBIAI1lf4j3xQVm00
nNa/isjjpXI6qmqwbENB3xREqAn8TPeuF5/ZLj6ki3wrcamk43jtDt0JnsqhtTCVuvhmyujOEElm
q73u4AuWETHeJ5+m0ymSFyPsF1U3h9zBeRNl7idl9KExt4vlUwZYZ0/wdahUau5nbT3IkGg5DXeV
Ib9lzpFP1qUFTtk422UFoL41SZnuYI8+xaUADchdGdieITu1pA4FgQ4+6epJUPhCrO6O0i8Jl9qv
9Daasnc3wAg61O5nXwRn5l9amGKKZmyn/5pqb0doeJ+FyIiYb7Ma9GTLIIAiWzPaeWSXtey3RRt/
AdO75OGEIpBy7JP6wfU94iPDU5LQVFIgGqwvTZmUQPkLerAOQczhHWKBJesfqYlonh4pFJ10cCXx
AhGgPk1GnrqAVT4+bN+Vrz6gRnT08HXkibR+z63Rf2ogVAdUTYTV7TBWH5j0k1LiKRk84suuxv4S
PPRyfIkGglktqK2QDlgoD8ggz4wVL6gXOWMUp2crDqE8UtmZJoifg+P+eKw8/KalZfd4bCg06Ivs
IZvwcKuReQrF5dbKhDgn1NKQwAbVM3DTILIxwObaKkMZu8/LlAvvGA3kibwWh6Nj1dfKH/Y8+/tT
pLrbJBL34A2Yn1N0h7Yqbr2R+jkjd1acNBRIOA9lx36DE2BFhQ98TeBbN2U0nZcMmkdJ7KYx9bdB
+GW2oa2aa2iZdH7f1voV1tpwMJwiYg/ny9S3OCTSgBSQtdzlaYjtOjzIHvacEPFHw1iXDLC7chrX
4TedVVTtUa4Y4yJ158Zpv9N3ng/9gLEgjUll8YhmdvzUg/q0gNo2jHGQ4XtS5NRy8+65m2esPBNH
NDrU8Y9X5rNKaKUpwF6y37RHNPARrnr7UEVkyzrLvHpeejNpXDuUI3821jg/ieS+9sMV4QI1Mezc
Jyfyb3n0ERhKkWwFFv3ZevIG675X44tskWBMi1olqDOzEkkZXs5z0SzvdlbjY1RYWDsfUdjgsivo
T0XLxr9NQ/JYZreJ8P27JLJvslDGOx8OSQOl7WSRAxnCDNMVJFFM4/6Ta7MRjSv5roxhiK6+nKEL
MdDilDa5C7OZ8gVJw4PJzIcJsc6M3SZfgMMH0tyJKOmegNsdwyDFDN10NzCcOdvgnosW0oYknpMB
C4xuFUFRkvy5qm5K2BD7KYJTk9t4sdKWeITGiBIvzQGUG55DpM5tkY1nNQ72dtKS1RpHDjP9SOOB
wGYREjDr3m1/tSoy2LCn3owOS0jXrjCQuN0NiEBsq334FuEsqxuLvHAmdmXQ0n7SKPtgN+OdSWzA
Ky7iZLJQ31JjLhq4QHvN+qmieMbr8NSa8UeeUx0TNQ1V3gYzVxtwKhlzrW6CZsHSVll40SR1KxnQ
ajh2dB+6bElVlx2kDDndLe6BZyqIGV8iCAwtpwSGswBS7PUIBv6Yue5hnjxiu/gKahxBjhPSB90i
bxT2PDxO/U84i9OGLSzNiTDRla9uSY77RzsSI3z3dgtBhbmgmM5dhVAJff9uTJsHPVHRixR7BUlw
2tYgTOz6yw2RAqml+LlMkNEzDnTXTKJfOnS/C22XuzFnfdD7Or0ZKvGjoYlIWFW7cfoIm3R0UYl1
F/oD7+pAswKiV6nilMMsiKfU9gUoTHxbVe58JW2QUnpMrYZhk8liFJ/Leomqgs1YnV6bCmd5lFnH
Uj7BCAUTiTfIz+mCnvM79mL6qky7C6iGp94yiAOz9V5aEreoJmoxaMVpjJ1QJKxbDFcqtKpdIjzs
cuxbW6GyvVvA0aYPOexeTBuhx0betgLNtXUyQnNS4b4tUEbLSJ76dhuzCf1pCfnsrbRNyP+UYLoD
ASpGTGCvh1Bz7rAScju6mcpTRBq7ilLDQFZgqwBq1E29zyoouF7ksQ7PuU0neFN/NSB54IFmBH2X
6RLkdKvo9YeoreQpTolCeHb7oNiMH5LV3ZWlzBbGA7oVt39+1ETNsh3Hcr1vWNaJC4UTIWcdvBpo
n79+YBPqnWaHWgw5g1YmSsNnupWCIRWXess989RHSb9TCFbHVEkMP719hyADOrUuWrCOIqZ+R0hK
/PBSwdSmeCaKCFP9StjP5cSHKgrwR/sNhw1MJM6M2xM5uT5Vy3AYC9od/9ZpMgB++PXR2DHU+POR
xTa3ey8+9uYCQD9Jt23W3IRjwFHk178e2wGNTg6W4hLI1wZN3v+nZP+v/wGSuOFl/3va/9dHTKGb
Ka3koXV5EYeCCNUYrLWMzUJsOEb3QYYG0e/JP3+IS46tbFZe1Rrxn1YzGJgA8tC/PtQ+DQT4jRKK
0xJy/UnH8weUwJl1NZ9oHfdmMFTFcOXhyEvi+kTsHhJn0juUgPFN/PVDz1WzHaX4+OuXJJYrptxq
X8seSe2vT1Sz+vNP/fo19vn2yq/hkvrHJ0bDAkOBegAVx+0tatr93+gOq8/s10fBX/CHZDWbN5QF
pgFXgd8GxDtlb+11b53KNuo2HWj3jV/UP6grK25NxDw8WDxNRwTsuqAxWZds5h2SugIou93b9kYM
BenjDj9EX8C6yo4Gh3Zf9FSvlRxW0sAizlBgAOVJcClKHvzj3IvHnDVwUjEjpTxLryZJdx1zTnLW
aYQfckHk9VYcUjx438BVu0NVDkfOBO65J23RdD6xJFQpi/b3COh3wXSLCunBqfGfRi5DKM6oinNS
PM8pCTFnHq80b8qb1FFfiVwBaGDBd9mcPtnhmrauKHyyAehzjwYePq0PAYIErmSVbML+wcmD9gYL
0NY2c7Or6NpafIiEZlLpoUMaugajeloUNFFuc+Z6GYA4BT02jCITh1LMlLyFA0GT4llMrdym6EE0
N/VjceGcyIbYrfSR1lGOSw1BUEGcqW4plej5wTDEyeiTsy9IIsumzTLMyWLnpEaccdOU1c9amvtW
3EUO7gPa2Bo173ON7lm4Lxmc9KusUd+F5f1oOFTndXWT53N+VLNB+nTCaydPb5WSz1nN/tt1r4qM
TnUH9zEzGRHFYXpqZ31Ks6cBOhIWhZH+eucxaKrjGKR3Ak5aVZsXxHjO+yWVoUNYPs+4VQFgLddD
P7zHRfCw/rOVj+GsKyAvepXYkFv7WYKYGFDwWcTNb2EttkW4eiNE8cN19KtjscEZEGXzWLyVPXdW
szQ/x0a9dXyFboowAlMEA7Vsf49nNGwjfzTd2fSJh0UV67szt6/rV3ftIDfcZp63wJvrPvQQPQQg
J92V9Y60eyIrwbfpLo18Tm4OtiP3qQqZfxYuj7zKy31YiWdKtvaDxGgcJ/3PdsUdKM65KOA8K+Wx
Eo5FnO5JUqewdUXRcT/zj7JO9olsttwbecrXxRrRK74zx8nZmAxms2a6EwPuJAICyaniag4bHOT2
/FTJ4MuL3OWmrdCg7H6knAAy9b01Ew0JcBDxmCcEasUNisPe7ZHpfUtTMp75w6GOE+9hbb0wLqhw
wS4jN2W5LZoOqgIo9KuSzd76rWNRpD5qmOjYqt7vCsMpVYYsIXTvvlng5qLO+wGKbM+W0rmVrODS
oaP5UaJ5hzQbYuW8bTyF05rXozEJIOi4CUCZtLf27L8OjfjgXqmIpij6asn6OCFfc92Arh7mLyqq
wGvl20g21DOMMM2csHnynAwBYfYYbNR9VK5svrFudug1ZCJS92wj1h08bcQp72B8kkKzZXtJvPYP
nSGELmSP5oJ2oIjKhmswYeAHWEQIXkWstfiWYyJDlc/Lg8+wdoLzEtSPYa9+wiiEkBGiuRqawqsO
H5zDB+unkkSToMran5ICJuM7L17CRRomA5ejeWm0fR/M9G+42UBxrmPt8/qFQ1aAf4cwQ0SPxrUz
NjQjQten6R5TTeE+sVF3eJMi/gaj5uSmLNTGeqvSLL1K2oHRGVJ2/bvoIdC7BZG2NOEl8ZsbV5tX
Ybl3TlKQpVtoe18gV9dHSOX33Qrx7CgiVNKnJjehHmh07QOMy6c0dmuKUJt1TGV551vOPopmZmOI
MXxf19md01Yg9+DOEEYk6ED/gJr9ZsUKa67Pw5xuc/vcNB5BKFbBLp2KY5Btwsp/rAPv09dsbnjb
lAojvlkuVf2gpdnODjLgFPJeXD+RukQgyjp8W9/wTbxs+yTYWk50hMx8mlps+HHvXLJMb6w5/aCP
5xB4wMhAs296Dy0uGMXDHKLEMCyQNpin59hUzXWaWY9Flp+r4RMyK9HzoTsurjjOdepcUz1AOMNm
eej6WwXaYHHBjMjKJ/+hcQYr65B58x061cXT3oPKu0tJ/qAsvY3J1f2vf3fuclocMpBsXpfvGm0e
45YCFokrwV4YuR1ByCnx1oZogeed1fWud/JnHU8BW9eoxU0wf1tBB9kM5OOEpkKEG5HNlQAM+0co
peAIhKbvuylvgzJ89OgfVPNIA7nzAcmpuvJc96vivkV/3Klt6ucUcH5LA4FbWncqGE5JzF1xCh58
1CSFxZxLF8YoW9iPNp9P1qzfO9//w88/BeamK3ZnTyXehzZNN6LU1NEatu6NwO2nRkRhFNZJHJax
eUfG5bDopxwj4Rdwo4XL/pFGxSNmivsmcK/ziubHDl8T5ixNOW01n2MRnUTgPLnCea0o0aCsqiK6
3h+TmYA5pPb3OcLNsHbcVVgpKtYwVxbyKTP5lu3rKaWZhnUgaTgk4z6vntNhAhT2KNzuS0TMOJK2
4rHd51wnPGj3eTfcCx4GdszKBmRmZZCJ7QVd0q/s4rpe+4QbMgvpzE6sSuW+EYQ3oTPdAv7fzsJ5
q2myYHsV3piwI8gGEkWT5Y5cdilUt1GM9HvaD69thiULl/i9ijGndmlyGbvyJ8RIVu8AKP2c6uyu
/axn572oy5cyZyzok+faG353AL4TTJsuzBrljvMjhTM1Tsl8zD7iTu0CthNXyKVEM5tPl9cz9CfJ
xUA7qLG3fm5nB3/+EaVWd0mNOFfTRoq6vmbXp4iv2eTO6wRubD2suDXrZNQm0byiVT9N23JMeCe4
DUmKpHpD0N9gTKJXte7YS9rZB6FKVC8eFKzF1M7rwNMU7IsdvjHYCdKYDS/7Wxn93lreTgBTLTsm
H8fnSYmF5Abl9cG1gAzq+AhS/WMcModv9ZM/2x+IZrBa4PNba9eLKsqv9foOTVTjIFzLMQs4MLJb
rifHe3LglQzxwN1nLawa1Xx2NZs2vyE36klNdj7vD5HuCFP1GQdQSZNszd/iWi8ld03R1v2VVzC3
uI3zijXg4JSE5QRMvuNKbvo17uvup/TQp7rIIl1l2euj+b4c6CIdam6ZhDpw731ZDv+L1rI/W2pL
Fmsks1zw9im3Hkaea9m4AbYO2Hf8uYN1qu3kOZMljAeTYY/2H0SWJjc9mxIFXdEAhBoWw4LUhE8B
7cUiZi8QhbTQZOFLJ4Ybr/WzrV23kAtiGvbK6nsGhn0lJU55sGk6IUDaFtmN4TiEqsAqBA/jlVYA
OHr9odpkIaRGJeJEMBVfLpUe06FcC4vZ8EN0jLzrGBnkiu3BuDeW+1ovyXis2wKVzmY/qZPXmhKa
niFyD6mT2KjMLoxAeBRm/YbxBg5pQ7dtGtMpK2a+IsWOu5+3Nsi2bd7fgX/dDj0JqUl47xNyBfgt
7iu8uAT2rfixrqN6a4cQc+kO9Ux0b+L2TS6pvR0nuiYsjEktKQfpa4KNqqQVDBpuEHXdie0NNubl
J8ugm6rlVGFa984OB71X/vTMW4FcXP0gXUqmsP1cLJ0+jwIDL/YdOnxLHmQrHIkOV8z+Cvoqwxqw
75KvnFvUscQ7FM7oPu1qQa24VrBUZwx5mkIMQIv9bgS3e6ii40JvGibX8iRqxXp+ZF1qd86ITuA9
BDPGEOMmtzm6FTRuJfaDnT26lfqsIhztwqWx9q7hkH3pbXLDMX0IrMw6PKRXUVcw2fDAoisCZHLk
L0enogSvEiABqhSvFGpe1RfMkTFtA8H0TB/S1SjLx86M53qgK4Md/kvXmmKjXMi3X15Hn6/VJuGV
kMljkSyPpUKma9hZ0go2PobZxTfRzYImoi1kMYN67/V0q+SL9UezLKyUEuKX1TIF1A0PR9ft/5Br
IxFW6L2TimfHes8z71tAsh5LScigxDmjhuRM+mDZBhEJOwtMRDKWd3LJXxyXt3UJ3cVCbEux69LW
U+4sL/Z2fRUdxra7G+xJbJxZIg523S6M7WSLHu3jd66Xq0XRt9jT8hwrniG8asw26bHtYczEiKhz
Hl4vJth7ExxAmlj2/vSCPING6FkabujwWUrWMkUV/hgn/WbL6QU54rkvaavFC9PsrcK7m0o4yu38
025QZHP638OGrU2U4zwv+rDmNnFcKtFDGoMbQBGPu+EZyts0bx9Sz4mvYsiLG50Nu650j/Xa9Rj5
6QcFl1eyL95G6iAo1nhvYxopu4a9fBXSgeWPtyzEb+eJzYGoI+/Cblar8puqRIz6IVuPvp/SDQzz
bbQUB3jp935CKLRY6A+eeWQfvEXeu5HDoIXU6apd3JIKHCV0sMn+hO3ckUeDAROlB5590d7Y5Epo
L2dNjPkkL8qdIoIPRfohdWO8w2q4BKX8MeifLQwPug6AN4dI2F3/Buc/rJriNneJU0HHZMjmqBLo
PAcmsgBy6TnmSvgpJdx/1t2HLFlRsQtaeisOnPosdL/tyEGsmbaeKZ6ThHxSATuzcoidB2KZNh0O
/r78oy4zswUEYG/8xPt05mkl5QL7HhL7MXZEd5zGklvz7L319F/JmLgJ2yQkxl7bmOJn8GJpx5Gr
BEIbcqTNxmffraGqAVPwfe+qW8p549bPSdjWQLyWH560slPC9cvAR01qJyuIR1Pc7pq8l1tcMnvZ
dWzWyoOtOmL7LHCWKJRcrPdug7Juh8mHR3TsOMjhvrVctvNTD0p1ItATJ/ixF8fdB+WgHy3YV54n
zqlFM2SMvIKdsrzuTQNsizRVYucHljkrIXAcDq51kNXQX7KI/5lMBxx6AzvcCIyPmH7+ch//+/+m
M+KL8avBy9b9rULiHz/9n08s2U3x39c/89cvrq0Tf/3sNvlqTGv+6P6vv2v/bVaXc/sff9O//M38
63/+71Zz9L/8ZPvLKH3pv5v58bulq+CfbdT/2U/+abf+f3Z/BD6W5v+zUXtto//X4o9ff+BPf3Yg
frNX67PjO0q7//BmB95vGFDwY0k27Vp67j95s9VvLuOGrx3lB2vnx1+lH474DTN1QPGw5/sO/Xre
f8WbbdNA8q/ebBEoReelJ5UTsIBUSv2rN3suum4o8cucapW9oh0jNePCa0vs0TX7PxGmL76cQU9Z
7ZkJor2J2WfwsJUfNL4nW2vtoaTRFUT+Mpwr/z1emyrVJm2z5DlhViTh+Me8NlrOa7Ulp4u16dKh
8rJfuy/12oKpqMOcKp9Ht2jOyUAcpx+fw0YQJi+zZteP+ZMUQl1mjfzWEk6pxvKUREkCbhkPqleG
hBxG/4dTUWPbdDQHZHDrosY/c4S9CrE9H9211VOthHNW+N0uatTWMiwdUPKSY5nxLMxz7zUOUnFv
ZCFxMtJVj75452p7k3oEjUNcHZe69L61R9HvanFI3HWCadxzEnTT0fFJ96wNpTpvoXSFTHSOUdaN
48yHfux+HxNl3SV0xXHrja/dMdyHmEifM0LYlUIzcfriE1XwxrTJITLLfJlCBFS7744UrdWkWrKF
7ZxM9+HsnxChxC4aQFQ11LD6NX2sOfByrB7347ItEye9rjG2bgZ4S2p2k5um0lRzUrG+ar/LTZOp
g5Mf5w7LQm3TBOuyeSbVRN0hyCa6Yv14/vTW9th57ZHVa6Ms9V13DFw2Gk/OSq98d5r2eZZJT6UF
aPUc77kduj/rEkJUu3bW4gkhg/Orx3YAnTCPdNua7IG1LWsSj3ubvTz2iPin1mzTdZK3XT/d54m+
UfFWYrsGdzj6W41Az/3f+UMppohw5CZrNed0soIz8byd95J1BAOWYLrNJ5h2Sx5/0nIybBopTs6A
SEuR6Z3jGsr78DwfEvMNLBH1Nfpf7J3JcuPItmV/pezOcQ2tAxi8CXtSvRRShGICi0ZC446+c+Dr
33Lmq4ysV2ZVVvMaJJJkKBQkiOb4OXuvjbdHwv852sX4XoWkAucmH3hiKOZUSXB2XRJZCUuGiZKq
feF1FfxTE8kRsPjJcelO3AKrmiy10Me8ZKfJb4dE6xNCR1oqJrVYmvziwSQZN1b4FJhsY0pC6GQp
eceRmL4zKdGIHYY7ma411lUg/fWMTMyqz0GYxjcrqCbki1HNeL9eHkjUpVdbnDwYRE4G3F5ygB1b
B6lLE30LLG+9WboIhzORpKXbPHUmv3mqSXIunE+/0woI+UjTscIf3Vl02HpWD01IEKJwZqyzGNPg
hNg3DKLHcxNTrAwDeArB8J4C1scAVwq4Jb8sjXg7nsr3dBlolkcKxUznZRcQNm4cQuh3E6I98QWk
eZtw1C1gc0rioQdG29jiHubSJ86F4Gs6K0uR2TAj7N04kWymfBKyHZZQkRDzqYrFQeDR5XZNUo8f
wVhzUhIKJRjOYemDUzCgGwkhp4oJEfPIiidn2XOMC/ltYNGZEN+d6gBAzfcc0hV55KAHcFV3Mxcu
Z1lQgrQ2y4n8JugZVLasisnN+O6sQX6aC0BylB4oDFy1t+v+SbnrJxIbAm7LmzSHohIjiMwD+yMS
RKmyXtq6CSkhydKedFH+4n1HMGdCmgy5aWX1ALLohNGVqwFBrduaXNhdPeL+GPJ3DQ5FJr2170vU
vNMa7bWdvZZctDdiGcBiKZhRaiDco+uhUDyj70A1m1CCBkLLe+uZyQYs3So/u4168Pt5Anshfk1Z
tjIXL6BairaCpd4EsANG99zD09gOiuJWFI9dT7pBrJBl+qToVAMcSUNgmYUVQVN7EHFHmiNxwluy
deztmEjSAy1k6y3xokP5rVk7eeBG1W5LoxGxgcT77Xrb44vBGkHj0Vp+B6kAAUO1ynwiPZTERu0W
0X0XmuPH13zKdoBESe36tfwgBF0dZYUkvcM/AgiePnq93MYIvHdjXv2qdUxkZSjviUBbNoMzWAyW
4KAxE8kz3nI9oREETU+QRunCu3GD5jBaHytuyEOujb5G26AL5w9U3IRGa1Rwfe6lb9xzDwNWTdaw
8HYHp4NJtdwWRcY1qSp/+sJ6tezkxpkJG6DfvhGpi0PBmr62etxbNp4ip0guqnPCfUUOa6b69AWl
yXM7VQHaE8Ytnh9IswAG/JJNYKfI4lgSkyxSo+gLe9t9AAM8vS1elFzGAg9774aM6hcB2LQhBTjp
/fLeDgeyl1wSVP2+t7dpCK+/9tfHRHYDBXF76yQ9h08AaIZYu+VROngrnIX+RA51aEBcTIpUGF8Y
zYHr6LAg6oYwPTcGph62FnGbceseM3c4+WtD5iit4QVvoR1HUDV6Wt9VZlKX+oJVN91WMWHNRRbe
oggDUdWQspAnM/eESDeH2FKv0RKprTW1JH2C3oxS1KghLmdKcz3tRtvlCGcVTr3NfutWxwQC1ere
rxcuvslwmEV3l4/NbSlS/8brQCum4G1Eb0Tvui4eZkXEC0KctYnni2v1OzLMAJTlJZ3b/DQhWd0I
a0D4EdOn587eXlgYHP0GwBFVCzEK5HxosMvckVcA9uhPmdCCjPOrnbTa9oZZPd3tnLkjbqd91IXx
0RmBuCnaATFaww0pLsM5wOWhcjDxRDdzIEQYmTM3uhsbBm3di5WDAsg8D4lVnn5JwqzBxrEaAwiC
nznT9aljJWA87ioQzi2qCjz/RRHcIQjy+eoPbWPp2zJgNKSm4DzKOtgz/pvMuywf+pwyIJbBzoKt
kirrJcqz9GwPUbixLIEebVzV7dgvR2zg6S5Qi007rQX+aoglV+p8pFQxvgy0OjG9uad0DR3aXKoD
6ZwuAY170e+SbFg3nd+0l7GLfrvo2Hd42lPJ6Pr66vWRb4jxaN+2oa2rPV3XFw238hKNZNG0dQgS
PLZga7nCJdazQBbBYXYRjfe9wMJFQwvehNd4m46L2MmGKRLY43K5blY1Onv0/D9kOUMxDqZf1poA
ZvlreF+ab1vZ4NyM2KAMVoQW8A+FJrLDzxiAhnlMP2SUFREgBDIPfUTznbhyhEQy5D4gA4zLljFK
pxb9qmH4OVCDI0FEV3J9kxrqA6ejGNCq5v5FjwHd+UlCHutfu1JAqeht8IndayIH4oBG1V6iIGou
aGxvi3oBGmKepU10S/wKZCkjm1iM4OH6yIVV+tej69PrpvQpuZocRIgzd5frpv/70eJ61hl2Zjcl
OZRL9Ax1/OwlNmHMSSLPqIdhL0XoTul3bqsCrHHNqHEzUL9iH2ser293hhF6zAD+iZX4D4XG/K+N
N5ul+5/nIs0QRSbiqzYsG98QZ6YmVdUpMae9zpnSdaxluLd20xleRXfsTW6DP3VG6mAe9j67V9pK
E3SOGsJ2vjqTA6TdSCcgkliQaM1DFfSIJtY22l2/Vhl5yCeYwdDavW6vLzh+/bgKwLuVq9/Tltk4
xyfIHvPoz8aL8+bSGaGHb5c7QUYmvQjIOy4z5ItnZCWB2Vyfdov8sJu+3f95STb0gf14pM6qquav
3RJcd8t1X/WICwIiRA/ul6ob1ktGI/mSrMjDorWouEu5Gf4+Nv11E322o5HTzvXC/QxNu0xZo9RV
i1Fq0lvaDeKU2CG9/L83cSdnIwyuDzJeX0ursS5NllkXxgAccznnZwveYrVGSN5mE02h6WD3H8pe
Z3u7zu16zAhYuMY8JJbdXa6ba8zDX48qn7EuvUV/r63hHcckrCCzQbfF5dIocikcufbhDueqjn+i
aPmkIh/vk44xLPnSAFRw8T3H4bwcrn84mZPda8GBD612QSyvYMhGE99h1yQhXa8TwlwiOvMPXR8x
/UUFeH0+DelbHmHovX4p1+/i+kVN0isPogpfeo+cdBTmXHJaAjbC3BHH61H6347ffsZr0hBSiaPi
fx7YIT5ZyuazO7ZQq64HMhYWjixUZ/2poyCIrjuE+/h/7arrXiLjbIJoWozZmeXEX7vg+imvn9cn
k/3y55Nz2a4OUZedS+Kcm6kjY9z2fjPdh+ihKxCsg/PksCIO/QiOv4uhrGEgx3fgv6Ml3UbIv/fD
UByWpX61qjHfFhFJ5u660kKLhg8idqOI3plW8/KtI40bV0cam24UWKIuRlmzgD/9s0GL7sAYyG96
6Kuxr8a9WOFSoMxmfqgZTwXPU4YpDtZta7X3bpo8MkAZUfxyo/eR4RZG0uiKs9/7z/VQvxDcxB2T
BrhPRzok/wsBN9DyuLrT011RVb+c0HmzU4YWCmXoFonO19J+KzImuSpqvqVT9c0NE7EtPE4Bpyzu
u6xSRPHpJxvvct0Wh1mD/0thH5U26jwxeWQKsvLsqN6ZsfeMwzAD2itUIDPhmZOF0iecvqDbam7S
brgbvDk6pSp7bZ0lBG1f7G1fOlubDKCzY3N/TWkMokesGB8QkrhosnSjLxh4UPfJ/Cb6adEn2C9l
eVrGaH4OxojqK5ouve/fqe6Xdp+i9blR4NeSjEFsW8rbLNA/WZAAGbGse2tMGR/5ZYG4iNV6BEFC
liXux4QI87Sz+Ma6lyINHir1uETyN9QQWptLxgVUpT/6kWLFWpACMc+8jQIdbTUShqBonqPuTGgf
oq8EQEYkMDXXw6MMkRdmTEY2fqnwsZd3Y81kay2mO1u/JSF8pSEVdwtFxtB1nBIOACs00xk18y5s
mteIAHfHY8prF9RVkYQTPzAg0FvGwj/wAX/pRfR9YiesGUKycbY5EEWAtVBeotJ+bnGD013w9k23
/pIua+qpiFF+zP2Tn4ToQhledwqbYoo1cNR4aSb3dUkS8KMxgoky+Og6r9uNHknWLo7tpR8fy2ba
Z/Vh9fUNaukjJ/xnnw+kFwxY4MgblK5GRFeg/MedVONH3SICRFQcwKVr7P65bCyYkFCpAFjQQPy5
uvKZPDzio6W4Uwsw3EhWtxBOTl61XIzThoHsQU4y3Uy+/lWhZCRR6HXtwhfpxO+xGBPGeA6zgzU4
M3YGiNICt2ugGtsgo+RshuDdsRPjt7oun3mXG2dCHZU6YLcqEIKJr9RBe5hKFuBKdEoMNZOVe5gz
0OJrSAGUK5/CUe7tkzOt9GsmEYL3hvXtQ7oO/CAkajV+zHX/bV0S4PQJ/Ou+/9alGYOyHjq7K0A2
RhGChQ5p8KAlJPAcQRHx4O9dBX4gcWpuBWeU4B9h3YcMFfAqZO30wwaq2tnWuA9crBjDyuVAjMhN
QzU8jn1Ezq3JajTEuJRa2cLLJSrnS28cxBHpZSTZlbvCZVbhdWCO2Gv4RWjLdeU034x9v+wwGp2W
AFNg7w962812e4yYS4xF9alaeuCTaL5FvosLYYr3WP0+BmCzxGBO91hrsw2Eo544gxgJW0PuQTrh
JfUzAHr58yKz5WYsJwYw09GTKHaaMotPtsTDFYbWpZhb69Z2U0QGFSl5s42UeJTQ0Dvv2Afhc5zh
Ca9pxoNNAY+riIyHxfJJZQGSfJzaLedo6KbORZdvQIueWBevt45PJERcUlmL8dMbgTnEDFX4lT90
0NnHtbPfq7yoyfbxb8bQdbZkFeI6JZ8OdZCvunCPcVDjrZt3hJQyzMbz5UV3ATBcnZBwCaLLhfPK
KKngdzc207gQkVyeL499RTe2lB4R9oPvXChg37hrMPNKaAQu1S1DO5Zq4YyqzX4G/PZT2B5hNghT
CZC1xP2gggc7ZkigLEhreUn6xzCdJjkBY81oCwylB5Mp+iSUFai3cIIt/r1xV4S5YmrkwJxqvvV0
rG+5rO1yzbeJgvSTtsdy6DTUA182JztJXlquQZcqbj8zNQMWYi5flt1HRheFhJrPqFjqnVXdYiUa
9qmvnggYlTs5YVYKSvt26MYHvyVq3qeBwIXsUF5VusO3cYo+uKVj5NAgnIjDuji4VovitwzEsp/x
wNyKmXtjQU02+kyk+6ine3Uoep9SllsaJ1IvMAppGl4oFQjgZKw/WemlTHZ1FD8600jKIeqDHVUt
IQr27HIZjHLqUesnpvBg1+CS29ome7PLnzsZlPeimuGEl8KM4OYQeeTGUeGjYmG9HaKGRE1/9naT
v+/Gu9qYgHz/e6fDijpzZMBeBid7/egiTvnSiQ+xsf14cNu2EW+tHhBWuPTPwf+MF2yR77XdksIK
QbslkGyaoSqtPV7jIEHJyvh2j2aNTCmgDhvfe/DHFb1kCw1U4s7CVoVRwxV45poQjY4sTm1w8rx2
vrVE9DOLgzuLVdhO+CXqK/9LJVfAv4UMaZZyQUvH6TEBwTd2EFHypNi6pb5f0sm/84zmbZ2PazEv
t743M9Jd3PGQXSSsxp3u1U3OVWJrge5g1+AVWOv0ax7sy6EnJWBEYgaSwQ8cnMmcgc7BU+EhCOdf
0pNf6vGuJ5hzMzFJ2Kkxw0I8IrjNY0JMy5UOnHA3FVIjCEX54zIdtbOi9Ktno49ijEwQHLlJnXjC
afWYlcu4U/5XSX97g1gMubPZhGg0WlmRyFA1X3wubPCggKEh/0XtUNAcasa03tMLzo8F2RdLLrn5
p5+lThok5759DBMXh8AozMVQg9ZQd9zmcIqN8T1AKLFRunoppp/5cJO4bbAfKIk2YYMzOvG8124A
kdaAAxxC+SNOYLowi+hOi5reV0f/pG7aO6n6bku0HBBCn5Ki3nkTdUuXP3mK99OH82+d+Wc6lXgk
Ix8ArCHc+T+CYEFVTk4oC+UzE3xSrgb1Mfrhc93Ccx16YApe8bNx/Z8rHY9dM1gD1yKWmiNHXRRZ
d24+MeKsSb1Eo5xu+U64DEuYpGFK9W6Ngq8TL4iV1tsZ9hsaquDZI+Zx27XlPihhaTjxOREkV7oK
aMa6mlbSXL51Dkq/MUTaqMBSC68saXmMN4smKj4T/kOIMmtfRoWFCS4Wuz6vSS9QBLdL3LGsBoZN
OJG5qDvZ3mYi3ki7bHY0VLCfBz+qaap2tv2rbfBtx3yPZZO5h1GQt9HY8Y+5qaALkh5Qbuk6rZC0
ZkDlpmE+Ostt2N7PK02LuKu/lCrsWF8tRMA5qOqHRdkI0NJmuFyfM4UfaDWx6npTPXGX3bWPUOYF
9lzz/M8mbzIuFwFXeqsKL3pxmmPmzN6mNhaJxfwGJBAQBq5rtojjDanzpTP/UKWrJ2YiGqeL5l8w
L/3ZTHA4SVOJML6Yf7TQgepPE1SYi01A61q+R7Qy9o2KyWYPFYvMZZwu1VAZs3K0Btsin7iv1CbD
c0ihxY5MHS6z2fAGjD6jOl5ft8V74SKTy0s8Hx5gIDo5FILrEjjwZ+ruApttZODGZOT6FK87mdg1
Fg2aZe0lN02OzG7L5tRQzqS4Nc6Mu1CRVit8JdMQCcyGzs0/N2oAR7S6KxkSZmHvm5W8TrxnZ1BU
arn6Esxudwh0Ml+uG0wq+rJC5C1yYZ0Ss3AuCjKiM7O5PvrzGqa/x2Em+AItLk15swJPsQde4A3G
hP2Y539erDqoC4ECmAqy5QKIZN9J0ZwsAAyXVTcZd/eEYVEXFOOm7lAhKdPOaiskVHjIodSrAjrp
yHQLOEVzQmiCOaZd+8v1kW+eXh+Zn2jdaDh5MdD6fvA7AEaPkReaYI4ReKI3GieP6/ARRedvKdjc
S2mcKI15NBVteg6ZfE59hBlczn65CWZCpsNOPlxfK1KunNdHjvbdjT0KGpzV+OF4HqK/AAt5BP7o
4icTUrX25/XJ9WWfdO+z5BuDR4xTymy6vx/9t6cUvP1eNpggr+/PwvDAIbtzej6wPdbeX5vry8sw
JGddP439CqmeZYIkHay4d/yMp8q82es7lhQJ21B4Dg463iNEDecizOb69LoR7YB+rHuGSGCoRXxN
YfXXv/+PN2F2koiCEN2ieR/XP1k4EPKEkjmbZbBPoi8+XKJ4WrDsZciNAhRkrf21hGgE8wFKcJ6R
mleQ+B0sIXh57SWnKCU8t/HvAWmCUa1paVsT3ew+GW4dl1hrjbZHavWTGmirkOiSJow8yqnzjyCo
XuuBowRKxzaD+0W6uo0kEbPLZpXsLl2RVZ+goHMshodT3pd7h0bFwVv8m4EVzaCr4Cgnfl1nZbtP
e4cBcj2uiZ9TnKQ3NH07Xjl3ufNaO9OHpfgEYor6DbpQ9gKQcyalHLlTiPuMiIVwsl8sC9lcKyCa
/3/RyFV68n8TjaDbsP9PopGbj2oYf8nlfxGO/PWX/ks4Ejn/jsOYgyU2Og/3j3Qkiv8dhG5IEe4F
wvcDz/kb6+fF/3Z8N3ZsBBFCuI4d/+tvrJ/4tx9HsRcHju8I2/l/k4548AGbWiG4rs6//+NfgR+5
NtqVKEBAwuXRdfmw/4T6eQJxc7Qm6WXWe9S7HGKybchEFNo6101yl8TphWV5d1Gh/6VsSMtcoyo7
2RrgiboU1qzPyNwmusYU7XZIeqeKa42nnF4j0w3kE17p74aG5oxi0prJ4kVaAwJjjZ8BghtKQ5T1
c5wn57mdP8Bv5c64otP5W8fz+NfH+R/VWBJRi1/8P/7lAhr93z4neyqwI5uxhO/YLsjGf35OTfsM
9FQkzjhuCJUJBmg0EhcnE10atrQL8wgCzBCnISGRNFpT40BMcX8wTut3k1yRazn2W5V4F6wGzRE0
cslpjvK3wAKTiQTolzdeRmgPRpS5dcb6pbLsn35W+o/XDdnrYiNibe+TODkYpoZ253NulYQMN+12
qBAck1AP8mpZ5Xxjwd5b6AqfWD60+yVk1GUnLmGtPRoYnfs/pEffvpMLjgq7+3K93AtzA4jxeFxK
kpD/vsb3w2yDoa7D82o9/Xk5BoUGQDiloMJS2MdETXimF3rdZPlAdo0TUwibMch1M5l6wEuSJ53X
ziEJoIltHFEWhzrx3utTE7ofU00UxeLTQLveS9Ol/VbbmD6w1FN3jeyzyhgyU2Hbl8boFLEl3Oe1
rCoc/FFAfcLCKA3U+svxy4Xi9UlJLS8rtvEDDphnoabkAkKG0E3hNftA1tzwzdN1sON/bK6vWU3I
cG0JT01ZZcfc6x+1+amew8+ss4kVyQC5KWpMnB+0X12Co0KHH97UckmJ2MT1g4gSetoUXK6PlpUb
V/+VmSLyTwcdpAiYbqao3ntlpMOr0UJAmbokWIQuPafDbgarQzhTjivIW2Ngt+0PVzIGu9af10p0
8Zwne+Cl1XYP2EfG21iEHQL2CcSS2TSCqY+X1jlAGVRAY91TUTbj2/Wl6yZNNX9YrhYZ097TCpux
2qgRk+d100SfjmndK9zu9DS/NxIqLYpiEXBQtbYO0cyQ8pOhAdj5OIiYbJD+2603uQdhamq9m67u
TOB0jZna/R4JfEq9REqPi+JP/dvk4MWRsrzVFs3IZhbFeWhw16kc7FGD/a5aKYunm9nMn9KQxWk9
meFWH7/FoigPSVXYl561z1CuiOmLIbupllQcGAJ9SYvOI/dDsWp8RGyUX7pc3uE/zY9tnILoa6OT
GwfzhnPjFBb0WyylWRfYAAmwF5CbLvWwHK1B3Srb6sguI/jU6pC4Vcn30R+dw5rgIcmJgICFSEns
mVGetimtnZaAp5oy51rGNjFy88wSRtf6lb+PidMUOqvA5drheN9nrSKYY4F1ndHdKGJO0XIiuMmu
IcW7WLKAGB38WG8T0d/Its53bjO8dfnwA645nqgRok0E4CTS22oMp5txzhQY+vYlbZbphgk/s+Tm
YM3Va1uu0a5pUIlea01B0emX0T5I53gjVPPuzZl3cJnHhW3Qk8KJnD+zPFgI7CKO4phEAxhqfD6c
K4MoD1oqnAuAuRa85q3ZKAK4Zns5y2BttrGqe/wAXBS5YbYnv5wIhAjgMenyqQ/HcFeyutv4QAH2
ZfWlUz3agIym51DD7ZARrq1B62CLCdc6eKhb8J4sF+xR3jlOXzN8LRfNXBfAwmeckrYG+GyUibWX
7vSBA+Ywr6lBzha3TE8zWpjxtyz0t5XjOAc7VW+seupzBnWA3mq7i6C5bZYgS7BtY2Z2C/Fj6D0S
dhgeXbLWcmnoyS9zCu2l9V6RjIP1iqzjMLb39QjRtoySjyV88dPqO2zqdt8QW22WeYtiupl3/VFE
JaovW+xbla6XNPZp/aM9ow/M/LjvBGbKlXcJLrQI/YHjYSRorgcUPmaMZ3FYuTR7D2nvviW5hXo9
TJ5D7613qLQnZfV0kRincUA8TxKtjQtndMXGDyAEEzSLTmTLTP0sRG1xR1RiJu1dzNARrO2IXwJZ
mF/i0y6AdO2MQpovZw5kcMpZtmzHYNwryxPbKl5pQixYiMNuOPvoOG8q71lpX+8qYd+VmfcOfaag
e9fnzYdYsns/spxd2hfUq7o9x04V3AmSFJcS31M/jA2hufhoGv6GtwzhvYPgHCkiWjvYXCslLcSq
2kad6DrNAdUMmk7pEte1xD91UR9ySyZPawpTwybAYBcH0wMe6xsP/WgLCx0mr9oHZhKIWKE6oUs6
dUT8Ds1yKkqCnpw4wRmlJMzZ9qvrZGQhgU1ksBEzeKJ8yabuZ9iRfOilHs5FbZG2aRXDPlfTynpW
nApIwSBNl31k1+jjs9E51cl6pzs6SLIlbhnsae9NtPGbXu9XIGEqWBHNDrmZhBCyDQx03sYj6Rxr
ydtYrNcQxdNmrSzrSfTmzwtxDzjn4jbrNiJM2xK/kiTl/w0yxN5F/yf4eWdooHpN+XIK22Y/SiPB
CNx+G4IGHlHpEQlXvec2ldn8DIkcZUjttaTcJ4+zcNsX0ag7PxxJVETf2kW+sYcT7cql7OAN9YN2
RflaIe105VcRs1qWgjVX7mLBm7ruca2xzdTykq2TDRsTTAf6vxmkBef5+GQDkDxaoJpucHkHQ/CW
K8ZWqS8Nh5bD0vElKq4Be1oTr8caz2efj4BaB77+Ji+wiQwC6iGNfN9mUNEu4HhB5bpfFQCU7DkB
C/swp9E7dqhu16/luEdPImk/obz+puJmwNhtdazFPf/oLqyVoWJ/K9yY+cw4O+j8hPO49Mp9LDMI
ADW20xzBYtPMX9qZlTydp0+FmKFe8v6WZemhiKnIqGnG3VJDDlEOiNA+rMS5aEhs6D/pvzAAALNR
DMlxiAJQZ6O3rypmgWvuw77pyaMmeQILryjiE9Y9RI4yQcCjemQxFiXwmCBgSNPhNoxbbiEwb0v3
JJry1tHtXcRUGD1XCyKkP0czDBpUc9veTufvC9F7c7S8RUTAR3ok9w/mbGeQYkWwItJqwpsQkQz9
jt99hKmuX6tvPszfpME9Jvz6blComiqrB6OSR0RPSm/Zx2EmfoSbrgVFi22jdv0LFs9+Qx9O40xY
bpswAciYE7c2oh0pAzZWgxOEnMcWY0jdlT8j4xSJqN2L/jdf+kuNkYQco2wTYy0xKY8ghKtDb1wn
U4z/pHFe+2udhzFFYVDRxqmi4uXnamIjHQk2GzNLy/wFadhTiMllNW6XsrKdrZSYwKWOH9KkImrN
Q3WHR0YZt0xofDMoSz4gpjrGTwPXUoDYdO8srDaRQHBeG/fNgA0HizthMhG1lPy2YNPBN/ZDQEfc
Zr6HyGY4DLzlHdJYmuRl/+gYt49rfD/KOIBs4wVKgNIYb1ANQ5PCAb9QaJxDLhaiYfm9GEdRWoGE
Mh6jybiNCmxHLvYjjQ2pwo5UG19SjEFpME6l0HiWYv3WYGEKNV4mb0mOyB5p15ObwVRjG3ZnDPvk
jhkflOvg9+o1GRfGIzUbtxSFfs7pNBwC46SajadKG3MVXY+Ub/lQGd+VxICVtrFRdpN1jzXLw6LV
ts196Pn7JMW7ZRsXF7KeW9/4urRxeDk0VbM4+qjHH3PvvnK/OXrGESawhjVYxFrjFcNSKDa98Y9R
c36GxlGGX+7Gmw30TMR3MaYzSz6txoOGCYGyEFdahT3NwaZWdGWyETb0kSz4tVbv5CyURBRQBjHd
4Dicb9Ogec6IS7SU/VpCokV5UJ1t446zscm12OVqAcxLGAddZbx0cBRA0OGuG43Pju7mYnx3EwY8
7vvNUyLvHbxaxp/HhOTnjGGvM8690nj4Gsx8qPEXDP3i0TU+PwgEXIdbvH+ZMQEaNyDNOW3cgevV
J2gcg6vxDrbGRSgDIl8Spyi2yM9p+iHfha2B37l1ACl57c6z4Ujn6URQV9yinS3Y1ca3mEbFa4uR
0TOOxs55nCX1eMdnDjovPPpVSCwjGERRBzcWaUYrsNnE+CQRzo0XAi3IwMiJyDRuypQlt3FXeis+
ywbDZYjxUhPOZnyYLeqFfZfxoY1H0zZuTfyICrVw/N33Gveux/a6zhjnUAhhoXiodPvmlinTdDI7
oOzjwGd9o7hjfozWafHgADTYNY4jSMyqGcitsn3Nys56zhIbiyM4WyzAXQlnVDXbrvO/gCdjl3It
FHBA+6RBy6KZm1c93X9p5CqVeKgtL99qRU089t19BGGEuQVZU27u/khRFe49x32oVq5ekXRuWit4
VcK7s7voV5LOTyFTsa1QXCV8hdZbyl+Fg012yoN3LNIcORkyl7jGVuygJ6uod9Gr5MFanUZEcKkH
br0B/ax8CASszZiK+NM9F8c1pXJMHYJR8+FeQbdYLPqLlv6ES4MdhLlO6jpvMSp9pA+XMZt/NYNq
kNueiCDKj/EcgKIjTgBEUo47YDZFCTNEoo7VL3Tjt3EZ/6oRPntgTKBe1wBrx/NoxE8xsi92U/zg
Ot5NOBZnp/6cVb98sSxqDjrJxLOfvXSg4i4F6gVVg/IK5j14g0eLuTEdgGDv9CjMssAkjK8C4+Qa
bCKu7wtUvl2TYD7txtzfdAmagbyA/ueSKZ7ZSDiTGBUvTSuUbZISPjQwJS+Q+V4SijcM2XCcNN1S
dOVP6FNfKy+PoAyRLiKZr2Fq9gRgCNYiJIG5e/vgh8v3SQPU6IuQk37+rsboJe+cDaCPexxvvAdl
pkN1nDBp/B5SwdszkvJKhzhIEuub6tcTY+AHS4XV1u/aF34xZRPunj2G6m92P+8biXfB0Z3e2RFF
3gBE/zAMGjfO8J6ruTqXKXFdi+XuOY0rlrrU0OmtkCFa72QxQu30fmQtx9SQiWal6l2TkZ1VFGK7
2KT+YT/HQ8HV3ZpYXAoFT8NKIbXYVNhB3EwbV0TFrtZjjkwRKGUKuRI59T5zCiIsM7RgKoFNyH/l
WZHnvhk1mICsauRhCN7pIHK46nw7LGBCRgqSZVzPmZ19qy3SD2OrviFMKdpgBgJSg0dc15KKgdOB
smAE/MmcvylDTn+zI4lY+hrdwvtnZ4Q4oz3FCtxN4FfKpmDRjQWT1uMG/vh3f5UMHCXqrLluLjA3
WjN1+lSZfGnIP8vUh0UvoNW009G0kkDjB4+BHddwcYdoI4KVsCLG+NT2b0WNJzdIXmOPeb6OyUmn
iNx6XYL8v06erJYbmSZtJ2BZtOUMf2jX6DejX7SOzzGotLFg9rHUlBtzJbZ2QXe+kn2yyeG5Mpn3
cfKfbHeqUTXMmpvjL4B9TP5dEnH9ENVUL13W8twnUq01ylb2WzLDNZAAspM+SZhz+gt9NzIX7UYj
B28Fqv7RI+6u8MLtHGQp+vx43yAmQyXV/IwB9u0AIz0n5oxMJ3r4cVPcZHBijkuS0T5xuSEVb03q
vymM4Ecdt/BTrV/z3HOPHb7n6PBg0J+QAtx1AZai5Y5ryDRaL4ETE9GWl1+W9KEhEESXA+TdKebH
Zqh4yX2nExp2cOJQzH6XAEImEgmW+ZPSAtz6MwMrHDaBZojYkkCRaHJXZBTvwKqzDrnp5vWABwFG
XKxetWPku2gUIuM+V5xXheC7A5VCziYX0RUpEoF1aP5a8t+iGo3/nHxSV0334DGe2yFJT0om8lLG
8a61UDJ34GDj+tb1qebJJNSn2FlfUY2+ECz4MEQ+wCdBsACxBILUDRBgwXMAKMfP/Ccgql4wvoFA
h2IlgBIhm6GmCLW6gZvxMoDCxqQCO7N0n8tuR8Yh4/sy+U/2zisrcqbd0lPpCaiXFPK36b3Bw40W
RYG8DYXc6M8jvv+4Pn3RA+ibXAVUUZCZUrxm72cjgAoJd0WS2kzAHuEuiix4D+huNBUzqhpmOAop
YQSoNT1di45Y18xBzKmdr7VXfb7WTIDrTfFauvQS00DH1bVfU6kZ/6AR6MpvrZLVuvPbp6YQz4Hx
qDmwgq1S+5HtePbwg/FeBO/Gu2dYZTlqm7AZvlIW4+5EsFgH8dZotM9BA0wOx3bgyjD/ULAtgXIg
XZfhW+3Ee4yULk00i6K2i2+SzMPE+RFdemGdy6zMCD8j078FdJzz6twprB9Nyx/L+XcGZvzslMkq
V9zIPcTyyDUFXF8yQN0E7YrIynl5eRY+dN6o37Bt/2tYA7Axt7xU+nkIY7E3k2qfUqYui8YLNk3h
Gxu0/uGSPniTVXG/GWDGUX0d6ECyAQXXOGFTGGNGiIk3HUYqSRQhC5scZRG3HVP9VtuHmv8Y0yuY
tc4pnbxogUHaLyUH3GWDpoPQegcFx34Axreo8ENg3dNn5NMSX6GD4qFc2S1aBQ9I4SDAXmSUzF4a
cpXmrO0CRdpLNhnv5IvBVqnSeptWxQH7Z7SLBRzRQYc9QOTfghKbEebUf+WIvRYdTGCP6A4mkvTm
Tk5mBPt2qlednu7SW/VLujEIOKXxNsRGj60Xz6ai0TrdWQ5VdqlTH6eONv3JqkGDHjNA/ukKi9Se
jDFGB/Q9RlLrT+mrTFAhaPKhDjJUOBAYHwfcBMPg4KEgEnSePu0IY/sAtf2MQIEAGiL7LGrdpXYH
hng2KiRNEMRjtJ3dcPKi5m8bhcDIY8vYluMQLTD3uueAIp9aa/ocAC/vgySzLtbEG6H2RjLnrOno
9+FKy0VyrshqaxtsP2LkDOEOmrfeNSK0iJl+C8AFkOuWPT9R52bYL4PJGHdQm/OhvcRTyyzNIItU
uSRRYOLQe9ytKq22RvZjRuhL/bawltnIoBKrccrvbTK0BT6nqiGhnmbc7EMxJ70N168K8MVnmBbw
0CzyLrmNmh/QgQxPPRryVWkAnmM6DhYTDxv3OG9RF/y7qgdJRqrScnK6Cn+PP8CTsB99kUfHOISi
lyQHyF3jkSqZ29eoMLC6zZ84H/5WjGXYItsHt8puWcFStJvgzlWBbm9dXInrIHH/NDYEH9cLXgrP
vLih+jMw+zkSJjLC8jLlZui1hS/RTQYC7BDBisnCa2RyRgKxdMTAXbCUn5heSDESA7BT5kUn6eXf
yWij5DWZSoF7xhoXEOKsVdkdxIx1dlLmc4yvN2liZFt+lV07ZNUDxLB4gYFwH3d1f9G16CUotPjg
VcNnm9T1qZn5bl6IHs0abCJi4G2bmq5fI3DNIxY0K7TUUjcWZkuOnS4ijIY4phdm0qEKHEl2qdFL
F+S8ctW6ww4kEeV+5GMWxOiTJNb4MJZXrYtAReqVuseFvtYb4i4diKigtaLCsvdF89OEGnIzP/jb
1wnE53JimYFIgdiIk6t38dH13kx2IluZUuK7Wj2dlbSfe2GWV7+6FKZYIWGnDs+3us46IQ/Tbg3R
Et18JBGIdA1XKEjkrD0EWcD923ZOjGblxvQU9HK9/uuq8QGQ2QN663M7gdfh9JhpTKk22Nu65xV1
6UGxcmMoi7/rNoeYIdQz7XIAZOmng4aXDQmkoyrGEUFLPyDNwvOjYJfFaDe1ST1YZXhjdNRvuRUS
A9kSk91pwcaevKfAL6KlKMv+Lvv4O06LXUuPhE6JI75Py5c+jhh4cUliGfokXMbbztvCVdwP9jrW
/bfYKZ8M9BhkkaKDzlqOP3MM38KAjkNPrfsEyYMlS9SxBEOGEMTxK7TFeBOOr+GUHtuQIepUue/K
MNEBRqsIQTm1HRyJXhESSwWhYHwwjICfFBf1PUEfRQ+Uz+dEtwMTN+7J7sKM7TK+TLQlMC5rEQXy
ALAKHrRAlol66zz0484GULP2cNQsY3Kw15kbkFGSTzuoR5uqrcNVk/WXXkxck/XFPmhIfBZJUKN4
RnK2EK57qmAwutaDtFzoIYzAnbmbjNIB5n5lgT13PWxZ8tvS+DmjhMzyLoH4qltnBGbWqvOmrxya
XKq8aGcG5RE56htaTFDLAfMV7FqlBoCpNmW0s5Rzs/uxZLmEZF8YIERcAw4JIRfYNjAMI/qcyAJb
uCST5ToxqKWRr8nP2RnKGpnXpReIWF80V9E2IbPCdfzPocK9IKpSMEpEQRuie3Kbb7KViEiP4b/p
AlykqVnuxcZzkZvWCW3nQwrteJGOJpdn0l09X32EsPc7iV9v1LzXOu8+y6iPiMWrATUnbDtFmW5M
nq0ur6GUFeDBNTBRzMvLa0rbvK5lsPUiR1+ZZJp1ZgvwzCbSs8NPz4s3PLn2RxpNlzi3sg3rN3Uw
bLRDHCUiLeqN648CkZzt7MKctbSJ/0Ibwp4wiqpYkWX2qLT4pVL9zrdGa8FgEbAbxOwkZzyTqHlu
P4GhySRk8TRgXe8MRbp6LxlVv0adxb+Wat3oyL5jlYeXXK/6Y0vgCQYymC+9w0nf1+sAsn8+W24n
Itj22BCMlYj7hz4NnX36hDQQriHqcqc38yOWv2HT6hF5LoYm7iPJ1M7oP6eZJXe41MSq1oEjaWO5
FSRfHTj5vigbplXrxSXGMPOe1oFcxYybF7FBBVLhd14kbv5AXjfFvY0iG6Hx7JK1sSyV6d8QzSgu
A+2hJXCa58UNb26a9WsU7gwbiYVtsvuUW851iisBT5N8hZzTwI+ni0VDyE1bLTvLdQ+WK4iVplAf
BuKmAyHC17S9NuonoDa/T6LwL1KD62AGLT92iYeboFQlFG+3e+kSCQvYBrgsY7k+NOVV6caffByz
dZxqINA6BZNLnTSD47nL2uhcV+kOP/hKt/r6pXGmJTpTse0LA19Kum2Ee8q6iPG2/51Gn70LhkPn
aqqs2lyHEInd0tqFM8RCGb21HUXRLLjTUvwnubs1gIcQQ+6v2jLxVpaFBtjTjY16Tabqp2gUJXKb
LbPGfPftsvhrOvnBht03NuU5iVyIv6baupNRb6FdL6KqyY4TJGP8r9Fmsl2aIpIfu35c8EwBZuZ2
kaOgWWqT7qy6EoVTE2uLrO8fSrg9LA4D8J6DXI4SnQQm7z/uiO207Qycysl0TjXJGH700008dicb
o+MmwYKkFMGJHo0D642BqOhQgzutuqORTlul7PSkhremkHKvUxthAY/XgxORCpYjlc1z5nq4oAlT
tLz22HdaREuK/Qcc/wcjY+vQ59Pd6UnOIBDhD9WGhoPkM1Owk0CbshVCChvqMeKyDAO9GKxtaiUc
fqOR3825vnGAmemyiddVn5A8wLg8GDnwEpK2r0Mw4U3o2m1trQVBrezWvhIytdZuQ4ZrEmiMxGg/
jDnf1Sfo1SXwFSEz2wYnIRGxyB5iOd0QU3ZXzPXk4Li8nEk9/WFdeSYyIPmeXGiZxKrN3pYRa9eK
Akc+EHN3wkK5qmybfCCJCIDMqb2jl+EFtSRnHx42WkZjnaTmRmdUdJ4xh+za2qvjNLx8Bpd0CiM2
5v8U3Csk4H+GBDCGhSpvImJ04saauc5qb3Z1Vzu27iyNBVPtAucEcx5oZkbx7ifFFdQHaAuBobhN
TtlgpI+ufkAZn51+HzQtyWdgIJ1FJ1ZRxXtBouGgiJVsJVOY4T4TAmwc6tCUNPNxTv6fkh7YBpKt
ReZ2G7dyPmKcZxgXJ/Pm60B2E/aKqAbYRMhaP7aD/RaSpOVnZAyAH74WdpK/5hmvNSYb1qQwtcPW
RkcybzoN9lWY/6BQtQdzvDasCAmTpuAafZK7Sgb4fOeSeHnSO/y4fjLV6K5l5WsrJnW58g+aZOhF
GMi2tkkM7LuyBYShLVGfuAvTTYdbKtA7Dy12onK4Ol5WblOpYd0z+3VNGUgR9z0UE3tL5pg9KvC1
6bM9cACOQOKwSQw3JgDbIwVKw4TIMvojuhQYyUW+hYKQXELNe0CLzdR66mCEOz6Duxac7ei0qHsG
mLfxvDkE4iyrFGimI/a+DOrL74PuJusYV0BnmzFYOwt6sxnp2wpZM51oY6ELS5rXiIrKGbtiqyOV
X9aRCQHTI7dFlyYOKiVOEfrk1GTkaoK9WBZIcxeeO4F3Nf0TQEmQjQUI5A7zC/kIpUPtNLRsQMZw
5xWF2BjoCcZwOuJ9fglr2z6JKA63bNoxP+nZp2dbKNMz4N+4LkcoH75YiT55LVlsjlmqr+tOnIaB
G1NZ1XvtJbHQbpDX0m2YOxPwRiLzQpgBF9nURduM0KNcVsEtHKi8QyL8WEN30wNMWTDFk3kKVepC
j5i+PODgwnqpTMraSlvqBSy+0VH5KWk9KDq8Pmbqb2MnzyHtu7eQHqERXr0mfLFeanWmkdVW/Zhp
/NetdW9T4xFeVy4ZOTaMVSYoFpcAiRXwczSmYfafjKDUY4/jdVEgP9M1l1g4pChFCGYodXA3xUyX
Wv+s8il8BN1vJLgCKIu5M2bPoIT6C+IvgQVKAD5jE0JHV3h7en9OGW78rGHn5PAC58c8LCwhIrpi
WMo82VWCF13SLQA5YKEWN/wTFXobMTibdgpvigUZ47tRaltZIw8ssFlyil2a3hnpNuUxnAS+TI4E
pXfRqomYoVRtY1HUkRTiiS1s2wx30MBPCrZB5CNkpYJlNeWBxmZ305QPYRxMG4DK1k7HCghbuHh3
vCfTYDWkd+mJDBP2NQXTDebqfrK3zSL/yDNBt92CvmnHB1r+YN8mbGMMH4EDGY5EjTfNg+vp9Epy
z7QFTXTS85wJ+9CXPqN41hH0yEiRU328ThHI9iS7w5amUxqiQ4Scb0vuERPuXpLhNdL0Ouj9vGEx
gRBbZokOXC5r353U03a6Tf2gYu1aY1dfBDb33YlQlKXuOVBCquipc3AqedV0twZJHI8ZoMIssQMo
W1K6Tf4xV3Gwm0feQ5XAJG+tv/5Ib5/5xa7rS2NbWM0Bsdp4SAoDaHySbWjgx4M/P/z+yZqhDS0Z
Qagc9Q5PVsDC1ICTn86Egd+HXzUG0gQgtJk+sISO0Bg1ZoK9W8y2fDoOFj5xScEa0U+hDoMkO2vB
sZLMX/r9+u+DHGoA5Zr3zI/OyjfhFT34wBo2AVEY0fzR76dCxtF15/e7ZJa2xRbCodlbb2UTSyru
GbPjtiVezIFI6q+4Kc+2eh7QFCIASWydPoxc9V8jxa+v4vfhBRPLePBm9VmhJU9uozCckVDzz6f8
Ocnn/2up/1+01CZ7LdTP/yHc/R9J6U/fw6f8r0Lqf/2LfyfwzTw9j6Emimlh/jcKn6GD4TOFcHXP
ED7h9sh7/5WQbs56aQfJtKFTQ/7qpf+XhI8TIRO2/7dn2migLV333N9c9X/HD/5LVPwPNzH8Lv8v
ImM8uwi2/6uY2mBFY5HP7goUxo6JgPu/i4z1lvRJJnz63koaqPWye6w71F5tiCOvdJ2z49MXwpd6
wJKAcXEaTwVwinji1Bz5KyKrTmYwYU/wSfr2mgfTzj8bCYdf0xGxltOGzRzpaSzmTD+6V7b32Lcw
2gkZpoTBj9bRNRWTBY4Oc3mqC3myzeaz0BUmRuC4aHsGQqMcohKATxyMpMQPXgW7xss2rpKvZCsy
h4uKU1p5rCJq+05zfbEbLOxl0eOPBEa3QDpJWiznTyEJw6GysYf2KBQMupBbfaN9Jb4fbpwUaBPZ
FsyYyEJlRL3qKRsQgOTrycXSQAsH+YF8yrkYN9RLzgATbFDPL1Zs2W8+SZ8FWO+SVKRoZTl8W7IU
BkGoyLisVL7xAvlRe7QkjXVSLuycQUR7x+X5WJo9EA6jOZSdOx7I585BKWv8AECrMCiH4kwyjX50
E++fj6yhFuffzxuIAvbkDp8xyBqXaeR5JrHC3+KxQgsgLAnd1xiOLFiIoB8mmljHJwvTZlwUmJxt
Za1ti7KfyBg3k3VDnhkytlq/hZDC1l6uyn8+VDjybjTbKcLojcnIZR3bsfXkdlIwzmYTSlBRBPEt
eEX3ol0pR0FfwSpbupoXXH8fQJFq10qUj535hymwS64rdkdIbA67xRB6E9CsbWXlfE5v6rUG0myX
xBp4fDPH2IU9BReiXYL6T9DKHdGhmMx9DMyyWuqd+oJxRDPaKF2H6mh3g3vy+7KZ4YSMsugqb0Pj
xhcobUsG+pmH5kHhINPFsOXIufmOrjHmHNUjK4NoO4YxxmnXbh8LFmB3Q790/j6yjOZZ10oe9I/Q
nILH3w+E3WysvuxuLksHo0+c5y73QApp8RsYlQw1IIdN6sjkbaoYq43MNdakZr0NJWvxwGxfuqDs
/nAwc5efLOveOYFxwC6JMDfQwbkqHZsi72mCjbXv2tF4Aw/VpQO+t+gyr1zr7GwPfqHsJ+GYF2TJ
7cXR+3hFTunjQHnx16sJSGc7TH4p4fUGZOP3sucSz/xtk1oz8m5wHnAjJR8GiRmL3ii9xzGxq3Wo
u9FG9rgdsd1P+yzBUs8wKLoT3NyR0OrZH94U7qsuDf50GFdJurkikeifpVtOuygagFxJU76lExnr
gQMLOBiQSgLw3w6aPTsl+/AlTT3oHuR6rL3BD1/wmXvU46G++f2q3wuoV+RGJ5br7RCQj6+uNF7H
VCtv0sLyNTRwCLyAEFtbyu5v/qkZVfCAigjwglcfs7xjgjEwSwwNx99mQ+ydIgQ9lIOyeoocRUYL
/3UmDW1dwxF9YtkoD04nnn1hQcECjpFrcU0LCeisNPTxzCqCiisfLBycRnqsKxN/5WycplAZHkt2
vI+FEDtlgw7oZdFtkvnz6OsnksxHY/37N1zZ+LumQ3DcRfm8SxrvKPeHu221/ZlK9/Cfn+K1TLe0
5cfYcVAiDEX1qrPq3U5eCbRv/nAcEUdUER0iXBl2qF32ahvpNShTeQdIlT6PSDSdtP9wam8693VU
PMkiu8SEKV1/P2K2Fq5EBEY95ZoYAD4/cQeKl5iXwxPeY+xoerjyGtt+Gode3Rrbf7F1g8x3J3so
DZHd25JBPdvjpUUY11pPsvxszdRHjZSyEhPhxgsFbi8k0zGGZBSFZn8oY8+lBg/sx8pyGORkQf0d
oc+pk+6EgVysHK1CtYX59zwzDK+8fhrEBXoYl5CEHX3pS2hp8lErjPyoOC4JBI0rOuQq3lUOwSzM
9kk+MK4e+vmvYaMMZ0/k0PiqWexYlJ/h7pk/XJUd4fKNqsW+Yez7xmKJNB8jfbV83z+6E8xZuCze
W+9PVLO8vVg6V+badcLyTa058ps35FbBMYtJOzCq9qfTuJ7A714rAlteHI1trx4b+R5klr0hiZpB
Q6gF98KwoadJ5O1BS7wKOmTr1oyyWHY6lzD70HKhfER+nSJxzrEITnVLXpQcEs1xiItLUFY+zFW8
7FFIsBM/cvLMoATVQja+icBvNoYVxo+5Xqq717HRtPTose6R8eDcr3bMY7OTSNpTWnvdDYaCxmWe
qNfGBhIWlwUOUYIh4G32SwvN076q4/hZNHXKToDf6PerpMy7qUZFkE/7MGRltsAEMt1sR90R6anj
P5+bPySOmF4eKE9QTe2ZLqA9//6pL/h5+s5GHz7DQwZXdIww+FOazbvdCVtXHgXIqEJO36Hg9qQ3
ku1ejJ0+FuREJGBuFrlPzDspjEB95Y+h6waMUEUco2Uycw5ZaVlOdoiLINwYyEAXE08C7x8kjGEO
ODTK5hi+dxMU6T6Nw12U6Wqfs8AYtYSDvbepcho3OFUQJUBUJRfsr2lzy7U2v2vcZRewdwyA8d8g
lsjC5VDY5jqhIamQ9bFLq4zliP7YB2zg4DQau4kE4pXrNT6pMdUeGMJ7yG7JCDuxBuzW7+y+Qe4H
uGCsNXSkxNMgp1OvtZsm584aPi3Et5aqYN3ZnA+KfcWyGh9jsHkb0QUWu4yW/7YZFq5lMdZxvxg9
Pk2Y4f0xXfaoMBeyGe6GjUxINvVPEENFUY2+qh0EALI1blqL+dQU3V+QF3u24ZJRJ5lerWajJoUR
svOwCMxYizdCJ0D4KJuDNBNsIOZw+7gKFlGUEHBZfYUSmQ5X6wv2OTA55hqrD/6bEEVK7BO4K76M
XDu3rn4BcIme13r3qmjbG94doBApwhnYGEXsSl2jt8OP9Bwq+UKSxFY6gbOtFTOHavxOK+ks7Axu
dDu82kH11SG1XPpTeKTUcM2e/LdRX7W0xn0U3QHeMqff6L2OHaQLPkoftVnxd07kctNWwVSp5DZU
rP71xti2wtqMPSsmG0YchtjwS6RY0PTcvlcoe+rsK06aNwjqqynrtsWIF4D8rBN5J4e6Rz4x2cZr
2eqPYEMfSuX7mxxTlav/oEXt+/ElmCFGxNlVob0LhHYIO9Zsk3ZooEjxblpP1H9TdxskyuEGg5yI
tAeCsD5TUEd6qO9lypoHJ8DolruUO/EslHvCoRIuS22GFqkS7w+SPZwZyxKubNplD7g+nmbAxwrX
TrQyk3rF1Q9gyXO+SBgiZZUlHqtdLAw28l2mvNiSuLJN51Sn5iq06udyBjz5nPXmIa7qa43skIEk
AvVREVkJxiIKGEcZwwUSqw/+gi1K0y2jwEZPTED9NvLdq/QrXMzmsnCL4Chq/jSX3bHODSYP32wV
FJfM797R8B3LqfgqWgyMUhufdK7HVYtahqfR3OViOvXECyxsIgP55saSRszFKDLejJHMNMKqmJN7
ULQrXp4mUo8jEN1cJ9io8BBTjiZBk0EDAAS6C6NjJ2LRp7/opXlJoXEuBh9gb20n71ONXktiJW2l
xwSb+EewrthPZfcic/Ndzt/HMOz3sMkupgpwA0G1QtL7TYAXRjit/urmzaxUhB85z27uf7ie8Sfx
/nIC3JjT8KNWKArqflFIQpDyEeyrOIlWQoYscnxQsbqlErvYmDkMbsbPzvReRsP6ZqzyPcb1yaq+
pbR0MlxylNHR3pa85HYWfUV2fG+ZcROkUX0aRPqd3Gjk+BorhvloDOLqw0l4L3MOoIMbdmUUnSmY
38jEeQ2V/SAd5+JVPhTi8VaW2K/GfHjXPcgytTxYtXakNALu3UR/cQbWv29AMLsBCiu56VTSsPt1
rk3qHNU0ggUBiqqvQ0KW2JncAijrvNcK3iQTAy5z9iZo/Q1D+C2prA9bj28h56+jodgqh6ncdFKd
Qmnt6g5StwT4pCfs7fJbx2R+qyYg3BgbF02eX0NHccuKNk2TIn5UEXHwPcAR74MVEUCgafpWHmwR
fARH6Vy0nGyPBLEdRYOHEtJJd2YfXzFmsJM3ups3QlrImo/AV/sSMf7GAiO5zNhMFkN8VjVK37Y1
DPb3DNmsWt+NUFekht+icNTecgdjUehEotHvb6ywaqg3SPZGtztxJPEcsKaIzhYJ0ECoopvbBE9k
7v2ko2TY3GFYMbNNYFneV/iQPHrKfEQLGj8B4X4NyHVdhLLSVhpYis6W+YYqS+5tn7dU4athxxIP
slH7akRWduobgeEiHpFy9Gs2TDWtHFKz/izrRH/QsqfY9HCf2URMZCaMM9Vd6fysVThyNwk7ZoC1
Hx+sEYuC4eBpqLvE3mpwprh3Oy8RCpa17RVXl9DKTQfBcQUv+Zjyqh01flPZRvvR7EKoKIhitV6s
atu79r0nd6EOajHxE4qWxl9VOoBfj1v/0tSGD6dx1Z4+EdhtFKwnz8t3jZ2+g7sShyaniy+k/teA
NMdFrgHOA2jEWQOJnknrJjPa+k0is8dasR5p/B/TnB3IFDifwkR1GJbc+z5sjQRhL5pzwjz6Zhjx
iJNIB8A94d6jEdIVw+Rl3XgPTj4H7TTmC65tjssGwZeG1CtEpkTg3H1ED4QMTD9LRcx9kQTe0deO
Pcerl/vtwWssGvQKo5UEpqZ1AJ+BPr/ZGaw2NJTnvtB/otGEOoZReYcxJsQqYtFYh0DE58jWBlnR
Ickigsn+8+PfT+KVf2Xbwn5m/ns9gWYz6PJ//r3fLyd6fKAbY9k5fz+CRGabSLT/P77l7xd1ttsb
a9BPv9/y91Mz5H6oAd9NsORBCoXFUXdHgqFyZLBWv5Wmve+b8pKMDJKK/jvKKWbbUX9j4HEmv1zT
yY7S2n0p26vVNnv8VGihEGIVynmz4+5PWk3fbjJ+1yZKJjUGOL1NUt777ylFdl6W0ROH2DFnwYlq
hk0UtQLSExgWlvgegbSlSMObyjgzXC+X3d9pKt1NlnEKdLZxqitnZcUFFllFILgLOW+JH8ngzolP
IZ0fupF92O+fJpw7c5qSuxTKVcQp6KvfL/4+EAaEXaC3n7FVaOtOxJ+/EcZ6mzGwtmraVRfhDo7r
QbSM1ksfZ44V6pBdc3mo2QdwXHt4NH8//k3LrdQubRnB2wYLiQQHRCFLAiBmjZ0fAbdysmJt2jMa
ROSvGeJYptJMmuvJKLD/JR9g9NpFZ4biqHem8c+D+I8/Ocz/KKVYItUDYV1eJ9L9iAEVidVjNmvl
pXkhoPOvcJjB6Y+tCF+yPjzKNF+1sXH27eYrkgEWwWGHm8gWwwWPTZ/mp97U10IDvGuobcd22zT6
EkeXOIVavbZsdr+KOXbZbeMBWjdALCRbAe8NmpQleUzHoMRsICuxzi1afTe+d7PrdcQR6Ljr1tc+
agNjXu8Wl3jw/4JD28cIrOcSwbYpZ5tg5frZXRn20S2aQ1vfh1Cdq6K+aOhiwDQsDF37aIN+xeyP
Eh/eLumbtYoA7utnQua4lqawY0YXME2ZmfOWfvOQ7qyihyIVwc5U/QUR75z7NVtcNxMQsY4cBUyX
qVadLD3Z5gNbB4V7ZvTEVQTJNQ0HGFaJcrDZ9tuOhprkbYTlGGfZINUZmDEGl2V2sOmivOxpHLHN
WCJ4NbQO71ZCfzEcfHG13KbfwKz7E8BWWkCssNFmZzeR7E2dzBS8MD/o1vA6ayhfPXkUrTqA9BiY
2dD8DD4KWm78oACZkHjlXhRsCrOqq/YS9cPgVWutVSdik59RVeoIM9JrUpPyiIZ3tApv21jvgDMf
UfMXoNejQ5ncwCMiWJVYVyIbfh9T7MOk2m1OLvUilbBUy/w1UN56MEyyFxGTLzGfPVXWVuUunmK0
HAypEAZ6pJVUzeNEub/w/BaNNDj1BfCDZ3zo3Ec6rMVa/R4xdvDQWdIxLfJGflmlewATSiplnHwl
JXnODG6ZTI5oFvqzlWYfQ6Cww0venEXYoBasdiyFomVOOPcC28pftIXqEltUj4DRh5RjLPP81yTF
MhQo9QSkilZGId4v+rc6g4YLw6x35KuB7CpJp6/WxyqltLTc2EjGCF/osZQ9ZgKhj68rbWkNrLt1
7RkytQ8FvDxEWFcwrdhHPd7CcH3IXUTELAmLdrx3YaXtjfYNwcpOa1+VGx/I+0UaV+/1zHpIipEo
HNe49MDfl1kdy6XX2T+NZp41gySmOrli019QoZ+zQBqkkY0mM5SLzLpvUvTeybE3jRq3qlWtiiqH
QFY45qZ3uKPZAEU6ZF1+F4TvOGS/DCfdm1I7DZa6BuGLx4VodlQh+MEQ3QV3A2PPCvn9nPb+WEv9
1bKTow1pLhT5SmY9Z3R6nFiXycZ9zJNmb7XlZ1qP6M5iRA+lCcqhTdV7ZPnRtpqsP0FCbqLrjah8
7fIJle9jjlYHBudWTPVPpdWEALX3TOee4xqnQcJ2LYs/aCn+BNwUDCP/8XzjjNTkAFnoY0yqDzX5
9Jg4ca2iXFYls/8OjMQG9xycXcybMQr898Yakp0/TU9gqx5JuLECbA+e9gyj65553kcVYCiQMUax
HjYKP+B09rBm+OOzQo2MrhEv1lyqBlXxA8BuC8sUEWsAWI8jgGCwq+VD/QY9heC62JSTuxlnJT1k
2DNH34Zp2501/EKzv5DSsqVVS97B76ZxUVRvzlhcygmx2xDeExbzjkVRNjEpVow9UNcj4LlZJRLd
mF3r0OYHaaPx9a1zbEDJjU33sU5Q9DQjO+Ie1HfgMZ023nvdf4giMk69WKDJwcURCnyZNWIVN+PX
LbOJZztNmIeMVNDZ2gkpeKZyuM9PscqrJ5x31dLhjpA60Ua00ZdGX7Yaq5Iyh18hek+QzBNBTnbL
aIx4pvxnMRjn3uGDwphYvjfcPXNotja2Wy/+6uDbnK04Qt5r45WKs/fZj0Vr5a+8KX1pQqy8/XMP
PI5/Fl9/L6Q2461f/VB8POekD6zDAVcv2LY1bNzaqcn7HX2m7ZoQJAEY9B8NqYL68Oo6cwhDQM0O
vX/BRIpjMp3OkM1SRqMn1mN8L6wkJu8YTvR6CZS62UZK/xOQmYDl9xb3xp/M9bjJ+/UtNMjIENi3
xnJ20QuewCZhgj2328AjQGeEBrZNnYFg6l949fcdESlLL2Qcog0EkYYWY6OUXzD07N3I2bF0XKdZ
BfazXTsfg10z3TGeAxbzBPf8UOMSXv5oqw7mAAkmQe+UK95bqLxx/2P6iThXYk9bEQsXUkeOh6BB
zELT92P3DgoR0orSAREyFBUYK53aVArWWy/Enxze+kKCqxvt4Gwr9dzDys9RLV+m2s92rUQ1KvWj
yKZpkTk02mSkLHI12oxcqUslwyfdW0SdwdJtwmNbYxHIBKvDAtlJLIz3yfjM++RlnIV9eRowZ5jv
kP9G2HntNq5sW/SLCDAX+SqJypJzfCEcuplzsRi+/g66cU8fbOyL+2LYspJlkrVqrTnHbEjpHdWH
ayHUJFs3cAtlnL2cOjT3CnPFodKiZ3Ek11G5IX6SdWPEhG2ahLbDfcEo14l1I4w1Y6+t28MLB4YH
gHMJa6DBHdFpA3Vey9jAo4w4UovdIJmQGoP58cDNe9shJ1M4TeKntscv2LXttpX+y6xPO2uQXz1R
qytI83CEUZOI3L/rTLqk0nqQzfhSW/5VRcwy8kZ7pWProNlYjXFV7guNFqW72GlLFjTouZ9JPIFD
agj6zdrf8+L1aFHjpsz5SIAxk5UULASk1Af01yFXJp+07QWn0EwzXa5Rn791SzeFZeMbqX9gF4J/
XJxlAYATRYL8/crFwrAF0vEc231QSd6AinWxIgSBHhIwHGJYorPmQJv0OcSNapluqqjZNIWFWk85
UIH8L8qbp2hml9vN2ibqZ/g/+fR7jOVX0dpbmQhqVz+BHGe4bCDBZpVWdTVk/4zaBOt9dzMWAf/e
k4joJ03VcKNVsbXpFYPgjrT2vM2exJzRjNpQLPX2FUXFeFI6/OU8qoxzXBRsH6IwftZrE1LmEPkB
EzbitLsP0MQNNjYIe6G6lKOdbGwPyKyMsenM3ZbLM3mJA/t0ZlBHD3duoo2PWAYvBFndx37FBg1i
80H49YdtMk4io0QWI00s9curdRRM7JuM1FwNRvE0Io/cJmRvrVWcbh23JqKNjLjKmK5T1f0qtcZZ
VCdbmz6/UT/jvxErNwHMNyTJZ30aSVEiEUHfafA2nfTGLTKTysT7hYqP/j9zvZJ2tbZEEUeFzQga
52s8FduiKVrU0ViKMnRBaR0lFOX+izvyibeR+igx7oJhCnyjjdfS6slCr/Sg68QdG9rHOBywNJC6
MkkvsBY0rdStt7YQBPfIHofX2L53+QL1I0kG8pAN37XvWJyMG4dBoRPqNTAOrnyWll00BCsKuCtN
9TTImKYEZsiSTsleA30B41+3LiVo7u1r+IpT72BwUbgdXPcbPeex7gVhcL1FbotuuATYQXVRXfqN
6mkkjhWtSs622aQTsG5LPE8uTUBeGb6I3CjGXEhguncnjNHKWRTG4MNAQOC/Ntr5OdKI6yl6U18P
3rBE8HnTptfHr15wk1OYt14fp2tvPEZMXjY0xrh1vJdOPwciRmYQVyfld/u6BXIRup5cG0QtTQVu
hNrUFF6Y+X7q/HAzGTMi2qaUAfC1YjMk+iIqoJh0XkLE2vZIrkuY0CX0sFj7onyrIiJ5+uc+7UmB
rfxpD/HLOFntzihFs7XNntr2UdSmIGBLn47FnF+5PGwTxvruNcw5k5k8WftUaHCMI1vfhuB2t/3I
IlO7LSKrzMC3QfhdjGUHaDKCMZCpOHmHIj9kZEXFQzfsixx/PF7ww+CzxKVle6CWvqt6hj3pEF80
qAKHJB8PSeYzo8v1Q5SjNZ89yhBQf2uBUpNIqhBaCuFeKf7SsqNEsNsRy1iP/i2RxNi7bMjnTnut
WnEkYy3b1vWma6qTHtWkB0Q0VKzWI9h5SgF/5golWIYwWFV+t53k9GkinrjkutowPYOlV9wnEWbQ
RsMiBjaGIS0nBjTpqkqzcxkmD0BSKDzAptCeXXJzwEgwqt0nMVE3TCexivX37GNhKOh+YKRMaomU
zI+qrHZzckQZe+uUDBZq9tkrzcvvBxX5L2jZ6eFUtaN9050LZkmah1pSGVhmbL+7CU1PbbRUJTte
7yNW+DGAdHOlLhjH23W1tVT5qeNkqbByE1EAusbQLAnwjo8rSq9OaR5ZQu9r4R6UKInckD2aexsH
BEQgmEguAlUeRbNNfKH/KfdOX+A3jVNyeFmjcJ+aQWWGDB2WTg7zyEgYn6UWdae+RmCXtadYCPKt
dGbu8INuSHJ02pyMjNohwTGKD2xLThreY+YHtEOQRkBXNddIjmasUsUtJu2zBV59w3Bnpcvutmgz
Rh3WuDJMtMUmUtW1IBWF4RI7plbMGNziB4sUuXUTlaTZJ7V+54URo0TNeiKs817FsmfbES8eD4vo
WuRy9tyRimTrIC0wZ7T+EMz0/Ld6V0BXKufbXLvamix3HHcXK9OuiApQfowtocyKvgR7OMQ7SXN0
Zu2jidMn75WG/inXngcMQRYRtJCAHaLOfZYe/Zc14ByTXf6c4ZxZekFMHPoPnc2XW6MQQt5wp1RV
E1fFf3ImUXIzeYUb2K7GeNAaXpTpMX4rLUCGdYO4Zd6nU32npgigRoTxPiskzrTK9egjedcYfNa2
06n2zDK+FG0urho581FKkptjZbTW+rcE9dBuqj3M7EVIo+KCQe6N7iA7EQyOmPHWmdl7K3YUCxsg
Bq6X2dccy8TQr1ku3L0oCnNdMFxGT+0qoPImnWyW25NiSLeuO/XpVra2Qh5c4rN+5dpOuElpfBud
16xTgTevsHQvKPz+Uuy8UG2GNt6HGsmLI15KZkNqByENsw5lbJ+wpaIp31ilCTkSnw17On/tZ3YY
GBlXbAd6F9TWZU30WZ/DcLpaZS5Ys4vTWBtqm/WNvkZqsrdF9zsyUtpc2W+7wl5aL14m5VqB2yTH
HkkM68BWxPYnOd43vqMd8T4FsAy4V6KecG88YApG+zykJBsNTxN/jank+5R8SEfWAZFhMoh11MOu
KLc2KTQB9loOddD0/JvSe2kV7q5A/2MY/W2I+bvkv8Z2v3jIbBKBaoSu6HlxPgNb+Cb+A/U8DjcM
L3tkE28943c8+VyI/Kb7mNN4TyWti1ns84jIB0IUfzOoep4xtuvs7my6tsTa9c/CGC/dhDU5JFiS
kTbwUICO6z7JP9wJdnrqmiff1L9Dt6SipfanvvUelbuLlYUtLB1upwlZuo+9DgXSHmFNj7cUp/FQ
md3Oy7rvzBiIn5mogHNdNHd9Y58S4fhBQe5XIzQSAA3zQUpMCmRWImlOWbTDFwZTIGY06s/F+GNX
ZrrJOtB2BYunTUeDZOfi3fWEDKplWfLikeu+f0xZx9d9nu7qQnXBgoVyRvaTtesCKC66X4ziYLlY
CK8gRuDBAkcx+TkIUuvojky2B4ZdqJbstas44HhqrgxEIuxI/AROusd596DFuYP4ovtG2sUmKidh
xyRzcjdZVoeahwwXx9R2FWFXumE8z7r23Uajfezq6tDqfnbvnb1HY4zLUxfhr6tSl35n9OBav9w8
7W6rdL6L+obYtGQTjvF4HWeMRcuOq8ta9HYOBB4X16zeXLDRqUsliRb1rFpfJ14ElsAl7LDpqhfy
kPVXt3PuW8v5rJzsNSqMkJz5Sd9yVVPi3qHBCm4oS09Io8jPmCk4q1ICmiu4QGY2hkGLgY8u0JBH
joe6+SXrZlzQC2Ncd5rPqlPAT2tiDsL+VtYWqegmJWbV0/CpW+BhrSS2L3J2sUQiiaEoCppmAWXl
13DSsoOhpunGEDhOIgkYNmn1gzvrNzQO6GGn866tNhhpOmgyPV4t2+jYlww6mQAti/oSIBQNOJb4
csZkHn7HBSM2EB0k4/o7zQ1xBjFf2uimFvTNOEDGS3ajE141DWLqYHEYePgwyDR9wExs3dswYP2h
tXdjZDwkzKL2ow6ObJLhsSLcY1eCJ1IM9o+G5180AapCH40ngw6hY6sZw56urbNyMI6m5X2kNW3H
qcUlOBUOw8PMXYGVZtciZ8htveR8h9KJvis7+XrybMwdKRqe/OjAbuxirjSlqxWbqaVDFkJ/ySwc
WUZuo1kDJ7pyYIse0IEs3If3HEnFuhhKbcvsvYX9xhiI7ybWMP22I3CJXTdpPH3+oZzGuDGwqgzF
J97s7BmG3x1YuU8nJ0arLjSasWQqkJMAUmkLXec+51BAUSvbjfaz+9VIDnC/ZStftKbHhuiWW6IE
IJDjg9g1rMt63X67UUFh6mOAtCXhytJkpVQI9+s5UKCduE6xmyrjlyHVuPpaSPsKP9yNy47zO/Ek
kclJ8lZXrMsF7WpoJOBVO2gYHNR7y7OPOsqkg4WriSvM2G/aQFiUTxhR3i02w+Q/rd06zQigZYqR
yNeQ8BESmuUb/qZwHdLCW1Mh/xramszUDoexL2W38ROadk1JgdwPUxYIsSVBLgrmoe8Q3eIe1lve
LLbCNSHa8K/KlDGEONVcbDD3QT5o9Bed6n4jlHrUo1aCCKBNbFdJvekr+ViQeL2VHaQWwjGsjRP3
WLa5OKk0C4+TU+ow3mLwmGTPmJWNdta0FOwNrdzqMVc+tCRNAEzxo5XFb5mNNUIpcVu1OsgPf3YA
SXB3hCvPWUIJOMzlcz/wudlWD2MKGIXSG3q8Jtp9D0KfrtS8B5ZqgKy0uAUTp5NBVA8PsR+N/KF2
fPKLkdhBxymOP9/RT0Gs+f/fZv5EGP6947Q8w9+nqSmF1m4TY/TCBkMW0PKMP/epGxeh3c/P9PE9
kMr/ecUwq/nVz8/JFPOrnwf817d/n//PbxwuNqZ3+D/fxZ83+ecVWe+6GS9ZyzL+55bIDsmWJc8t
P7lkNP95jz+v/ueN/LyaGbtVgXfkfz+fWssoIX5escncuf3z+f158p9bf778/Zt0AZojUBykB1+9
R67dExDWVYeyGM2DXKhZhkeKw893IdqHP9/9vQ13UIKq6z/3SRFZ0VX7zz1/vouWK/Xf27qQFPIw
xYq63P7nGX5+++fBf1/r7+P+8TQOdME1aRfG2nDpo+NDhgnLQOzm7xtpiPkgZHT5C/7r26rjWA3+
PlvZltGWYLInwknZmit8POB69RvOQnLqly/pQi6Oly//uO3vjz/flVKcRVb6ME3/96E/3/08/ue7
nyf5++NMFcrehyztf7vfP277+RFDNpDlf3uun9v+7SG+hItndESe0gHZ/X3xP3/u37+t7DHVrv/x
NH/u9G9P+/OnZDNex66vgf248tiVlGWGrRGrtPwowoQx2vLlHz/q4xLd+o9fD3A5Z2+b+kvHRScN
5edBf7/84za9UljtRxu08H9e4R8v8/ex/3ipf7sfHFne09/nQl9IVs5x/rn55wF2PTAD/MeT/tfv
//EiPz/+89eaT5zKlPbBv34E//a+/vVpfu74973+3OfnthgFWTAI61efACtC54uM8CfctRwkow+j
sFp5G8kh2f65XAzWs+YAKJ4vsVk//VwXKlp4mKaq6mBDnYlZwek+FPiRMzLWB7ZsroVlmtDEgBPu
Q+I62DH9bU+EvLcnZ/mObl1rs8V2cYsbmbPjb76aGa0z3Sse9bDV9z6p3NmoHps+oeWo0dIUBLWu
xg71X+9G4FrUTWdUFyh9KMt6auaumG6nWn3bYbjJYvQEVirZezCHpQfYLHLdCfhbgyLNhO9TGPq3
n4+PRo05PG4QRRRjhbiohYlihElgFlRJUXYpKugDbYInv5zr+OyigrpEyxwG1y5TkOJaGGgBGGI7
G98tEQRQCjNFJ2o9k+Fd3QA10vFhimHW72zPNffzwDtz2a6O4oXShK2NzAwk7BQ6ptdFW/JAqMSY
gStQAj2f6aZir8JO78Y2DQy3QOqCEPAI5SBSULwv+jA/WXZ+KGugGkVRr5POfmuG5lhVU76lgEoC
h7WdCuUcR0ykUsB1G3bsWKjLwxT3Z7oS7DFS2oCaXoEFTSGgWUwBQmkn26Hhs3OkhR87jh8jZohz
bQ5rLSR+rWZj3nnTTabG39B1ioun/Ddm6oxHlX+OJqKJYTyvf+jtRl2PO2ZnZ1MRjZRbKfuWNn5p
1O+UCO+1rlMRQCD0duG8EloNGdtk/K213i6xMcEONu30uhvsgNr4mVpy3GLDrta57L5FcltEDO3R
BfJYl1byztKm6d7UIlQtg0ZlnoNNDbP3TvlxwPi+2JMimSFEiNutNxvDzpb51kOjEQAtk+sIXeM+
88gy8Nu91/GmxxnNZ4QV4KiX/KPrrRUTOMsMEld25AEhzTmXpMnOPtZ+S4L+Nu14WY4gE0rOJY/n
X4ywKZM7xgON/S41EV4rs/9qCryxJqffGhmgwn6IVC6ORb229dRmPyXOjCkG6L7AEjvAfDnyLYL4
tB15MuidJUQYGrLMcEz5EiYZYn5y9tCsAZwssB17vJaLkmxTylmt+1FNx7Z30NFp5O514d1kkNnR
eJ91DrUq0qOPCQS79DRtPRjUZYZ1oZ8Qn6CkbB0//tYW5Ws1Lrll4/zqN5OO+mRvaL+ED8jVTHB3
W4aOVz+FaSFDQiNhjIexeiRBDH+afwbXQlidRuc1U/DxtOwra4x+OzcUxjQeodd7z+QTlLRVC1Iz
8rLf2KqkF6JV55lTej3Igaa4YdxATpFBwfS11z+cxqbsmYQK+vahy5onxPQ53FHoIH79Zkh1ZYZW
gASW21yq50oPrbUNIWfdhjp8uYy4SvLYgPpFWIvlxLgjFfEeMqhOnWzcu6n9DNS1sbGt5Tl7pK5o
9E2ZEjPtGVGgG/3esBBc5jkgHl99hFHTMjWuvtP5lXTSAZla/KUnMbN788lr4ieF+4AAe2lshxN4
Nd1V/ock4mJDuwoDqlinBGQQKWv+LnP01DohXYNzRZf5onL/bJvcDWLKxdLR38nZTgOFpEXW3TlE
H0Jratpl8UKvngljmT5dtVNh/piV/bvRl8yF5HRrp9pm6PEMunQSMUlw7bYZhDWqRCQFWhstzIb8
b5KoIOTVWfoBLwL9T40QBpvFAeN+vMKmBX+DPWKsU7ML/D5ddbLqbVs4IaGPhGkNoU9IEiNkd4Tt
CFkcyxodhzx/HaI+3wCoXpTxtCO6rnipHcNaO3La5GOWbOD8zxu31WnIgGIkPmAM4KQ9u6l5p8al
Of2iXKa+TQLnpEMQkZjfEH++i8T86hpQsTRc173uRKteEOQ69JRrwILXCfASBm5MtWLoAAYqhbFA
1wkd6EFPm2vTTdADYV33NDqhfYN65g0TMed3WO90abZEabv0NfX6hrnVKqlce2MBhemaaDwQvgb8
DCilC66oSWmPSjdap8ahZaouOoF5KK+uRUZjyxKHpnE/uqQOqtHGxkzkna3n+9ggXzUCdr7phxD9
hzccJZP1yC3tTcOqG/QWwFF7IFGTPBf6OJoEWO+U4ya0tC+vYcAXqhFMN6TbaUCjJNwdU+9H25h3
At7VrrLNnTMPlywun8oR9Copf1sIQqiNm/wtcTjMtOrVhwN8BDMVe7Cwmns0wI+Fkz9Ps4Sd0XaP
MXHA1ei+mBW6GlrDBbZtNxovgC9ERsPV6JCyGq57qWpkNNWCYKkYyrh2d8hCFCqJuxsSDXcJSrU3
pvbvfpQ/unV/Hl1nleoDAtd8Abq+ZSPHRArcz+ypDSx1jmdERBM+N72lqQXI9JaQhI3Vcn6Sy+zk
e3bdqA9zZn3J4CKxB+rLufk+yfE96pgJihxJqAf2RyZMfIvsaxDJE2zKN9XMv1KGtCqydrNKDr0N
fbPiOpLr1X2NqxTPPdPxzOCLFT/YM4KUak5UkBlWvwGyvrN9Ep49CAA9thy6m0HpAQ0bpPjV2R0Q
IlbYVS+RMCwEBFZaziUws02pl5tw8QjJ8i6LyCE0EEYEmKJ2o+sf3oouXRpk3qEaGdNjUovW2kS+
XZywNmvmqcl79sshgnYYQ/tFR93UIURDARHM+dILjEf68Nrzpg56/ZLARlzpUw6UWDtx5XtIFv5q
3ws++uhqgLatgIzIdNiPVbiF40kLueNj4SKBVCLBcrUaGBO+QwpJ1r2or4m3qBckXLlucjejf86q
6iHvgXQwFMKkwtk7EJmR5+OxygZnXY7tC6qQMyyFW3Bka9EPd7WM3p0CMUHv04ZKh/xN+HCrZ8ye
a+D1gHJsesMzx0ZmL1BQmjFNawxUNGPgWToRp/2OkIr54ONMroor3gDUNpiB8MxwuvQvrqQtN+cA
FbqouslTGiS4fPg0bfScVhE9Vm7+q16MK4XMB6TX/VNCI37fxkxVEPQIXAt4DNCdl5E6Id2KV2gY
37HBbLjkmnDpgGl16mK1/kVWEEQWZD1Zyni+GK1bGroCLNRFhjrViwRQthlylLL4kAUfoxA4CEjl
KDa9KfxVh4edPguT1eIBPXXNMYeYCQ31yoEJdC9VIENXPrLAUUne+d/62PdnY5LrTlbO3gvlo0aS
HAOM/h3NL4A/DcDb0L+3nU+OsMdUI5n4LZK5nCZNy1Qkryr4H7rGyUMR1qAJbCLGZ8z6EKQW2b6Y
lXfw5vxFUNTXrOC9qtGBUxtPA6dnpVgMwcTjx1LRcDP6KYdLk9wbXH42Hemi6BgyxoTNOUqq36JL
aI8bjMsz6ynsvCuCk09jRJUytx2lNyahMPG2jHsvfdScXIpFODv4ggEN+cDzW4fs0oxYoPLZcy3Y
9ZGBPtocv+hKMWzx1Hj1SJAN3YnMkf4DLgSruXunRSntcbdBut0svM+129K7dVTBtMnNoVkTDAMi
3N4Cc/uttr4tT05ltCvm7hqMmuHJqYbAMB3w2AUB5IlgH+z2t9hQGfZq2a1Fb5yZ6yctsXLHmO2m
aWammHOsduhyrY75tuGVTyiIPtkpN2sHfNsmNhbmBQeN9tsMzQ+yrohUZToIqPZU29ei1u21HyMm
htnS7mcnQnCXeWsfU046O5e29x8Lrf/FaMfy7XMyhgGS982EU3qF1SiQKrqFng3WvWzexjY99uV8
P1s0Z1T93thwR0cf0RiZJk+1jWR0rMMnb0BA24C+hjaLr8ZOMYB7aDl0EAKIUxivzHsFjiUpnQ9A
e/EKVNfajpZQa2t6NHXMSylnYMwnnNlJtEjOfoFigg4rBaCSIDZclCDj+zwemfs85YKztCjgwBUG
n5M92NdoLC4TVuZlk2RSjnWXLnNeNBgDxFfyRalXsztpxtbVR8YAjvZgVwSr2GzHuEhVGAM9fKDE
Yyze3SGE/A3hv9askxV3byq2Pk1Xm7ZgOx900IiTBJs1RXm+TloqQsfn6K+0yQ8oTCLOkIyCymKx
QNJXZdZvi3HFyh37Xwy1f66bq6RxzPVk6ncJ6noi18Um85ndaz5HiXDMD8fzfiXMl7AKVgfLHPZq
MkmNMY37xvGRThk+omIL61y2IAiJEwWUJDcIsPajlzEYN6e1gShSGBCEIvS8a8NHwoO44zU1mkMb
ypO2wGAqRH9dXj+leXmJdfeo2mYzV9TPg4S9iHkYHHu+WP7Szarq5iutgNfa/p6QJNXFnG4YWOET
6/o7UQ5vohu+kkLuZ4barmm8o+8kHdsaMhB3zSocW2x9M3DzjoOnth9UJu56hqGrKS0uCseSxoxy
VaX+W+qgP0H/9BjK+97WGYSydV9BFs4Z9YUbhkqX3LHPtsHkM4tk4M4jRg1d3NTsOhRgiU3MVMC3
hydTaU+635fbKJ5IEnBAyI7iDvIzg/A0PLDVevX8e49eOyKTQsAOWgwLMqXApsB0Bb6k1CTzaHCO
yMZWqu13UsToh3A9gzXCAXrU03DPMblu69gKxpTAFuR23NVMykAzwW55xy7CdGl0+PwiArn9Hu9p
KYKh0V+1HGZQ25u7cJx21RgCrCQdPWpEj6RKfsUEBU6OdaC+wBNOgTGQi0NVye5ruFlijNbSOWiL
8kQlcOorRf4yaebU+xq+D/+1bCw0eF76PYn4NZZxMJEbha+ltwDrm4iuppfKTiDLmrscDMmqVCUU
eFwtbspoz4aBWjJhD5l2bsKU/5oPk40FYcDtaGDhFHvuli7iKzd7IiyC2rVC0FoPlBzKlZDkCHRm
CEB6svCPdvVdhyJaZXF9lRD1rMxJML2OpzozPwFB7MM47dm0oUdu5FcyTE8ZKratVvn+quGMD3wN
vKcFJRhvZnctp+0SnTZNSYTWE6ZsmEWMQquQ2IWQxAY4yikmO8Jd6IUkyXcV5mddoGliC+awrXfA
ESfdPh4rCQ+sI8SmMr8HC1NH/mQwu94hfHsXqFnEPNI/8YtDZtXfFTOgrajy7zTH6jsAMGvM+DpH
CFUJA8nW3TK/1+ebNvb34nZkNeVUvOJU/khMIugd9RskyzX08XklXKMM0QaFEs++MZ6mFpTj3LCL
J9vkRrU2ujKmf4LpVeZDqVpa4XE9nXNHl0GelP02QcDoMmxe1fXwzDmKGsSoEbkMthu00bTjcati
BjmYpfHBIAUED6pG+Lm9e7ZNtCNDE97J+NsfXxrPekE/8yiKnmoT6goBbURwhWGyQtSBIgktpWC3
QMHLuYlmt2p2TUuS3pvumvg/rOex6DU+0PYeChXn0WDdaTkUQGlbrwruhwHLbEPsCRLJ3I/OWAge
o9ndG4vuzY7ijlJ4RQVAYjp7WFyy+Lt6q6APh+tRmbd+HN3Vv7jwhhFivsY6j7G6y212au7CFU+H
BgmB/hq3nUmcbnV18uFxRKewneLkNhXqbPnoyDxmsjZjWIiwzXnA5j1O1oNBEoj3IXAudzoHZuY8
k3bzYBKFjD//EhM7lUksKICtupazJcI67Y37ztJfe+l8agJJCH/XAVPVFjcuzZiU9Z8sQtImlmyb
/po17gWkGyLwpFi30ngLl82rp0XnuUWrYVTnzIQqrqnuq27GRSvwnPfQ6OiQDgz/KLx1B7FIyNFC
FdOXlb+fddxUDhPkKpSfpa3uyBOf4QM47Gn6B5HbJ0QW3ZohBTUVUnuPiSVvTNM2dpH+ogAwGMqY
cmWn1VcMLzp1MrBaMXHqznfstfSp2hYsdG4suaAEY9XXzM0gYjX5oVaEavd6HTSV85EZ3bE1mcT6
TgLCEf9tKq3POCzvWrh9vIVTH98IaAjdPJxLDfpN5iLdSMBfDBbpXBrujPD3XGqP5uJZw7HzqGWE
emxLhyg5LdJrai4TbSdp7pY0vkQvD6afPEDEiQ5VmX3LcPmw4/x9MtRLVmJVKS2cxl3F35wM1ykb
LlWaPGCh+KCE+NAXmbOo1Napp/e+BgQPgzRda4WfraHd2evZFMib+59O5bgbuWRurInWrJ6YR1Tr
dBPidx9L0DJTPROseUIFfV94g70SuvY2RwPEXv8Y++XF5BIOFGUnqwqJwQC2HMFiMiSvSd7a69+N
U385Vv4Z1jUZfmZ1V2jNCgkbFxcXdwxJqFu3OZFqEoTYXl06enlm1CcrLx4QQ65KgYakRP0yDViY
YiN8SVNUsU4P+WUexCmZbYsxNWJ6rYp20PCGtb6WM5mSQgAKn4k9yKvyw7Wbd6TjN6oIvSDhOOUM
ecHtIAKtB+VZXZLei3Zmu+QQEcMooJpa6XzVwvJYknIHVtIKnB7SD0ueFjj52jM5u1BRqr2jUJgv
eurRw2K3/FG15d+PguYNmCZ25VR0HMXlxcqfIchs4ry6JUzvNQYbChO93s5TY65KyqNt5HKg0Mu/
Yvfb0RF/DYWELMlB1IU6uwRz4OpkBE5an3K7eJCx+VaMrs1GL6asHeqd58+wZyULY5k8oF5gHdZp
ytA8rvfsxh7kVLzWMv1i9/s4eFIeBH4Qq5zDDQSBV6c+t3X4RnnQH+KYEiWkUX/WPDuAnYoKhxRg
UEzmHjAtbb10sigZmuhcTNqZVAjtyl7zZSzo7c692LZ1Um5QWgzs6RHiYKihM27n2b5sL2WlMSDg
CWBYaV/se8nUUY82ceT7cdaIWijkISoymphedFTJwKZRa7cW4MN1nSK6rwkJnbrCOGrkhuA6hIAX
ZUTb5B4AxSI0dtPkNwdH85DjQxBd4wAr7rWpQ1MDmWP38+Of28Jin3JeLvmSIk8ytMC1yVol4QiL
otrlsQdFf3z17OTC4KffugJPVeNPh0oUMPM88e7SRzYwUK+ERb4Tf892NihUe5twiMIo1mxtnue8
7XaKCr0dWMNUSwMykQ/1WH30EgRU4rL6kFZysA3l70T4WwhSg6ac0VBD33juCK9KcWwifc3ftH6S
WJgo7d3B+IUbmJOGCrsIw08rhaFIi8jbQFWy4V+uYh0JVutyWfKaI86RpXmuIdr09iIUX7FvYn4h
z2TiIhz24cGak7Nu07GSvvniZwT6gCuftEuzvFyyTGAs12gQiL4PvvfswcbF3be38d+s1ZSeZ929
L+qbOgXDgLLmoYxwuGNkOrS1TUtT3OBhXLXC+25HR7AYQvJy8rt0GR34WkHbcGxPNgl+uCAszgi/
hJOqy2Ov0D02UTOuqgnJGkI3TmvrUCr7l6877N7gp6ATb7KYTqgb9itD1B1HliVW5oTxDoTUTZuq
17HoKIfGFFujVfwekrm7yEzuItrbusNO2YrI5eGgZD5g4Q2M9VcAoRc/+o0KKj3p7eJFYMNZJ17J
5TF9KIbn0MKWojz2aGSmwbXC+j1KIujGCmWGn7J3FsjyYMhARteNl8znap3B7ncyWizQoJydkZzs
nu6Lq4ii8LxH4opfusLLA63FYKAMEBSRBivMM3fJIoVLUWTyT1yw3PrepnNIkwqdJm1PjL9zzqwE
S3NNAu+sudfRybIdyiAeZZ4sZmFbKJgfM4bEYqBVGSqGKyriUd3CeJMjezjNgrBU5t46c10jAGb7
aOQVharV4CyG9LOyaFg59XeWNretXw77fFrcRTmeEdM+yEL2SHcYTHUzzSchso+eJh+rTaVhNqVj
llfxIVpi55zKfHNc/K90K6Md925vySNgsGIib1tGT+F7Q4cF45JG7SrPGAcwDWKojHJoehQjdyGY
FyBzNDt7XfN36qq0BUFT9HXgl05Lzc/Yw1WDd+gbOn7J3BNaBUZt61sRkO+43SCeA37XZv1dUzAE
6pyOf81A0pifXiIHrkJP32bMkSMPtDWppepDqrDQsJvaxY39P6SdWXPkSJad/8pYPQstbI5FptZD
RCAWMoJkMMlkJl9gZJLEDjgcmwO/Xh9yujXVPbJRm6msq6xZlYzV4fB77znfATswZOalZ+yOo5RN
jMR6PDbZpXZNIhtc5+CaQ7sf5+a0tDkGjaKOUhuy65KsMUuJ291O9NuLAEtDXujvXo0P1OyfmZrx
/ddkQy10ZOOsy2/KhrY6dWuF8dW7VcQZ1aaj1jzT7Nz7zE9bRdNeOtq4VaxiGGDAAnvknhQQP8Kw
jmqxnj+bnjjc8SQKdtIya77X3uIc8ZzlbGHNfON260xImcBQrQrflk90a++WYgMTcozclGVhTK59
y7yx6rnQKLM88b0qsY35Vh1vA2KFbSgRYiIni4BI2GbBeknel5qnKGYuYackecx1XUDqoj3jr33p
PT7b2OqJ58yA2XOxz7tKf1ce7xjOPIzzAoOZTjy2NUYyXjC+iFCQ+I3hO6ApeZs0V5MWCiuKQTff
SpQWpCY5IBGimOe25Lx3WrZQaz1l+cx6Ii9YMf3JeHQp3DemURmRPbj1gWGxk4p6HyLDTOFWd0P7
Znpu/1jZcTTm8ws4hrMc/RFqQk4CB+ZLUDuMiBYAAjqDED0aX25FbjIBEO/S8YadHww3CTNUGoeh
HSoAFrTNPflh9yUf0Zw/jKtTN4iD74CygyM+pTFKWik3PRrUnd22x6G+VTUrWcS4priQILPIizv3
bDeETp58G2cnxwrBmnOl9aET8WbaX6NePgZCLEjcioRoH5bOM2+6DGN5F7+h3eO3XdvD0P0UQ5ba
acmWWXLi8YxpvJuYMXv4p/J0jLrU+BkqN0CqoMwt+x2SAtfwo3IJfqWFy0yHsRfpKZx0qHNcItx5
bLM92A17ZaXnYsdt+5Q78XzjYcXZZJQ+bj1wmE0avTekcSA16VtvlOZeBQ+2a3AwNOfvowZQ1Zl0
hbV6JumJ/L0J311Sd2CA4N17ulx49ckl7fqfJZFEnfNlEwgVUO1TBHNXHEf94tqUAwN+tU1KjtUm
P6pGpPdJgyuhcRgbcFaZOvS8zfgTeASa7vhSDMW4cYePKaChL3Na8GNiPPU0BcghDQksrD2aH87z
GFMe5iWx0mhB3gxKd5X6M+SwzD1VeX41XAmERkC38RfiJuEc0+EcqfmgxtH8l/Wn6Uzv/WhyYvGm
o8XecyjqBtZn+Y6jPOZ3MZcYAZWx7atH3lHOqsJXpKQg1twB47m0u8LIj6SH14xqnYe2C/ObBl3y
1mnhI+EFnGV4yzqqt1aL1ybtp+lOYs1ySRQNNOisdHibya7hDptzCnY2mEoymKgEIwRyP+dNd8ZZ
Rtc/zOWDuciPvEML0qf5N9skazBtab2mjYDQ19I4wUA33BM9l1XGL3rt06tBWrqbI2M33LuxY8y2
6PqX78MH9V1KI9XdwWfnW7HM5ZBAtbvP1n8Ium/k//pkg/MTPpVfo6DzIAuPd9sFT4AL9LFCIL4p
kEDQICr2gRFCFlTjvJMt+3Asrad8yHLWgfnSyXTaWbbtbxPnGHh4xtwlfEmyFKiMoqfddNUUKbJp
LtW0cBbaKN20p1Z3T6Mvl4ONASkagSnpgjAzNjkc1qpsD1w8uIgDLEp9gPfXYhLHEY491kNlT+VV
NJGjuuFulMFjWfOB1gt+VWmpuz4kH6rIQFLy+wjgDZK2toQs36t4pslPmxFH4fs0WDBJfcby+WB9
d7zWR93xKts6PqQag3UDukz59xUTsR0WduTEKOdjaexHRqwWQei7BmhZjmkr9khDMOFOq0HvSTMF
HhbfASW7JB61CmUZOlgJL9Yo6MdY6KFDKTnk6E+2XGBsfvBgOerakgixzzxIHDPzT5f7UlL2VAJ4
M+PxIY9xjWfCGXd9XSVkzIN/a63gyxcj3sP+u+5RmrmK44ZPmIvfzezPzvLh6uCoHOis+ZfvsUCX
qvwF8Rt5jd9z9jNQ/ddzcjs58lkViCl6FpfdPemiuw0VCh98mhE682ergGvgh+4vdyQV03cs0HKh
Ta4fQR42UfUl85doTLxTiOTnRub62Vqw8CXg5EXZ8AH47gfcgMNAjDBOkXKvY8Iop7x8ghDB3NTH
yY+MHDndfD86TA+EG/9MH1CgsKts42mJBiIbjFFdAI+VB2QZp3mM72XHgNinF1FYGqmOz2Nig3qp
avGpFn1xwRtwSt2lcXqLIbkmaMAjhK/s9oQysbrX0xlzlHsvT7F0Fx2GzdE5tqI/WRCThkp/M+bF
ugxogWwpuA1kR7gUgsO782kXDjhjWBEGCeL0uQpuBnxudrutWkRPKkhve2Zp9NzebLfvz+g/2e0J
8jX6nhhEOMqhm7JasiuZstY2Ya9v1KFzrZM3ltzKASRHpSVfSy/DWqexK9nGZyKGt8It3nuIyqx+
+zC1fC9uNm3xQRV7b+nA1dKEzPMqIoOCCZqDn89uQIK4uNjoMDCxFXzMI5plhE/ssDckWDzz/T+S
OIZfcpfQL6BNS9O/C0mymSirRPKpO/3Y2f6nLPuXYO6+MYWAQpqTXGv4PXNn3GVtTDngWqt6hzmq
gefac8EbmcQ1byD5E31lEI2M7Mi5la31bsUTmKUandg6zar7BOFLGQALq+VpJBV1VDezMx98rqAa
9V7Fxh17xg+CaL+UjRMblrU+NICapxj3vPqs/e4llAnd6Lq5J/POirlzsqeX8OuOlTteNEAJvLMT
w5NoCDIkdaZLzB8H1Vb6ZSRWmwubz4dvfzLQDKJ0CS+kKqNcstxfZZVcMQunNzCEbrRYfhvKLxJA
GAf36uwBCiTPqDr0szAjZHOC0wXExto7WJNOzl0v233StY/4wCL4+Vz+hXujKEqTviXGbQA9UIVt
zw6PkSz/TCGuYVroT05t8L7BKboeXRyOtxRhXhIZ84QFIg1v6WxsdVev98HMirRfP6VSPTiDs9NA
HXgZ2W7CR7sL6JZvFT0/D2DupmVcvs1mGHq+U5xzr70msG43tpZMrDRDDF0RSD+Xh7Y3AJTI+34x
LajN4x7XBHi1gkOZ7I5NDepjoCec1ZB3el1HQbpcMvjV2zht68iUpEEH+SkmSxF7Nwp2AIzkOhsv
GcViqfG7jB1HgD6BA8ehHwDER8JAr80BK4SJkRGOYL95fXvvmv2xCss56i3Ou2WPO4RzNYnkZQNr
e3roE+ddureJw66pM9IHZvsrROPQuAJi5Rh++nP/RvPLbYPvTFAOuk6YlRS3DkVpmnCM0Il97+ea
wDok1dOA2sM6yaSs9hbtAa/yHrSNGY72lDrI1ryBKwPaTNkvnYZ309IwFRWYlX4kF7n27urF+UYe
36PLnrIP/OFQKIJMJOmx3MndIN8ODQMyD2RSntONxAKXY5GwW+3skFHyU5Bw2JHoYjp4xmZfnbIG
VPVIECah6oxQyJCrSVyURnl2tfqI8/Gj6JhV5AvJ4I9lOwxcNDNWmOYHuvuPTIvPYWyiGNK5Y5by
YBqaedkMyLClavfSd1qyDOwxkNE8M+6dZnlKhf899/XRtJ0Tpsx2Z/T2mcSXFS+LRmfghig6vLbn
L7TUUWtKbhid2o6huxek/vbm9I5k/aEs3l1nBRwUJ5q6VyxhNt9f87KQmKpAH2B1sp7DRqFGCn+m
A9J2Jp1nA0zCBqHdgHBWn0UVfMNrRYO7Cp5NNZ6HuLn/jfL/77/0//gPPv6/8/J/NXJWWZL2//Tj
/3pqKv73P9ff+T9/5jdx/z9+umS/FMr7r/6//FOHz+burfrs/vkP/cMj8+x/e3Vr0sA//BD9ziu4
Dp9qfvzshrL/O/d//ZP/6n/8t89/JfXACokX+P1R/fsntT7D335zfQt//ePyltWff049+Ntv/C31
wPP+EjqecIk3EB5xBaH7x79Nn13/1z/Y4P9iBqsx3vI9UPPCIY/gb6kHrv8X/NS+HfihaUPZM50/
/p564Dp/oZT0hQm0hVx2O/T/+Pu7/xdSDyzvj3/IPHAD3w8dkwcKA6h4lsfLk7/eHrM66f76h/Xf
ej83jV4by3GYN4LZFkfhDQcJc9gApL1Rr8MT0bC7hYP/aUo2f/qg/i+RC9Y/BS7w5IHlCRFYYci7
EdY/PXkDex/SbrgcHY35Otsu/S2hhFWz9zguIvwjTRaU8PT/+7SkWvz5PdMXFaPioH9UP4YWtDcx
W4doKNkTN3F3KyRiof/HU5Jf8edkif/0Rtdv4U+fckHMeozwGqQi1sblamEj6yJu6HO26/Pv//Wn
Ctv1Pz1dYFm0Pn0i9ChlSFv8x6frSkPSWmjVkbowvsEcfPBdB0JSyCigDtpL1pEW6axJbTiY+93s
gFMOq4kwc18g/rWLiw/CLMpRkO9ZueG2Bg1Bp4eybkE7ikyGo53TmciCfRMQBMLThhIKZ2K3GXL3
YwQKRhNY0Knz62OdcMJUToXpEFt7jOAKvuh0HxsYyKocTplHviut0HyHLa7eeW2wH/lr15Fb2q9p
HI39OCTrwIiiQ+s5gZ+EyIfUuruYvRA7ktoRiENrk56LkelnJ5AjCjz/GxOQ+NtlyGyCnEGhTwj8
gacBcIcMQPBZZx099dbNhLYvzhtOGJTT9fwsiA6e6qHf0na66TyyNi2nu/gT50Qhbup0OE12/4uo
+zs7hqNF0fpJpOAF/O8rpOjnaQYD0XUXQ0wvs82t1gc5u1lyy9+CauYgjpl/Wul5ncb5JMao9N6H
rAMoNaMrWka0/MEwPesOIYmU6tVMWr4YuyENzdgjFYPe1tDC9zT+BKc5tsUvq7Y/SbKkK+7wTUBg
2nk2D2UnlFMQQrdWvVwbqznIiQOCQrYKfj89Gu38ozYoKIoKT8Xi7TB9WlXJzD6DyEUVHrlu80qL
ZEtTLCK49bNY9HPqYTVMqAqUfkZgmG5LaLNj7cG785dPx6meE/kB1PFt6NoSsECA/ien1UeHCa8B
oZ2TfF0LDcP39nZN3oHjjc9CVp/m1EQZw9/d+jiVo5/NWdzPzYPXIsEpOPbTz91mkslC0OOz9dLH
RLBdSUUeaY2zFVFj5BKZsmQkDvsVGsHB4NxSeSQ+lw5lYdXxqQWSLrNnfnU27/FE0GOxIW/hk8II
Gk7P2YNOBiDDB+ZcVHF59oWYiwfpKCZTA50m2nl6bgtHwVL9yB1Xw7LsPsIGtYyR+pybC2ylBX/a
WJxPEzjEpoThEduLB3KCFqfFybYNeCGt68WkoS00lIHA0qGwLyUaj9bjmJe2vGa/q6+hpR7dhWVS
WtYZsQ78GiMsI1TlDDWM9NSXZlTblosDhPXTFqStpcg0YADsshgZZlq0iiXDL4wt3i6+6DBg02nj
tyAMHngs2Ng9e3zMhzHZnNyQ/fPsuL/S6ZJI4jt9tI/r8gXBQ9HTAsbLPYbHQXklxReze9Itm94l
d06tTkAKWZIviAUgcRZetlgQ8wLSW9eNnusnXGh3KN+SrVP2r1aL8roDDNuA6mB6S6KBERLvOtog
UTTCjFoMn6WxdpBS8zii7uXyvaW9neMnWIBYO4wbCvWQ1do6wJKGpN8/w6BHnTzw8f1eeSZqFPZd
5GCJfLVt3gfJBNUhz+MIUW0SifWKa3yGuf7BbFOartCIMHjA03Lt/DjC7x5sGRUJbc+gX7g6C0wE
yjA/K6v/Zk/5HSIxRoqr5Gv9hyOQUXQIfgYX33DoTc+jz2fcCfXKYF6B5hyuakZelYfzIagT5FhG
Om/H7/Go7GgQKI6qHncQgyZoAZzMyQRdiBKrTutywtoyohxkM0v6bOfL7Ll0vqsWKjutMqYZlXcV
DYkFHhdkCuiDrIvvPWqVTWzyzaeEqi01W/7v7xOY2txZBXEO/WUQQ7EZynRA98CbClv65TxJnrif
fcdGNc58I+Xar8byXtvxI5kF/Ge+VHexP1U5sReH6CQc7zGlIPV4Yb3mX9Zhc83c7KpG2hqqfjbA
xe9VBr4p5DC//r5e+r3wm5fQnp7bcX5W6OaAN9+bHsvZzDQNs1w/k0y7T/zs20CJzKbKYpzcT7vh
dQ7Tuseo6hUFxDP1FABJsoqV89nk87O9VpHsZSdTO1c8f0TXVFdqyK9wAT4kbPqo63VMgjtTPz6u
zij27tiQygJyfCvaigw9TIyuUcHe6C4MeABBab6dIT93iCcx9LBQNBpD6QfMXgl734gC8EgywZGD
S+5DHtQXVRrcNcOE8kXZnxmIs22WZ09lfz8Oh3bpv8/FUY/sn0bIW6MaZCpnzKcuVK/rRzK33GJs
d8xpbZPuUJQgfcfl9xu0DMYioFsBVLDghexfW8Y0dejLAzP4jufEicZ9NGsITadFzR0ZV4pNTnTO
Fx4SWEonvrr6bnfh1v6aOskPVdD5ynws4BDKzvPK9vS7yIIbewh1Wu5628HAU74vlie3+bqrQcxq
wIXhKgRL1W7KBT0zyosonqYtaMbiGkxqPmIy6La9jPPt5HfXfEY50YTKAvRG/Z8KZv7QPaxUIaSc
qququShsPQF3TO8GtDhtjfB0QrJZrnc+nAcXfINX1MwD+Nr0G/foW77CGJRcc6MKmzjy6Vlqv9qj
zVw2Rd4AvtfhV5/UB9Ta4FIq0ocs8GJdwFvo06zZpQL8KwCorcEVexNkBCpi3XoO/RQ9LUoqdlnj
IGVFpwCK3i6Dgz13t2p6WkhwMP3iHucJ/WevBdatgx+q9cGV26GzYbpmt/ieKmvELEvhte2TrqTH
wUNxU/3oCJeSpDzmuW1xA9Tngr+bnnnTHPfkMY72y5RixBAVZCaONXE+3E55P9zSlWCVolYkLOrM
qLVkZIDDLstcIpLFT89nKWNI4am0/TrRVe2YadYpdo9GLcNp9NqomZLwfiEBI11Sgz3WfdMxLsui
JBtynDp8HPSNN4HDm0pxSuxd6A1Ye4uncUEqhZAq3hZl+W40BVG93rKSkogYSQdcWXO6Zj27DOGa
yiHNKYFWYvOKxqk/5S30pNCYPAR318GL313CO7dFb7xSQnPWMWY+jXk8ZrTGE9SeusKPycb3aCBy
V2EfIPrAI9RJAflD72lLAO2cEjpECgSkOSwBUBV1tpf23pk8oCggNJGwqP2oIXc4Sx5Jd6vFaB4B
eoIZtSRgnow+ke/glusAM7bWGrm+iOw4BtOvxZe4xx2FnZOh3yiC7dyPT0E/EHyExo+7Q8MiMmE/
mgE9Oe7pyp0MGE8f7HbTrTfqMxlZVtRryEHBNDzlFk3HTDAFQ9YA8Hd9EVmbomAQIHbubWM5k9X2
aq0T4dac6E06KFUtqLDYlxpiwLPQBuZC/JdhvhiYkbZZL4/I0s3jIgn4DE0iGDRBAYTaqENDEYoQ
1H2anewRU2S185GdoyVz6x0SOYuc2bjeWQ3HHznSvyHVGeWewznQucFecczbuDllOSRe4Z9044Nf
JuOjNCr7AMzFWvQHYwobE6ElL1lentiAORT0MY2YHvsW7SMTp2jzSK41p6S2+9VxaUaN/MgqFkQ6
pr8QSCIuXSCM5OU6ICUPPOTEy3C8jyMtd4XQH+ic6N+hhOKgRQPXJtM+W7dcZMEk0zm8+N8rio0i
w/3C9RJf8H4xU9IARYjcQNBZJvPZmqQHg7uumRTb9ZFPwlkrCQtd11wykI2zszbih1J8JCVfduc1
DC/r+iIKiHLuwErr9BLRJ86iOYjbyMmy96IfywgpBRVIvmLTPAPwLlINiltONgHiz7jumc20ntr7
CUCzweqcnWGbzxlCySGxi6ik+oKV0voHHDhvVTXuOGydlkCND1U2sw1A8RBJjPO2xlzfMf12pv4L
4AMHN128UxUxXLYZn8nW5SxcqYPhDCH1Q8IdHUMwyzjf9QCQKH0Eg3v7u7DpxPdWuVoaAZ9YzR1i
NWPrpIiNCWCF/ZEWj9JEAJyPMfkKQ3oIrXbYKCwfGxvO3X7M2Y9Ae4YpptagAuXZCOfsZsV7Wk81
97YTNEKwT6WNbdh10bOLj4GClez2NW9N2H0UUG4p1/+oEoyU7oIwUnC0lcgINy3aQxrk3eqxak+e
6ND74hUCzDu8lN746EsfbiMaKG5B6DkCxSqw4/6q0KGNvjVFBJnfGcnwRQBiHAnJ7KKZ82e6e+ne
sKfpxBkVPB1htCXqzSxA/WzZIwkYHC2wfRrooik2izziTOkxz+ssJCwDxQYx1YSllTsqBQjFGQE5
foyGU49kYAQ/MIoT5+ga8H78R1siEi+MqjuUDlKKNYGc8CpOzShkWtVxiCVL4hBDYB5FdnFE/A10
dS3EY1c05JzERUr+9k2e0x40G9wdjIVR+i3UHL7YiaWv0bEs7/6CctIyvP0Ujm6UAIrYpXPObjMe
HPclDKb+TZchNKi5P3GyQpqhPaQKcQqTMiRNmxV35iBcHUY4DLtwWqO0VmItLYMUdM3W61SNEygI
9r1pPwnbvTcC/e6qct75ZA4OZXKXT+F0qhWn7dKbDpXU74EQIZsi15kFHC6a4praPYBJxKfLcu9J
scb4tfPdJDz1U0VFh2uR6RoGf7frz7pfL7dcTUcP2DNQqgAh1RKu1SbLE8LUVidqP/nCQNS2rrQS
zJ0lTCAGdsRz7ye8rxtlgdme2C0xxAsOlIZzg8H6tBic9dOWUdOavNkkOzoQRzJwBORheg8d/Ya6
iIwRZZCR+9u+NpdjGBTkUMpLj4UYyvB8sIke8PHq7UjKAGmV7qXW5g79zM+aYEwk+8XNWJXv4HZf
J+ih9E3N5cblVLORon2DVkddoK2bwnJvWjM+DzZqmUAfmNr49Eiqq7m0n/AsTy63YIKY4CqkuTmz
/7N+6Rfiqa1/muicyPa0TrCXr01mvMkEXwXnbMQxJlPWGTHMaHFP45iz6bzwsU+B591bjYceRakP
rIqYYSXqIru2wA9msAoLv901gw7Bqj4Ogko27puUCVnxnjsJ5KzaJdDHRUnJ03yrXTqHxTIfY3Qn
QeDuvMGxzvDp0YuYzMW+G0xcDosnUrKAqzsbcegxI8c0jfsyqmp0yzCSmiFb9q4cPgnjfhyr9Bsx
SN/rPCEdqIR5EqQ1bIWSTdU3SJAUBjForjplonmRvbB3Ze01eyS1Nv0o0BbYnkMEu6oIllu5ODB1
eQV8umetnGuXuRcHbudWYZ895JIAUjjXJ9fl1ZRecHRxugA/Wo5Nkl8M8F4k6pB8Ui7OA6MEXmUy
44DCfa5mwz24VCi4aWHWlu0z3GO51TiOY53D7sKNvEtk9eB1Ljsz3aRolpR3/UjAz8DBHukkmyDT
clCA40PvaEV3iE18ML3vCMb6da6yrRTkR98dvFsnME/Zg2EG43FOwS+SDf7lpevE9OAjUt/Wko/L
7hLOSD4udZQxWDJB1lEcEd7VWhDxYoB/Q7wrq6I+ek0DtDvwn+VMiOla3xWkRkVz+2LTwdgy7t2u
QAEvz4E9mHO4dVPeQSvvBp/LMZ3L9FzmHH9m17hpTPuxROLl1725c+cl347VfFfgmWNDAffqIJyB
aIiTXbg7YCP1duo6tML4lUQaZxDO3G7npCt8XDOE7LWmaktb9AlLd5zxL+5nq9FHA61Z6PBTA5nq
Zcj989BOyDANVR9cd2lum0JjpVmQB5rECIwif/QTozrhIbk6rePc1hyC4nWrJ83qxowxu+i845rL
ObH6sYVTis6vkyTVtjUScXRM0rLnBYV9p56mTt7bfurvnFiBgpznWyL2yJhDScLlHF6malGnYSpP
o23fl6j1b/Vi42lop4OsuLuuEz81pjSc2ls2HAr79V7tkby4nSjT8pSqKQy5YYt1Xj/HzMULH1vl
tLQvzVIdKugIXAjs7HqhhLfUMG5tL+Ak58cPodMgpiTlkxTeZS/t8qwYkcEimO/1NL0gE0NKZZuk
lM/pjQwNDsuM6U7t9HtfzJ/H9cWHFp1iIo93nUILOcUjriK7KiPl0mptof02ixPZGv2wpz4Au/0s
C9ZZV+jyZim4K6C+jBBlEoiL7NHqOFaQnbqX0AWSYnYJIiKIt/Zz5l/svRbusH1Xh98D0a3UTj7T
uug68pKKfRUgioRtWM7q1hPVNTXoGnYhd8wJVcy2L3Y5nbYVSEZ0g8/lAyvXmpEfwdVFPWQa8GTz
eT8jbSdwgvXVD06G+j3AUUs4TjSxckoDSvPc/fJil3adsL+HCf1bAmU6RDm7QiWURj89/Mtn7Dzl
jDlBqVMDjuamn2g+1kvOtWKVX7Xnjdvit5NKcCyPh76POos1z+LWt3R8P8TQ0hQseWUo1i+lY9yP
udp7Wp9rsjq3i7aJMJDGe41tCv34zjblW6hwtkw4pI/ciqyb5NXDe7pIZNklG3DSIb5OmzQkrjVB
OQ93DdsmJRC2snlO8a1Ux6ZjzfFWOGUN0zVz6jME3Ak3siVQjhcftWZ/R5+eH+rnZtFR5UvEasKE
9+G3zbbVnNgK6Dwaa+3WQRG+7fzqjLeX9pxg/QUIe4XfOpvcxk7i12Owy8BIbnszTaMlxvruqwq6
u0cnKMQhbrbJRJcWQc76yGaPgiqY+4jY+F1h4++fNI7Mubpm8xtgXKBCubwQdGZwKA/ZTUr8uCHI
khrxbLdYG9QDIYqYtQmI9GrTTO39ZAd4Iyd8cNXUPE89MNiEOFxEndwlrGE9WyM1VJZ3Pxk0oHvz
VCKEBizxZHyIOL5dFgDTUKMZjKfi2s7kpUlnWr+0vRjTfSsltIH2rRWnWWHvT1tK8k7E78jm93Ee
3HG4wpCsoiVkJIvnAl2LF7w42rn1ym4D4X5BwWFhg6eN3Xb7quN6n3gXQaPeCoWGLA/ZTumNQp2P
GjV+hDYt5cwq77wC3WWRcHDPuzlqHrV3drzZoMWvjagXFUfENW25V/Feet0Z9yMC78F6MsB32sCK
duNaZKQG9lVB4uMah6fgGrQNwUNmQWoa+FW3bd8QtDC0GYwrJ9Q3aef4IeaXPAnOzAmuncVmNxk3
MvNhXtvqTRczOFbZHL2Mt4Ze7Y3G4EumnafFcJ+mooSRNF0MZo6bwkGCn0jm+Kz4N1yC31yj/ukq
/kVhQLXrCESaBT4bI5SRZ8jHUqbIwblZFoswollb0JasH30LDlpm4RlhHkd5p/nlGGg5YW8QOAHL
ajt/x6D/2s4BH4trR0w1qRILEkP9hp0cgc22xcotaoUOYd0XGIGT9uUjQp6PZoz01m3zjjpmQldG
At0YgvulrC2ZD+0q4nEhUD8CEwm/OXH/21tKnQgoIsakojt8wAqZay8Ys8Cf8rZjb2OTPc1cktuQ
ZLqDaSrQrAEqCJnn07UZ26Pv61c7j3cU2nCyEAnkZN1vpacfKCQJeRfHOq7oNdnehcTv5TJ3/ssi
vB/QaLKdjYlpm6ZY3t36DlnlyD1aOVAJqNzNZODQKcGc4epcqxUkhWuRV2JssHBGsP7zfWpk70ja
9F0n2PYzEpk2VZLzGqj9UM0AWfZ9SS5V880aneAqCjp6M0wfGMKzPNk2gh0v7sPrVB3M6nMaw/c6
cB4Mm8tckCGrR3aLfmUjBE+G0jxfjgaoDGdGyQlhixyMQM+biKunjFXv5DM95bWwhWMlYvDjxFbc
lQ7Obr+6BjCkdkPOBkm0xE1QeFT7A8cS3/KfMCg8qnaggTqSajjLm98HlralRQSwqbwVxrWrc3ij
LR5RtE/niYnD1QMb4Zjfq4k0104hNhE6e8mHNrkxrFX+NjuYYc30tmFWtzGV9yzayT2W7gNtgeyg
UHXfkkBcrArbtpUYkqriEVV2e4cg89T0pTosXZIfXOuQB4txIZ/wKZ31R2eAqzVo+t9y2AO0BgzS
0BVcZoMRTEw1P+gFX27XcNNN+CLsmKTm9TML/IbM7lE9KfFMDHdycjBkHo2XFmy/1dMqUAFCSvpX
7XpO/X0vTAweILcfUQBwN9DeXSK4ZaMXvXPg2m/QABpRKXDWBPEOQE2wM6T/JFaTvtIpxGESWrMY
HPGiGSOafHm/N3oUC1grJsysQkJcSrP330sX7jolvolflvTM9QSa0vabjK/ScjkIOeHZrIIH04Is
WBXjXbYk+7bqesaB8bDx5Pjqav+OtAgaCut1Tr3y5Si+dzt/Vxl+n7KVX0OSRkHMw4YdGuRcNs4u
nlPwQ6wGXNhP4foaCcHKmIQtaGJpXbTNeiKij9hCwkM51zATw1va9CFEV8a9CDeOOmt4SMndLM1l
t8udZT9YATJPS9g3dh6+hWi6bjKCkWQZzLgkOAHkPios0xrWjSiHDePS7yDo4Dq43xwaizeEvtOg
KyO2H4yIJfInusMpZq0oRJTG0kBxRrOSkt34ysEz3FhzNuzqGqCS73MNOtXC+YQXaVNv2MtkHHuj
hsJN+UTtxcnRNKJAm1+ZJS1sQiiVR//G6r0PqL8heV9Qm1EFoOv0e333+/8N3WjtWKgWA32d7cMY
tO5ALtq25CiQEWMNlHecjkiRSP/gdLyVMO6Rl8ln0ReAlYsjmey2wTWb9xVG17QjLE8T/zQH7NaJ
9WJnMUZ+Vd5YIwSaPKVNYRNCey9NB/voNJIUC04gzROqHu6P6Hb1A0Bpn4YF7KXeLD9Ll7uM9hRe
Io6PsLXKH23uHJQZHpzS/dkUqb4ueEj2cfaQ0pnZJ0v+UZs+Y1Ls9AhtnJ2LZUeMaA5tXv5WVq8z
GCta2SWnRv8CWWtZhnBjeCRXhyEcn3YZcX1n7UtdECkSUExBj8u6DuxH/mPmlXNNDgR7KWo7mYS7
rKBo5aZ9biAD0Ncn6WBoZXbwG+/XxABe2CXXrCRpUQTJvka++9Nv2odpvaEt4t6RyuSGlyeb1MlH
gp8VArNs/sLacouZF2AX7POROmIjsu5nXbcHWv8fscwupANYEPlMWm+E2KKGZ66RJQvVYRK/JL1h
vPoktTm4rfPlqWlHMnj87hOp3f8m7DyWG8e6bP0qHT1HXHgzuBMSBEnQiFZugpCF9x5P3x+yb9z4
S5WROSiFKpUpEsTBMXuv9a3BBo9lqtR7i8aokDxTalGjjg0yrVVbjULdaQztVQ7lyYVvATEBJd3M
kHiQoMEUWUATCez5tixiYCelvM5kTAm4d5xcoYEled2bABf4NrSUYi2Ux9S17hlRWNs+lJcyO9Yl
rAJlKVr0P0NFdL0apx+FsaNBMOpGU3yciPgbqYIPHcm9arAiCSYjn+4uczwrOkSKghfcyEIFj613
oFWyUd16/JdXgJ2BlHi66FNbiywXc/mBxBLILKn0ljQtFbwkkdY9o9FOGLwO2AISbIyuWqdg4En1
i/dKPH7LNETsthsnV6a2tFbj7DkLaHYSa0xxiC6/Awq+83RwXaW1BVDkrXWtYXdEhg5ObwbfNNX0
ifKEjm1He1doRdQmpJwTX4N2Ar8s5CfOjVl/LcQxt3WNJZSNjbVEvr41jam8GOoKKLm+bnPr1MsU
OgFtcAgn/CAjrsRpou4hVnvJLabUXFJxXWGZpZjCecgnOdaREogchg/aILKC2v31JWcVdxUpC+QV
SoP//60sMsCkWm1E6sOq7pRZffzff0r/kB/9+rsQQCfl+ddvCMVb5CFKRKzAyQJoc6NC/6+4j9Tj
+bVR2oTY8b07wSfadsoON5zE1UNCWgdNNlhdnGzSJU4/CwXKZJ0tnoClUoC1GYLC2kiWEwuQpYbI
f7CCSni76FNe4aaxvONoMFgy+R0k71d8Hn1B2oYNotNinKXt/S4GGXDiGkJXLEBjR9rKMEOiFMXO
ehBlTASW6a8IrgjPGcFTq6SFi1hB49GYx1JRNRC2AeGBZFNdJRb0yRSuXr9QYhh+uMy2mdbkTlQU
LzGQGSoJ/UuUEo6K3eAg6kG37k01RR2AVDqxlINfqY0zJtxDJZzuQ4FKlr4+Lu42jHdpOqytkE8k
LVIOL6nWHcocbBhY+E2Rc9aT2TKlUeaElrKrQg9oXhhf0jSvHNIV7wOxPoQyp+6E7ou5eeAOpu1T
k3t7PS6uI7aUFTCnk15Bw+mJ+1l5dbWjJpWhN+vgUSWdhqleYIqRYnWroPsjqgtuUiARxUK6Vmzk
35QW2aRryZOVQ7YKDacnQZ7b61Z+S6W0XOQSJtR0ftJV5HmWMoSXOfuq6w1jEVA5XEk+eQl08bfl
DO7p5dxp5oShrAftQoQHVnCgE/rIKmwhBSMYwXQMQ6lx+bKD8uvmqIgyCuvJquYymrWuaatRfdDa
OyodqLDT6AShXGwpAIYPgWhtgL81nEhdeEBfY2bGTwgqMARLbheA+8tqtB9hQLe5zMZhifSc99Lh
I9QtuXUwp5OqhzuqJPF1RzI8ra8ihsfi6STSCTz/cVF8ToFiOEVgXoqipzJR0MUtR1rT0SxD6gIt
2qkDtPS00t1RBiEV1v23HCFtz1M8xfTujCn/jhTtUevHjzYokRWF6l4ztB29N5vCEMVIwsLnytIT
srxg5WOTYBBrRxXILTvopNo0waRe9ZMphO0ZuyfHbp+CJTQFxMoED9Y5eA1d6o1tRuKyQFjKKqG7
5VboUXlUOhKF4POsNSOhaMaBfAPy3dxFlIu2QS1Ybtd51rZUiDTtNS6D4Z9ufUtXdjmsWc4glrzX
W29aY95QDpFXkKCndEicPTrsUUBetuod0UPJq0qOxJMheXg9SU/ZgK4wULiQe9LktX+RqEPamqR1
FyqwUI8ETbgovWnjmZ3zADGTNCqt9UpowlupCupSqErxRsbguPRhX92R7FQE3eVsgAMwPAD4h63k
caCCSR8SgeVVjz3HmGUaxRXwPEAKmhYWjz602+UgttljU9JEKgY9eZRMEwttT19YBNq/pHwZPdbz
L5UB3j5SC0U0J8X+I1EscFFmB8WQISJIIsu8MzHN+a+FcUdelS+lTq1OXkx0wZjLVLiRR5kVisRf
/wvHVz4SUiyuhvC5TXQdxAa9dSI7aS2WwimING0bgsc8kiDUHZsGjkafFcoeGxCefP68KftmVVg4
C+TE0A611OyqyNhIrW4+NrF5b3p0kdn0ngzEl5EbRU0E9McqNX1CKBtCZwNQpKpPjp4+4PfQs2iY
E0mqVd2m1NY7boQw5JKN1u2DfiWJb5ggKFPrKtAReqOVKI0HmX0JhZFYWcVN+oblZy+KUn4iXLNf
T8Wx7xU4BWVsnCbesRDpexIPXSsqk0uqMR3TAU6pvZJTknYksHC23XhxRRh6jxlfqukIqgVKCTXT
ZsEOdqY8qCiACyswKTq6AKPD79nRPek900W0o9hZ1V4aP9o1VQ4Yo+7p1mjxqQrDTVv1kTvMmi+P
2KVF19FPHpRk7+VmD5TD9UpDX1HYZ2fHdopFoHnNxJyIo0itV+lYfWJypOAWH+V51vaTYnY3tHid
yK4SCozDoTefa+mSzDZxjcmdSSTr6n0JamGpAxe7yPp68hFiIQQj2leWqfIEikVGL6YMJa/ZsCcd
gBDC+vaKpuuHiM0mhybLMZWx3UlqT6AJJeAHI4dnkHa7uqrgDHlm7hRAVLdMCMOG4afxxh6EbigR
sU5O34UUz40RdNdYIwUxJnZpSaBtWl3nTE/IE4hrCc9Ox8khorGoRvcaksLJJ3pxoVAUY9qe1goJ
ui5HIdkPH6epmy4+ZYS9UaJtyRTRO9RBHywVkvda2L0ukjiSfRQoyEHCVOJXS6KPDHscqAlwkdM2
CZrpZEwSXGiCY0UphgKhO3BU1H0SduzzgNK6aqeHixb47iIRxzVW1/lcJj/QFUSoqihPQgSNKKnu
AHMNRtb4oBc0ywcN9LEwMeMGNVjmmllrkxAqQ5YQtdq2ivaiV1MUiHCmD1b/gNAClCOnkNnBztoP
V04HZSmO3VM+0B8ZRShvYZvB5RvUfkdig7KWjYdGbYFwBzRs2kJOXSHoIA4HYFCRl23NsevxouTl
np3Z0Z+8jvQ1KFyyHC8V8N03jnUSaiPs8oM1uM2gVtTuu3pdEE9JO7Z1OJkQe22QbNOPKPFy/0UQ
LWTvlIzXY1ueIB2zNFSSumENfZZljkGBYs7Fn01lVEdLFkQ4yUnkZKVJOk0MUsvyEFeBtXXBHrB4
FtW5VjgBd2wI7LTtqaFmxFFOw0Av1hP37GxGBmO3N4zG6YekIrlRf/h1cOSTXFSpLgAamDYGDi/K
BSgIOg0PlA+vUa9k8ANasmq5HieRjYNmIMdNsk5fxSLn6FKUUYYL/nFK5WKPpW9aCcpIOibGN1Qe
FlVCxHjLfk687KLoUfE9gnqmbKuLsr6z9GY/RlqzUaPopOUjVZLE1zEWq+3WCHvOQg2xfXjvWwmi
AP1BOCEUQuc/+/Wlm7/zJgtZmlaNFKuBb9ipbiibSq83vmaIO2RsJribKnJUr0y3yjCKu3D+wa/v
5Iw2f2Zpc0W88WzzYFaOeu6aNbATzMYoFXQ3xNlE8/rcPffI3W94v7ahLZ2yZ/O1+7D2Eu3C4AnP
n0Dhd8W2Sn3kuKCeSwaCuurP5njw3ggtbvpzXeKAYvZezGUVzIWqQxyw9OJ3TrGONuImWWcr/YM/
eMivOv8UGb3EeSNfpI/yOayP04sRLXgwENlppwx7FOXru7EPnekAnFTYPFZYwCOK3IvpIcWGdaNF
KL4bW/kYKUvlGr/rhqPm9gT/YT1gYbOzz+IGCtcqD0YBS9nWz/6jmm7q8r0rDkwIEF4U1hFamRjX
6tWYLBTZbn0Hc2Z7QBlN0A9la4aZBSAexiexfNGeDCWkMPKlfMea2BLUeDCNmyB8cOmI8xzlDvMV
aQ81pv6z3CIsgU4YvMEEG47EduNVLtxiXca39MquWwWOL61E5IrMHWc8JO02e4wehVekBJSSsD2s
8nWrrZRH9T2Rd7JI1MRyCr6ag3In14uhusHbrhobn2biotuVe/RtSbmIXru3tFso58A2T1zcuFQ/
hnX/VAxu9xzc2kfJqZQlUtsDUGMgcOOVVQ0J0ZoTp7RCLtIdVWNBlGWCCmOR3cXcRk0i3CIBMNhi
6FYduX/NcXqAGx/tLcKL0FDiSICtpC0hh9budIU8S2ucpEimsBXdrR2kG+7N6MLCepQetBuYKVU/
twCFUfgeVBeETde6A32Iq3g2bjAIZAaOsBUZ16X93Lp4AyZqwyC49unOPFA45iB5i7bJMI8AnxPH
uPGfaNhB9viqDuWLcB5ccKvKOt1OK3V3Rzi5IuKPi3kiex1BDdXkj5ot71tlU/s7Qn6g3L/QYOva
8QOohuYVO8QTE3CqbPNiJYXrXl2jxGhYVI/WNkB8XS+N7ZjiEd0SawjgiZPs4BoUmXlU7fZWOtmR
czhagnEpiG7wmMy6agKfMd/S4bHrvbyIXP863IEjHrV1uDXuVXbSwq0ORtG3n6SzfPK27E2BKmdP
DQzLr2qXwiRZkNky11YdH3YrStAX7OrP1c6jDPjUOqotXKDSZujYFs0mCBzUJMFxeEvc6mCcivXb
ECzrvbIuMIwvStu0h6f4FUPI1TijccmfAWJRi/ZJmHBCfxWYy+Y7+gbZhniiLheIEI+icmo2JKMG
i/6VqUx5p883C+pRgK+pfifI8o4KHwxKzU12td5B6JSv+V1Y0jIp1uqt2eHULaE2vNevYryi0Wqt
wCRtxXaJCtRaQv95LrfmVcJX/0FWmF2t24f0Ojt6kOJOC3ETX5N+I9yoFUUNt5RykHhTHejsz9Gb
R5tqZay18wSr8alIbPPKOXH6lnALJ5t0L16Vs3UOoi1lMG8LvEs48glxWI/cGPT7u6DazZrtRrai
TaS7gZs/6M+9Y7x6+2rnr7NN8V07gbeM3gn7GFtSmnYG3RN++aJQFy3cr3xDn27XGpfknFDrcjph
kdyp2z+LyjJ+wPeusWnCabOBEoMYGWld/+2LByglUcuSuDA+0XECRzXNY4+0RlnCAaxueBZK1hoG
Dcl0ULwspHm2xt4T/ouy5ZNfFI/Bm2DgNVrWH5xYhxX4dtSJNGMhQq7qjXQKUB+vI/Duu3YfVtxs
BlOGQZ2ladY+LMyH4iwCVsSXzJIV7oR+bWhLBNDI6/RV7Xp3lfAI4vaqC4LIYToJV9AQ4yW6o+cW
KAXDEsbnvpIO4wbjnbqhZ9osmXU//KN5KCK7s4ms2wvX4WTtpwf8xjE7hoO197WD94VpPNoLDqdE
fBjKjRVRYu/2rN2Mk/HiX1kSXoyt8insZxznIuJQT8EAzyoQ/U31WLmIgUKUokvwQSvMDMvgRf/2
d8jEcbJT8nwB4QcSnY5ER490Ix1x/YZrGrmWW/voFJYIgEXFtqyVea1Su/oWMWO70avILb1IW+mh
bN+iffoEdJuq3RyC1C+aJac2ZDK5zf/kzUPCVDZ6m5L5UCT3Y1uDEtmmoxN9W80jZBvT1nqWTBX3
+ZJGr4AnH6QG0yHqWrt9Sbd1saGlhKaCFFpxKxxowaKyHm0FsQwNkM10DrI1KOBs5dtNvwxWBtLs
szIuZKd5tA6SuC4A89uasSjXw15fWzwm0oPwHK+IlKStegq//EOU2+an2G115tTTKIGWdmDtpGt0
wmyC1I9s0+zocZJmG5Z3GCOAuOVsOeyQ+Qar/Ji9WM/s0aV9KSwM8iR4hN6o8yPH9T61Y9wv5FOs
kpw3oWdZNO+WiE4PgfGh8pgWbOGsX/3urMOH3CV2va6XPgagdXnwF9179iTfxueUNso7pZ/ANXfZ
MVVX9UvwWIyr+oNHToKuv1PehQufroPtGoI3feueeHdkqsuwtsNbHGws60wGDE5vmTYa0ATS6vl9
8NifxNDVzdUAxmkvLbqNtJ4QaTw3mwblrrkoYJB8AhaIB7te6uLOE23j0H034gYYsCxTC1pnjzWC
wWV3h+TIJ02CIIexB3MXKvSbCNC8JLsk20H75ey/KPfBRn1XrXP7gDCRuKDl6NQfwOLIFwyd9hJp
G6F36ju0BfyLgBeQqKZ8eDsMiuOKZHm/2PQPWrvXgzVuDHlvfJNHWocLDUzegZ68dm5Z7oXryH4j
XGqP1blHJv+eoblcCTg9ToLjI6lBWWugTAZiteLBzNbQDjcwmKvpgRFWn9JiK5F6LYK6obu2aHdJ
Y5tYkTJXvvD3DfhjuA261XgZup0RO7O2Eqw5nknIXoGjZI6puZzZQ/3MTiHK77p6IGcC4AwHSaE9
sGErvqpLY12baOOxDX2N0q10ZoJC/iSHd4qC2QWEzUOGp9Ltife7tk9xuY5pvGjMURiHbGMLQMsp
PkRjGbDoP2oP5DdUo8OpGGWATmbysYxdinNs51AhhUf/zXyViQRdJF/RuXsl3z3YAOF7zfflNnDb
XfOiXsg9HOkIoym9KnmwaLFNgamcNuSpwC41NtZrQ+wuiqJ0lyvLMXvIDBsLYAB06sGfrrCKX4sA
58aCo19osjX/8jWiZRbZN96uVP3CWzY+413EhgVnCZUcwsFZ8I2L3jEeKrKSXcqktww+3a6+0u30
ngSghYfpO9/r1/w5Mpfexrz5bL/c7BEP6pJkUVBzyaEAms3NwjqiL0seVu4Sg+1cSssKBcoyubOP
a7I3P1jklEYPA3W9J94n5lDMAyxfboyum7TeCx03r3jSurNwSq84ZQYopTxmnDqQir4j9py+WNhK
jBE7n63EwvR24hO6lWvNqcMFiQ0i2TuamxrBNHXFaamdtQM6+ugREDp71HcGvuB2icu+FcMPCezL
7DUs7eqr3de2xCPD8oSqDkH+I3EMgutt2LfY6RmGQ2VrTu6SnrQND+a+wAtmsgteGocArvXKJ9hh
kYDydgm4R9XYiIviqk8wapzZbxujYF9V1s3DGsNo01ztaMCQ2FFXp06hbjwcfOBreCLkZXGl/eu/
SkxY7KgiG2NJtovNdfLoSaDOP1+E12J4FfNzR7zyM1VnX9h6DjuocI1EASE12zMYTYNars0LDD3P
Z1vfZLTdlnxy1ic3g1U1ZhvPgWYrL4RDehvuIDa7V8uwKxeuHVX2TxDI2g1DC91JSbWnU0XLzymf
xA230bt4SIp61rtdwMZPBmRBBMkmuPOA5ijHHdVNzz7UTcdk/nSTbbLP3zo4P7vk5h9/UbTYK8HG
ib4oBFzUd/ozHETZsJorbDLWHsUy2G3E4m54yi68bekkvopn+Oor7JkY30LOCC94fToUycjZd7nN
zRV2ySu1Ow4KyVft7RCQzF32m//JbJwKLoqq5mg+Ydh9j76rTURLb0t82Ye3NzFrkkGKzwGc+8G6
4GWkrlfse2LXl5pdr4JPUCUct8HEkk/Ic1S5EWScBeOlfaZUwHrdPlP6aMplhbHFlm3/Qb0IL6kj
fhChWJD/w6N6gp6BSYokm0PzRiyk+lGBCMUSbjcT/Cq738KqU1beh7ern/xqFyHm3cp7wTZcItLK
wC67RWtuRad8sYDZDDyhfNjfSOgFbWG5+EAMtBKkaTkEzZ2rc3NHzAlIx87xPyL85FlFEeqM++CN
XXUEl2ctJbYe2sn7SIHPX3x1RNayKqgr9Nms8s1Tew6UffKpPTM6L+EbcXIbC559aFs74yjhL/yk
t4DowpoeAwqYK0NBCr9QX4W9uCFPDvwmEQo2s7++o3ViBweG1VCvom3tBljgT9J1nmxmkRhnOGMr
nYr5EGvSYVhTz/OP4116fi4l2vI2ZR+atnjOWRiBAKNlXw6OemTgcJOCs7wLvrC/QunKF+F3dOs+
WASEq+RkL9ltTNcE5Ohn8my3xpU5iofC+KTrtlf2owsayniJQTcky+nKLxteiERop60KE1Rhl7YM
tuyIvS+U4xzX0d5GXzDEUnZGKsrJRXDAXiVemOV9sDALapF4YG75MX9Djm7t5/qmQNdn5V38K/xj
Iuieki/GcPfMFnp00WMSqvDAdAR7RMBytqDdVT/VT9pL/cT0GFzEHUaCU+n0T5xd1UO2h9Cy28Zn
cWU8VzxtpLBUucPkyWSpvbC3vnev/YZuzFNxR6Am2CM6UrdjK+2MzxzYAQLV+wKdZGnXjkjLj2bf
o+Uymt4BhAmUZZYxorDM7m/mM7h7y+6O3kc/PEW1I6RrTYS0z9lygap/YxzjOTqIosiKGbAEKiot
xJf5ARqOZb8rvj1HIwtQdeC5Da0jlht/zV/M19puPBYPzIJoDi135M1W6+qiucOaT0DcKwALOavg
MQ4W5MxQkhgA7VAXYqGkuXWct894Cd8JGDsGq2ElfpYmjOsVE/iTwEQ+CxcWxcY4FG/1M3YKyHOD
dBbIu1n6EHR4lFp1bSCC7q3Ec0nW8dxf38WDTpBzXMzwLJG82YpHGvE+hqZXP/a4eQqJXRQaQoCv
eGUDMd6Fv/48RoRF8k3JULHiXU2MxSqqWMfxPHl2GGGYUqaE+ASldsASc906sFYieDO+9c3YxXFI
xy/CXRKy90KljEK0b08xeV2AyHg/QdFhdR55GPr5S4TsZtnS2cDjPcM/jXqvSgPbpSH/f18Gszq0
aqGvYz1I3KEnd7hR2VAmVVK61pf1lddWt7eEFr4Oci6KsOgTVmkhcFL59UWfyC0R/DXNBYqYCIyJ
WqmI3IOm/ITIstoEBRtzdI9YECk8q3hPUXJQoh2nT1GLIKOffCoWfeGbiAYkrM/VsVflTzkWa0IN
OMzp5tnjet2wpP1Xpq2dl5y5PIHzt4W7u/THL6XwDl7jyWxhSbAn4SHS5ZpHRcR/zI1oVXmDXhmm
Wj+xPA5no24J4cFqQWWGxplXPKr106iiXp2/D80BAlFYfwpRdLOS4loN9aURJsInyYXLh+St1wtK
qOPTWAjKulGB83a6I43GKR590hTlo8LB0+q8C8CuK/TlaWHIsF/1kRNLpWzkxDt7NHdWfWM+FjN4
OfZRA3nDdO8nGbInuMEyVz3qRMWnKcx09661K3H4MGXybSyPsG349p5S7etsqLctLivmmSTZAlxm
0ho2vTgGx0rAdIIZg3zYsl13oh8uQ3XuYtbGwUysYddlbDKtjmIgOCPaQDCQLEv+GCkar0wZymqI
OMP2JQ//6NPUat9qj/BR8Hjq4jZxtBmi3Yqti4H9GEFm2guSufzv//o/PzA6/0XiwykPs2YG4YAA
+ifQxUS8ZGi6peLO5EV/AF1Af8pZJ5jVplfhQ+QWmIKO9UL2wm2dNgsYh+tKjcCwE+pSVOP9zy//
b77L/OqWpIimTodI/cF3MQZtaLTcqDZi3H97g2qLtU/pIKKKIcwCJa/SqXaJeKX//LoS2KF/XbYk
K4ZlajS3VHl+Y//BsRFrvRjkQarotKRwtHGKVWQFGf1p1PHCTyJq+rQ6YMM76ISNQGlGbBvlyla1
evcvb2W+xjwZ/Tzbfv7f/9YAUcvougxZUclZ4x39uAMk0pKRpvBWPBEsQlQKYCEEuHAmqsgHAKsF
/ckZCMPwHeiedXfNK6elxU6488e/DAfjN+9FltCiKqaqydbP96KFniQLOQEnWUmmSxaxwM9YgWQs
3gK8aB78+r/cCeV3A1DG4mFgMRF1Vf9xJ2I6dlNRCNVGzyj3GX16NxQNnSQ7rXZqEG/y8RtS80rk
AcCYbA2UUS0HtvbIAXCZJK6SQHNVKKKJWGkJyWGvr2r8Iy92sN3iuKqqRxMNSDGiTG1Sbm/R0gIv
IUdwIEIctgrN5vznm/q7eyorioFF1pypVz/G9eirBauSX2/MlIVQBw+z0Mv+Lw/Pr0H6c+QoMs+O
JsLfMgz5n4N4wOk8NpZcbbpKu8GmOXepsesNit8NT0xBCdbos/NUQAj3Lb7pze0QaQf8HwP2dRBt
ASMqqYtTv/dUc8+9XxcmIPhmZpbAoyyrwzQC0Cj0cg3q+CS2wXdepZXz5w9L/hc9iydAkXUN0K0p
WZI6D5H/eBgtTR0kX1Y4DlhsTX0jh1ago3Gi1TKm3NOpCtNNaijbAdoTeQbrynSyKnn0pR6BYwxh
RB++fEv+MuPqXs/MBSD2wDB6/+SlZvWXZ+S3c4ei0ribmWOy/uvn//F2ldrScyPk7TKylq0E1QbD
1XKasVNS2t1jWuqzp/910HaRQu3SRwBHTQZ6v9j87b387ulRmLhFFUU9wtAfQ8BHWCIJ5lhtYsJr
OPITnjPTRsaAmlApl2tf43lqOlrsPm2MPkg//3zvfvv4KpYGdBTOm85A/HHv8Jv87xgcEBTZlSRT
ZO5CRKLj3WyjaCEr+aKenzx8WTFAkPnmdPI1MqkrzTiZAZscNvbhy5uBKBNi/2UTSV+NEVNw9Q9F
UsDuSThlWw32/vFGhPg7nIgdNkoKplHnzpSlZsZQ/fnCfrswKpapG6zGMmHZP+clNKgMILHakDSr
tZTYdQVXIKo1ZwA100RoiSfJ2iYUziPIL39+9d+ti4ywmXgmAtxTfqwJ6uCpZIKyJowzp0egNNFP
dFO7PlpLvnGPtIwCSd/85Zp/N2upIsQkFb4PJLsfOLl4IAhmTHrS/wbuJYKbV93MX/98ZX97jR9X
Rt6cjE+UAYvI7zDp1Vo1079Mvr8dkzwMErePUWn8a0xaEawWueGhKCVH6WkBjMwi1sAAg2t/Hn5h
glSSysv2gF/mjKmJZjz64STZJ165C6vuAEoerrcs2f0IRZN0jpGqVPAaFr7T1CiAyWUdYYGN96Bg
bR5nYJRvXIrQe5+BYyahV3+5OdL8KP9ztldEUTMVk7nHQrL/Y01RtaJViDXj8IY4fdGwjC/UhDBl
RFDLKOUxM+rkjrublgO4G+IJ6ZoUbH0LEj/+fA+t370Tw7TYrGqyZPycdErdEM2xUMpNmX0LPs32
QKZ+bTQSfdzxPFSNt1MAVgTK7s+v++/dCapJE2GdQRojedfzJ/QfE6/lS81UxUm5mabANmSeSfjs
mECLDj8aky7Q77/Mr/OI//GZc32mZmCc1xT15+7YqsOQXEITd5hqwo9Amc1W9rmoosc/X9lvX0eV
RYkbzGyuzlf+H1emc4ZTrMrINya1m4lgPbCoy7D0/rLXNJXfXc9/vM6PSU1QEt1DOJJvQFI0gqXa
aL455esLYUAWIOUqfcULYRbbvI4IsB2LFzXaGmV04/KpNXRt5wjWrLlSUuJr9JWkBKITsRNaTEHK
O85Gk59BPuhRsJUqgJvWp2akWgP2+0LM1vBDhdWgiSh6ofu0lomowvOvfooPTPY45kfKVitr35k6
J0+DdN+T67CQOgOItq8igM+bVZBPH/jMhW3PgRLPZI88kl5+0X50poi8IA5I7CnxiwEUeesNm+Mp
rTZ/aNCrmS+SgVIC7GOBualv7HyLDEm64WN0TT946VNdRLgKXUcb1LNfBN8iTDw7JuVmYWgmNcxJ
Io9J056JyY2mE4fmcg3gnJMTDfBOx25D+ghCuSF4DKfp5of/i6/9B732Hwe23yxMbCgNjclARBlG
FMU/x0qSTILCMS3fRClAADnor12SnZVevpqV9U41oluIY3zGzvNkpdGptiCei1qP1X+fh5o7ZuoV
8/qzJpUrKSjuk5C8SrqSsFI31SJP5PU0BhR2St0ORf+x6vSMm+u1S0yJ68ETP6saf7URn7G10aVS
g8ecvNyFABBUsd6Tvr9qjXWcmvYqx5RcO89Ro4yGSGodqzJYqdgIG9KrAeSES2Vo7aDHyxmdU1nd
4yU5y013xTLnV5/RmG0VRfocfWntCcYRHgyk+0p+azNpXQy0HkM+ds+jixWGCaWmFbktiCvwLCzn
9ymrfWzXRnsNdOnz17/r9H2d12fUt3ZNcrkgI+drEssdFG+j0RZsK/GtjrqNNzCnSeqzImdbfBYu
sYmHKZBPvqY++DFsiKC6C1N+wO0CcycI7kEfv1RBMe2bACaP5wuXJqsPamt8WhpUc9UkAxA74inu
LLxb2QlrXH7hDMqY8jBc/Xku+d1CIVvQUik+aagyjR+TiZdCLZWrEXU0GLLcr0a3gVy61C3qkClx
qmFqfYYI2JFkVMhZRG57XA80QT2l3/zlvczL+Y8JVJENFdyEBcvD+nlEocrSdX2R5htwIMjT3VgQ
wtmolq5M9HKtLnUuwntxKRT922A0H1IuXusKZU0QEJWWd5CxFUIPtz3x1395a/8+dSic0ERdlyUT
KubPub3yx04IWj3b+FgGqHcVJlJZGi+Iy/2dN1QvXjpBJzRk4uENOFsBoWJtK3p/WdRmOPLPjwi+
LeuZaWr89/Os2IwxycFjC17WvEMESNf4/wjR+cUNwdSxGKJh3GUJ4kQl31YzTaOZPedqZyErJvjG
FPUPLd0l2Akoyw8neH/TIfcE5E8YS2SVzD8L5Sz5kfakCyelS7iWsJEhzsHWInDM8UgDxLKR/GXx
/N1MxflIAcmgUduQ5R8zVR03RRLjqYLQ2h4b2aL1Xr3BoFp0SXUr++yWtCPSH2UCFpO//fn2/nsH
rc6rqWSAhDYsTfuxz4y7AneTFGFHMWk34VcitnO8Ua0jeIMYTzm9TALioT+/qPTve8muHdy1QXgy
OwH9xxUXREi2ftcmmzxG8omWsIjrt0lvgX5ED5qHTjrDIze8pZFBPqv++eeX/7UF/OfTpooKly1L
pBjr2s+NmR8mRaYmZUJ8d6PSWwRSb5KWPWKQorT6ECX6ucMcQHtboyctgLboqU6UnboYRPOpapVb
O//YJGpzrPHyF4NJxSQn1+aitAcwfm5E5s/CqP52t/49TfDGOXSwadc03v6PnV2pUbfW25Q3juk+
UHADT+ZnhAkfBOX5zx/S7waGQtFP52NiJ6T9eKkAqbBnNla8iWO4BgYOD99Yp1p7MNB5YxnjRNlY
T39+zX9vmLk8iOkKkPN5svm57VILwJqCGaME4tdbxVs+SjeQDLZYSPdfH3nspStVNv4yHv+9rVRF
juSKOG/WeeEfD4FWU8RoPCPeCMQEjAkZXWr8EOr/w9557catbWv6VTb2PVczB+Dsc1GRVQpWsiX7
hpAtmTlPxqfvb1JeS3ZZbfVB3zYgEGRFFTk5wxjj/371/M8/T3vrnFoq4S7DhSyon4ZxmXaNccxn
+2FhXds9a/iSG42AG0Nl+blWjPPU1HeJau1c2AJmSy/bGCituukQUxQIpMqCAzc790rwXst6oxPi
HGgq83dXV21WhL9Ol0ZFH4skQfbboAOa4+jWsEb6gOBcxOKs6z9rQUKRTwIjSnuvqVlypD29H2XX
51hAwhhpTr6bAUR4UI5S37OAS5gI/YiAwFpQnZJ+vRwOAqbbCoEmuAZIJIURMkq7VBXn4YcIEfxq
6IN5DXzwYgHeuhpCQJeb2tDQHo95CrGGkSDErK4wCZhperNBGUdRSIV5edAWN5mJiHyUBJkFOiYq
EwE9ahJ0YplUtN0tLAOldrfWALxoeTlAPA92EtAnROSEWsHBDcMX0VrHpgfJMJeqFMWHu8g16jXs
Y5Ac8VfielS+jcD9lLL3AXF5a12rHwE87yq5DHinwcmb9LcT63oyNKO5HhZ3v17UOYHhGpl0dNOg
fAkS6uUia2tPx7yhGq0GiBJY3RFHehNbI+UJdc7WqNqrP/8Tb95cWA6QvvB0+P8nHUlu1kwewjLz
0XRSUsXPVlPtznXEO4u2N+KNtGDPZt1Lp24T6/v1x6J2MwrMqjJ/MEg6UZvodttRYlLbuj8yhbqD
eUA9ONdGGNZ11OnnTdCfD+783j/y1uhmM7F0dZfgJ2f/139kTlRkxKBZfa2Fe9Gx2YwYGYWPaT49
WFLK2bbZ16a2LqUQPne//s9POGfBZEA3XVU9jchxG9h9GtGbTWmApXrvN9SX5U3wTmet/75IJghG
z0iegfC9fnrXjm1aaHNJj2GnpBg8OP+rrMqoznKu00mD8kCflRjCj3vbWw2CVg6QfNVTY6I3UMRT
BA+sHPzZY8or03ex6d3nMHP0ALOBkfLAVqPA6f1u+K3eBhsKUyPt8EZYxrUbF4Rfn1LZ2R2VQRyV
qnrkVOIjqZ9P6ru9/pvnSTdg3YG9cH/L3GScJMcm+uVP4wdF60Aip9VjR9gUJKRLZU0Wf+2yrybg
l0EBVzUwI7Vxzi0ogPlzw3DkHXDaHXChSPKamoE5yck453U6gKewTn1Exqh0AP27gB8gUNZQK2Nq
vxBJlaK9iphNMCW49tx2r7qfHde8y6mtKbFnQ7oS573fMl1KGCBBTeM4PrPpPdwYh9G6sLzgYhL6
nTsSzKhoDKpRPeJ288kzxG1elY/eqJ5XgOpXLZWTZvO5ca1tHeLqhIzykVA1IUjvbsa1x4DWVHmx
BA8/xyXJ9sjNjW2p2+dojG96AwRM5TRnUWeAt1B3ZPg3geMAPLXvi5hlLs1epeJ0VMFa6ucRzWGV
WjGsnS/LvmPn2+UsVzURlaj8mqjvjarmm9feIcJK/4e273Rq3wStDCnkjGw1rl3Alty0Pw4kOTfy
hmiGgfqgaPItDXPKMflqc6YTT7tLmuIxCZtvXdQeZtW8U2JmmWKgw66b+hYWx9VsNlgMEv1Km+hb
8lXzQI50EUUJ9nSFwssvYZGlkjPlZDaV0Yr91NO43Mpq171B3aPsiw2Hp1QI+OClKtQ6PUqCMrwR
LfksR3lnGHhrgqGpJstIBN4Y4Z1O7jKnG5MYgIivCNyrx+ImHIOjmmy1sP5YNtOjWlGrE2TXXjm9
s8bR3xiCNDpDOWkmWWuczvd1jbvaRL7tz7iZgWt7APb/ydGibe0Vt0n1pdMM3/CnZ1sKyywKd6IH
tXTOy8B4dHtxW9QA9dyKrF8lI1X7dqSAQg+KHfEeJFWeuI2a7PDne/Wt3lXTVM1mvs987Ldldw9t
dWzCsvSHhIo2pzjUHfGdfLht0uIwV+lRHZydEaHQokpzKvjnqCNZDWp3mwmqI5wI6Uz0IXPmb8lo
PuSu+jTDgkvcj7jsPqat+s6a6s3Lq2mkJcnFsKY7HX1NxcOxy21LHzndZW0PDUVDn0JRnalqfB0y
2SqycTsluLm51ru+Qm9MrPluGXnWNcujr/51xKXLG0Rr1rQtzFPWOq1ZG81z7pq9VW4sfLNR1h+j
WX2qMvWJOPUOYtu+GIJLS+9ukeavUoG3Zwd82lCLiz9fybcWu/xzLGcM5mCs3E563TxoTIDzXMlZ
lA/gxnbTbD0kljSvjTBotq1ztSC2FFrWpR16R3MMP73zH7yxruLKqJ7h2iyw3NNpYOWYscgLokv1
1N/K6zPYnh9iPC3Eg+n1t6qafipz+3xM3csYPRl1HmViPCTt/CSc8FopzIcCyL5iopp1tHfuzjeG
Y82gqsYzTMak37LzPXzLYiYOTSV0x7q6fLas+i5raUBxWF+7XfFeMvitxmJgs6Vbmk5JyWlHRMsI
Sr2dC5/owK7BH7GBZ7KCvLqp7Og2iSYeHN+5neU1Phl5yderlmGQgTZ1T/ZQPyUuqnkYGzUgeIVi
+X6mjnFEG+6IC6pf3gt8O29d7Z+/66S9eUqSJqYpA2UefCz8lxGYapC6WOFo8WM9lgDYXMoaTWMf
qfXlXJUOIhz3zJ08blp7g2T9ThJ9c9PZheTzmmo6qKV5D6g+J5OPOwm4pWzeV1oXg+FRD61S3SGJ
jUDoG4JgLRSJM+es6pq7hXxMiWZO+hE2X/VsFpo/GcwLrR7sSjIf2kg71IWzLcr+wxQ/hbqzxReR
Sjrn6KLBJuSij6Uvymmv1t5Z1fSXXg70RZn2zdxeKkN9lwLw6RSkpghAs/4i76eD0aFSq7vvSSLu
+pb/MiwuxwKCSR7Mt1ZGpgTvwpHFt0RhOSBssnFeVV/dQ5SyPCtNvJ7zQH3AyuZz2tp+A7JMmYxp
DUjbGze9ikmOAZFmV6NHWwiXHj9lZ1IliRrPPNrUBDlJWO/ykUppNX+sKM0istjigyXO5hAz1LYo
GEdsXDmHkhYIXmBvGjPuu14YH7mDUYKSatkn4UDhphhg0wGKGqYEg4guvelyJomGZwIGydSMj5DU
fcoSYSVYl9HoRHvIQpSME8FeYcLwENTUWSeesS+wBXKV6hqMHhodWv3sFtegzjdGxXzMUcdDWzAU
WlDjUvTCGOhOXvrsIQ9y4vYOx/Azy22e+7i8DpviWmkFtRQBNU8mkvbyW+tq93qGbrFIy0/JeIBl
uHJscLckDu4d4EhBhcgbSLEX+ZHFZ6XBhYqpVQc4AA/0nVAOskmMdn3tTc6Za0+ISPknZT8AJH1P
feveSOEeBtH5EHcPpROOm6Kb9n/uLt+8fzTH0egcDMpWThasdt3WYrLpkPQ22DQ2PXI0XE0VjhdU
CZmTve1m74yf+E4/+NYkhfgHq1eKKahVOvlaK5pgqIQTKjLSP5rqXRZpTjy/eKcnenM4sphhGmRs
SSN6J99jUhwEvN4r/GHy/G7o0ERBgs9R6xJNKSmnA7oZXXuNLn1L17X2/kzhrR6fQdWxOcdEYU8X
jl6V13k1WGQU0HBkNRWnHfXvg2Kf8/AlhQIs+txVEM43dP7bKKbiFSTiudoASHYJPnYY8gjRXKU6
llqufRbkOhksC1hygBHNADlzlWsFt2Ab+GFWPJWhuOmi8AhX/MybemAKuE31VoNCoSCaH2IUEiIg
zoduM5X2ndGBgUvpLrtJ5ggzZa030EqjSSqd1OnRKGa/mDHciZy15jmXeaRSyP+ktymFOT0CfHy9
MISOb+rqunFLathNRAOqmB/l1Swhg6H/GtONm9ifWEqluQ20YQKflVw38JYg9zIT+RIoA4ULMmMX
0W8YcPQ2WhgTqOmTC5dJKl4FCTgFolBt7oiNnvQhUQYwjhoI4SyI91h+4EJAgbrIqmeEVIBJVdjc
Yw+Wn8KIITSxNBDmXTUO9W6i5t/Bdha8g4dCW4NDQe7R6e1jqyKizBqsXkc0tn3yaU4r6Bu5LBJH
8xkHfIHECv75HnxrvLQNluge9W40VXmP/jRexmpr5UXaF9APyTHpH3M7O5sGdZ9q2NX8P33V6RKt
r+ANlyAf/ciBpFjAFy6IsYNJXA9CeednvTlLtllXUZdCORrLuV9/l1rrVVmbDb8r9dsIN72w2EZj
uZPz9kSbPmsh9mIo2cENv/Mz35r1EKUhJMVUi3XYyRTZbigrKDK6l5G0LwT0PEfyIsSlE3lnWsX1
5fjPJ/btb7SI5Etj09+iDcCpqW6BY+g3SYMArLmDKvOoBdN9mTXPgjEEqtP2z1+5dB2n8yxZH0us
k2pl57T4Z24rqP44KPjJmEVrE5PDnhpHxJYeRqNqs5qFfdvCZsILbshuXfeuTqE4NhNzhGaQqb4S
jbm4VhioWsSu6ExzwYw0xqx4orTBUkqoEziPOLl1llL0RqArQBQ3H+zKsdczpsZhUIm143K/DajS
8Bogtn3Ww9HdcK+cxTF8KZK37VoLbpsMYZyACZd7hl/m+sfRq68KpcClmEgsBc2bSETQhD0l3ej4
JxCbHVAdS/V53QJNogAQk7ByzeqzWMPx/5y4UCcs4Hh/PqtvtlrarEEqiNQ0Nai/ttphDPBKi7zc
H+rqOZs+edBG0mA+gK+71M2t6DYJesf5vUDmWw0IHhCBTAK65m8rg7ZXpqjS7dyHUP2czFw+b24f
p0w85rIGY2yqa7g/d3/+sW+N/mSeqHhX5WaZXf/U86hek1KQDPkwZQgpwdWsPeq05NDflNYxcbUP
WVnfyfnJn7/3rR7vp+89XT8ns5n1paXmCJvHvZvRxhK3vRx07b4p+8s/f5f3RoQaF2KbIjGWpfQK
J6FyMbgYemDK5BtFcjOO/bCJKVsPicbqTSawcam+W5i5kX2a95MaoWV3YWYQN9S40EHQOiur9Y3w
KSuhH9n2+CEJjWtYlWMeADg1Mor8FO0ptNFitSawvMD6nFAjudV1yvJGbPdaGINRAjjHmj+KDqTJ
nN7SN8LuhTy1i4oDc1pk0ahNWtTaOLfdL+IS201UbJ+Q3XmXaYkaqVZYb2jgr1esvAgYl8z1leIO
m40WSQhx50Dbh72Fx51ocdPDGJJSqm1hDZ/72RwwgWPZowlrT7nXZWCHkJwH4Jd4mjAECxgT6TrU
YQinxnhtZtFRzpvrxrh3mRGPLW0DS4VtGI33ZjhjgyXukrK7xO6h2jqpcjam1nYAPxsr0Xdlbqat
FYkjHrPi0moi3KIQv+LQ+84Q89ZN40kDahIP3K2nRZ1ZVrXUXVbE1StWV6Vx34OjEKp5b1XWGQnf
e4FF2Ts9vf5W4/WoyUAN4ZAqPm1PrC9DfAvpIOzMudQB3lN2G+gbDQd2SLixdIfSZAqujT3fDhIs
DfPgcoyTxA+T/LbpSGtWOmnfHNcOPfleBNUD9faYW/WzREukZ7B44SV0ANXBZm2zHgmwZkGD+PN9
8YZSwERjQZ2HTndDrPLkvgiVKaOmMoN5FOQ76qdQuKtEvMdGuzRzfhX+W9UqRtSnTPDXUyXCbM/z
KMyeSiLkIUJExRP7vqMXFsUtrnrUbyF12uNagBIXfjuWHtmn3tgFtgE8voJ4KRQMKDJVWkOr+L7G
feT/+Uf97vgN+pGiAU1OplzCP7LF/NSjefbk5kI3Mn/Uk21NUB2UmnsnSqwsGn3caV5QbcocdHiu
a3cRfAXW8AXy3hBvEFGk+zhlGQC10o3cd/qhtwoxKNomdSRnCc5vgdlwtOYq6OlsKzc67+LsUcnq
66hEGG2ZCJEFHicNHO/WGu+AP36IRnFhkfpa9QErT9E6n4ZdHhXPIuVCQamnzC1/nnArcAY+oivc
M0xrqPYxle/vnFP1jR6U2ghKBShwI7FzmtVUkyC0CRvl1Gc3GCml6P26iW4jUI84P1Mjwtkd5zI+
DNHRG0APlEk6X3gq7IYhelKnWv9AAo3sdgYxyAikP2dXU/WmTY/hzO0yZV/xhyy2QyE+QEeFe4Kz
olcR4yhs7hYr7pVNAlcV305utgnquOXGN3RWACqL0vGz1DNx2y1YS7nGsdRxyDEi4sIy8wU3JToC
UAPSlxGg6HvJNQ2e0Sne3Le1EVFr6Clbta6oPFWMG9eK7wvKkFZGZ2qroWKu5Crueep9cwa6YDvp
nkJL3QQWs5mi9ylk29T2F4ilz2EQHscQ9lOYWJvQKK/leNI7H7HB/CInhSIz7tumudO67kkn10fe
/L6PdY3sPx9sqOIuYs4/DP3BqwQJ8ugMan2/CePh+0WgGpceo0FoJumeaCGS9KbGMsVzrrFDZvkI
EZAutof5VQl/ziR3dFK/FOX07Z228FZToCDNUClaYVF7mlWbSCZkrTByf0zKDCyksQLve5OH7bhn
Pcf5ib3r3lQw8ZT9FzqbNNfeqSx5Y9KCQNClztySI/ppgBe767rO5QTNK7l8Q1Z9sh0Qw71Xc24o
J/W9qd7O6EhXMazl9+7iN3p/QiXkdAjjMkM8jb4X5Ni7IY8LP+0wkayKxDdLGGYOoPuNUSOvKhEj
nbvWrcU9sMuDCHho6wdVie9zJNy9XiSXQVfrB2OSFoC9B4QQXy7VOvTdGFxAy9xgmHQXuxiHMrfY
M6thTtg0L6PY//qlZrhdRJ/fygrj1TASJ4f/fVfm/P2XfM8/r/n1Hf99gXNb2ZbfxR9ftX8uLx/z
5/b0Rb98Mt/+47/bPIrHXw62BXU103X33Ew3z22Xib/FqvKV/7dP/ut5+ZS7qXr+z78fn7gE0IiR
PX8T//7xlJRWGsS5GRP+kcPKb/jxtPwJ//n3bdmJ6F+bx7QUxLRePvOnNz4/tuI//1Y8+y/EVVTT
up6BVBRB37//NTwvT5H3+wvNIooMirsodZRVhkXZiOg//zatv1irLVNtcvGkBlkRt/L7eEr/yyQM
hrJILpVVjXf9fRKuXtZ8L1cvfC5/HP9SEE7NKgPdT4tDKhxZdgOq1Wwaq6x5PBkI1bYQQVArZ4kS
B5uKyiG09y7uAzouYfTGgN6jAOhV+4CZKLiuKQAZ2D7MuXKVwWddJ0Cu1wmJCWTWzk7vZ4ItLOQB
IZpY8ITDVdhtMicGYGFiStIgVZ/luE68aENQJ9uVEWQ4ysH3I3VOqw6uUFXmN63dPRgzrpLqzIS7
AxEw4qVZu1eakYLWKmfrAA90HSD7xxbe+6w2zq3nlR+TeUahjha7YpaRwePs8unMLKajG4y+lxbn
VkoRRh45F1gtoe3R0xscX78SYWWt5heVQthJbW9SC1m4XsfOtuoiE7h2uW6SbJvpo3Wu9asKaYf0
yKEYVSm+R1mGs9Z4Fpe7ouoxvO2uujGT6YD20BNW2gTl9yHixXEWw+oxzY/dgBdYl35SnJC+weA3
W0SM0qG9nktIJCkEfBQL+rcZOuYkBpgftX5TZ+kREd2tGBCpGpUA0Nh5lAcoX4TV31Hj8ygYtUS+
aafkoCUkJXQDsph0M1DG5iMhR7FRB0glGsSnjkIwO4bjE9oXigNxRhs/qQnKpbImrD/kFxauZxny
OAzBcdHViv6qkhbeFRneNaFQP1UPdlJRqj767qy7a9ylzucEoyzqkfG31cmpTEznlQk06OymT2V2
hRrtA9SBWxM6Jvbo0S7toA51MSK4QVc3uoFIDd+AFMKWchmk0PLxD/uKpcy5EuH7UWcZjh0zCpOb
yv6mjvbFUGXDUXASMFoYb6aRAMfUAwH86qbw5io0i1UX3Fmw5SKuNar0cj/E/cFSiUmCEYBWYoKo
UXA3beADbKgK+9gZg+vDXb5IK706q5z+rnRBIkdZ52uzle56h9C71ba7lou56ltcbSdmNnk2Ghvb
aGtJgji3yzrZaUA6zREOIrVXVhtdGj1qTsNBrh/1Bann6gGc/oQ+/ZPppPdVCoA77XEl0h3tU1oU
3ybo+l5xoefpzk2piKlNMiGa7XSradxVorwtB/sGF4RDGZlIXasBPr26QRbQIWANrpgPXerFJfQH
1pOxdTPj/7QmF2zNHkI2o+m2xF4BMadnuNRrkKCM9OJ109qxidiAnwhCm3RJmhbc0MP0QPELxnug
UFzx3LEAXKVg5ldzVjOTr/OPVcUl0gHfijBca7P5uTa8fiX9NleFExWbKivARBvXmehNP0SyvsJ0
5anuG8hBxKC9JjoELBJ2jVqoR0O6cQzYIL/svT6m1BoUslWWucVx2XRmCtlJHrZyT3bG29F0H348
maANh24Pu6wzX/cV3FBBAUOZfHnup4/DnIeCS1VsKt0EJjoIzadhvhylDacJiGcCSE9ntYobINV0
dQ78H6MED+hi1B/dLv6GemCk+1BrVKDhvNOnLPLzAuBUHHh+lJRAJL3SFsfKK8UxnMcfe4NRXU1T
quHr8vdDyyuSRr+MRylF/+f1sXzF8jLmdrg4WDnkg9Iuj7obA4hlWpnPjr5vYuZiq+UxVT6xvGTZ
FGFgHUIVGhxven3n8qrYSXlXXE4wAk3tuDz28kli+bzlgT5ObkKvb3ZuQ+u2+vK2xS0VT4HYvBty
5WyaMLtIk8fKpeQG4mYXusZnrOnwk9Ew8ondfY2X/ZXWBjXFcKN5lvf9vsP76Gzoy7thmgCg6JHu
21pxic96eUShFJJ7LeID9Kei1zGCCWcwpP1NnG6wg0kpZ1XwX4T+ZI11AnI5MM+xhb7LY6XcFj1h
C4gfykafM/fYOERe9LD82LrKsKY4+Zyit24rksrZZjFLURKT3fwwarBp3QnlUjA/NMjVOgtcH8Ue
K2w38QMYE3FZpi2YXhV6GMG4utUcXykMSeUsv5ojXsnCYr4Jotv9GHvBGhVd6otYsbeV4uYHBUx9
PXXPRdS1Nza2Q1c6tYOG25PSFd3dXHTxcS6Lqy4YWTaMory3RzgvU3STJ1GwU1q72VaRnWxbR33o
sUnAS6Z2Za04PjMaKqmnroLcokfXDa1rN+SYUSyeJloxJZup6MgRhVioOGQV1/Qk8Ffz8GCOdYTk
Ljgz5Y2VWNxYUdOSAVyOXUy1jN47jINLeK5vMURZNnMcfOh7Z9gxm8iPY6w66UqIdpi3rslEuOqt
gFuEyOnKcXrtkCVHewS5vk5dozjOXWxvrBGnPNbg5XHZkB4tjwlexz8eXI6nSqW2hyQnaQJ9XutE
PY/LBk86t6+OtNDmaLdTfRzhoaD2Lg6VWdXHMI3qY/PP3vLY66EzV5+UAkNB1eEzjKKoELwxusMu
HLYxcwUffxnAKwp+z8uzJh7d61gHp8yq15jXtkbIppjiQ9ZB6Fk2qPDceb3sMkOvjphR3Ns2bCGs
ruqjxaxAN/vioNWhOM5yE2tGe3w91KIB15jQIRCBqQKgVKVrjy+7keY1x+UYl5Z+i9znGxE3sPc2
POaE80mL5DRkQZGpuJ6CdhhmELyRUx/LaXBXXgJ8bbmucy47x0heYqvK7X1te7vlKuNfteEMVz6u
QD8u8HKVO6Wmr5WbZW95LJvSZ2vC5drLx/xYDtqPzdIQXg+XvbnuYK2hw3u57pR9F/Q/bFiXF7Bz
2VS5w+wFhku4y+3649IWTG2OfzQDyizYDZX2IShaah8ctQK89LUNK4H1XWBusFMC1bucVnnKZrkR
jpFuuwLV33K4bJbzjauktgcn40Muao6vGzD0Px8uTyyPzfZnjGvEwRWD1FPLc7o0t2UP43mio4Hr
kkWlvb1uXtvga0N0MvOgcmPte0WFSh5m7oe0QFflyu5u2WQEMI6W0iPOXo6HGERhFtfPQyvK48u1
e7lH1TKSpbPcrgB96NoAOrxeOHyAwXC+3qmv15DKEGbwTucv16Zf7tmXO/dl30qqb06it9vlwrxe
ouWKnTzmFB4+M1mB97S8hZe71Y6r8mgv1245Xp6RWoNtHamftEz9++ZtWs7ActwmcBtWce/kB6Z9
sI4QJhEM5JZZbqUIotDL3utjZAn3Tqub+zEsm2MLwjrF98dyiDi02oCQslHoDuRzLy+Qj5EEp/ja
6uCZqrhEqQqmUc4/eyePYcQSEm4dzBVYnlmOjTg+OVkMNC6a4VGTD9OXjqNnpbPsFV6kYYbafFku
oSY7lNcrmmOu8OOKVnFh+y200+UWXG7Jso0ixMShRk9ppe62S/vQb4gX/riE86U31MlLn0s+G7XH
nATEtrglbSmRwXwYD7HlMB+Y8i3XvTK06yKBwbJcaAqcgd8td+uyCQDdpKumDmi8XcoKRN6Q8FV4
93KlfzrGv0LZmBnFQ1OBmoKqdnmF5aaSV11dHsx7oexTIQGaf3fPlsf8Yzlc9pbN0m8vjwWlBYi6
9vzX7jILZgw8l57zZZfP/1x4IdaHslTek4MM7pX50Z7SMvfd5SeMxih/2PKcHjbzdnnFqDE/8pfd
5SnmYT/euxyG6KYn7KQVuP5VFH0NRJrvQ/mTeo2ftOy9bt56rFAUetHX1+Dlw6l56yNG1irbfI6+
Lx+DDzPvC0L1zLIwaf7pbW+99+SxNCKdO7dIsGP5vy7PqplDsNcaEPfwUDmSs2kBt2qNeNIGORwR
w6+P0Nh+bPqW0er1Mfz6uNl0VdmpyBb245Cd5UoH0tmW12J5WzjF7C5vWd68PHjyMcvhT+8hO7i1
EuMcDyrS++SLtEh3t8urXj7u5bV9NZZccc6GZvTpfnl+2ZCIqo8vz5KmWqk5DUUxK7oJAp1MdzVV
nRnd6uEAn2va9nCagBtpqTjaitMe48hlWlCQdpD3qCY34zK4V0ZCryPQbOA3UMq5gZLQa9fLLCHC
zQ4ZUP7QAAvZBvKOQJMVIEUbzgniyQ5ORxyfx0FxPikBCDl5y4l/Nsuhu/S8y4OJlxPIlUm+WI62
L5ul2152K2HQFFDoXhNUxIjE6J5ys2q2/N/cN3LjyGFhOTSXESEpPpJDyFcTC7yNKXseWHIFpy04
Lr9leWj5QcsmTDSbuibsJzxrrKi2YOCK5CwhlkOj64Hm9OQQGMq5hcLAwFJPjoFqkoGTG4tpHbkx
fV8kZymTHFOXvVbkUJBpiLIDtTL1szXMJihBi45YbpY9PK82Ztx2vpBdLzQfBmS519jmutGw8etk
5xzLrj0ddJqgJnvs5XgwM4JKOsoIYalUU8vpFUSF6pij6qCXDB5EPw/zmhIFRkTZ3bzsqRYFTgpk
d2PWton8nW4NrGHZq/lhu2TuLpLawhtQvwjkOLv88GVjS+VAgRZsVclJRV6o/G5VTijwfNRUkngS
wt4F+SZpWcbhUbmLiADuiaqH6hbPrZITFF7VVjnulobjaXlxtOaC/nTZDYTOgGwG57VHonSm4uyo
Es+a1stuJ6fUhY4XUNElviEH9UFOwpY9rhHjwuuDao8Td9eANE/lj3jd5G7iYLTqADH8+3FLtiBB
Fm4t2oAQiWnhN6oo18un9XJKsey9bkLZUoXW3nd56GL0xwdly9i17NojDmJr8g0YIvWWL0wWY2dB
H3Z+hOGGJefgy6ZempoVbYwkG1G7KVzg5QmlNFgcIPwI5KVZWpvr5R09ojy2CpPdSBjIMCrjUe/1
syKnWBR4KI1v2cTECFXobuF3gn31VifMyUdjODUXdYxlZzEevXAYj8gdkFq9HuchxhFp5YLWTYcj
ZbHDsXR7OJgafr44IchHYxguW9cqvmFD2h8DCuWOYcBmOfztsaRZKx7M9Hw47/Wi/FD3+XDZUepO
wSk2NSqBIjwjvdSUuGfIO8JWbnt3BpKsBs4u0m18Ab2SzFmB6RMWl5SgqXO8bVR3vtLym0ktHN/0
KpI39W3VzrjXjeXdbAaB38boB4Rhf0bWQR1oHZEinNWrrtPK8wzsZeBeMN1OLjrsXM9GDYRmQvGt
jpfwoJE7jjVzneFbjVuZCu/OTA9o4IFR9s5NMtYyCiMw1Vad45ASqByTPqD+d76GmwqppXXEWTX0
571hBxTDyNnCACgiVEfJDLjoHJYfU5vUvu3go6oM1CR4YwsOsc0uiwCDM4Xi5r050aLt2u4Oout8
Kn6xpK2p/g+d+TyJO4VQ8HQ/oClaDw7I+MIZjJWGadtOt1TtIPSBjGBaYwtn1GfLXpfWz62BZRxI
mOrciJZJbo5thoIZT0iccz1XOKjUXUP60ALIipYb4HAQmFiGmfFlllEZobEa3+ETNGfopFTDBJyC
fNUvmuaSqsYPdGcDpZGxu5v0jBomx8OpolCHfZgN+YcUNFREmSRhkLDFqUMFLu2Mu8kIu3PdLdR1
X3XwokmVrUERlRvFdS+Moil2Tq3lq4jYjJmsM0KF11al3GGuKfauE281QSA1N7pvVlyeoSoatoRa
9102tyuzYxMIiPPG6G3hPT5hck92T1u780BZdmDcWUU+XmCmSz7Kmj6Oqo7gJynwiO3A7lfRDPW2
676U5tiQK8ZaqSGyPiXqV7sliFv0T1UYaKsKyOWWStl5jKFf2d1F0ZoCK8xB3zWGSiQ4S25qW2v2
Rh0JxMQGvkbWqF63sDmbocg2s1rg/Ty19c5lpFinNVBBEWKv6llbqLBUR9eTtbcUfWsqOoYSVkiy
WMWOPM3L+TycqG2xmfrv8NEaDtWsT+CKQwhw8VOf+QKfCYMp7DnJvWdVo9SN2nBtje+2g7yuWrVO
Xl4YhpIQauKLK0vy9SYNwLBSgWqj+J1gNOAe0ZHMiN36WVhyvmlQ8pOywFzhQo7JYMtgr1PdMArI
fPqY72MqBxGxI0jCNBzBQKYDasbApm69zUgDXRet+yFQ8zNPsdPz2hW+mlX5IU3rrxUojXWp4Vy8
pKT+f/bunewd0EyXRNb/OXt38dhM2WPx9HPm7sebfmTuHOsvrG8l4kVFN4I0hvTcj8yd4/1F+R2U
O3ATUrtN0fqPxJ3h/UUROUUlFJQatkcO8Z/EneH8RQEd9eU2QDBHdVTjf5S4Oy0X96SGWZI7UTBR
Dnya3C7ULmnyKJ39au4GKRagtMNkQHRwSJmUHBIy5d8pNWbruvYs9J5DcCSf467cGteTyX7y4GOZ
Bd26gdX6T6fyraziafKff84xHJeiJ37m7+JekXkRSGaMtJS2YyVsghPpoa5bYviACJY1RN58mkzU
HXm/13KHlB+5k/fKr06lA/wTLoWZkHEt6lF+K78SACx6ZnajP4k63qvUOTD2D0wcKk6KEyDDyVZ5
aFwSYnr+mpRFtbV6ypqUezXlX8xwQEbycls62P0kwlwT787XlZp9ycQXU6kCzE/5n5XIfY98I8sT
fs3J0rhI7erAGkxX5+BUjdB1kxv3kyMwBnewT+rueyertrph+FkQ5utktK21m8dnTpSoGzCT1gbv
rN6eP8cqv1Io2RWlPv16OddzilejmjTohQXlSrrppxZ9mwErl1ns3ahHzLk9e8Ya8TMnyYAMJs6c
gq8RUXwtvH7wCdrGq5GqiVDtgPX/b8LOY7lxpE3X93LWBxHwZnE2BOgkypsqcYMoqUrwSAAJf/Xz
JHr+6H964swsuloiKZAEEl9+5jUD0dZs/eyUAXHfrSfDI8Gp5sHcAwtbdgssOTA0gBr85tlEhCGM
baM4uKsyyMyn/UJTm+lmqVx725Dg79fF3YwXK6FxQtBNw84PZ3bpsy12SwyyxanP9tC8JIn2qM0J
ZmOC15SVy5WpEYwvHJ+hinkqOr58SdsN/FBz9XCp6GenjbyxOuLyS4m3OkXkoMFMZo+dpKPOpHp1
B1rSzR+xlwW1Twsau7iESN9gcypt0nEscJkEMvOh84fNJo4/Vvkzqb0MR7QWO9zYxgrATL6DROTn
qRqrHVtpejTj4ZpM9k/BfHTXqgUem8zx0APTMWuyxjCAZDtlgnNX3MKF/yrJT8mO/SKibgjoBT3w
5yhH2g4dNbOdsFVagE9ldehagEKz/J1JahtlnoahEBmxLawLbbpiJ9fmsQXdzdS+xGMld491QO0S
B6Cl5NWA2JT6D7at7dpWLsd+akjIMMxyGgOzoj6pdrIx/7geFo29xjAXfAPS60gPbHepNurfkOl2
0udNuB0S31E+xVDdvOmHdPOrU6f3Te1HaP1dO6BZVmt5YVwFrwBIIaClTgj1Uu463DyWRD8tHGS3
dAkTH/eQSZQDZyv/MTvFdXumMrhM4zQdZsd+QVdOAgnDHGYFTSuLFUM7AAVjOsIUdTXsPCb5Zuv4
CS65/a4lxb514/KgAFiFXcOlL+qwbzl3XsNt3dKA8ZrkAmXkzbR92uYOLosDBb/rB4hydNmh8AMc
XUw4HvhxTRq0P4/g0YFd3dHZvSd5LcOaVvpkuHiA2JDWylqHr4XJ0CQMwjLVxfYNkgznMFEvL/aE
JkoSsFLzDpsYfYR6r677Otrfk4vITjddrHx6ndaqDDUS9Snh0gnacStJstEQljpNFs8T5Px4jqii
8bueIOnEeL/V1qDvfAaIEgIePXE/Cpz4blQF++LbdWQX7X4QamGMXrIPVuwpvaQCs9mJMqJk/8hH
5c+lK4eudHxYM1ys5MzrE3B8a0t702kOcQs7LdCWh3Et32HsQrCbrE9kmRANZnB5SCrx1mHdQuT4
g8dAswc4gK/hNL3XiyPDRnMMXJGwCdWxFshjj29nsXqzAJktFAreUNkGHVvyh1W9nDqtR79XBlxS
n4pxC+NCdzCagt900LFDCPtJXALXl7SLWUpcZsoMNAjVRtNSsJHSmw+J9g7e5mtw4BEhVHPp2hGG
gBF6PVL5wfA+GEQ2P6eNtl2bZmB9iKC8LoBVyMuPArO7ViqRtIGbZMryYEdPl8LUBZFpNMadbthA
FdgiinIx90ABd8OCT2c+czvnDwzE+jDH7HhnF9za2xVBAFAHuZvu11n748zpczcTIxbctnybTz2X
OQCIE7I90G4Svl2Nmk9tktrOJUdHNfBY4diU1lwjATxYNNsyhSOGahOKhqLCe6ljevO2gq20F6WP
XFwNq2322xuRpXBHzzfOYJmYXHfZkXbuu/TbBwtnCuyXuOzsDeY+mZLn1ZRZWK/cGqN0dkbwKwfB
Kdrk57ZE1oloVurJtxRYaJSpjvhFcvCNER+p7BncJNPfpr4GZYfbl1F8Myf1o0ayeQw5As6GCdRj
NMoHx4EyNeJqJRPsS0iZUWNw4eB1USGCh7gYAWnSXsauOkLlboq0aol6w/xKkLvcoc6kpDmbRyvG
2AUlM8F34IT6+syT/YCxif1DlohJ93N83hZmvLB5Z0nxrcWpHmnYNC4WOHyxys8+i4HTI4nUjsPL
toqsgLDCfO2XleLq2fl7j5kpsvFczlYtcImINtya6rKYxhgObUo1i8isP6x4q3Ss7S4nkmmuuJpl
UIZzUhy60f1QyO7AJKgwlFUxZ42qCnC/vtD8aR2GdOq5pmro6bRfNWws5AqwlsUBA7+Tdu9XhOIV
Wp4ecE61Xh1obKm2sndXvfMiGny6CsrF+tqwrQISXnaU768jcurYxCEKIBprZG8gJKMv6xPkufCo
zyBovK67hB4JtgJ5hAHFg2HXTQg+/TdcUxZx075Jzm3sW13oDQUeZ5R4aAsnaEQMVzdtos4uwFjN
Ug8znKm2HdtA6SsC5fUnTwHROFzFEinO0KkszIedt5FvH41+dd3yAG1m3c862yTXZLdWJvG+vscd
YQhjD+yqNf/oWzaVvIBLuMjiu2iGj8b2HitHCx2Bip5gTG0QXda8+K7nV5DALaVlfNVmFtfiNSp1
voxiFnu2WrZB91ihwLEbGgKZuVbnGnBbStYSqXNm6cmvMcP2QaUeWoOZqraEpcYutOok0gjXfGGR
kgV0FlTkXCfOaWaaR49oA2aMk/tXCmJkzGPaSpkqMy+WLIselNjSuAHw0IfGihm7W4c05TZPpvZl
7Nf3wIVGYtPds+8tsDgZ2hc7G6HX0JuxJwLSerLdNJIStSx80gG6xNoeRhlSVsVdZ90vrfabooQh
csmtMjDbOJa+edvYgTJgmX8kZccdqcIqUnqS3Iez04nmimoyQRQtwNC8Z4ZAyzGFd6rOhRz0Imqq
mOCDCFqoedMuqcivLIePkM83EK7HcLtlzSneAXVu4XNzL2sJB7O95XfiQ/h3bQIpdA9G3AhcgrPT
/gSqSVcM86lYW9DJsUp1Q32lLW4aiGUktvYupvLb89lanYD1IzINJ8jgm3rj4DRBGnVswUtt/uy7
E+LcOGyi1iBTCWtF75bjqvL42ZaHqi9fG61c6SHwJWuRnJSknDSJyhqIZgzWxKFf7BPoBNKilAA6
Lsz68gJCsIsvmVmxYGpZfclheDZbEORtxm1ueZzX3PmhpHtGa0UW9EOqwI6M3G3mCy+0Z3ALw/QO
Lhiw4fgdl9w6qw2uBUVbqOTEpNTsH3oSvV1cpt++ev9qLGCXIYyhT9O+dKvHoSuveV4/NtpnOWfI
e8RKnmLbR8Vjn6T6yUN02naLK8M0P6oF+5DW0cbOUw0zEt3cV4N9u2CJrtuzfkgM1irdMuhCghSx
ENdt+QUjXthSiyox7t21/VWtCWBC/85TQXXL58RcPW5pUGZ+lBMmbFswzg3/dctBtiCeSzZXI9ef
YgtHvKEwyHuKDjA8wkpcymGQb0GH+XkNaXJn1f5rU2WPcy2veUNVYwKOn+/n9M1qjChZSTOChN25
0pXFiyy+ttzXc9EkjTX2cEtTICKso5TyCfGAdk1WfqOjw91Nwl3K4iOgvNkZIykkYJubbMi+M6O4
pnFHvHQrLMVt7KdxerNvjKV7ZGJ7EMPC/udTaee5hJ9QoJCpUtRVhf+1QLuwdWucAVW24UPC84yP
eCQEdN0I6se5ggigk7W4L2VQMIHlXI9ZefWkja9aFypIkS1pUE3+65AFr3NtESN797ZfnOu2O64a
havpDvd0jW9aUnAKiqyPcufRtstrJslqhLf+JkGJPJXFl1X8CnOBZJDvPk/pJUjGx1HlDUGFxWyC
D4ov8u+/ZBrY9xy7SHcLXwghRF5TiAudD5KA9tJJF21fkv8kc36Z9Z8hI0iswkVUFmvWY6MVf7a1
77lTdsziLADQySvKDLs3Lw7HgSymHuRLhR+IB7B41xQrSUv2U+ULzJZfaTsrF13yYcstokqdG1qC
dxnSi0C4xk/RX4uWDXO7zGv6VAwQPIIcRF3npI+J4TMELC8Tk/OoHeqrKfmsnZnTjWu8I9QqNATl
F4hjY8kMgnX+rUok6FMqoL1MK9FuW8dqH25t+6QvfKxqIG0vqsdx8i+T8bTouML5OSnSYg5/SDWv
sKSGg4SyVDnld28hCTGOy37pVJ07pdBLEnyhKPluMm1+nnAZQbPg0uhVdtc0BdBULoQt/EPrrtpJ
09oPK3Peet3/lQbBvVeKx9Ll/hIGzNbSLX/XjjceoVMUh4dCJ8S042u2ug1BaRoxBtZU8YeyC5uN
YEQWT+E6RabT7+cV5oDp1fYOzJkLYyzakkrVAzAk5bpwoD3bGCNvRacAlQtdgjSPhNBosvfCiX96
YrkMVjMiMUlqgbTAm8sGuQs8bab+YpNc4TaKSmB+bFuhaE0Af5lxGZoAH+0YHEJraKAdE+uhLoPv
MfZw+JjKKC/A0gafpmj7Yzxy1wxJfJhHHTWWoQZHXFwSn0xMruXZVGofQbdyszsuzoD1DKMJQpDe
cZHUOgdHdm7HHM85FyNrWF0v3IwAZhTUoPfUfHguRRwJ2Bc7va5wfJzVrDT3sUgM0G29KSzmgtNj
XaZC34+Vbxxo0N7/DWn4J65hMlc64IkAAq5GafqUhHblOSdctHBIb8c3S7319iFik2TltOFdtgeH
GPEx4RnZfkM9lGPGjChxD/oyjMy2rZGpZg+GzfKGqFgXAFAbhGP7RzfMfVb66envh/56ib8BPEw1
Idye0mTKH+pmRgUMrpLe+r8fZnvJ3y/++2AbUmhWI8btse3X7ae/Hwu2I//94N+v+f8+9o+jZhV2
jyOdmv/8etX2JUdHwXL/fp/t40kPw96+L2Aaqg+1/RPr5U2aL4KuodZJGOQ8AV3Urv79pAS/RZDN
Z0u0y42hw+q3XK3A4LGy0VXrIB6EnZrcW+MUS3xZwZptvyee+zQ0fnuI1Zw2iKV5nMr52Pb1cKOn
16H3+gPncrqJB1ymZxnPYZmW7s2AuR4UWr93b/jczs324PZP22JEZSXgepzEwr6URhJVXIFIhpy9
m6TM/ZvtJ8Kpd5M1WGrPII0dQz72TWwfxJKYN1rXmDcpDZkbxo5P5hJgouBSYcqu/SoU3DCm4Dgn
YxBKJjhh5VV716hQ5y8rTA71/Mh9yxfUKUUqcP27GM1yESBTnwIPduuiwHYOgL8X2G+l5ga/h2Wf
L9YN6u/YjUO2DhPcUQ0TgXzHrdy9nWdwBCjlz4GDObyvx8WxNeH1QyEhBwF6GyDQ0af3jsRxK62x
9OVE3nCvWtz0GQmEpOoccZwqxqdmRGTJkPW95pegebvgPgY+6GVviZ7cTCVCE3AAEciZfEgNxhqf
UHM/LFp6V7jTJZMgfiGmfsm4eGws291B7h5CcACUNCXtTgCA4eCs5OFx8jCjt2YNyeOqIaSiCczP
B/Nl8IvidgLAxUbn1wfL8v+Yi/3l154daq3m0XeqfgcSU2zEb75aBGHmcd7PbWmTITZHkfWPTj7c
y8YgC67mC7pQlCsugbd1JiwlbP/MmOCu7qdolBgw1tY0w/v4XRrL+CyltPaWjdQ6SEeAcHxklwXh
l95JxEZ5np0JCaS8RoLQEg9z5bWEajLAJfFOVZfBqm1QGa0UWdbFmxYGHNBGgeer2aXPc+W6JC2F
fas7nY/DDCpUiT0Mu1SirDD5L45ihwYor5op1Fcg+fimk4FmWE+FK8JNIUoo9Hyr5X6sNOPk5QtU
QgxxWmyZAGFAdVeY5RYZeVuOt0HQM74areWMokUkQRDrdG93sTVeDbuL6cCM0RS8mBltaHQeb81p
NOjbTpemt3wYvz7+wHV7aiwUuCqXIrOJ+998AuoVIw6OhdUgi5RE9aiQ9hlm8LQ0fLglR1tPgTmj
KZzA2eBj5Psqw1opySCdB6a4L1bvMvagOBoyfMSJ6MfpYY6V86j3zjlovcgaMescZPNFaXhKGvNq
szUeCzIx2J36foiLhjKGHmLe8VYt7jw5JuWwmm9T3ffvR3rXLCDwdh3T3bbNDiYWw467Rt4k7IMj
oekMjnH1nRLcemI/6FN8qKUG4UYy4+2t6d3t00faCG9u7B8Hi2Dhpu2jcIO7yvBe45iWSOejqGhk
D1KblldN6p8UrrRU3Px20AQwqgE5DG94bCS+wThlhaXdjKHIRv9cBy2uGvkJTUwwrwsSsrRQ770+
YJw5oWzZdxMc1PlMpfJJa+gzXfO70bButRJp5gzM/b2d5gPSb8xJjCljM4ZoKOOLVmLC4CKOClr6
SVbFL2NAXVrKhGUb07Qx7usZdZ3epV2VuBNuwDoiHeTlp671fiyzVz6Yjn9Q3bnaXeW5Fe2fKqiw
YyUzYpp7KWq6CNU672MldZoD6YnW2H3srKY7tUibLmb62jfVXZDP+W4ZVO8xMB6mcbxb8mm4Qbvs
aGVFF9L45kYt452T+2dfJvsVwNZumEBVDE0aytEOV3oL59SRx7jQ9Utd5umdOS3nfNayc18Vj1Nf
NMROY9gLvDtun6zRdl60jOosd8dDnGJt16NBOiS4LPSL++7YzttcY+pO9SLkuNcGXMnM6X1Zgkcy
uSgYXXeHsgTcH/+4ZvJXvMK2yl+xuzgS6l6zaQphf4eZQB+M4V6IXcCPfqTf2wKvca2bYBTgnmas
0LRg5wAxLESC4rYFJqSadg2joHiBXQBugVFBHlMjKi+cNDNDsxkx4wGmZXqPekyJU7CJ+c78VMr0
ywJDnsXifkHzxh+WnU4W384VYldlVBhZ2PrlccLoSreHrzyd6U20wgz7KriA7vq0VS9Do8NIa51J
iRb1xZ4p2f0qzbtGNK+9a1yxXntgtuXuZH+Ox+oTEv7JUUvaSPLDZfS19NILa6+hMDYlWCKP1aVv
BLslOuvlfkZ9NWu6BwzI7tK2eF00wkYgxF0OrGw0P1MYNnD2ulOtG+9TYj55bntIei49AmK0tZx2
Zxuk5SgM3c+yvS3yhDnAgD0soHvOedUBLFvNn8bcPBplcjGz6cF06R84Ho32VZgA6vooK6snTy8v
XUKu1rPF5mGSI/K8GjXgq1RhMMDMy9J7tqi5diP3ZbnOuyydcRPu3jXgNxX9iNq239WlUYfCOfTU
Etl8OmNmd5f7P23sJanYUVXoxo/Yd78gq72ipx7AMp9n763kcgxz87FwD02IbvkGvp7pp4MsX+An
UVw6TLxS1CBK75ys7k2jVTcBRBCjKE16LtMdPfidjdAjtB0O1J+1+QpJRkQWrdPSb/e4IEVIbv6i
n/K8PC9JSc2o53ZEx9OOsc4ukdFK1+BZq5hQEJb6Y1m2lKq3qwavc+LEwxZ7B0nxJP3qV70mN714
9GnqlLJDQKi9ajnSvFaq/ZJEsj6ns4SVGy71BtxwJvd3loay3V0/m5dJK9gDcyRVjLZ4np3lDz2x
H6QqUds0X1126+csw5rtClirf0azC+Pg6nYG6zsjV6UH8nZd2/jgGpC6gsJ/WmhwgI5NqbCn09Bh
p1sXeQuL1Hu0F0A5A6UkTdHqEuNdRXfEuXVpr214SG7myb7tcx9pxvKevDqJFleuEdanV7yc/jQz
jsi9DIAzJm6kG/u20pzbedFPeVMTDepeTZmaqPfnT1m0n65k169tFqFeMGJ1aCo3Fww29yCOkY5c
ohTB3VlO3+mIvAZw21A6ZgxGGphK4SQfk8ZaU7bJMeC6cA6m/aTBU6t8Z430ocdg0kvljstx1rz8
zVqoj9rKPFazTXmR1k2kzZRUFW6Y9mR5t65B5zjXnulwP7maZYU5LFbHnenRmgVXfplujNx4XkiS
VOeliMA/0FCmHET0TSzDdMo1rM7nwj4S/b4MI353Ei079s34MeBPAC0L6mo3Ay9igJrOXNLsUYj1
Q59rlCtq9nSMWS/2hEW5xo5t2zDTxI/RZI1MefVjCGicFsi8HOpsghNPu43N9c4EUIXI3fCxpOlh
0EuGWgIA3ArwIawz7S0pbc5J2b5p43LnZulbBbMPG5YZ0Cx8+X4abnPTOU6uGVaL+VDE9E08HZwP
cjt7xiDZDnmIbzwyyl3kMOvaCT99bZ3gcar8N3TrXKv4tFfya3I916MrtVTUwkWVPYGdO06xfbLN
5mMcHow+dHzjs12ZvPLfAi6CfD0cJpMJ3HRwHURnmb6jqjwdjB4PUtyWGFPWNLscTKctQM8TsCv+
zGfvNv/zuWw2Q5v0vsPOh12O4XMVShaIzlu4HF4dLUOlr22M45j+6tDI+NefmmlDNAIsol4SMLua
wUfydsIJTuoQQ82cM47DxRv2C4cjk1e/mlYdWdnbioMZx01aHJ+VCiAvjnmPIfU9FIYKIiGfarZq
xPGGMCtefRF10DYbemdBXRwMNiRYa1HDz2CxFIMt2p7j+QbR1YCVgxfFbnucJNVoh32X07DQP6dT
J7SdZaXb/xvGu1QVwHGOncZi1BK00gFn8ZIGvzX1s7odA46f18FdN6LSJFBbwt7ogTgUGnTsxl7/
Vm9e46jEiJI2bzY9NTk8L2s89PwFGoQBv45VQAun5sY5ApxFQ9ZEeQlxyLS5SQX8Vt7DkW25h3d4
tdD1UW/eQLZFTw+KdBVaxXxmljy3daQOpz6XeltNfR0EUgP13TlG6xwTqi3116mvP3RMsg2IwOrp
bopDdXrU11On8F9fNeBTQU+PEvpm7UoxgV5jxmBNzACky/HQ5qw2HpNMwBavitTP6jWCeb/ufuqU
Lbagm8FLZfHXy4FwHvUsDmMOVwTxzjf70KCPRYcCNO9BPZTwtJD+Sb0EVdJoHahQ0CSzjfJLHUrX
6F0bfBqa7kvXfU7QGNUh1WsCcV+uD+oV6jPV4k96/68PlfCg+sCJcM7qrXiLu2nMidTrHqrW9nbq
cO4EVFTcWx10wnx5DtYTLrVkL/nercWl6lAsZ4jlK9c0k8Zihx9bbzHVw9RlV4OXjkaTSUdiZd+I
WL1a3FX5pMFn1tzmmMJPZrtfHrcBftPn32y3r9rMcq2cFpnz6jXJ8aXSK/00MDE3J5NxcK6zluhF
6zVLEWGjuzyO5yNwhO8mkKd5ZpqNCUp2qGGOu5PTnpwOQaU2v7TJr5yGHpuN+US18FmNQAqRjX/Y
YBB2y0Idq3s2SZplaihit6+2kKgsVZ5EEGwRFPKyPiPDmZpVeraS+gW2wmu8+qB1EJdvyXFoN5Q3
UoxP6r8qaM19o2BiCgomAQ2ZaFsfxoPhSSZYbCJY/mJhGI/ikHlfaDgBX3WWH30MYLZ3aFHrGZ3v
lYwNRT9zb3Xem7XmH1bt+aHbdji/KKEfdojmujj9S5GQD60OTXbXZNpkLewZ9kgZp5+9uXbOi9qw
ulwpgLc0jd2G3BMayOvW7kYPj1eKzIu0qKuqC/aTzKrUBIaGHSBVm3lMhlq9ZmenoBMpYHGin0VT
eKmWx36AO5eX4i7BNGznqpGZjqxCKOviy+4yuYcHdguQls9f/xG+YFhrlR/gJ/a61pMxMdw/T51x
0isGSGamF6EOd61vftSNUeMyWeQRiFqE4ezDajBo6f1BhPagvyC8yJTMLK+xAMW+tjUSPAwpRBKD
m7aodbbhJLnzqfboHdQpjW4TXN+uj63jGvdMYku2YWTCUU5cYOCI+mDO463ewBpE4OC2C2hGLFOm
UNEMMx1TXLYWfnmuBB9zQ14JoGI7HYGAkvs6m9Gp02N62YYaQ08GuLdSvCQxSeq20H0vRXy4dtFE
AIuLmfAA/rkhZIzZsZYM/eqqkWRYzJ0HteQbzXOpx50cnPXFXRzrvGhc1WH0sfQgbwTUfKqdZbpD
DipirOI8ACMPhPa+xvNX5sPLyIL8sL11O4O/cAst288mRPnRTuqzTn7t1Er52QZEMlvi/jeloKor
PXCM3KzA3BQcrK7v8jWbIpmg0Z2xLibdfS9nHxWGicbpUDqHMSBvWbOHWCCcnS38pZc7IY5i3IlD
+mopZMZEjM4R+5o11K5BMhxBhr9WNa3mdPI0JM3iG/DaZYT6UjlwbbMfTiz8XUt3w0UH7VAbaX2c
5i8yToGw/4LWfi1ue5xdEGz9qRsMJ9KpvFAHOuEyr8VhmOpHKxVfzLtTOFdmsE/h8Axx+zjI9GK4
+bdf3gUBqVFbdjZyaXSd1b0QD6xtrZrfwLoMYeMSAwzU082RIsLQ+0tgnJGfM/dzCnqrwn8VuyFQ
Fts4VQ0UN5RUJfg8JHk4bmdXd7LuDPJ9rwQi0k+kRz00YiBkKFqyDQWpjv4vqZHtToy6RhK9MrsZ
fAS4GBdtQ4OuZC5H+nEtlJ4Wcp1MkPhNt8WjszrPFQhChj0MbriBh8a87wfr3ckp4GrtqDNyLEZx
Gd12z3Zw0HOXmc80FIfYYyIghhqK1qGIH2d9oIGL4NW6gourLbIy9SYTk2jIBD/KRlxl6bwUKTgg
hfJi6yB7ZFi29nDuMm7gShmWln55iCv9j5qfbcCcdSQO86a3jgVugl7xXbLEzGmp0ewUXeLsQu1B
F0nVuXNC/80a/ds2L66mUT1aDWsBtueHNqVYkzPUNofcO5STx/08I3A+6JETs+H3azBcZE8Fqs8/
0kR+pKoN5IwgebLU6XZoXJINzcWrsdIjqvmG3dzM1CRWEeZpwpadAKyEHfEbgBgEiBw9zoQWmZYg
rUYG7kduN52moaxwsS2DS6X5h8YxL3YxPqNFmtE6ZIG4I18i20TP4po0our2ohVy7wsLXkkA/2rA
Y0gM8841QHqI3CnPODo9WMK55q751QzyU8fQaW+t5AA1+Pds5BIEcCRadD+QwtjGjKhv3aSx2QGq
Q/QKTE+vZKWTHZZvnEg1Zho6qgd78A+I1p4qhnNdIt+xwD3mGFdBlmCm7fXfde6//gWemuSvuvnW
pidchiEG3RYoO+63kV+ZuXeriU6FgnVKhfTE7SnqM4O+STMCqJEdoJGkvqqJHTJNIHAY3uyXJftW
Q0HXb96lOb0URkCzhnpjXFi9NIIR3GzcJ9bNc91pO11DmG6bnaHBhVBR8LOb1p/TTAASObPPNkgJ
wkaToNqWH/9nVPUmmfZvSk0bKhiBFxNotef/dwfrzuRGAwMLSb0BQ7EM21CUya/v53XEDvqyAg49
VZI2oq3FNM2CcMMu5AMnqdaYuit4lN4T+GY2doVVaqH6RKITj5pCMnoJaVEceOftNyee1XIvr5wT
SIKJi11w796h3KR2k5u8HKjfRsaRgRrgtZAzKUCfVyRF/hcBSue/w8n/+tqWh1qC5wVKau3r13NW
J/L//R/j/wLjElWTt/2JMu1UEjjm1bgLPMCjGlvzbu1Q6/kWy+xHGKE4u9Y3rB1HAnMhcm4Ixdiw
UAvWBfi7RcF8UpAAeyZL3yQhv1DrIAFbg0+/HQGc+AfkPRgXq0E4DTZoH9rtWLKtmWn1MnYxNwIQ
5FjLvlXalKp1Wig80GxxPf7C2iuAQ10rJk67PJJlfUwdEVtFuMo1KYnS8ezrbXYq0tvmT5utD52G
rer/slr+qX6nMOR8UdNyfZzIgn+eNATxCm/U0CDRMgsAXBO/rswo8WMilqlZ7ty99CZjsQ1MucEj
mLqchU07Tm0tFCwXTwQuMUh7G2vtPmnNwwaO2WBN60qE99xFUMaVt0UvOXMuSyjV0yfapB9/odls
6200meOulEgK3JBM2WktuicECNlU03Mn8NKgKa3uwP/563v/fc1Y6PmjrsbXh2DwT2VvuMKFGWSJ
POm6NA9ZGWmxn4ReyjZRaQnzrTEDuU2s0E0sHKWf3W4gPc3iUmaVAoErNHm8xA8O1sxW6+0JfqfV
JdRV41k2QCy3hGFul6cZpIFQm0piV9fF58zUmHXVKA4hGk+7BQwE8UdDkn9iRoT4ygYdcvIUyBxl
RdnoCI1Pcj95Am0CHyRVPoPwgCbp6WharcuGQ8onW1Epm7Prw7Fz1d5mIwFydDL7LBQQy0/GJjRK
xkAW7aOMEvwYdKA/i6segz1KlrcCaMLqScyb1e7KuKohIS9a8ORccTMPInDcNMDscwsS6y8q0n/R
Efx3qTno8uo+/a8BzLNMSCsWxAw0CfR/aK466GY25TJ1p1zg6zaSrB57P58jEx3Iqp5Q+HGxIew9
ttJ2uHHd1oy6Mf1mT27wTt6ZffK2KEwdcglAhdv6Ng2qO4yTXBy6+CMtq3/AyKK5wPzqr6AkjbON
nZcc23yPassvfVp/e1lyBXt2mGT2agblt18QOCrthcYHG2pnMkMBVVZ0rh5K4d3l9nBdKxQ3ljbm
eqD7oXCcuOVke21Ms326lPvK095g3eGw0AzTQ+DN+37tb7W21w/FaKLRVju3tTE5tw5w16JAFbNj
TJJy6MtYzdBKx45HauMcT2aUVe2DpFd3whOxIPGSiKkLqYMmBzsbNRPtxlKv9oQ2yBviqjD4XuvS
7CTgKWTYBmezehDojvVbRfyuJEdSSZrbld9lkBx6n9jk2GSBG5Jqe94kkbM67Ukfk+8aPryWW7va
lL+3hDKpmkdXY4LZ1QMuEOrOUMCtznNe17i7qLo4abKfXt6dAxG/ESmvqjSlirbCRfWG0rL/OQXO
z1hvosIZgPSOMdSRoDvShry0KxlXoJEjrGJU4u0fChhExh/aiAkfwDB+2+P81FbVramnLkUiGPrM
Igtfg99LnbwnXXnakKp9+kskw6dmqmOl1BDovXo1lAikH7C2sbX9WLBS1pSJnT6IvVZQiWZtfelc
77XQQPAqVJfKOGUJZXerLQGVX/wyPfsJ6hRIq1rkwIOqO+qRm06vBurIrj1lYEh9mgge3GEoI+Jq
p4ydCiQy7JqPa8oKr+zGBHtvN6+DAZ6/lWPoq1KYTHYvAUYe5GA9YT74M1ZRyFtJUvS+fc9a8+d2
g6ddk0ZOPT+l+QgCoEkgwLTmY5PjGYewpMFcRcG1HdRtux9KehFiI8GGumfnTPnRoSb3NUzZMAui
eA4oiwxPf55b8dxk4nFRvImeUXJPeRxINn89LtFAt+NXjeZ5FBtG2Flt8FfZ3Ws0TkaDVsBKem/8
B3vntRw5kqXpJ0IbhEPdhlYMBnWSNzBmkoRDa/n08zmy26x7d23W5n5uqjKzskgwIuA455dK/lho
/I803MhouHThJ0i/pi0fWynPhlHz9IAzSi3vXDoo/OPWis41L7KYS0QSef5ryOZt5WFkSwaIa5jx
ly4pjHOHPM0menAYkugWm8NxmrzhUJg+QI9LTcgw98EOQxqQBS1AWFR5nui+vRezvNnslkctcdJN
GegQgN5wwUT/204m8ymhbZPiHMIF8YLNmFha98WjMAgOJtMxBoA4Reg9dcy0tVu2wFs5gGwbiV0u
G3M9mFa/ZUP3NgnGiq5L906r2dD/XbYp/FGhpC2bqoC4a5WwB5FmfnCJKlqEQS22nok0e96J7WjL
4ISq7GQlZbVLNHKwZnKw6lG3iHuaiQDUx73sSYchdOqYtZN5mv35TuYi2WKBuWmdUfLlynmdzcl+
FrOOoOtXOVUVD+8q3A128zOa/KmtgTEU9NSdkKRZJ9dt/vkraEODEumTZuoPs0GLJfK1Q6lb5kY6
1rPjF/PJb18HuiPBl5CiDFNlZ0zw/LKFDOraaF/IZESvSI6oSfskkofxUAWzdo7c2D3V88/ym0b9
yfIrHHWQoLVAZksG2ZbnuI0A0LubEa8fhHD9c9DN8d7Lrbeo8pPLGI40c8zZhuQEG2pq0s9Utd11
7D+kFs24xN34kMapgXOkQ26eVpTaa9TdF31E7n5h22fZmzdEdPZ+ucrlKiyX/Hty2n6KAA1LQGAI
4geiSgcPxzTRaRwZg2XTmdvvzXCSRydN4Xeq5JIGsb+2I76dXkTnXNepoEoBzg3Iw61loONtUAie
vey16pDXmXZ4TNzaOePDpyrAIOPXG8klwmz2IEJcw4Pt7V0DSCVh7oRoGV9Jcd7N0bQZTfPLGuIE
V7ZZn0XV1udRGn8qxOm7bCy6syzHjgDlLNzRcrlNRkLVXJFD5oASngdTkNAaQhtyFj8FofeaRH2E
yU5HzhJgOsqcNS5vUqwtIvemB7udrnnD7SJ942ZqrBYgJugHtSY+jE9hPhsnjyw6LqCbwxxgiCYB
RE79vjHSU9hN7V7PHLbkqprJAVGxKx05TGTC0iAWT8YtR+F0QmAfH+MiQHuMcwGMUGW0sBYmmExO
ngoxRIzpbpavESLlpZOJhDVTJW+mkbxGKMQZVoBAWcYiWj8g4xrjtCiAkwYnSlG0KLO0fF03xGxb
rjwsFq6CGLpVnfQ/ITXJSld3WU4t/PbDBnn1VyqdF5HNL8t0QWFasYEn2w8mdF7YNr/6ELWjB92H
kjv98KgLSIhf3OjKz2DT4YushEDNYLtIo9NxjPYSQ9VkU2NTJ7+nMDwv8uzcTJ01MVXsYID4hYlp
bXC0K/qo3XKVi2BaQURzkN0IKkDUeDKkcTVEhciEeX3ufOiv5nmZk+qJx8cQZnsZI7dKA58ACtpL
ldiZRspmbefzg3p8LhpyzC+o+mvOfn4KOvDixzkA/c2a5GNQ0mAd2Tljev08V9mH0sMq9bljoUDH
2ASVOG4aLAERJsigmIsFNR/CacNTn1Ha4SuVA9Ic0r4bEjFBOrDiJPBwZYW9Pz3F4IqrruP7tEif
E2I4VlpXsVrxJ4tJZg5LffWxaPt7yebuqnAtMIIsGfZGNzzPLdmteUZ2a2TJuzodip3e7BbP1iIQ
pucpW9c6u2iPzn7rVjjLEFL+WGWIpqQB58ws9ttqnD0Cv7OT0eJ8jQvlQfXNw6hV11r3n0N7hqs0
b2y3eEOc4dlGuZul0c9cpdyrUFCd9pyoImbHwTtQTx/ULlSrVid4ZKpulSsO+eRgNLEPywLtKrVx
17j3qCXuh6yxdn2Diqt1a4LNFJqm/IC+dqyD+qarPHbCTbBEkF/VFaeGrI85tZ5SBWiWyl1DiI+/
0in9G2TH0GJdbBPdFJt+3+B84d/RAFY5uXlAR9e4jvUq2VUE6YMan6zASiBkcFGFwXcvB+Zi9YmY
pQUWyRi5is3yyhA9rBawZQzYT9w+fXNpb6DG9BfWtGMIv4KvOBk2ejzgJOKim2PWIVcRI9NTHjIX
0fi3sbqZ1MMs+2g0bdek2tvyDUI7QNDD+WDlY7uK7eZZmXYE5wOnbfWmZs8FPwhoIWkrO9yo+byp
6qcE6hqTDLNvBmgTx6z1UisuUa3RaT+4j+lkXSutvYtcVNBBjdK5oZ9eDyNEtSo9nXblla+XGGdi
2k0delu4NL2znwebRqRwfNMN9NBE7+ISHnh7aD4z0SHwFw3QZ0Kv3S/ALfT8gzKBZYV6h5xvr/eL
be9E/qVVVtRIWZFI4OfSBDzdsiJqfAnflXdeH35p4V2B5xy0+kW3gp9SmxN0k8m+wL6zGd2CmXyY
b0POtQZ0wsIeue1a9MU9Fe4bTh+sLmO6jbTwN7md2HmZUnlgb53J/ZiH6uNQTP67nmU/holZQN23
rSEfHFLh+7b8ToLkaCgAJAP5xderH5Op/upBTi11jSPzb+l2ZMr7c8sl+iiHcraPbC6C01yXx8wy
kYvRpMqicRg0bh0/EPZG0+iL6S3MjV0l9rZErWuN8c+CiHgoHUItoDkNIHAjIN2XP9bktAp644lU
409v9K9gUFs1L8meTOLeC5TWildAuf2K8CO3BQ5J0u8A9c6JWtj/nmUhb/RQxB/+mHx6oSQ7lXrw
zitxUnc5jdcUEY/GbpJs8ojEOQ4bfBMTbKg1MFRb+7LoWHCU566hAWDdV+5OmVbUPq5WEntivWYm
45skcl2hn5mKiVVB+etj65P2DwyDyuGx7Eel5KkdSpJFijZdub3/vBinFgeGoT5U1aS95CbSJOzU
CwC34NammprdBlNKO+C+IVABXWmI5ZfBL1M4sxjIUbS4UROAyEM3GtjsE+r+1Edx8efo+BxJjgPy
d3uktGrrEIRxRw3dacfasZl7mex7QxN4nx8c/9rN7T4rTIJt0J4co8ZAjOV4sDhReoommfNoeemE
yqi2z7EIj4Yw7bXVuDSJOsR0CYT/mHS1az87j22ZB+QrgkVqbQ/qbf2Z1CmbsIMObU1mfI3wnH0N
P5lTchORHEtytUTSqkeOuxXWxmx5FxdHrB5NPIlyf4uddkypyDFyFv1sYNtbLkHEnLhDUL0LqeNP
5+bWRnHfjDlPV06kOGNZrIig4YXijGsYDpJBbKtguhmTgQAD1wUFlfnRKnWX7FuMRJg1TotBdAhJ
wulYjdoNVk8tv18IzmXJNXt8e5Z76bQEnh30vc6Kd6vVdmExX5uBG3Vx3QYufKVdjcTR/O788dnX
mnHTCgxq0ZiLY6xTopY4XyTdW7s2cy9ljoB2cgHyS+KYjkXwWxQS7EE3cfoGhyWmY+q06c4Ur1Tj
km019BhLFOJjhwLPX+PlF7Dpk+vjPSCj/6eehp+CYKOd7dK+Sg7BOk1vcYRKyGNqKpTFcPEsL84T
OVdHTrRnX1TvC+U2kfm78drpffaNS6zPD302xyuk8ABjfqJUCvmm8uP3BbbCKcpzVXa/Cea+H9Ft
D4X73FbjKwVzFDw5z0PQ39WFvffU/toBVaAaw7Olch0CCu23mXJ5KbrZqTDLcvELjavp5DUMWhiv
ZJEA+UQFgvNqhePA//vki8v61nSwx7CZO+VAXO6uxJp2omrOXm4iXUpeRMiPUsTV0e/Q0AXtKlXj
XdVyPC+3XKYYmYXUUERR1/92HaMAAderPRVuxD7hxeTDZcW3yNa/8o77UtPkjmoDzvGMtAOFHHsu
WledKsjlkewl4W8tLpAq8yr/paSNelghiXKUJ6qbtUug2arIkFNZvYdILeDqY0DnGjK/Lutj58JN
NO4zRBNPFjUjFSpsrvOwy6G/Po5jFtOQQ2GWrn33ov/VBsMDcBiEQxLGG3mIHG6PEgBj+TRodVRu
l/tiwRA0CBYoH74g+CTNZe6jmpkRbSabhblYCKzW/iTT/WnxEvlYm1caokZ7jql38sIJIHF+laOG
pCGQu5x5GOyRayW6CiN8aq+hGvnyCRBUlZJoocsA9wD3B0AiMQYKzhiJbVIfyLJjd1azdGeRp8AO
etTq/OZ7ytvLwWukHL4NM1MUaigeUHszCI0HSz3xPCSfWLnTm5rHLDpEM6JrlF+QbAiFfalJy2D0
XF7lWIq3gbnTGwF8FouX8eLODhUDiQ4v2Wg8xRI6kFl9g+48CdLj4PoiiT5lrq5lTziU+lq2YnXn
EiY1rqtnFv+fXMMSTRfPyeOdXy/GYtUTpU59YDtKXKL9ggGNqE4WvHkMDQSncBKKdUF/5qx1pj0Y
3HIX4z2shnbeKQoTqRmcl8fbktU37M2/GpbbufJfsD5AXIBloKg375JU/lruocowhp071hhW3GIb
FtPWa3GYqIwaZYlzRtLpUy+8LUZaTxnwlZvX1b5SQIrVYPp7vCWMGerO9Pr0A+BIn9mDl5Oig9A2
pnGbMCiNsalejNeF4pgzQglK52miLIG8ZwLVR8GzJ3Cv+HI+clbqlQ90QT4D9FKe/lhu/hFlwy3y
J+yWobHw35RoVxba48U/qXk8VM2SJ2fWkKKpwgQyN8l35bgnLiwjimy1fFiniNm+VeiUGlvgyKIN
FU+7xVWo5rlIRSFYGfZX5UBcZCO2le1SEQMZV5DayKdwa2oHyy3WDq6gbR4FwMYxn1p1Y0H7nOxR
PFDSVCL8mIadwOw8lIJSv+JnEQwgsce9nLebwQrbzUdda+T7sqhFc8eAEjofeGHors0+OOl+6f5E
0G6KuZRPp2iym3SZjhX5rU69mKR51P45y1ForYYx/VIY5NAxQy4Obp4fryFZOiQ58Ln2EqzBOl4f
NaeXQL8dPtGZhLjB8aL18iPIfgT2zudVVUgHXfjTwmDk6rM5esHzkmuhQql5RqL+bcNDQSZAUurd
OrHND9JZIcW5r6ICPN0L58dRgzirSC/iv5MtwBpSmvhVw0ZzEAPjaRG4zVkh6LwwqscpdSo2Xpa/
jrfFL/HHdjYEGkZiPhbLsIIT6pbnHj5a+aNeUfXdpFWzkSlHR2PqfzHpTJgb2DPqBOzkkoMgz3ae
7haYX2cxNTZ5nX11aXSnJqc5YURjtt2lcYSrOOezA63yqhvAMHQloyuhsNGc30j5IxAFoMNRg4Rt
CoP8jvm8nBmN8qXHMYKmBP/kCh/LOajHHbD4lstl0YNM/2uLZ7IZO5fV2QPLNUhYqh1g0mKcpzXT
RoKlgm03zDYq+QKYCHpHORyyuv3WITw0YkzWJkHtdfaDdBRwN3CPneGDp7CBCWW4tdt+g5aMfiyi
vVBj9H+cON6rj/tyJiZxxLfr4t3Chzg6rv/UhVJiBFvGTF16SPntP16BBaLLLrGgKdXz8uAEp7ke
Ks3ZKAx8iSzwInvHHnVdogoMZYqXEyhvYWOWypghl/tHWi4GDmDeVZZm1raew4uavYQLH1qG83Uk
D3LdRDUqPvdlImcRGffLAiYsOIbWTFQk9+bTEo5RpxNq26RB7YkfqE84Rj1fskNb7knS+mpJPjkU
we+p6Ax3zfMseHQnCc6szOuwa/xMggCkRMN6Wtn2k4QBX+XafBhbPgN5zoNd93tjVySHTsW8ZG5x
p1H4gVFm+vSG78WlHlQJ8hKf17wDq/FYUu0yukicup7X8yiY8XX5g1mtlTCgZSMChi/Xac9NVATA
kJLT2QoqHtcRdYYZ6bcdPFq+Uey77oI+9upRN5SvLUeyQlayAjzGKA8Vm5HrI/pDPPyzLNDt3DxZ
VvfaD6NYm7w/CfXa+yVjKYAu0WBth87ajAMp+eCqq2ZgwXCd5Dspi+OU6oyAzrwSrpL6KqAeddn7
FGWfpuSIgJ3r18Osc9Yh2TJdxBkaJp2o2ooSIdeQOuco0CckdeIhU4qPdOivVU2XwmRGV+Ghwapn
dHCZEk+VIcO7zV0JOLvtebSEkyNWtJNGqwqUdKNTQ7lILlpqIleOHV4chpR15XMeB/O3y2CLNgfX
S+7mOQldzEn6nP3KKtwYdk0KUO3y9Ubq8LhDEXYlznYRD0kHLd0Usp42FAtS0Jf+Gm1rUTE0Rv8Z
txSK0BGzdusPy4SQtZHkrtWTXHFiS/JO5ECAVDZfVKPuUBP6dgFQeKsrppK3JVwlSqo78s2f1HOz
QoMOcN+dSajCRq5W+Bh2yDW4zZsw/VN0b8sRupxnefwROSwFVomWUrylfrQPyANl1Bqr1VjXdy7c
6441/0OT9tbIygdZffde91lW8OpezHuWmoxsEaq69ehiwLSSSyOUOImDZokKYRgvV6T5gb9+qO0u
D/2DF1HQgVDHyh1AnnBfzRezlyoeoAGvQb+8E6V/1rRgnxnJ7yWUI9M44TIFTeMhWNVK9BEG3rPf
MoEFFhMYNQYbhX65hAIsmo5hlqfBi36hOATcG1cLzFlC9azxE+793o0OSzDUovQaqhWx1RV4nqKR
JfovBxGtFybfSJ6YjIIuWIkq+V6ChaiqhF4qqEuS1lsXi++4SV9UgJF6bOpFjEmjqL+8orlDRPm1
0HWo/fZTU77NHnMQqTsl2S4qtwH4TGmG+ha1JQ0jX1LdfHVbPGPRPC4EsOHC2AHQrITv38gCvA+Q
+20xZXDUhmje2+BJrU/jyHhP/xr6VGU3612VYMV0mCmJXyeyOyfxzfWca98LOGw6yk489sBT3RqG
BCGrzftuNCjh89pDY63CdfoQnQz8HKaibtcjflsvH1KI0X5t9846o5hXEfGPnUQ9q159PtzoeiAg
s7a8ABNelFYJ98Jhmf2W3a3QrhHZwLMHp5k6EWXaiO2Tokb4iDCbzNEVEt1oP4pk38bOm2FyJKM2
/S2VpFYa9dZvTChS5hCr9h49dtpT1JdvreFVG+idte+0V7RmCOFVlJja0gjTT3b4/Wg9iN6VUpr0
cKIDNMBPBa8XzTN1A9lfIWurksYWGrXrzC9b5Pmms79Se8RRqOIk1Gaj0NGIJ2DekMdgjS62RFa2
lP/sKvuskoIIpCFx791PnX4nixmpgMV+JuyKfGwGeDd3P9UNEWdI00x8NWqKXgRwVAIo3jR6r+7j
moUiUz+oVBNA291rB6fO8m0weqSEGM3Dkt+VzDyuie9FN++xAZLlzhlpbh2k4dQES+7lQNvlE8Zp
E8pqXVJia5jOs0LH58L9yrX6UyVaqZ0R4uMFT8uhSqubyhQpIvtCzO0BEJmZcRSwp/4TsaW/cBHi
w+Qk57jjXLlls/68ZB+m6vJ97TLqmr6tEjzEjUqjI0kk2wcWMt3mDIj5uaAsxsjJIZuZRbR+KcD5
MZ5GyAAja6NewmlOSi65f/TUPVkUAf1nLiIYVi0rzV9TfWHVFwmlWjyXO3dW6XpqB1uwJzCKk8X0
korsj6XwU/Uqe+V8l5XeyS2h62bnTzZU2GSQ6OrZz6Qyj1zxZUbjg3p7LNtJdhJ6k+MeMsDhc8i7
QXs5FWBVRYp0x3sqqkcsfDzQofHUfzYZ0UZcGqtKTVbqZV4mYgWnL/v1SLczJDKsh/rbE+lwqMUZ
mZcNsCVeAedxcp7UQaGe4HiOkpbkvW6MEUnQL9dNNMnh4OUo1LZ2xj7M1vCBL/ndVh0KWu0wcJNT
wysxq1HbU/A9WZf3zohfTak85w7FdV15j8uTpEflQ9yRzigPvx+XTCJ8RN8dAguzOTuJICSzjSOq
u0vy7l2dNcuz3w7mq4XwaItOVEw7FcXWIcdZmWH0E5CDsbL16GyUZBtGefmLsrfJsp+XBCk19DrW
/JHm/hkHnoofpF5qDsO39qo38r3UrK/yQewSUdibuuQNVVPF8rDRPNyg07RDEukFalRVhIJ5bQhL
WIm+P8b5cMQmdY9E/7UZKHDGXf+cD48yg0nGEvFcmaYFkRhzdCUfy3yr5UJbZ1QiNfZLUVfDXzTO
MAADbBtnoxlaf1WQ/5to/P9LNDYMJeH7bxKNoz8yCj/z/0g0/vs//TPR2KM61DDp46UE3fZM3UIz
989EY1//h9A9BP1YDeidFg5qwn91kXr/MDwf4bmDZkunMZur+FcXqfEPx7d1kn4Fyeb0Ptv/o0hj
9U3+XR9mepZBW67FsOcxT+iLAPbfdJ4V+FJbpY1x1gLjqa2r4i6Ye5u6BZs92v89GiNFFAQTbty0
1beFqZSTRJ+f/dm4Lr8j7d47Zan/MKGVf8D1/Ksq5uG8/M4GVl5phsx2yHP/CKTfyJseCk0TF5nX
bJlGic85D6KTOTjEXcrsHCaOTfRDwWSTdTgw7Mw4WFVePY5j/07CrQPZQJADNPM9fdfWSxDP3B+j
3pxM1xuPBRHwvNa3piUEKHedaOc4ASyPr9dyVXdZgJN0PNjSbO6F2TqEX+wzMwwfDNo5NxO1bLjE
GyAcwg4+UR0csrEfdpbs9c00GvkTG4WEP/IgnhTK3MoggGqyxMOsdxFDl3PrA1N7ymL707Ib/WHs
RX2ObI2Lrv44RTg8uZkY9jNC3k1MWIgK7/kgM6pcYzNWfiqbEsSMVFFhouwwqdFIU8KgyILvn7Kw
JPLK8y94euUqlUmGoZtVjLcPBs2y3Ks3kbtgBA2LrRHLiyf6ezWd1xjsjkar9VfU5bsSh8f3ZHQg
7EPjP3kzagQTVWDP2EfpZKzfF2bgbBYoM+qThEKbpr84rfPkgDDuTVwoWB+M/D4vUOEiBrqM7XQo
mojYpmY85Wqv7mwkvQV//YqmoNfC+haB4c2GFhHAC4NlopFd89MddS90bvi9g7O0wwdv0JO7zEU1
HwCYQgLvJ8dsr8S0jVuNboyNNtj2g5/iqbTj+E622kc6zXQGtn51JliS8ax6DbO2OBs9W6bUSyJb
/QG+BFSOllLvPILDYA5wzWPvhc3BMw2yJcxkjUDZuDX+OKxxvCELITGGutx7RD7D6d8OiP9XTrf1
f95wgvvM40ggjsO2kQr/p7Daa7ohDWq6qwbSfrdI8hz41f6CeLBYsSzeNXonj3QSPbUEXhxRHbzT
+9FsJGwMxChz6H9/PSaj0v91RUInPl3YNjkEPifBf16RFqVWqXVFeKbiaTimSYatiPKDdVoOj12S
UZXWEw/YVKT5eZ3zkRm69hCU9rlG4l/5Vv0G9u+sg8rYthQn3LBAzAh2g/BjEMPFgRXnkT+8u7xv
8FVx+Oz/Kakd3ghw7/OSVYb+hkkXK80e10GA2dBesRdo617J64pC3jkp9swCaK/t+B9Dh2ysUHkw
ISQH6CXqYoTL9tPa3XzvTsRpdNmhnCaXjCrk5Xl5b6TCQYxkRVvdIJE7rsPxKvRjS27pb62fAWED
zd07xNzUYo6fw44YS0O6ZzfAV+fpfQvQZFhHYTh3iWaEd47B+miqVZVEi/Yuq/Mnc9JY+MPp0asx
5/E4pwhQXEhDPTmmJm5zHexlYEjswgMhHH6/ofLSfNbXUC85VS6jjndoeBxLMz5I0hnRI2M3E3I8
GpoLnTz8ZCT57bEkvhi1w80dQdhhZ+s3jS+veOi5jV29OIdhfAG/8rdW9p5lbbiNhhxLWeq3mzYz
Ppcu2SKfnX3SdW8u/qkNw1FyjIeKZEk/PUIrhiTHtuFathKzUzPjQs7O2Bw1EMoCzWxi9Q855uTG
zI9cUnEAbKy3XkKIUdxgqK+G8TIS9bOFLKcZtKu6Q+waK9Pov+DOsEzGhUbO+bw2jFBszYwGMJAs
VP1xce4RlXpu05xl4tGEYsOf2yxRuBTfKQXQ93gP2NRDx9kLSYNm285kjmqw9GXHF43VPVLb2mHW
GVabYHpDLMziPsXYiYUWrdrJL86V8LPN2JgYYlHkpH7pb9sG2ktIIc7mPD3zM93PbvAkHKJ2YhH1
d1C22GaJxkzhg68LY6WWBNf39AOFpeisfEEKzeLwM197ajRgtHqEapR179yadbhu47VZ+C0JNvqh
8Cz/Qvv0A9bVZBcPFtXIKUHoVeB7F2QQ99gAtVXrvVSUohxTf4rBX4JP22fLDP0Q+sqQe6JhVOHh
k9Zp1HGTRXAn1Kyd+ckj6gnptAXmqMLf+2NfbnJLhU50aOpGUW2LkgWyNcZHD1zVpTQAIgzmcwox
+4oxP2pKvz2W9pM1GuKeTbo0ZuvYWOYfrTKJ4ZpxMiYR2azCfWUNogDXyrGBi4hWk6K4TPWmRMbH
aj7eyH1u1hMBsmVca5vA1P1tQE4uK4e17h3SYHgUE24aw3q4xJyumqm3MG+Xu6I1sOU1Gc3YfURT
DVPwBJ+CIAXgOcsRCKB42lRjbT+hRCagRmsQHqYPzCTNNqcHfgOqEOI1opPFa4qXsJ9+E/pQH4QV
3uLaJzS3YnnDm/Y4RrmK0ks/fE0ZfdXJg5n7g6whlCZSM9e2Xb/2uf/SgOgSPD1n+zGH3R/U61DU
9lmPtREcG9tAOmM+JB6v+1X7tH3bxq3VCYzRDHbusCPJY7SIamXh32LpOnSDHl0KiT5FpmRvwHr8
QRNA2uyfbDYLZoZs0zHfC9v4GaKMz2ID99/IL2K48KmrmzEPgpt06gNBKBHmOEV9RnK9nHFlAnFQ
o5tB5GBdyrFvz1MbHdKxYnsw2OvFUKP8GuIDWJdDu/q+1tuPMiuqTe2REz8r4yya530yxdraVybT
WN25pphOExkt23JALxMM+c7OHu3AcomBwOY6j/a1HXIqk9UdmVkRELcsrq5bn0qCmQ5149aHvu6u
yNnKB7w961DM9aWcgFQrVKJbHhwO/ET7DSDeXLOuwxvdkbaPTiqoDe/m66F/87wJk2k4KLkGiE5v
dZep21RcG+BnZp2cyvmAuSLQA/3VozNpZ1FOzTmlJKwoInls/XJauxmmXyB3yHbHfw5Sy6GMPttZ
6exeqgItZGQitNOoyQ5zmsrwk5PyT+fXIDVJhl18zLxZP+cJxUtT5/4MA/efRJW0EV6kn/vc+gap
jA9YHUCADQBnB+n/zh74G0wlAYshKXHEjCP26MKvxE/yhyrB5IhX9p0cx/hUW90DJov2nHOYXOvU
Ns8R1DYxyK1xYXs4pmK0j61OOnjT+lso4nKnDc61yK9o4ONjQ2KuleE+T81AZS1jihVC7HDNfGpz
B4nvWCRlzW54c0P/bop0BrLUaS4wKQPRuy0Po/tcjkSiICPfTNin9lUnyMhQeX45Pcvbwiivgy6r
Ow/VKmTc8Nm1UElVy024WPLRTkxE8Lb4IAx/BwYcr2xesbVO6P2uCdqG4BTJA0KwFlcWbl9qg6O9
0Cr76NY1NHZcIRliPb9o8fCwmNGX3w2J1hBpXAK7zWiPWh6xT6kpqVoHf69s5ZsmdLJXuZl8xvCh
9ZzlBqlbSHqDhxCVpq7vLc8L3rCPYJggGnrXjvq9rhOaNRMxsJ1t7zMlynLbU3y0RZcGs9a0/Nyh
eJnqjzLw222hDthIHbVdiEbBmdGN+NxKR6ObflmUTVI5FfRgwwbOF9Pkmd5gBCXP7SBrqUKuH9vW
+8bhW5wTUzOemx59jM/UlDLSMrfUX0aM2M5zjWtpGc9cTnzIk+h7hAu89Y59tGhEAGhxaM0MqxdC
8Zx9JFoFfQXtfqiIyenV2x4NEAzzML4mQ0da7SrUI4oqM9u/tpV2pJb6XljJD7Xw5UHKaa/zWRU0
Ej5Anl/BRHkYzMafUPl0E6/aW9Lcatxk3IQbLnTcTurFneJ4l7q59sijSzgTaWS1ftM5dg9iblJ0
vbACtSQcCavPO37n+gz2+TDLKn8sawSm3tiJbaGcHWlJCJPtj4/UPzdbI+awsFJ4p0RzTBDuemf6
ofXSuCYRpXgl/KK9ZUD/xBbjIpeF8iipf3S5/lXEMX9dkyxgdTidZYsjts/OcUc9z8RXWJtzf+xa
TBpImwLOYX6Sw1iNCNabHOLbsXHwLAtkHbnzI5xoFNkkx4BHHcuInCpsNN0mYhrc6HmAyJc4gm0g
s/Eg5wCrgWeGhz5o79MamVc5tGTglAokLKGNs8lpDzROfAeB42PupvSlR4GH21iKY+QibB7RBvtR
V74vn8osDKdbT64wWop7v6zKm4T3JIKSfgjTHn9LNiQcHvj7kNaYu8Fn8i7FVO5Kt3oz2e6UHAkl
dWPTiBsVxrrPHfHJlXF5LXBwyEyP+pYGVhopTLoQJrmbreHkqqMfui/fhl2JvcFMjoU/OKyh5UZS
ccRzyyrORW6Rv5eXZMvKQn3S54OvZb+pFmyuMZ9RND/XmqgonToMK2E0b3rn0dJofPe09Bxq/h/K
bPQTyRDfIip+s+KKM4lh7gFcizgLj4q0EgveWMdYkJLB2flA5h8U8K5TrFDrEPKNhxy3Mn/u7OsW
KbkTdBSxWSrWxO78bWgerb43Ln1n/jYmppxQ+GtrArLuqFYD9FOReZFvbSipJaRE0k6CQoEnrgdH
WqArgqU2U1IjvYdAgG+KAYi4afrgYn8oIvM65MajBRChAezDuOXhjs6FY2oXxatdROM6yAlgmWvX
uh/HD7NNt9ZDAXt3mNDy7umOuqIkp5BSOyAdrFeTQRUhYlvSZobAOv0Bt9avZICh6vQrZ5M7nO1m
Nx8jKFASRkmGzDxEu6351HpknXeVogwH92LxYm1Z8E30+yHimzivKSCJjX0jxA/vCtnWZWJsMoW8
h/VRzAhccP5bK7NpiqMts4euil+DqHDg0VvMRo66C1R5kTA4APys+h1gAbjYHUxzI9yzkcTTtT30
8Ph36QCPj8bGOug0qBCTYd4VxDueubDPgEjgBzswM+RaJMbRKqrf6czcBL4yW4fi1haonaKmllu7
4va2ski8MuU+kSHcu2Z9HPP2ygyQXDxiO/mL95NhEROJ0eimA+QYLkqkMgJmknlM60hesv+nxP7V
5XmwkStn/ni2K2HfGYlN0qaa5nIzcNcyDu/SwNV3tsPmoNWABy2z+zbTaQomMsS/0KRJWrlnnJd/
qLZIHAn3gTR00pLMedsRzUlhnX4g7NXZ45/6SkzupKHnW5jMVriPtMch74rzUDcYORTshuUd4At0
mVkB8MavXbJda+OoFVN/rgvhEdefFJxTjjxHYxydl19VRrYJyDU/+aIl1qgggUV6RUU+LR8s678o
O7PduJUsyn4RAZIRnF6V8ySlBtuyXgjbsoPBeZ6+vhfzAt33ygUbjQIE2VVlUUwy4sQ5e69tWQ9a
m/ET/cn8wekyTmgsBMDzgEQhvM7X3th9E2GcXHlXEjAPUY2KnMNjaSdbT9nlQ5UM4TmEZWPfkZtM
LYo58ESpn5xyn82u9gEaWuYcHlFuBPizMCVTosc/EH1Jpqh59kQD1NpbU2dt7NZQmHtWusq8rczD
r2HXQhuMljcrhy0nO1isyAj0pveqcSVr23gZkvwLlW63Q/0bIkyqDgWP5CrF8ripSj09WNlcw1oK
NfxG/EcJvQfF9OwJiBk5EWLJwkAaherYOvlAeh6GpelljOK+H+m2w1xRO90p/aIw8x/zlmsxtBm9
sErPJFmod0gz2ns2K897jiqwroaVu4docsDmeK29YxuPHwv4VRpr2sksUk4qNWvjFJPKYFVvxSyI
M3QcOv9uX+wMndnXzg+fe07sW+EEGKiizgBLUhiEEvqH2y+NLGZbKOTgU21fBLzAy+1ZaS0Ljl/2
OFALX8syne9uTciS0ehpppWxlqH9HrqknVInp1jB+oc53BBgOmBXpFkyJw0subG+03itqJe9eE0z
kDK4YeRXfZq9ej7XdAMuteE+hR5VWoVoSRaGyfgikOfq0rY/4znCAzCwLDFAaWnu2Wy8dRbvakov
oHzaOxVOWK+m4NA5gbowRkT8lCVnz47HVeKjXRnBKDL6a0GRKX4lS2PQDQo+qcZvXnIKij0i5nbf
1PO96zXtCk/ncMnmLiSJptL3RjM3RD6J4SLMuFybxOes83nIJGncWHX68AkruX9OpCQ1hAWd3Xbx
8s3WzzwLylMzpFitNMekFI32LkTukZMQfUpHIqalPUV3UJA9EMV8kYXd7uZheHZ62zv1i0Yc73C3
vxUg2DqPs6rBJDejdRQWyoh5tg4FxjMgRyYJSszxd1QpIost/KbDzzLIn0avOg0gmhGzFN+UaAqq
h1JtbHYoUGM+wjC1b2h6MB0S/oFQjGxvxiNY5LnXWymAV4XxfdckzecAul5dmpcO0OynPLvYbtSD
YIjVfZZb1sUxNCHwhrdny7Dh9rKCVknjX9FyxtS7/mPnBfM68ObkHBC56fhanKq6fKgjpziNVfMq
SqanfjCA70PmE45KHvAvH6VTvIQZ4q/lIFk0GefGLnttfRo6tygUIyv2vmxzsCP8+s3CUy/c4ptu
5p9F5NfboPliMNebXdc7CKFJgDYhV/qUO1k6zqs4dufdXKB3m9IOFxl53aoJNnzIkKnH/lBC8zwX
Rv8IulBfHJW/RtoYqDwDwJkc8TJS6pZSesx7h3uMfZmuRu2Ga6Sf8zE/Nc5ATyHmrC4rm35TyEOb
Leo7STu7Y1SzZaFpkLbZvF6yVSepUdOCg612nOPsrU+y1hq11aajUv4U1+B6LJfcgUKY+JhQ0jdl
3tChAWt/+/wp3aZ1aOAScmX5xejbfOfbM0ehtI+3lltTN4vP4F/bhylL73u6oOcABhYiAZtEV8YL
jFTlpkwbcZlyf4spC0BjkEsOFTQy6wRuZmORtYvOZkU8avQQTZshQanAfUTmXpvjtcl50Y263JG6
2K4Zmf8abLe6NKxMTedDk6DTueuVodaROTjHjKh4wKDxnl4SOueBhbCGMEdJgIOvzuu14ZA0Bw3I
BW1Eo7LU4oUABmLyCMhZxwbyN9WBxlQ+kCc72nFMGJBdZ3Tqkrje64mLm4jAQTh2bMKcu6DoYlLp
6CM2TngYQy9e/cSc77GqPmE+q+nnqc9OhIAkRf1xJwy6e22BmlI24XsS9+D8aBaVZlbvcfySEulU
I8BO2lxQh1NEXrHHvuvSXoLhmP3ycquCpqyMZxA5WxcLzz/NFABQr4w9nsox6Tdzn/b7DJBdTIzI
anLz+Jh9diO64Uj/hjtRU1pJt3gXtT5Ok90jreZ0kRtolJ2qRY4YlftgNjkNeLlJGEMYU2JZ1wla
zdolIXxFNbNLRyBVnkvbxpX0d+i/d5usAhiBES7fGO5bMmAXbgrWnYFMiUckVFtVOkcqL7nFD9tj
3skGgh1pBcUkRW2wC6N2+xa1/fAWtM5LwcoxQxB7jMMLwoL8kVCfNb5H3GD49zhmWuVX3x5ILQvy
Ab6qpdd9jzRW2y9taQUHJVt9GrsGvPEA05bn9HWknaXpgt4694Ln2pNVdS9a/dS4HLSDObsWLcfc
oLCB0esw+Ixl575OZs4OYckCWg/GqStQUdw6Ep1gDcevbOIqnBGNpKAqBuZfDNdj3bh7z4wXSu9I
x3suZ3KFAr3vpcC83VP4sXzR43KjZ0xw6JAroKQqRELrii56biakU8OAX8yxSkxKyxdHexdSUNrd
rWiJ7PERD5ixDVJPnWweHUQ5c0/XqM2I52lirtuvTnGpN0tPoEDS5CYHhz8agZ2dCTTJEAQan90C
qH5bk7RtBYN5X1TBFqJttW9b6zGxcA814pdvtALiXP8mVO3TzZCcnipv3gwteJq0Ud6JNuk1HCSx
C3jSz40NMmQq1XGO3TfTUNWuKMqY7sEYPjaD/sL+/50oj+AZ1QG2hbby1pKKkggnPKh0bdIXwoNw
CcXQAuJ8aR8F9q5kboq7hgutvV58ieb2RwJUlkg83Lx27CoSZLJxNybdgD8sB6/a4V5rrYZ93M02
siahgPzz7GU2s2Nl+9mhNRYn5tgx/w0ZsaKTdD5RAu17RBOboe/RTaVmeIm7mv6MraFcgdjvAn9+
aRbbWRwwNgi8Hje251/bOHur4aJGvmm/VPK98U137SnPvM5xdQ4GnW4rW2fbBDrRSg50wcTcfnKd
PNyKuqTZYQ3iZNnFJ9PncQ7EzESzQ5aixvk1RWmzEc6rINeRLXUoGddmSAQHUK7ZRIES9NkuYxh4
NOHxx/Q1hW2u3aJlHMmU9jwH8qpcbjUW0vHLUIW/SJXgOEjX7ez3wNNYSl/z0n5SMb2bJC+x0A1s
LHxExk6Xurmiz6REcc68HdYl1gb5kWGLXCenqp01upMUm4ZCDfk0qmDJcjTVFq01joVxwvYZR69G
O6md11dqbaUpzNSGhIs+9UCuL6tk0FJhujnKqjGsyq8lGVSnICSX5vbfsmcyFyUVPpb52TUKFEoM
H1flzHlCLm52MT10GYe0uCt2lTNdww5mkjIi+9KTaBq703DlPYQPy7yDsZi5kr7TfQqjb3j8COO2
QnkIfZomnInqNSOs8iKdiT51QC0PpxaRWNjEX5zifYpUzKytoAmO6ZQ1oopOinhY9v5sPI3ovgqj
8h85vtGEZQQ411O3cbNZXnK3he8WxlByY9JPSVfz1mONth8VNSObiYVrjilIqrp5GLJMnE3rF3bW
f8baSUyFHyTdS9jq+tkfvpiufXU7zWiTZWQ9af9Hn7Z0vzVm5agW7fPoYvqlmXM1pvl96PL2SREf
0frB2pEV8OT5huOIf40sVOu6Et9y23xxlRsgJQqS7XqUcF6nwEDZrCa1akfxIBtNyB+MQx2rh9jp
nqWNCIjDx6bv8KcEPOaua7yHqpHryLASRsIcJSqHM7nRXFrOttzLZmsZe9MkwGRseH0i0zpxvsFz
ZsDfLDDj+XnW7CCc12H/6CVxiwQAHNLUZ+8W0ezMHlbLKMW1ZpjHuT+urcx8aw1Kc4bv/mqMJ156
3TM+MNKMnnhH7NG20AT8GqUGYMKMfCth45VOcOcO1dnMkvASRW5wuX0HL+2cIGY6tO4Ig0+kot+j
73gdFDp1PIDA4ReFaBUpRvt8uX13+2KQVHLsbWOfj7W6V3kWITSP3ishEoSRaRXdk8V6AKQ6IVBZ
/q5b/m5o0Kq2kn2CaWuMA8y1NhjkSvNuUdLe376YNrK0Dj3OP38XzpO1rVsmJJ4c43tT+fE9pf98
UCq7JmMe3/+/v799R6aNS01QoyH2tqY2aKeQWxMfiUc64wzlhEaaAhs5S2zlTUsNmaxaWBjk9pH0
xr/vrVTfpXtBQ3hdEdJBjyUxj0Eg38iX4e2xQEKZZrrvjWRBc5Coas9VvbECil+MmvPG8AtrAzdz
eE5oTZ5BbMCcDJ5cd1bor3W8t1kRwpZ+H734a8adXRksgo2f3uucDpkI3beBkxcEPf2pMMtf+aA/
iyHac/I/0k9uGUpMHJ4rWjntJHa10LTfa3myRkYrmQCRXbRHr8gYTw/vef7VdftvFsO/TtXWfiCo
1iJ6NfW+pJbDWI2kyVq552CiWczZjqrN7QAr5eqpYY6aOKj8VQDrfaZzdoecvfFIMStcdBpG0N9F
pAIXifktH4PmLnrrrO8e8yJOUvJYDCPwiQrfptWrbBPECao+HC6ydyHAdSnA0NjJ0JnYxJmS7SuL
8UHWuJul+3W2UtLa/YzkgAxJhe89EvXFiLes752ZXAng7cSK1Sa9NRlmjKOBBIRhGVGs0omOnO4x
pCWOa5V8nijt7g2M2WP0RTilh26F+iCmaDRaSR+vTc8Y0epFw/A1R55MuGjDsgvmfyYoVpPF6zf8
m2a6nAqbfWLgtcuL72nvgAJwRLHuZyxPRuiuYm/DdThrYSVQ1qfrGHyH1pjBaSbudCowgwWWa62G
IKFts2VqRT2coTu1O1BFzPM45Ij3eQARNciFTOQ8B6W31rN+x9vsest7UZsRBFbCC2Tp/Zh1JSFK
JOku8oentEzuASE9MjsmbKjFq2MmY7V16/BkC4+3QHE4k/60Qn4zbarKefEZEwVeS4snIhfFi5yf
QfKedB5T0wb3pG5EDnyi1BA83D1h8NNahPkOt3K7moam2ADRP/K/fh76qoGsUZ3sGDpDkzc15y75
HNlgAnBSm5sS3Tp79JIKWH+xi2Q3OoOGiFT9dDwT6Ka9tROMy2SJHFjhacZHWzvP+QSAr2yyuXqy
a5jS2exsfUjCO2F4j4E3MFFQXkn/dzHhQB3knPlujeLa1XQfZQiFPY/ajem0CK/0Tw9Tk9/obs2w
EqLmGJOz2qh1G8LnDL16Zzv5Q0ODR7ijy5Q+87dtYr4xlPzKfdXlgxgNHnCXh6pofcr5lgF9Z2yY
WrPHFLRRygbXhyLOszD4fEIkEeTjoNcFI3iI2mbPmRNWk3IYwpQ07UGfAY8B1WQU6XaY4muzhCVj
BbJwSQXBmg4aG45dDMSKNvWza1M2N/2WeMR202vCe0zZrHMk0Os5Q5iUsh0OqmZAjwa8HNkqlFed
Va1J+caunNg0m8x0lVWutUZTt9HImzaxDxLPSB4LP5aEoabzajZIWdWMdabOkCyEONbdnP5WYIl7
xqH42K0ZC74Lz3kIzO9tCm8EUAzkmBrQW2jCvi3fp7gQq6ykaT+DnUcB+6mAIZJm9FJqq1YgMePn
zqoIrtjiX/yRqZTpyvQNZdO3hBXtzoPLhIN/PKRN7W6H0HyrJlo+dDBww4nP3QAF23vJOqvdzvmW
3HhQgF57KTJGtaFLI05OpDbhXCYymU7R4LQH7fYY3SjiTZ9oaJjbNZKX1dBGPreneYYRjVMlR0kJ
e+/oaD5U13S3skkOHOy+xHHy3YqG4s5hMc7raRPoIdrB8XuZxhNWza82K9G6ZRy19Uf5ZNKuj3ya
y9Ln5KuTVzAq0UaVoGEL9bnjrSN+CYk4gQJQ5ec3sn1+en1Tgl04heQSqbL+mrmgkWbRM2qYz0Ut
aJ1GNs2IGvx01oJrNvqr1UCOiI1QX0w+iyyM23WKiYfDR3GmX/qOOuBNFf1wcFv/Vz8HP8kIJHUj
NRAi++bdn+Vpi9L1v/pU6XmC/1iBB3E78D/wC6siEwipS9x0ZF/oyf9SumW7QjMK93JA6WwLtO0Y
DXFPdOEmSUcYQcYl4aC/7nAlbGSCrBzMULRTVEd/uTjvf1yc46DrdRH5ejKw/6uck+EceRGzhGPc
+OJQN2g73EBjj43khhY9/fw0uAQCHgYdrRQLLVj9Wa9Al85rw6IuG+aQI0pmnZHRmzt7evrLBX4g
cto+dw96rUvfymYpND9I+/qocLsmUOFRcswjd6CmmiAwMZm1sau4cNwMw3gHdQaR3wLCgZME3bS4
//Nl/KYx5io807T4HC3hB/LDZ2hJnN8K6eERNQ1DijkhKAtXZOa8FS5FZ7p8mGWEmKQgzunPP3r5
p/+Fv+QG+Ph++GR8YVqIpT+oLSsVeCXqYPcolpF0w7gw1trfOAMq/nn5jRW2ARQymG3//IPt5bP/
8JMth/WTJ9d0peOb/302LLJeC4wKDiMoXT0g+zq2gwEFjCSFVundNABOsprxJZ/9X+TI1hBGrtOt
2luSUBfWbTamWPGCnv5bPuJkn7tTGtf9xXGKb5lLEY/W4W/yVOH8ftnC9E3fs4XkkfkoT50yWj4B
lfFRdDX9FWM+DouCoGDosE6E7K/CWjEpqPcI9OQsKpDjc3pGgEvuddVjdGg4O0PEVwkzd4PUirpr
pn1i149lW7anziwBUKPf84SxY26MiHx+zwa/2w1NzMCB0cRdhuDiXNoRWjnPXdGKjlFPYIdnNI1p
0LZe/vxJ/f50+vjfeEpMz7MZMn74oIpcViZ3mlBJ+saQWWAXmaLaVH332ggqQV3TALa8+EvtJub2
zz/799WNn+1ZwIJdZp+/0VnT0B5Qvzfu0TJxxs9js0WkSXIJKZze0jb980/7fbmCyxtYvuO4QcCy
9eE9dFthV6gl3aO2jZ9DUX4C40JKCN39xMp+jWX4888/z16Wlw/vgBNIYQofaTGWhQ+3Nqmyis5H
4SwJNh4UpXhFSbyzGpIjCtxq/4wINF7ulTKeyrLOkXkJdtvCpwm4jEer2pPEapRPN9FoVpKhlwtO
VUNIoKSD44YFa26V86AaAOoGndy//Aa/L6C+6yyLKCcxwXcfblmu+3DCuCtJQCWbkp5Fvoub+mp1
vjqOXjDuLct4FQzC3IDLRVDVgSwZ6bEtcsTBRyFS5rsmBAaYyilgnOFeQDR9tnWpXub8U+hU81+Q
5f/jcQ7sgNEut539/uM9J1FDY2B17COtBhr85Coz28HqhQLwYIUFVv7F6EArXGXm6c93y/ofax5P
sucKGtCeJDXlv2ueR/OWn53ZxxsXrsrn6c7yUe70dXKyBNN8Ykymi9X6eNbjllnXoqkFXDHeofHr
//K0W8vT9eHpwyAjfUuajus64sPVkGyciyhwrSOYBNarRT00L5qfK89ftJvLT5zKeeGoDw3PKP7y
Zn8EL7PzBLh0HAR1HgOb35cVZl2+mUfmsTTNr/QEARNEYnp1/F0m0qdZM4IWDjauDFYg5tUYCk+q
GJJE7pun7X2YGtb32vL2c1c4D7040rlfaasu1/WMmkG5MbkiDC4fRmld5wW5RXztUQWddUr6qj86
zkxWSG/uWid379qIkVuJpvZeaYUNb27uMIw4WxLC2f0mN9joIg3WscyeetHuuyrITwwllqXBmaD8
hKxgAJ1QzVqTigB52Ei/Gsr0oLbYy6z8LTbVkz37zTYOGBQSSr9X7crnQVlrTxHTGtvubhhxLqrS
OFuin97GQeyNGFWSkSVPhEgNmF3xYvfDzFwsYNjZcKKKOxO/vd/7sJfS51Yl166JLE5nufWXx+V/
bNiBiRHKDtj2OEDcFrN/OaFyzelxgtJ+VIP0T3PigFbLvsdR4z+SVHWC9H2qkwnNQGxxkGkcoiLi
/IVMAudgzjXDZVqwqkJXbHfpjkhQ+gRoGRmWLLChyvnk4GW+w6Fg/+XCnd/f+MD0WGUpjwMyCm5P
4r8unKApZCvUgMebTNRBYzIb069OKed7ltVvvjEdwQV5l2QmzpfsSmbSeXclwRkuT8l2ioQmo/5i
zdLmOUz1iu6zQD1YjyuGneKQKGKv3PizYlq16Zny7WRYYzkqmTU0jLWs4FUQ4UT0oZHJk0iZ5LvI
1I9wWa+3yqrl3H8G45GTYlgGo71JbU0PmdnySWbicYTOvE7rH3WI6Jm4dM2kkCVzX9HBq4cp2Bpv
vigxpWQYbW98p5nqXnCHH7JwzO5q3GD7okXn5djD178sab/bdYiydXDHsaDyEtsftjCzaqK599nC
Un8f0Oy5b7y22iBnw18UpOJOtdlEI46RYFLI4phWACnGCFFEEpRqVyd/Wd2t37ZUV3D3pYWFiLVN
fryeSjcMLutpPvLxDgePOFHf8zZjYdb3WtJJaB+Tlvhar0T3OJrlNppRqucegzcdFc2501b0l0r3
91WfS/KxDmIED9gtPxZQ/myjyaZ5eLQjLZCZunf06BkYMm9IIov2DBxkppzmRC6XnAD6tqvM7O2T
sDzxlwQG67d6f7kWtMaWKZbi1fmw5me4c8oGyMbRUcCfqBHyQ9NWO80YELIHH1po20hfmXuuW9ew
1l7HtRlD+aCSNL+bquzKXD/k/9PJdcVpl8Okjk+EfLz95bn6fXdyKSiWQwnmJg4IH49mqYj06Jbe
cDRqAOV4J81Dpswz6lgc9owd9zRgB5aYJnwIw2BvBLuq4NUOdBadDf0kZugxg+d8ilRdH0hW6EAY
+dkZ1v8l2o4IfZ/KasxWLHf3bdACIrbdjLRmG8PRQH5LxzJcJE25nmRSb+Yi+BrmIHNm5J/FJMKt
YbYZOqsyD9ZRjiDciSXNxUVYHVVhtu19B2Wh2+wESn3ZeM7BqQQ5kxO52q1dAX/CLHRyIlrbKNO2
svO9XdeQhNpbXo5dn2Wlo0rdzkWu1x1xCw+80zldyeFIbzRE3ohzupBOfhoFY+Hbl7Kd2i2MYLm7
HUAKBnqoX0V7nnFL4g7J3YcZCuu632SdZ3+yJsr5OFGfMrv8Stguk3udbgzZWgccnL9qEz1IL2bY
SHl9UZHTrtyuCx5ui2hM0/Bk+v3zVHVfybPDG2FsBpRWZ20ZT40NfFsBIs48qS6q/MLAP8ZzAOLG
raf97SStw/rXmKNgj4Oeu8FOsCKSFaZwqtnjsnDfSGf8S83x+8PvWJz08RsHjgBdtJw2/rUR6ByH
DGqu5qgTMOJJvbrV0OUAI1+IrVExQBim//+337F47aUnGVJ44mO92SrTbvsRNinB7u0Wts0l7frg
BGUrBSjhEk/oi13bEt28qLIyzDz/6BWczvXPf36p7A8HHEmZ7vk2OyFmMMf87Z3KsX5YVe1IRtPG
S+VBbOQlYgt2aNgi+91h35AHNwov4PkmKGPx3ezxJDqFF3yOE2Mb1QOjMn+4kDT9nUKExrFNVjxC
x5HU3XsVMMqfo0fB+A/evCaxr6i3TkKW3Tjaf1vpCSr4bwEr+V1c4bqC38WG3OAse9O/Pk+ZMqmU
iLaP0VgRQWZE1nHOHPOYNTF97dufsSyCB1++JHm6RJDqwwAk8hi3OKHvbt/6IZInoHRZup2E8Xkc
k/l4+6Kp4pG4E+ad1s769lcw/2ke0rqA8NDORxsMSVXBShcI4RiCVAI2FAaKh2461NXMMCUmG1s7
sZHdReX4f781UaZAMmPqAe3zGEf+tHHc5lcWTMZRF/PI/k7cYZ01ZOIAVIcyH/bIllKRgQVN9jHY
lWMfy/CYItcO/ZJfe/QJSVi+nTALMZA45suX23dBozlQmrnJV9zJFKvCfMydFrNMHT+3ocQtHVZq
z1k03Y+u3Nm+icxmjJ6rjk2LVQzFXPWStRlCY1AVjKxmcIKfokw5O6/CzsYsAb244eo7u45IoET9
/4/9Cr0gljvVgSzED9RNjGVICayuhv5mtfUxFFl1P0vQcG2tx61Y8qrNplD7jHj71YiWxGa48RRb
vfWSR926QcuyGcOEUUHKgNWaZH0K8ARBSeGPU+b7Zy8Ta3rP4bYkSvpWnk1DeZWxAlGnEh/yXhvt
W4xit6tkBn7Jmb0fOg0w3PRAZrWJDYw+4Wng+MJkHonQ2k2N9myIojvHiJ84XJRI7m1J5ltLr6nN
+2sYVuZLrMxgB/MQyU0QPuP5X4EU5zcyKsG+1JTGOvJuaj95UblKH6oYwWyRoMByB9c93Ow6bFvG
HUTrBO5Hj5iiJfVwmrDL49YiqpMm5ZhHiFeFke+isea80HCcDhxVbJvmB97ZfSsG64X8R3EHxY/M
85aW/FQ4kNdya1E7OWcnQXmm8FHsWkSuO5xb1p1uOT8FFZlJSei+IBgDLom6Zldk+CGTrsBuqQ3m
P+ozPaIHrFa0oYDY+mlkHexM7hWHfTTqME1B1R4nTV68vkvyynrNM+ezzLNXH1jVOuqiJbo3cw92
V2+NnvgnoSysfKo4uGR3LkmzZFv09heEs9TOeSo3Qw1ouIk2Az807urxymXetS72+H86lGaC7NCv
n4oKlTpGsqebMXVaZLljFbzY6LsYwtDLdCj9zvnYPRTW3K1yI843/oC8qk/1F5SwFVA7HqObuzhE
YXuFc43xRbv6Rx19M9Xs7gIyBXbE6S1ur5SE7zgqsLVyXMdlwPM6248zypiXAY34XaLTCHESf0yr
7oKRx2K1NV10I3QXvG5A1BKJ8UrgBEOQPm62mfbjfVOZ58Ax8r3o8T3HKebFEcPfRgKpwYUdiif0
Avz4uX4Gb+qtTcfcxAbsJ7lwzmJ23pVP5mJQHOTkls+QGdSqrKuO4YkkHmpmwpqni/4I6+265c03
sZwiIEj3UhUBoiFgv42cFGJbEwlkHZ1plkQHGbMKNSYvBBAmY1uLpFkTVmauewZYF9cGuUvwySkY
fDZ8jwk1NC0UejgLTsNuSn6WCVJRtH3l2dR6UaZgOEkRVp6D/JGTSnum1ZtuaEAGq8qLxdYvCIlI
jUId/J5sqMRV1Qt17arwc/lIxYRlJWguedtZ94EwYjwRTxh3QD7VHWtM08zpum8DGipyHE78/tHR
ze2VNv3xGjv5dEVBFfEEzHf94FVbeN7+1VCN9VDyMlUcZ1cKMeZR44NfGrjDsa+McwymMlQMyTrz
tSAAUaEfeCHRK2SnnKZ1W6oHBMT+c5L8YGNgwtoI/9hmnHo4SVbKxraJmFfuWkwWfdgjhLoGo9W8
0Ja3tmY1kc8d5elxTNWJAKYpIam+q9pv6ZTXO00K8UqVSUdcdR+eisJ/aszR4ZZ+izp1CPDJHJMA
EdyE+H2rGWuDiCSM1Kn77FOWfOoaAXHTVieNmnzf9+WRKWN8Mhy2uDpwIJ3nJbpGT1JWkuEzPhmJ
AhOH/sMqCDxsTW871ma9C5P4Uea0+tqSF78oc7k2TDxpHQrzg85y86Cm7BNbPgsVGlXutkmjL2g6
DEno21bUxCQARnDKUobBO9WBalUw/ZZpalyiIpJ+cyqRTuu7jgTJquRtNp37IBa/EnKpJxExj7WZ
0oTO6Gw0qqlcMe9GOFucpoxyuQrXbi7fSLmzoRY79rb1HermNHlAdc/HEJfmuoH0wAR4wPll7FSK
UQC32HzPSJJGmzkHaws38TbCtrzBFQPnaq7wSgRWcqrNi92Z4p5jC1o1+DQPQ00cRIisFW2SLTY+
PfvdSMhO4dn+GQFdtymcIoJqmZk77ivc+xQCa0XktiMqPOfLP81QWK+shdaCdIeoFW98HliFNsTb
osgt6ufKViRhqW5EPHGVjnCeK5bKzGvy6zwVhLv27bCal3Swuk+w+IQdrMzQtDbcyXhDriteyqlZ
LCP63OoBVd48xt/M4LOb3EvdeV9deBuNU6X4tYCqxePQP6NSW920v0WiGbNEzrfMc1EVxsROBUYL
x9yQlyyXE7lZ9ZUjJZCtau/3wXywzLWklOJgNL4j58B9mDWPngcSyywsZy877z5N1L1Nj/vBbqav
kyzDdarSs92Ywd6uiTqaBVJbmOHxqlODtaNE23R6dvcN5glg9qamF8epIyILk2wXEtqaPuLU7B6y
pLLWRSWfb2OZrhXJwYWgxXXnb2IJvmp799zm1UkuYutRodtJk3MRy/pgJx3j5FBhtO5b+P8BeUGC
nwIlkQjsvNhpFVlnp3dPUMTfqzYO7kNkQYIGz66d62s1gmsFlg7RP5y7o7bCdTSfcsCz9+jLkBTL
0jgweQbyYtbBhjB6UwNpoBUEQWCKn4rAjy4O9gnw8P65qt21PwuAWeHw7eYsb8F7+sQWQMFszpUP
6NYJIMgEbbu6DUOIdDLuuh42GBRmaNBtvBk1PaKCRvSGeT6aVnM4JDGBXX5mPZZ0R+Luh+lsK8QI
sg6Dg0ZTcheFJdlkJoZ7mWO9d0us78NiYcQhik+4Fgzqou9Ii8d92YoritZ8PcV1iQigC48c8tDJ
Y41eWZVfn0PsmTttO990KMTFmZvFqBQfbDN9DcdBbpmHQl/OMC94eH20mbcnwJvPQVquEhkbx3Dh
fJEwvcRpDs/EIpmnTioYrXJatZPMaRY3ewvbL7DS4one3ks22eYpndGrDMRLpDp1GG/3/WbyRHSP
nGQ7zNibAZR4Z6trMZ4MPZHBOHk2mDLSI23BjAOzQ7ac/swyXh8HmkcPM5uxQN56EH7EAtImpBY4
wQOtE1cjoNRMBBFYMvarmv6N7l/56D7eACcq8cbrrQ5FNL1NAxGdqfcFyziSbtL46o3Bmw8Ebwap
7yk0hR0P5yzXUrbdAZFHs1bC7x+NYDiY+JovoNgblPAOlCFgdrs88h5iU9Y7IyOVO5wR3sEsQKjS
6O9en8yHkfholA/ZU20lbGiECppKljsA08H/Ye9MehuHtu76V4LM+UBe9oNMJFENZUtyU3bZE8LV
se/Je0n++iyq8pp8CBBkHhTAkuQqSZbI25yz99oM9xniE1thBk+jkz+1zXO1AEowNGedOWNSXXmt
Sebv0uxf2nJ6cwwVPVMtQg/V5OIqMVlTHgIwM2ckrGS5Vx77nF0L3iaseXI5AxJdritQbtOVSvuc
zeKKE2l0NPdPlGT8tp3+xX6YBHUxkJ1Cd7RdqIIOuXHq8or1jcW5UaymKhxgfYPpCKCmejDxhx6d
1vsBHUDgHDu3A12yJZrLMK8hwlq2b2LcgO70VwTcAydAPEo7FXPRxmlnFcLx+dbaIkj8pnpCjV2f
0sQjYDoZnzyzdL8UF5i/YAsai74iSMrSnxvgth2jySmNPezH05hhUCeXdTX4NRPJwpn13Wk11oNV
jyS56RtjNyBZC/umTU9JOd/idqn3lrVE350Etc1EVBx40VssLa65rDcv7sKs3CH9ntNE3CLTuvr2
hAdEmcXDjJfaTwv/1TPxOCLvexxb69youXuy+6Z/khJFpISIul33D/fzVqEJ36oOhks/ovwdXXN6
noiNv2Sj6b8x+/iBPaOHx+iznxui+iT6WLLlxm7nq/m0aOzz2GG/Wb6yzlqpY7DURXXgm3mfuoqo
xYrRNsr0bQM1+QQFO35akTJNhzh+zicLQJM5vZQD0AKVy6NTYOymbOi9FN5HtNgAUAz/RYFf+csV
4bLu1uBvpvW1XTAKbE+cbZgX64g2YgW4pbcAY68xMBTO0FxV06nUyXLwOgtEjZQTOAAZ1CPrgaI1
AVwU+XLwCwXdAF7oA1PNDB9CIEBqqj+UMvyArorY9l05bjUxzSfdwBURgT3dZ4j0Hs3a3CPmyc8l
zabT4A4PYkrakLyznWd3N54O8W82I2HO8+Yw+Eg1Jn3QDt1M8Fgd6S9k7mbnmYL0vby19MnPStLD
9XG+bsoxyh6wWDM0A/CkBf+qqvnSabi6LFZwc9VnOB5tjKJ90h0Jg333jYNW6P12WFlGfWa/pSke
nJZkyCBaXU1Y9ftr08r+AJYXn5XhnRlI5AF/tbcXFL926dh/gR41QZLJhW4Cyh2wsOsYVhEIA4mW
dCF2Bg5hMoUnLjTLpo8CCnI278uicFjaToETKeTtcVOx36r6ixqGPDSGKCyHoj57LYTfodUORTzh
6LDogtUm/bA7ImlAPxsg20qAbhMMRQnqAhNnX9l992RmLCSjrPsxJz6hDBG6LC+VcJZJm8gFfRcn
nYodgJThLOPBDMvUpmBW22PIcjh9sEui7Jb4cWoTIggkoZAdrRIk4GBOHJqsdsJnWKGi2lK3wG42
qdPods4xjaZLjODyOAnxx+1m+7HUvYc7rrO38KS0c6aOCbLMna6ZnxaK48BhR8GmSS5byed3dLs3
5TE0CJNpfVTq+Q6CYm2kc+GTTQmZ7Y6ZQGpuXCIiFmWbdI+aPb62qBa3/dCVQeNBTs7bdAxkbBSP
lJAjVU8Pyp5Cjz1E2IAAG1HWBSh+c6haTncmxutqKK9/Zn/O6bkaZMv0Apg99HLfuuLLPdcjnGTK
MfGN+v1OZn4buHGs7wYXWeWsJe1D1zbjtujaq9GM8/u4R1O+Ifu3u/YI0S1ca65c+os72mfyF/nm
wUOAaa0/Vcc/vFsPCYgi6nusrjlWoZ0Ro74kyJB+jze8taP5KrEhYzMircIm+DSLwITBINoy8v8o
tQQPWiHaR8Vrnnxlv2m1/8laZdNaXnHAVssyl6LGgcgUDDRF9tiSjnjfZXbV/LdQWjSOeapcY98b
tF4Xm7lLX6uWviwurUhY8I7FS2T+NoBxYQ9vZ5ZV9lFva/HuRV9QFH/EE54Zy1VRkAjSFAuDbf8k
TC/AZmnson6I9zjbjjHumHwx+8CSsGMSP3nEOfjLGlnIuRQGNo7RksY64AhCMI1bTbzmJiUxwxid
X8vWqT61xSRuCzL7UnrGq1+QcxQ7H6a05VWkxanT3eKcteVz3LHxskwL7ks0PanZArTuajnp4I4H
2b7xTukgzv0Yz0GvTPtLGqkdaLN9cvLKvLIXfeCUr51+OqEHELt72PZ9BVczuhop3YsU1TG/ko+g
DQijKys0JUN8WHT3T2JQj8KVidF7RBagZq7VHsVq4rJ/rRXDjt+b33vO9U0Sz8PJXOSEs0qrAl+f
A4aJdJ8O6ixmWqDSaC9/QZCrgAz407TLCCPD4EBVYsqsYge039xHM+emHNEZVzV2lpxiZZm9+M5q
r+wRDqL2PXitpe3QvzVbSP1EAqaRg2Eme8Q1Rv5DtFSgd7AILcv023WA8y165lMRJK0Qr+A6oPe/
GgLjjrBEsJ7L5Yd2gMuD48e/KDGq0FFCbSczkbs7vguqAOykCdl+LIYmVIJi7V00SaM4Dx2Kl5vc
BuhixwSCuB1VWLZ1XtX0B0ux7PYLtlNMQY5Ez1thLN8MMg9EXFehHPKvcXDSR5by7aZzIOV6rJtO
ST08qcE3T2bvMqXMZGBQNKWStz6md/ODAWx4Z9qV3MdKfiirG/ZqKMjqyB1qn64LR9tTbPSm1aIy
KIQ2Sa8f7zP+OECSqGu579httSa+MM5JbKhA7aaiVN+dXpxSC9ezq18w0er21JyqiZbZDHAI6MoW
uOl0Q+LpbtyOTqneBdMozFPEIDt6Tn9edP1p8XLjQqq8uRs7Dce2Ulw7bES9dbNTDNGPTkFN8Mgq
3PQtkA3P7mGN+yoLiTAktMZzDsXaTNTx5rGNgoYv6vZA/2SNdSCzYYGYcYwWjFVG1H7yM8wvYgyG
NDUeetVehJqckzZjAKeWfvPD+rqF2OJQLWqoTuF0OWW53u96gwwsuPQvTSH656LLrFNpDZQStfLW
XRxlW092Hj90Xv1T9wovaKTVHjzECRQqvHFPxdd4bZmqThVdj7qrb6DEt8DmcPNFTAgYzE9Imufn
tABvkc/eqt9IH7PnovVsAlALY8fwcSP/AVyAauOtyBiil2R2HliJyvlKDXlnEkuxyaCdPqFZpUnX
OqQlO6rnasznq4nLDeNwA9a8ac0nbY0ntkTvHQmLNcGB42hkr2zTiljP3BYqDFbf8QD8FECXXcU0
wntrxcPDaGhUAoRfuPvcGJnXNEG52k+dDzX/8hLcWVoTscUUU3HRu/Ir8qvP0aZoMhevfSnENyEX
3KboH8F6NGdhy1/s+ZMdpqmSnsWSXJmtdpYjyK4GVLI3cW1vKGvDVIit5862g4WB86VmMJoTL7RZ
NO2TyfrRtHP6ht7gu0dmCpjf7rdNvTPOv3mVZz6Mo548WgzIBpqyBzHSPvAotxwBjv9WaZ1gbSjo
XJnSeouiD3ZEryUVo+eaKKhdmuTXgQAwOhnpvF+SBIOpSvMjC/oHVVFO18BRv3SNzuUzzDYe75ZQ
jkjZIO+oSSVO3D/h8XoTLIEezYaww1Q/EH1YjeGc5CPdoPYtt8d+1+Zd++GtVoRINdO1bWv9SRnV
d/x0zW2u+z/VCI1MqKw45Epz3xcyLigDL9qlnvF+5Gqx9oKt17Ef/YwFlNZf4uk2QkGqD24R7Uw3
QxRMiW0LgYSxyllBBTYAbBI4+yWM0oUC4JrKjEUGPw8y2RNKTgpdfqFvElG9qGx6j2ri2RIQug8k
x5zNtTTizGQcSjy/u7Lu5gs6uvkiGMp22jRR1R3nb/kYWzc588Qbi7fWtorVLmmBKzxdviRYNo+O
1Lk41rtzE40vuk/ifaFfizo51G5tfIsTFbhCLz86uiuHAkzFvquN4Zvblmua6k46uN03QYRXmfMR
Qg2oSKJCmvlDAT15S3xs4J7vkYVO7vxAJsGCjMwv7ZM7QJ9iF+85w7lOiHjweW0cIPlmbUln+B3A
141OcHjmz+/fN7mRG/zv/GG+DsAdHuBWne2LuHmvxbvzi2qwIEFRbZSJwR+SC22j3cAKIt2lWwuL
DvlNewUdYD6CN+4elHdN1Qs6dlJRsm6HavZg7YLgElw+LjjLNl+Ed26jzRRMgdjbYXtKb+lNvnnf
zT9gb1j1gqTHlbxCVdmAMQY8t0Mw2rQ+CL3aez8m2lVH/VSc55u6idf+g4himpE5nijg9d2WwnXU
k1gfaMN+VAdq+bhXUYLgINEvyUxUjd0kr8nY7HuAaLilaFSOjdccASHKQ5SNFlb8zt9m5qydPFVd
sN3VF29MPlRdTlyoTkDf2vyRsxAgE4UCKWZd9xhX9UORS/VVN8AAxkmrH9eUy9uo9Lc1k7lXRLZy
Izssso5ZY6bFO5Xkrd0hQcjtpMVbblnvpnSomGUsN7PqbGL4qHgTL+9d4Gzw2Mz7G4kgODLDWw64
Knq5uU/4KttGOTu7n9vwfmitpg1bcJ9/77pJRh2xwfWTiawLXahtYdT2hOyud++38p5TYyQBy6Cd
FtL5In39oaRyu2/FVId+49T0y7n1X+52dEeOiy13mWdWYV26kDySuOVo0C/bT4X3fP/JEpH8mNod
FWKjrMIoMx9cGoT7+w+jWlZhK+M6XN+BUkL7j8ebyqUIhwenUkYZ3g9xRiR6lHL492P3W2Bt1mGf
ObvAtWysr9lXzNfRErXL9v7W7bRhX0lPdxsbDTacsQmjPq4P81B0/VlvxHgg9pVfiQyh+3P2fVr9
vfVfHstaAE5GV3Rb+qTflqpN9p0rMDL1STrsmNAgQmltFbLzqcIeW2dRZcsBHaNg6BEJDiEa1aLQ
//Nwfyx2u4KSXn3W1k/9fqAfS+009XOOkzOBuyEOeGvqjPrSTqFsEa4S5usLKdr7f7WD/5/s/38l
+6OS+Q9xye5r+PpvvysqzPPlq/z9P/77Y0onYOzS/53sf/9P/yT7+//QfdTtrnCweWCj+CfW3/6H
66LAvqP5/wX01//hGIbh6EDo8eFgg/kX0N90/oEvR2BlMAzdW5V0/y9AfyHuCsD/kD0jfnHFKnlG
32+6aBb/i2S9M5ysHds4CamCgLWJnxoCng55LFAnkjZO461A2ppHh/u9+8FJDIoWenbU57w5SePX
/VK6Hzw2Cqz61ksLqHKz1YflkqdAx6yE0tVQOMfMqz8HnSh0P666B9K8dolZ/nb6ehun1LVRUG5S
6av9DG+NrHA2FmmZPcAT2sWTYCocjStV8JT2coyVvEqI8wHOUPljFswGow1B5eCyjPzQLMt5BOiy
cWiynSIN7mnrlWQAgQno4WD2eCx2nQ9xrqOwfQVd7yg3bDt/edcB01MT3Y5+geqN/1xFP/rGcWjB
RJAdNr2Zjnunz/GzQxHb1QiotsKbq50HTn1jjpMKBdHirJQaGUyaSdRcDNQuOcnOiDZQV3DUQ+oV
GrgpEzR4CtqUYjioR8kGykAxM8XJl5HmcG+6rAKVo/82xSuLw3mfzZUI4C8TkkZKzUbYdDkWb6Sq
BPg+KLLyuDTyW6OXyXaIbEjbYt7jNWjMJj+gGv/jZO5zTkzIiSDKXUqhNRhM91Yk8c1r5tMA8ese
aB8z020tYlsNMUqCYnGGs36NizQAiu5SVofnem4rbOWQHqJHFaGuS0QMjr11b64GZBA0F7WJvL/C
B8OLR1diQzcOmuDC50EeIMXSjPwEQ0mYTeByaoQt4/LVi/3Uqt+TTwkeLyeUeyhE1HSLXV/oNgk7
xYut/B3Rt/q2ruAetMOYbGDhAA7z6ykAxU1fqMuifQlUewPtaTolWhEu0xOav+RYNMU9g/jVLzum
vIEelPRAstOM4qM5u8jezrFt/pZLqTZjREuE9CBzq9naLZW8TZv4m9k4UNXkxCkwcLtdTzd3dCWx
pTI7AnskCryhKMkMP59UPadB3hlPwL4IocpE8uppONIpZm7FqoFsC32AmTJoV13wYeZ5fLJ1+TGN
oOvRR3jbgip8ZTjQeuadAF6A8wtLdEze04FiZBJWffUrLZ7mpPDX4FSkkcoi80qzv8na590LO4Rf
Um5rqgw7OQ0nTRhbAiC6ZyfOoB2SpJcMXGdep/jEbfZqDem3o2f9KiKj/EQN1Lc2bSaicmZKCgYg
HctAlu56r/FSfRjVyMY2TVkqpRGBU/VzjKxsX1v90TcrKlcaiyrk5pQD50OWUFoigtw8lO6O/Tnf
XqLRZNBlsvOTmkDqWeyNZDzLNJo3ICQwk685jaBihrnXDpQuZHcYl/hmTg4YU2fvWOOyLSWiraGC
NUyFCw8DNKrGFUQW1WygGh2NB6Ug6v708ItyK0ekSsJkJUwqxqMw0quYmjqwtmlqqks5fxt6bTnY
TUeom3cUpRa/mPzzxwzqg657H0AvTr2iVWnAoa9L6zaVnMhl6ctzI+wfOt2bFFr1wcGEvn1IG8je
KbfZ4bP6jtNvqerHzZh3yT6mERwZI+VlLE3rLsBc6mGrVxSgilErDoDTODfs20w+xVX2/XdNJu+Z
RURhb5EluxB8cuoisjN4jsauf3SZQ/fFKfYLO3URL3MQV7DZNV//ig0qWNSTyxS0QaTioB/KP0kh
AQg3vyIAFBfhLYxNEvqbzRp000246Zp5SXZCJxMsmokcb+nrbShToL1tt5YF63po6IsXrnoE7ANN
OcPGXxjnZXGuZho1h9ppSBsf+x9WiWWm9v3f0AK+QwilvVzhN0phRhrzSv2elhZLuN7Qp+wQxFhg
tBnadnMKPjFDYjPP89dMGx2p+nKMwAUd9bLGAZ8mj2ZsnhUYKmai6aFOMYq1lRr2Xl6GomPHWKTi
RrRoZ0YkC+j1gbQCNjFoeqhizZd2kw3LmztZOPB7NAJkYv9ShGrVgimC3OGHRLW31o3bY1bT5pbp
z6zyMizSyYjJnvJTMr+7Q+4F3exlO9ubuEETzLKXry4lRczoCBohEcA/wKIjq1zkNvF+hTrmuvoD
yLEOjNx6VD1xFelAkyGbWlC7ixYANQFfmeZPuvXS1rX9y1VvTlp8H9w8f1GpbyNzY9ZEohRvC139
HvySpIVMPlPw8WgJTyTdmf65X9CkIoD/TNf9WP6YETWqE8w8DTXfcbnsxsgIDQfeTFM0rJZjn8wz
KIz4ERrKdPJnab/HwIRf9IQAsL5nVCkvM66Ygw4VZTv5+pvZP43UaAKHhThL07EhUGxeNv4P6Fgb
g9ha4G5KHubUfNHrMr+IBPRg2ubHoZkIPCDxmOZqz+VHJkhct58a/aHALARQI2C2e102+ZZlvBkk
zvTNSZbvqdU0tD/SnaFs6q7Z+Fmj8w1qffhA+ePh+I/RUBqu2kIvpBBe72n0QVSGVg7yEGWfkVA3
n1NokYBwvuPyyc42HB3bG/Igt/U+6DL4xCTBkQPot1RtZw3IeYzJHScwdmB58kqa/bWhylNc8bW6
LRu9yulp/ZNl7TSC1kCPrYp4EHQrWUVtynYOJLRuihZoc9zr0YG59mojxfKaDtWFXiehLkjUGE2y
q2O/eWjcrgUG2h/bLqauORbOHkjs26jL72aqM4XAWNZN6hdTzuofasrPZJY7p7NhXjbWhvzBQ9UY
BQ1hxnM2TyfA+M+OJ2+K0whN7Vnvei7jtNd+YpQ0LaW9+np2jU06qUtPVhlO/mEZQj9N5yBJacL2
8/I9Bw5Ky4KdEbR6duhV/51ZxyaBr4t2k8dk5tpUy3H2kUkBQ280iaZl2IyvNWmLfUP9CKEONobJ
XvUvYTUUaq9rUIoIeDh1U/9J1z7ddrObhp1t/E7J56GBAoFRa7OD7cbEUkOjnoF9ney4XAK7hGnS
UivfQtcwbnSfCYmzi28TQpX94uawfIUeXTpVLcHgexBM19oQm3WQvqwVtnCyDPM773Le9j6ObyT7
8Rvlaqr3/sGKXfMwojx1urraNq6eUHmws5DLi12YjlLarhfM8BXgZ2brHZHajGBU5awSoLeXp8yC
TayxFc1ZkVLxfaobEdrU9LGB+/u8NCCKUMjuMEoeKoobwDyPvTRh4Np0pf1UnPUpgmFtW5AU/Pro
9MOOXbb3ONqvnJ/QcpSebWYHpLhVl6EmS29bqtE4MXlzZpjDDrXUEFAeqliaIaPUCeMyMZqWY8sC
RhO/10j4oDScT2tApz51xMmD3D+RorSLoWJuMqRD+yZHUGuR60XktB2QpAe8g8+Tyh1An3XohKgJ
/7q/mo31OUEtgobZnRe/RLSa25+VVwxITnr5OugIRsTI9Hi/20qceag9SyZ5nRnE92/ZyOJ0tkkq
4OLA7EGhKSvqF72zSBl20+VB6ev4XfhI80jKPdCIiRkF6+fWtHHT5cU+p/P/VsZ9iGPGprQJzYPl
CKV0vXrMBhbstp0QM0KcZvuk6Qo3WeUmCPOJBkvZpvROmyFwcm8Ge4xtpHUpIDhWfhkjd9mkESdh
/UYCgPMItP0Kt/+90ayeSViDfgQYnUADIkSOHi2UwHVstDxZvpp6WQ2jDXhYRP5jypY1hSXLN/Rd
yx2svbNlDA7N9ObqJxKMvY8C0CGP3RwJ1kYXBVZVLNcemsrkwKTpzYPlE5XuuHLPnqN/X5ASbCg/
nGc/ZVGg1y/1ZEaBkaDoImDjjOzZeQCeMgV93tGj4ckxkgpPPNM1+OhT/yQS9wM+EHkgeQJzrybG
txbxNlMMoxO05hjV4V6illrMNOGdwv1dcqR//CIYlwlrXTjN+j5Y4s+EplvYDdssYgfDxuE7EJDs
0AumVUH3naHxJ9Ib66kwynMHNhQOG1KiAf9R11ROaNnNMQ6T3iUDKZY/Qf15jwYT+3aVyGSzRYpN
Jn8Vft/uJ5sKS6o9y7gb3hKbZIM0+dWDcNjTrZseFuQjhSZov4WLNbWbfPzw7RLQcXJF2Eg+eau2
taS9yNoVEkxHr6hdvku+ta85MzftlFd/4gB/wiPf+bx1dGM8+O1yRXjDNZ14LYAkIYDbLhhXfGqM
AacSdVcdTEvRifjUOemRjEggatS9iAL2fgqHSjFAZAsKOyMj2oRvcdNnRxvIscFFStKdvxMz59Hi
P7vJ+FDFFH+RATEPuN6ptoz5gCr0WdOzeutPvvVFfFwAPSJIMdH8EhnCAGlwaTdtywq32vLlcCWz
Bw5wbl6mGXdtTGbQIIpX+m4M0Da/f2OAJwaYC8NLRCf8VnbQVTprZT4XwOIoqxcd3M5CM/hANICt
z+gqHPVCfgxTZIoyXtflQ5QjcehLptW5Hq6TWj7MBiOnLsYHaUmxTwWEh5JuS1FX68Kqp9FqVVyO
xhIQMjFtkn5+EtJUW4DIbyV1wb3D5n6yhLPv7HkIAGKeCChy9il2KKqUsQocR7wPJoShJFLqpBVC
UVj8ifC44Dot/2R5i08nSx8NSVuZzTarzBxdYCb6E6rjVz83nHNnDcsuyZnjJ9PdkWA3PFRCsRgr
W0TiJj166rSPTdP/bhzNCWqITnbhvqRoiKgNa0WQe4g8yaSpdn7VtI9tlmyRFb11bpwGZJWr/YTX
f2/o0nj0uk030A9AkVFvB2KypsJFXUm8KDk9752D8QIPZsZgKl6SwWHtKN1w1lxEwdQv4QqwxFrl
CjHvja9N/u5T4xumB+tEyIDZxWeyYFIWc2xh9ACWk5bsCslg0vijfRhF/mzN5FZZc7tXaV8G1CBw
skVwrI2pqs860G/K4Cu2i54PsQ8wQfOZmW8QpIZX30Sd/l4ET1ea8CZGlDvFVPxg5fuFDyKj4jA8
xIpzu6q52vTSBwjeNdbFj3l61t/O7BIxzuKtdZE66zAbESxHNX0Y/R1klEwaRHZyJj267a6a95qq
3Ab7COd6NsZb5QgRtromQsYpt9zc72N4N8P7rfuhKTfRSPuJNqykX/vUdnW281fH0/3Q2q0R1uvh
fpfBm16KUGS0loUIm/WQFMpiOuqSi+M42UFYCUL6wod5n0en+6v161u4Hxqz7UOJjeRfb0IfdGTm
9FKDaTVWyfVwv/V/utsrNASV1p/c9Q3qq1mrd79qvTJO9zv3h6dVYpTL7rfegeBnCcLWe15YOK1v
9n7LlOkVNYG2x11uln9/qlEL5rSPT8X6oeE5En8/JDOrrK0hDEIMV36+M4yStQjts3BMbgMsug2c
emuHXQRff1eBaFv6sF4P91s+9bm/t0AzNPd/MbAAEIHoonTnKEsgdhuGkJrJEJp9PG6kjp5dG5Hx
AJZVY2iu/2+aejagfE1W5OvHTsa7umplSIzm/zpM6KEANP7rQcmMwllCeBN73ZvW5Sok9FGyjOSW
vx7+/VjFah2hFWjHKVLhgEbz76HQZLfPvfR1ctZym2s8xzC3Q6p/NaghZWyaUaY7sbY9/n0w1rI8
i+wGKS/9Fk+PezSKDpk9fktPVMub48z0HBawJUOXNTondINxpNNaviEUeiy8xr93tVw3dv6Igtda
K4RZ6aC65Eo8Gc4HOlsVAttEt5GkD5NZ47FYD/fHvTqn95ynkixvxDqw3xCGbOd5lKHvsoUnQnHk
fM6JHVzKDyN7RA0xhvlkF/2xSbMx1FwI0kopOhJxM4T/PhRiGsLcmad9PVVP98d5/QzQ5JZce1Rt
sUEi4aKNfdhUekIVj84f+NQGXxfZ03YO+rZJxm3ZOwM+w38eqvVFV7VYwWjPgzdzfQajjQdk4Dxh
u76LcS5I57vf77QZA1IBmTbq6tfa5rzLLIwr2kS3ymWYdBXdYJ1tUkVyISySqd4nw5uPJXNLK4Qx
3bA+5dQOGHgVdRFir0VLddbNzBPRT4+R7E9e5yYbLYLIsOB72gC2ASmNR2or7eiD9I2nOOkOUpf2
HmLDS2v673MJEBPlGSoMGrVtdiMiDNOA0Q5kicJPLx3nV6a9QJNqA9SuaOhs72224wcTKc9+ZLWO
5kT5+3L+VSLVO3hcx6WkSpeJ4lJolr0nEU2HXINGvWLTcMTCKHaOF2qizILaLN5iD90o7h4/L8ib
Gn0sf2VM5GtXvNQNqmnCS/+wpBsxR7Mq1fK3NEf26WSMl/pBknSzwxINuXUtl9MZ2Cw18VK+547X
rOZpPSChVCnrR3Tg1bZsFemCHSb2QsmNPmBFGc1fq56oGFAvFw7is0xoH5bOeVHPjstVRecpmqId
oHFz4/jOl1a89SV0XLtztI1fsOESqH9HB7NsrQjx8TM79LKOLmfROY9u1aG/l29+JR9lV89hW7M9
s/jNIFy3460fUQNq5reWRm09slhGMv2OkYosdDzWHj32jlrZwYDCgdaV3h56wPqDKPZhY7ruvgjL
qnuHxz+G1O6pbWji5BrGx2gyq7qOcIO6msQpVm/ZoLpXKlkbR6hD7uOG8wu1bjuLpylG/omwbY9t
JNu2vkHyoDF+l7bHcq9dEYzOFw2b4ocjx4/KJZfMcJMfw+KmmwaO4WZWfBkaXhV04dUPPvB3URBi
VLg4yuilu/hjYil+yVK+pCpGXlRv4ji6AXqbURFS9/Thow4+BRDKEmvHD16xizSyJOHFor3BSoas
GcrvVzCOkT7R/JWw4UyC4A5Eg2XbLu4SyPHxb7xGNhx34mTiZK2uyaelJQ/YIM92aUd2dnrjbowa
XbWVtTv08N/YIWCUn9hi4qlw0v6TWsGnQqi2i+0JVjoVRlohTCVJWt9m2mVUOdBYmR7dkDn5JrtK
oNTrKFRRX6X/mpxL49Y9L4JfPMc2zRL8YzG9Ye80s8GGVFIIbXfOVKMlMeHa2kJi+33k0uLssq1L
NkMnim37wypTQMPjc10iM53M6U03Smsfy+Ez0saCxAHiNFg9guciv53xjIVPjV07qT5ivhj24fau
jhNrnw1wYUd2jD123K5q0001w1s12rUJVUavqFBWmM0aeuBm2cawk0curs3ayijcccD6PIPpK9dk
iqLZF2mJ9LFEBW/dGnr6iFJIUKK0lVCLgcjTel+xV8NMocnN9ty+NqKB5phBhx0p9c2Ohicw+5wt
D6NHg8zZwCUQkzySJoXxZET6dyfLPylsI6KJa+zazanxjPjM2BpUNUlaM79sN6BJmNjaJbhyd7is
NyNz78Ee4K7PontNaKywNfmlafwdJSbhSJNGgC7ozl43nb1XaD9tqyRnQOp/OoVUbJmMtzoFswP6
MUfhXBLfoIiwyCWVgigfAxfM/R60CrBwSf3ZZxhmPY3YhEL3Blllc50Ipq7mEDPrN5UP4qbj6wz6
mjMvaojuq+s+3gJc+qpI3qyQu+UuRqK8NaHqe+2xta1qW+VIC9K5Oo4LA7so1vDR2AvMmOk0VYzg
4Mf33jA/YI2/MGChcEjZ3AjsmRswgQ6by0tSvNkytbdO176JJYtCDbBy65Oz2Rvp8qYAt2B4ElTW
FvuEBB3tkUmJVuwb1BdH0g4erNR/y5sUZYlniYMB9JV6SHkgdONR5rHBpqvcWEUTuMn8IyZ55oBi
lZhp6byy8HzXE1OjjDUdMAersE5wJwyD3BRlDEGg6wPdfx9xH2+hARtcM+oN7xHVZDfUlclmpEHt
7s4uVi4jWGb9gJvc3GAGz9nw2Q1b5fqrLuR7S+dgY6yOB1d+pbVCYtYZz/2EZI/cQ4iuYIZLssUf
pD5eewLlKAZapHMk84IcE5dRTt8S02gdIRFcH7v/4H5IVxVDuYoLMJC/UdfMAMawSrkfWiKBWQCF
pUeq+8aeq/iYOtZFocb6n+ydx3bkRpumb2VO76GBCSCAPtOzSG/oWawia4PDYqngvcfVz4OgpCxR
+n+dnnVvwAASiQSBsN/3GjyVHrKsAYGDvXg1nNK+7vYO8s0ntfF1piuqNPlI4a5DI0Jo1Tc25bh1
wVRGpUlqpdP68+SLYI+k0do1ZkjqOn7FxCRJ0wnsjCogPCiG4QVWzCcpYBemfnKdpQw8nlfehiPD
uBcbrrHOh3o8wbw/JtitMMOPxtPoDRXda2lu0oL5K4NkwwyFSawj05UZ422mjqNiYO4zTCdK172v
CN9v5470ZJQ8DH7rwJHPPLQjPSbWPahTOzoBIyFSmIFJ9EhlHaXLRMhpYM2mLSS+XCvylamjcgiB
OjsjL5KeZ6PDQDkYiIiwvAomZAhWg9N6cGYLe+055GYgGKP6HTDtdJaNKqkN+DmWVKqYd6Boil0f
6phvRQSGxsQyyA8bv5adQBfBpW2jGlCysgJlT7Tse6CDAWo1B6xQASRI7bLUwx5Daw/1BJhWvSMJ
ie39bYGFH/Yirq8qbIo2rumBM67jZIPEEARRPwJGxuJvHS0/Jcac2HmQ4/gKLzsY7vUMUVFLOBmo
bnubTUwLLxsLm4RTY0aEclVRfTI5FTq7rBeSJMwwZwzgG+TRTR6WLwrwMukj2J4kgkuQD0A4l3r6
fqx1cKQw5piGysrPQQJwN5o9CVVqtwLlqBL56PbY5Z+HRaVC6VNkfUBLQHtAQYW8qDyJZaOQUfMs
Ehwg/XbjWRmxmb8BR9nxiPY0yombZmiis9lr+zgnTh3FoIYt4nknDWIKoKNT5NXE8izsV8yygrhO
petPQJ3A28maOrZM9dVGRhg/mYG8yZZlXRu5v2LHGW4Y1o+S1DyuMkzDmcLBM/KRTWUaLoNGsmwZ
CRssmA4SdhHIoQaUUFdKiZft5KzQuWbN88cG7cv0YAQsYdFWSFc8w2yLBOwP0VNxtDis3jfeHyWr
wiDTktRRGzHjHVDpm8Ty23cAidNVW5B/5QHW7Cx1sMe6eWgdse6XNWK2rBY9G5nQKSCOq14EZHPA
J/PiBdXUEt4n6WsiH+1AEp8peVmMjKjQrc6VZZxbUkAEKDEM3StYVhDPxFM9rEllS+YtKIt+303i
0C3oraz0H3zPy9G65tXj+YAOxoAeCT/U+GLnW8N9686kc2THXN1HQt4WKHc7PdIOZgd2eVkI4bK1
7ZPiuVlwapaCukSYeAlsIdYfUGxqV+R1u7e89tgui7weeNzGt3R9BaaVjtJa1oJeWEWMHB0rkGYm
MxSSeHLRvBJW980xp4cYGOBOIcTkghWDLoyziNofA3xIUOvgWfRFd8YpNTqWhBUUBGcEfYzM2XKL
xVI//8DoqVsPq+fJSeujwtsVKcHhNTzCa9nwCnsFM1OIsyqFA4BFDTLe50KfrGPoHNQlJ/B1v11d
7etJ9P7bpKqQ11w2ZjNyo5f9HuLkOhfzvdYlX0P0mHGCcvdNP1HNzKV2UUMMpNJmHJzHpXNZjtUC
u3VJFmKj/mMhO7x61XOIteZ5RpZmE48jmhYs0sOrHDDOSYJqPbVNs0a53Hpvm+oWewSaVmDNydMt
y/I6c7/5U/GULuGRpsItBdzgrdqDl/S9H7N+K2e/QJllzNci9HEvlD1NZbkt1V7UrtrMywdDhyxL
7xFzV3c+Tlq1syzzymvsm0CkoEt4u7FEVY8BMlyX1i7B2QPVhe7YZxlMCosmjx/dmgj6MyOYhpFK
lu7LpL7X0l1alY8WdkwHbElujBxdQRn4K7g+0JuJtaxQ4r3uI/2OGQTBSHouM21hiPXoaGFuPq0s
h/B1ZYS0Qe1kFjxVs+zfSuKaqwJGrFuaz3HrvDipe1OVhrdhRSn20EHxe7LtqzSe530Zxwznenuy
oaPBzHixO7SjKlt/0GzRwMEHlTOFYAya7GvgmTMOCWa2TcFX5uFC4iSy2Ftusq8i8dRNZ6vyr4uU
5aRpI6RvdjfxkH4tmpR+Vlx3Q5aDqi3eCMc3Dz2xyh5uQD2G00Pq64eW+ZiL7tCaWeFRVhpmua7u
b+rUuSZMf+dCrVrJe0P647YUycTgHt2OKTPjqGxROpnE1sIfcM0klYlKOxzLunijRc4rX2NSZkYY
AZk6EghoCddoEgB/IFuQn6fKhqVq5ccpr7pvhX5nS1+8IVQLPHlaUjwYu3d9Fmxc0L6B0G49Ahfb
2Ehg3g/tD8NjXl+F/T1CxVgYFpq3U42RoDP8pjgm+Vbr+8Fx9woL69UmnGRVTEYsaavpCAyBfm1q
jVsjnfGiCnPvNGZSPyoA4/9gPf8R6yldJDP/9//9P2/jfwa/Fn/FehZ5+5q//hnqqb7zG9TT0MUv
KHA5UuiGQUpBINT1G9oTTOcvuo3wmW4JNEMNnV/Ki7oN/+s/BABRxGV03XRcBDeAKfyB+RTiFwtN
cE+CBbXRphXGfwvziTDin5XCdNvRHYPWblmI0bsCDOmflMLKuUDyiOXirTMtACRmI3pCtc3RwVhl
mn6c80Lu4tQ6oy0eb9M++uo2LvHc0THAGYRE50OkucG+gKXAwiL/4S4r4rK1X0y3fRBlHcOTxFds
6lEcMZCyZ2pAq6gkefXiPhtskpwmDLLi5Oqfkqn9NmONVch43hpRCNe1tl7CZHzLoVbjdIfhNPyv
+xBcFXg/JBYTF5wKvELbIXyBqT3LKIHlHetdK7nDYvuzZmdfgOxH++IH82jmefW+dpcUR0cOOcRc
bl+lY7cO/HQf8DVWS4RGCJY/g+froOFO30dBqpGnB/FABAckPVe6aJgKIVsZ9K/jrCf3WVtsOw/G
QcOkF79SeQadxTxj9s1V2k0BUgqQGCIv+g4V75z3abHzbITY+o1hNvped4t9MRJoBTCzzQQsVs4Y
92bpI+aD6LYegsMPMelaoe4Jroj/XIwdklsEloIF+KaBxQzKzN10A1w6VFU2sYmST7rL09G+rfJs
Y5aJvWlF4K4jy3vUUKnDHEu/w/cLh20NA5U5CSEDl4+stRbhBTSATZE+G3UzbiszfYUVhxFPFAY7
0EbkSOH7I8Pq7qy4efFiRhU8I4tt3ukn0yuGqxLcO06D9HVkorIUZ/HIYZ0X8ARS9GsGMiJfjbR/
cGYBmQcFGGYCjErMc8gXzjOeJu50Ww1hfY7clMSdpq3GzEX6YcK6xBOHqecac1J/liU+QpmErxmm
5iurIoRJbIC2cdgfU0SDNnpa+IfUrpYXO95oVtWvY4zNxogZJZhEwCpQCfeRBIvo6HjFglQKYlak
ifyaz3iRFmFgr/oJViM0kQqxmcEqXzM8ozYaQwcwh/imMuoF5zM7u9FCfsE5IWDHGq+OBzj2DCup
+cPTw/IYZt2zHhEJrUcWfa5tIb4KB8OqUchrneDcOoi4vCVam51ivNKJlyBgIyx7utJ1uYR+zHvM
bvNNWPf5Qxh+9pGRPYPLBcKJAjH3E260ODNWAEfAksJuHqOHsVlDKY+3lXizKyQx2m6j17eSACQu
haULMmodZrRvaWzIrQMbMPAnqkVynAhPspqB8mwDjonQQaoh5m80IV+z2v9O2lJf67Ohgc4hmcvi
rJlGNGQm+1eZj9eWnnPtGK+YrOq61Yh8yoboRL7uG4MMIouRnYEMcu+V5QF1SVTY8O3Om1VtsNwy
4ucK8NxRltZ8B6Kb4DOGRjXmdVuRAa6LSCViFY/2aJ7h1ZFitkmCAPwYmWdI/ivXBeEGFqCQwHNd
a0cPjKOO/Z0nnrPWNtG5HshvAY1AYnXVt+AmtIC5Si6OI3W2Dg44XpmrXC/McxINr6TNdkWDxJDd
RbDnnCZbOzoCChDWiMX2xXAEyvuMzMONjvz8JlygYj2JxVWUIKkkUnyC3RzD3ELgHExyfkLVeIfk
4LiHmYVPkT/sPM1j4pU+B4VBDcOzAc6uf4skdKjF265upiOOS1YqyNfpfbszhfaKEsdDkoavdh7d
5pll32qyJtADJ3vDBO8+7qbr8CmKtmlqIDMcE7YdSeIT4dpXeCXtdCdy92ZorNqp8yE5QUQvR5Jz
5A/S+jaMcTNsl0hD3mE+xhpyWiT35qFGhdGuTykM2hOrLeSqA/18OaTOaFa+bpLyUt95/2z54k/7
oP5gLc1EJGNX60/JEjhSJXJKd7PmfLcgGcShZezVNF8tsj8wY5IaV0k7ED9aIg/QeGQz7qfGu4Xf
gMB0UjDtHG3agjsEt83cHB0TrF3vD6ioheJqpqPeOCGS7q4ptZuQ6J0+6z24Q6LTiozkkq5ApHzh
JalNU9YEx/mX4NHDAlKbCxXocsxoR4Ty8b6FUD8z52QYHVh3k5aiJ4zn+sGKCpLLJF8Cc/6EaNsS
h3dvZns+hE2UHibR3aKmQAp42ZR2YBLTCY9dkwEKW4RqAGBTr5ITCJc7B6/T1s/uyfm3QEZYI4BN
QP7IO1rgTlJikEF2qBOUB43lzdlGBUs3eByRDdIxLOUYeG7eJhGd49A+YaMcnFyoCwnGG0EWHaCn
Eh4Z3deW1V0bW9U5HewfBaqLmMqREI9lc2sviyIVRFBEEV3eEDyYjwIZxuKgFkbSfPN6xz/IqdgF
TjAD0w/tVWB4BJaWjbdQzzpigulKFY2W7rEOcHmsrEkeNOCkVYtFmxwxZEVxXK5KgQmlE2i8IbWW
V5QqK0mSk7iX9vgo9KyHRXAKHTmuIicEPm3oGIs4gDXxUdXx5NtlLWI1Q5Xt9NQ4ZHmPl+fQGJtM
EAeA2A36V9UAS+/GdSt6ZMiWIJL6pcvmwzEzQB2mgTVPeqrN9K0Ks6C5Oq7nsojX6inVETjoLKp+
vQRZVEktGj8cY2Ssd2AoH/oli6s2M+B3oNDENmOcgSZ4GcSslzRaKQZnLPeZN6z6JaQTLZETtbF8
RBCkYT7nyZiq6jBrNN9AWDgL6OYPExNiQi74COX+HoP3KPwWpuGbNqK+uq6WWMm4VHl34dZddrOk
z7OD+mSUYz1v1Uf4eZFRw+4QOU85JXj+qTPUZ7WG93TfhPEaf13koH6/cJ/DVnVMCBDqXGtpc6r0
fpn3n1ju4HKp959R+13WPbnQxcF//X6KKqnLvJ93+anLOepYQbhRTJobYN8qv3748F/uqg8+XPP9
Vn+6rfcD6pn99G/8VFRXAc4yMwMZk/EqrTVkTJf/4XLpn07/2//k7z//21M/XFntykx0cDc6gPpM
zCurCc+jiMNzMRkj2Foddbl6Rrhr+cAn0w/qfylmwcJGwjEzJNLExs6eaCQ0+dB+lHht7oIZKIGL
Rg6D+t8Wm5IpHhheGMkGFB2DFOvGGheMgFwyARryneANlq+qfbUxEBPHlpT4htEbBN1Tt92Uzdit
RHXOyazu0I6CSNxgvaszjCJF0gPLSJ1s5yxBr0nFvwQDEaCu8lZmFcYsVOhiIZC6S5VTuyNypRDH
/thXB7Wl5qvSh68UQ9qiW8i0aCGrqg0AFuiZy66ZwJ8SMfMAfF2A4y4XKbICIKcq9n646OEtP5+p
o6r401Ggw8/Yb4qts1B4JzzOtm5RveC9SmccEuPpYi09tn1JVCDGb2k7JuZT1IevgemwDlqal9q0
SylmMryyfS/emlP6LYf+DoSTvm8ez4koyc163SFcegxjJJbce+vSLdtNWARbiD/5yWq/k3DPjuqC
LEyz90vDqCb7JY9ONHyfB++uyoiUqP8DJeJHf0ER5KpDUMfUY6DvlUe+d7k/cxkxEWcvEN3//Sli
Q8n8PFnow+SQ7I1vZ4qbB+lY8557NPy35QzM5f0Usbzg2kqfy9Gwt3qdwjuclj5QR9RmP7kS2Xbr
YaxjfB6NcdPCucug4h7GJfJrdrjNgPQOgGlCj9you/SS9gYlV2Jyyy2o+/LRWDq25u1s5S2zN+v+
/cQ/Xq3azbvuDYZ4tILMsVhsxgRS1a90S7oMaQAu1oT8a2o/UXFtIzuURbJINTaDvjUykBST3ebD
dYd3x0GBidwl0jss2CLqwo8yzLL396veRKMuvbzky4uJXOvXtJ+Yj3v1BpKVRyvBMiGGWYAneu9D
sGEsLXlk6s2oah3ovbVGETT0EbpU/436TG3AYP/WVC5v8r1CL/VXnfxhV52njv37SyERPTL3uFZN
TtU1dTNqN1Phrcu+Kr0fnBFLBEOLWam6fKB1WHPPNqkBWpn6WdaatGRVxKWOpvZeVO1b3Rwzv98b
YKJ+6HLLQYkt7Mg8UfO6T0IlOZe2EWq+NmPmSpGwSQFRaxJf0R4r9wC1ExgxYahv1envRX95atiV
2B1zinbpGFRNVaXL5nJsmoEuTOhLlwZaxX/ug9Q/1vYGQ74qAhlh9qOK73dfzuOtHV+PRZvuespN
Mc07B7tXJscpOUtHoAi43IioT2C99aN62N7S5FTp8uwvx2TRsTIPbG11OVn95GX38l1VurzGyweX
6334bpQ/dQmQR/UsVMfZyRArL7WvWh5PPGnPav/95ucS3B9ETn2jrqXeqXpvauPNr3g1Eo9VDx7m
NOaySzHsOqYyqqb8fVF9+72rGqEtH9xyEdohRxYvG9WXqF1VUscuu+qYs8yC/1vnqZMH/21A5PL4
fvdLX0LQnmp7aTO+u1Tj98qsjnpY8MzgcH5vd6r0fpYqftxXX3q/6k9nffyBj99CehPksPPJmPV4
rfoVNYyokvru3x27nKI+NdUsUBUvG/U+LruqpL73L69a4hiWrC5fUSd++Km/O/bhqh9+KVg6/FHf
1kuaRrVZxG/gxOCqFi8N/LKZXasEH7iMJ5eDqnQ5Nr+nD5dzqtaikb2fqbpbdfHLqT99oorAGPqV
Qf7hvUY7cw647tJQftp/L6p29dNRta/OV+3st296cj0C5uiS2SCkx+S4eoPK5pi6uEvnBD5J0O7s
vESetyL45g1PyYhCkt50+hPdybjAtOQ9ceECjnZXPZVJcxQVVMCZJPFLLnIURi3tyTR8765HcGpj
+v0j+rmQfevRgyWRhEeMmrDPtB/yMSb1bUHzJ5tTXs1TlG9k0MaIS6EnKyPCjcRJwJyA/HH7rNqj
Ow61GFKvpvq4j//we3cy5/gnLIuqhdIAl5+HpoZXNbBeNt5ltP1pyFXFvzv9wzE1dKtj77/wd997
/4Uh8a7wtNH1kKXfMqVbNq5qu5d9eOwsYgidL/DFpf0u+8PSQb0f/NvPP3zdsRHZwbkVPaZ26dTU
1zNX5vGtOrNPKtLDY3WvPphUE/z7YhSkwdpOizcjQgUaUg35LYQO0qGFJhyJhe4Tvsn8qtNKXnQB
FkLIQ5Q/wywSOzSr0LZp5GmAdoiqs00yuxWfmzK6M2rnyh29GysHc+TG5VdXs7Zmk9kkCO0HsGFv
pYkObkT3vI2Y+h8GHE+RNgWTK6J8wIQaZd+O1ORGAzeFQEPXrCs7A8YXt8Q1iTPuW60711+xabAB
QDAzRFi25SfuglSHNIADzzadihoqEdixISzmXQT8GQNVBNJs/AQZZw8M8c+JY86bqJD2RtP8z3j4
vAThqK2DNDM3NrnMkTgbUb6eKBiB8FXlLhF4H/VHTzo0jHG0iBRMN30YEKVwLNTEICLv/ARfAYSO
t1NJiaQoIJxhRuK8iVei8dNtLorvmuHdCk2gadS3e1T5fmTaOG0zRLO2Zcidp/ZnvCOxniYwV5WF
vOvD+BVOZ3BAM2FNmADMnP+lc6p7F16dG0fVOnV4qhg2rM1vlpe3N93UzvhW6Ds7tney9p1tmuXf
Mfo52lpfropwXHxFsm47JfkdIlyI2U/Gm/RCDVKwdA+yABG8pEUNzNOPKYQMxO6I8+blroKi0sxO
jMNDnsHoTRsiN+mWZRuR8yZcVUXuHDCmAhzSgwcc9Xo3FAnTT5IInguA2SjDcjPIVd67GgIjhC0M
UW8siH8rLbceAWO7Z3uqxEbm+aaumidv9q2NlFjGC9d7jMd2WiNZF93HdvcchvE+AfTxqYCfiwCG
8QkolQfV0xMrOqj43Bn+dT7X+a4LkGws4RQteelzXtvzNu8NNJkHsXe96nXK7GJxGTaBmwkXKmXW
XCHOPuwdLX/p3Bt4ttOaTHoDuFwjUG7IJ7w+Xll9sqqE7b7Lm/4w+igGo1BK0DknzNRpxToz+m/O
kLprT8AvSDXnqrKGnSUhMy+9P6on9HrEm8j44mncEZNNMSDqgn0ojO7YDm25Qv1QF9pWK6MXYKQj
tg7oknT1IbsVLdrYqUOuwjNqQLTN9ww2+DY1nE+Yzq9mNCFkaYTfJkv/Fpdj/ogSfnzK7QLrUUw9
qXLGTYv71Yp8C+yE4ezNkfs4YKCD7icAQFEC2A6uxjpHZc9mXCnIsHVmEeyn7tdARvldMiTfXWM4
RKhhbvEbIDnXOjdTHcI3Hh7NTv824zFxTU+REEEAqMww9JKMUwfogO6/rqrnNLbFFugTTql1xOIw
PtoLECTpwte5BXfmWenJK4BL1754xlmkAEeG/c5XZyCVEE/PwSCn1dyaV6hVftVcPDQKDcynByq7
eZjKt7yyw/tYz+pViTDyLmhqgk2htu6tur6SLgRFwxleTOlQSYgRT1EUUKXlm+GHDt7mWXLroPge
Ofiey8JAalOXn6ZAZBujMYtt4Y+w5SYTOwd6DFOnzsaoE/ZLLjEts2pdlt73jFBbNg64bU7zVRqi
rF1hm9AGoMjlMYETlhjpFy9iNOxXbo7/zaTV2iNmqxuCpIfCJO6Z26heWcm96UIuqaMbhj/HRvDZ
qeQx4D1up+qx0GvzDXBd2RdfBpAWUNdDfTek/rpJeZCakZ6HGPJCzc9tgumzafdfvCHTduk0bUeU
f4CAdXcZmsEDzJstjp9oMJRZeHAFPACjotV2wrK4aftzbxf6qfK/IGiC3Jzcgn77LJjvoEAtB0D4
5tmt4VaL2L83/Whb1H68c7sWM5q5PNfpEiTXNR5CYVy7XXSAHzbeiFHzN+gwMkJMjEtZAJCPBMB0
xXwGimSNHJxwDlWPykcIP84v3X1vYUMZGYI47Zwf27qOGF+7/FgJVoSOKToSmrTyoDCwy4NPCajK
2U3VMFz7ZVtBza6tXUnSJvLK+hB1QMpi+IRLz08L7Aby2QR20eGL6V2kICk7ihZVhZeyJWdq1qSC
Aj34oQXtWzAjdNla9/1ggQQv+owGhYiNSADGA7vL7TC4tmbzydbLCoB5kpw7zTpZ02vVlNpNas5U
lzC9HjQNolAW90eScqsCY4VFE3afIh1NoAAkTNb7677PIrhpDf6iEtQ28f4v9I9nx8vwQ9GpqPmE
MLJFZ2UaWrm1ZPJAZH7TZkW013lim8Ty4r2VhF9jo7hBiwkqRjMglF0X84pY/rWp9XdzG5+9mu6t
851vrJj3TUWw1otQmSR6Z8cOoPGE0Ujzg2vTMct1V7k3vq5Fa6uew1XXG2SrnPHejuxwD8yWf6uY
D1aee+eTUZILHmmOZ117Sg2ebrAQ1T0fQKAVfdGbwd2mrz5y+1tthvs8LlZVUdAdoulzrzvluofT
lyYRAkvO/ThZexJzCUiyHcEjC5z9dOUNNPHK9bZINpO9GbuvZLdpoD4XKtAhwSvXWNuZ8ZRMYXsf
+Ejam4W5d0MEsFOeEKpEu9ob47Ohgz3W/G1dXg1j4z3ghTsca7EqIlQHTAezVokG5JAVxcb3hkOM
jSSqhFBuwZ4HiLY4UU83jgkGI9TJzLx2PaBVvu3tZJubUQGnMhu3foSzRz9Hj505gdDPHGbTylUs
93BD1hqUYzWHSVpVPfnGnZzTm2RAUEZ+tbwZnVsLteEW/pEVwuzWnXEJ/Ng2uai4BPc3LdVWW5KW
3dnu0VUvk7PQnqchkfvAQhPXTLUajm/zAtdrVdXW/AnI2l3UwJHPEQEAXY7SE2PXPjdBtg+u/QI/
ArJTeR60FDTxCBHVGrP0EPXDZ7cJD9g1Vsc2xgvWkcnMIHf0gWaR2Q+7o+dMG9sLmDBHIfKM2l3Y
AUln3lTikWEZ5fwAwZzIcBpqYjUH+o3U0CL3h2rnJSSfzJjpfj29Emnz0boLv5f5DFNO+lvytTyJ
yNiFx0LCSSkiGN6ZvimtR1AS7qqJbA29EwZU/KPQSELiAIObE6MSmeCuoglG08rPmuce9AXclvLF
tfsjkk7GSscBzPPCH9mUvIA0gRdLXOKqztsHwPeY4ti9jWuK+y3Mkk/YMyew32M8fSWkliaFzx4Y
9mMov2Ssf0hHwy+o0efeojd4ldnXUvsqgxC70Y61w6SdtWEerkDtf9UnzUFJiXlLgIGVQW9a5En4
EPXNWRYzQh6LEGgCCzma6JQrE4jmZEiyvkO/NjrIVdmdaVnxcRi6z+7k/qgrx1iXmWOtPRxN+nC6
7oEBIMmKNzOciX1tY5GwQNSTrjxG2p1nOij4O4zFrolSj+xKFqcQKdAeOKIda1+xuGDNkPVEl08j
r+qQ4lC1057zwWSiXnjF2YxIpmfoOEPceYzoHaR7pEd/ymZ3g9jbdNbru2TUvR2Cy29zJ36gsYYo
DBAg0NHxOhPXLfoIG7TMYEz03g5Z/I2zMBsK20NVCxlevUHGMqjgzjLtxrQAiDIan3lc1Rs9RPU8
iPRom1lLD0TnZzXDXTeOJ495ELOqdD83E4hBHKhWlTcwCU/0vTbiKm61+mGMM3GPNA6gFxKh4QGu
8Av6JjeNHdQ3bQ45fwxrDaCosUOwADX0srxpWUAbWHgjdzfuRLssTdBsjif3a5aZJAitBBEWx62o
/e5TCM8Jjerj6JcPsZz2hSHAugLW7KyxJBiLT3LqDFcpEhsBaclN7Jifga5/lzOmcaUds1iQfror
bQvT1Szes2x4rgoIWBhPbVIdLTYtGeTaxe5iZczVwcMza+xAEngSUDduH+bcPQG9lac8vuv0xYbe
RQHbzbPXPJNXMiIAhPANAP7Fo7Az7P4MfhiJSfjEHbVwwIniBum8x7Fz32zXHp4L1/tSIYEJISz9
HsWag9i1AdpGQva1qF+puKkT2/yc1vJLA7KHBKmxbQMHYbbcxBrJytda26AEM4JL8rFfxPzwc9mK
7LEB4b1BOWc9ohO/iSPtKV9U1RuUZvxiyrbIUlus1eYvyOFVW31Md7iZ7TXHjqk5SPAH2B9v/bEL
dw7zgXoCju8CTFsXxO5wN+4162awhmFVweHal+j9rvJxLSHiQXBLjX0gvengzDEUKciYtYOMRySY
6MDKHrBF092NrBF+7YN7NN6THUR98jApQy60C5YZeFrKELAKQu6zGezwa4JWHyAQBf7TRQeoZ8qB
DeJ2IFCcMvqf6mE6DEnZ0vQRXJhags+pe5XoFWpZXWt/yVguxWgOrQtQaWu7xjPWB8I293DWXL3N
DlZkY4RNWmysYc06MYpxsDsEbPz6to2h16UsPujJUqj+tpzsXZilPsvECezsPKSIb8/OyhGsknu3
2WcRvWaWTYepie8zRxbIco9HGnUBLx+cb9zK29zP/J07Whg34rkly7q/j/HrsH3AW6HEz1evQach
jxkjjNbS4KiBO1gnqNjltnGC3hcuovef9RjZCZNBawgdbe/JkOyIG/qnusCkpfnsRg+haCFrosTT
BUmBl/UO1zbnyNuoA2zx/HiteVjUSeHOmwTobgv3gAYtYVsUerp2Q+8zDgvhlrz3vWEGzh5EWb6X
cGbRKU8QakdGzpgNkLVmBpwOxW7ku0wshALEa8IfKc9yXWkTUl5R8ms0ON/I3++XWzzGTvfVJsqF
qEf6VI8D0bCpPdiYCCCBg/mqn9eboXs2fWSOpHcVAae3rQ6OW2uff1Q4Tp18H80qhogHkyXIygoQ
gRZBxuwowCBg5pWWdr9jXQE9tAlvukLOK3vsIXJ26Bvndccw0D3NZvecGYF5U/D0bnHhutHHaMkI
FDA97LxBiy3Nd15tPcb4LyGtKION0S4xiOm2q3CnbZD+2kTViGWPZQRb2cXp2TXa/9GRfVeD/Qds
Me68C9b2X2OLv0TNG6KVUf4zuvi3b/0uJOv84uooyBq2abvAjnVsm3/XkjV/cV3Dwc9ZWGRgEZq9
oIvlL7prmfjS8wnGBBa3gWKtAh6bvwgEHmh+NGodIaj/lqKssbgMX/RkCcR4MKEt3cSuHItnDIn/
jC0G84zwux06Z2V5i8DWSLDiAdXM+mBXI64QRR/e2DjblsaMUUmAc2SOU0YkLX3fieH6p8d39/67
/yvvsrsiytvmv/7jg2/6++2guat7Altk1zE+QJ1JKJklc1f7bNkmPqGEoHax+dZPsrzV81ev9NEa
QcsN4nV5O3hDevr3vw+e+y9PQwqHp0uq3iXD9uen4cXO3HimFOd69F8Kt+8e7REZlLbJz4NOWBBi
X7bpy/aqgZn6T5bQy6P+8CqoKtQVQOO61MWH/70OhzDoEkOcEyDXr4U/JXsHymg2dYyjdWR+0uLg
PENwozMhahd/h2uCX1icnWPEG5gyRcyWQ5xBAUnNh3//YAwkj/9yc4YDTR5kpuFJ40M9GZDBm3St
FufUb+BHNNWLDb9lV1U+kmhNRAy2wRIswN1OszGY1aJsn5LJ3CS9+ZgCgjqCHK0GbJz+/X2JP7ui
qwpDazA81o+GCwr/w0ODr4SCwRiJc9j7Yo+A+Yi/HZDO3Pd+6KizPgmdBTQLp008iwFRWvzM0iqz
T8D8o31yaGJhHqym3zlpNeF01cqdpvtwx2QQ3+roznj9BiB3/WgVlbmaIBGsnCAyzgC5vjODce67
4sWpGgnJRxyiGZWyMAqKr8Ayn7TYFDiRlnc0suTaQw1Gb2Pj3tFxXgnMEinP6b4L/B9NLup7zAxI
mjb4xYSxfNEc8wtOZd4/WKgbxl/eooN2H8O6a5B/EOYH9ejYwFwTj0cBHLTQd4GPHq9jG5C3eYyr
Bg4ofM8KkY7CAfyc12+FH1YI7vz/3Qi8CoiCtHQa1IeGhpKtnobTJM42uhCnxRIj08F/zB2AW7N9
nOYERdepOQtfHNs2O7auNn7691XnrzUH/S/IFLYtddvVbRTDf/Zfj9qy1pyiE2fwPD8084AQMEAQ
1G8FqnYiigF/lv/Uvf21t+U3HdPwPP4yJHyorTq25+j1pOJs6SxE64KsRmM+FoF7V+ATtos9fT6j
V3hjtqhsJrO8RqpiVVeG9bmu7X9oOuZf+xsg0CagQsfCddVYGCw/PwDXtwwcOwzrXCQtutkDwHgP
kAdC+Hqceg+6O6HlpkXYWEsA8sDDd5jYXBsjCorNnAOKD0vjmjGLFTsZ4xOoxHTrOekDwHJEAiZE
dqsaDSa3La6yupl2/4+9M9mOG0u387t4Di80B93AkwggED17UuIESxIl9O0BDpqnv19E+t6qStvl
5bknTCYzJQaDwMHf7P3touHwNpi3cbuNf5Uof3l6/jcPDvN/PbkdBD363XGjC/PvV3ZsguGOnUKc
MB42p3pt44e+v9Vic1pFM01+F/veudXI8+3s265EEm4bL86n1bTdsySGjhAvwGpjUe+8FR2ONeEY
aFo8CuNknXDGMPtjvBPrqR84lUEjMxYLuVUJ5BLXws1HXM7GbokbzX0Wb//+Wv1XB9DtlOOnExaI
wNvl6up/u12K0nfmqmi5bgq7289aW/0VcjXVsMI79W0EsRP++295I+b/7cTHduRYnm24lCHm3++P
ufX6pnc765TZ/vwMUnZ5ZBPwaLRE8vh27+/8ykujlDzv0/2DZ26F81XgZPm/PJT/9uzhQS8ETivX
F1QomAL//kradGjKrmu14xBDpskM/UWUfglJMrmNbLM5IohG32HxJ5Mw0ayLKVkdsD6wcAFLCIAl
MHrcyi+1AY36379L9r+eqLfXBvPfBbUBL4cL8FbD/fNN1BYrtDtCfuBNYTnQGLBjmsi3BM0x1k78
JVBjXqHU8y66a8qTgbkDZbn3cHuuJFMJiatz9U2iLO002UzKIMbsbejIO8AcJ7JI/ahvuIzr2nb3
M8NWn6qMjpQMaXKP6OcWG1T3Ep9mY7TPc1cml3tQqJc53X4ZPD+YRfwEyBAXEjPWWtrHAcX5TuY0
3XOKrdlLmn6PQz+LqmLewV+rQsojMpPXzAxI7g0N5jnEq7f6I9sjo2lO//4d5Ff4r1eaTenr8gyn
6vF1y3Ko/v71Paw9BudzZYljQnjgVtrOm05Xu2syR9s5dfVg3cBgxNDrQc7QYbPy2rcNsDfmlApL
dnzjieU3v3nHOCLMPJALetMtR6B3xYHZBoYSxJSYRnN8JuITTcNhhTzFtYPj604OWG4MATbGT/Ok
Z1FZFNhkUBQGBokdRWEyd/Fkjs1zumIvSlh4IEV3NJgTKZYoXDe0susdMHC3QeQVSBIM5v/JHpjx
5gXSZ32n9xYPmRZC5i5eewLt2xQGIvm+0y2iOEtvcWpZ7x/Jbo7HabnWcFziEsCEOcEUHkxn2FEe
cAkR6Tl0rC/XxdtzbmRPzmBpEcle4Dfqj7It1GFN6+fGs58511Ls2YHsS/W5ZHO4lKl8gSNPfEFK
YqbfaTOjLid+KGxwfzqE9IEz9GHShiZAa5OGjt7itzWw4eWpPFfSw8ljJ25YWAR9uTg6zkPSs632
iTqVtjkfRT3GkDlLEhPZHQR6pSFPxQOVd+Y3V2fyxoYAUqOaf2DZ0F7K8jOv82+WvS9XIwuNkcma
q7L5LOHEbpl1fzQqSQ7MtX6MKIDCFo/vZtUQvjRG3ETSLYlwdHUAxpWyjjswdOzz20wcbHWFseBc
AFlF69wo1slQNAYfKAu4TkIG4x2CgSFic+0cl3V5y+tsOs+5RSCzngL1c35jPVM74hKBIrig1K0m
y3YsfPPAhWjxqJSBv5q1mFXK9LOolwfh1XtYwurZNfmd3/INm2F8hr5TnOMS0kNix1D6MHNRxqev
oujcp9QA8eIlFB5V1UfT7AyHzGNGnNXlH+nI5JkQuz/YdWKClApUpSQHRIzHKWbtcr3UCYgbHBqI
lgNmNOkVs8myMVfP+za12B3zGr7l5J7iVLQRheq4LWJ3Ik9WASRblv4V81AI+CMatXhreXJ5BggT
4U/EiWc7WwtfWbi2OlkHXNZg9ApoOq6G9aK9mt0K0rrEFsO1ZgVNP1LPGPxuLP+mezRrki8LZONd
AmP8foX3tR4OVcyV6vOZ0cV/fEg6p2ZtvvyEZ7Dvr83j5DVXTjIW/Onqs/jIC+jXbGv8kTxLKX9q
3BpvsfU9r6dnv8jM8wqzY2vRSUdtKvIThLYLXKnd1LFqlVYSJWKKH3FKBTmhBBwfFQpi53dWI0ix
q54pCjjHrV+o5lAl60nCx9+IPGcAuebJ05J3P4Q1y30voVTIhG0XIhEODP+qhOge+QHZ2OQ9imkz
/iH8eDmxvvujCTVdkhHOKCR0bwvpC8hAP2avic0VVmdHGEbLO2zc3sy4KsbR/RrO9qrS5wa76ab1
KLyFa5FkiqNvdarqWOqov5zujz8Z2qW05Q9ZDt2DcNWmGtefiV5Px3pcZGgXQMrAqnzLiNoqO+a3
Tf95i3OXjZ0+OE2F4j9OYEZ6fnGJkwnSoGuRN8U3ZO5UbW9k52gl43DP9Ok6in6J4H3rIXhQZPLw
oLe1q+Vn1l7vPe1wZKMF26LnRs7tN7+g7FnsKFFPGUb7iLoGbqtHxlmTxRczRVVlrvWLPqfxziEZ
UmnrZ2ovFqzrBZqZ5pbgLUQQd+oTlhobXhn5KJi29Eb9zUPDCHc0nHPmGQw440vuz/KJvU4de+bO
GTADC7vPue0akPByoA1tTOO1JuJrcJPX0bDYgJTVWy/y+awZRfzeCfE70UHve+tS0EbzSlQ9Wk9l
y8IF4KP/PvpFcwWOUgY5kBc2deTS8LCu95krGNmWEPPj7mOmQtsYIun3/TjO50r5r+nSZdxvKrJm
QzxoqRPOOCODbmbQeYtYfEWuoQOwrIQOhoz1Wdb4xadKuu1k5MnOEPTU1WwfpOy0gxqMxy7u+ONi
PMdSehdtvfTKYwB/a85qOuOdOQy8ZX2fQizwsiYiit1lJr6W1IsvKxIIliOiO/icTiSPbRjLzijZ
iXVcivWxZkkd9iYe8apC7qHn8pXhmHtKKq8JYTN+xpXTPGPihO6NZ5TsHUbwtTlbH0oYatfmhMJp
HE4WaaFnAgt/r0gFg3qy1KGOY0iOdEOgW7oR9Fk00TMEaSqWsHGKmYvEfEJFBq/IppfwzTjl1gUk
6zqDCNu6fHW1uTxb8oxSTtv7TTcGgOmT5TSubADMdn6UAMx70SbbVMb2uTW1N783IDZriqFyktgs
U1ra+ALyTNq7WlhCJwQrhn5c0xD26a71YE4FmzgXXV43+d9QsH1DptXvZ+w3kel337WOMhstOZZq
5P+hntxWz50e74s1Zjh2ay48McmvJQfCPbCROSE+x7cNDR5jb/2nklYaeJptnYl3ewKcVz140oC6
OLQzAiTvrNTQP1GHr3w7Pwn92GZ83KenUoJ5T4wex4qNAmLGnZDSv1hLaOurtXMa0nKY/qZy51l6
SHS6c5iWme4SlrzwNRVlq6HvZshRGsahjTnM81n1eR4OeU423TTa1EFw4aVgfmN0HngogHb2PLen
TJnltl8VIB8/0qGE7nyAZvTjakKWRNyA4TsPfdORgIFJepOLdACLZ+igk8qrP/ZfnWktnxmDchy9
UZ8u2mWWIhRFPl4lXo0gNgo/7JV/zTuLQR8GvGiuobF4yCYD0FEOD38z3w1ANoJi4VhMVHELCmUR
r6pmCj3Jqk7zodhilCFByMryy3LPBGdGDxL79h3zLh2jlvQJovq+swKczjkQW7BGgwhWM7fP6arQ
olS9eRbl0cI2DuaZNGLwg14Yw8K8yfXHyHKkz/3usasptR1PRiOcVv830KI/aaOmg/RAmtbOV9vm
tLuCvIc4H1AF6T8LLc5oSdhQTIg1VDXYTPRnrn/T37U9GhAMXGfdUleyX2hUxPDd1PzDMJ803LeI
7trfwjbQDwBmwbhORvOcR8ac8ewQv5pbAqpQ1bcRzsNeFeRM6A2IA8N5BrE072LPdoKuTj8d53Qb
hs0pC1a3QcZo2H/mGtkQvJefnjt+2LKAgw6nIJtJa2qqhCLO3q0TGqt+lS8zt2wo3ZrgvfYTCVkR
VTMU8IWdctIRUlT6SbwD+R/0y1gBfjcuouvRv+TyopnevNfrHcFDpLy8qsm4pdVY7x7/XAx+bdOw
fNpzASU8nQ+efYOtIaDld9380Kvlx2jk+xHVox0qo6s3qV6+qGVKgtbLBfRRsa/6d23M8IYWNzyD
Daelt7/M0q63sPNL+AYdyDly3Mk++UmwACU2CNhN0wJmbGf7uqiU3WE3AHUrC7hYrWSbwoow7lE1
TUsjtmlSPym9u5EmxtCwhjC2NCMgLq3QWSH1LBvT/kY0dzvQat4cFDlwbDklfVDDaaSKDLCmNyx6
BaqqrEESJoZwUDusTB5vxfAyomckacRUB9QLWRzo0Ei20sA/JqbyMRnU3S6yN5yFule19B6kOqR2
S7MzyP1iovxWyAi1m1al1VIu52SKN2vLGhFXeb/tgL4aBGWENH2sncHeu2W6zf1sgAnx0BUwF4rv
Y6F/ggL0dsKZne0walvimm+O9QjX6bBVPgc6nVpAjejtfJmNgScwb3fZbzrevYBbEPaIGQPVi3ce
DI/Uol9idbAD49zOE7cNqDunQGjukwfcIjKl2LFq7nb12j2XtVGHSI7ISvDSHRX6BmHboWrgY48z
p5yr71ut+73YtBhWAyt1aD/6eMIExSiJtTplZUIaZ5OYt+CbPqiq0UcI1pwE2Rfbyipe6CoAVssm
BEcxbHmhUZ1YC+eYsycCJwtyCXmAhxbys9Gtohi5ZGr/nmabZwZKwp1c4NHN7msWd0tYdCkPgjwO
qyq1EOonZ92wYEcNUHuVpxATVvFT1RZXYHrPLUUw5wdZTELzfymNo1L1jOlZ+yQ7f944nvZr7hxy
ve0XaxLrRp/it6m3vqy2ak7WyOC8wkTVd5kKOpRqfoHhD4XI2rDiJ+KOa20gJdcYf1r141qmuNl9
jQBlN0w0ByAoYIbCtpqgUggkmuZnqS1YnepE7gvzq1CTDJHrI4IEpepqXWiQdXaG7LuZBuO7Mu1+
6wzlOaEQ3Bbkp9UuoGQiH1xO2jn9WKOhk1cvttUW4z7RRkI+mSZ/pxa36e2FHOyYn0LqTr1RisQw
/rpV7TA09kDxUIJ47lOtUhk4Ftx23SiPtvPd7tGYsbOeHxa1j3MTrkJuV9tcpRpOfd5jLl2P959s
IpVUYW/QjguGVbAnxNGjm+Co+Jl9wmu5xaDPP0qorLPmUyl7cDy80YJ8t2VBRZ1vV3hnejFuvM6l
40qehTMiQC3QWEDcIbovcc55z9O1AuxblO6HZfRbHIskWBhY58G3O+pHb38rzeFL8wvKk+F4e4SZ
SGcD9vgnaeHxoMuxomY1zkRMwUvT0byDVDuKKd0TJv1e6+0fI+F4Htnk5pNPOwzLZvDKa8JTLma7
vS1851EblpYEYFRyjKf3rkMykqn7z6R3B6Ws1ZkR6PSS+Bhr6S3QvPlMiay160ObuB2ePjB6DVCB
pCIX3dZa/G3si08mnvqxj0Grsi6IgxSUxN5IPJcR1i2WQ6u1oATtt+06d9kB9jajuel+275nXByn
OaNMyo9GRqEd+O5OVz14Qr1xQk/M+ZW/J7/eP0OMkV/TpHq0oAoe/vF1OQiCzkim4tRpMjoq3dsY
JvfF/V/vH2hKWsACDk/c1pL5dhS3LFWJJl+VXXptYQ8j4WoUPOp4Ogy3r/X3ry1DSqA3qthm7pMr
4bT7RJf60e3S5Hr/ABfpf34GyI3I5wTbAOqwN2tyvonSUvvRmRk6lXLyD2mindn58K/u1J2Jh+IS
KrYwXtkTdBl2QNLvPssdUeWE3WglvGM0drSJiwfxDeXHqBXx1qz0T7riOYCaB1CkJSbK4VfI5p5c
7S+w1UgPinzYylg9eRMyIPoftxHFrkWCQzogNUyqGycU7vwiHffIj6RIYhrtYtky2r709rRLFaqR
kuUhB2eFON8hJ8vuz6DSJIpR5mM2jxlCvl/yPHkYyxQwbZPu+GsfGMok22ylm/OxfGw2bGmLXZab
/qZXy6vsrB9EcDnkK+Z/xhXfuCM6bqDbjDEFk6PBtaxsptRbRqIM0nu3P0ixps+eoc7StNLH8Yau
IQBuEnU0Z0xELemo8+2knBaS4oAyUtbWuXXSEhLLPUK3DnZBN9isiEYZeninuR2HsyeR1KxjDTIk
W69tQrAiD6k5ytBioSkhXcYejb0wJzOgiTYPUp/tU1mtX4vVpC9sLy6uOaRnz+u0PTGS1AVL7D/g
eqht2T/phevve0qLzVoZ7gsqjD6IE0MFWlpUJ2lXD9IGSlcmRMLl1VJBN118TuwBTHDtU9G03KJA
iI56ZuQH4EFbTfNI4RsQpygChqPeVM2jzqhsM4PKh4okzzEyOtecPqpUSwJ2w/ZZ1vWL03UPdpYX
5wZmjOxc5zK1WbrzTF5ynZhexHMT10P3WOvSJU7FM57sFNyM18EXz5IPJaurdzMVNO1uAGaPMj5z
g7Yjpk8zBxVyt3xvtBI0D7Fhm3JG9+kuJSp29y13B473aV4vfK+yIJCtn3kOJGPWv5T5oTRFc7LT
5lcPyudBoNe7IbfAGy48XU17/vSV+w42HCdQT2QQPzqqvgqC6wy7pJmsI4VqEfWecOhQhHOa63rn
0twWwk8u0/JorhYWhuSWeljGPtF2DpQvwv22bASnzS3r6xmqJ0/8sTs1SfNhNvjjQPbbe9cttLPX
1S/+UgDsabqdhz9kOwxlRfQj85NE0fjMfvLRt/EPzTMz0Lje8zKJ/ozg4s0obeOEvZ74eWZ0x3bV
3vQlbZ4NyzrQbntB0yFhvzefOOoSXLHOhUlR8jhKsOFVjYGugHEdVcwPL62u9EspcuMiIVwBiSU2
W0pi+Db3L97/n6m21cV7qaE94zSST6nQ05dpKuQuYwfMwIoSALEnlUldDU/KF8OBRyGyyrnE0Tc2
wj5jbLBCxKILjlRRA9CZ2QTg4GA6UieR670aLWFBImeMsRKK1NREUXa0P/tpcl792PIJrKvwq2HG
chiLgltHR+2Z7MB56ey1zEk/tDntcxmbW4zV7u06fk5X45s+f8uneAysMoMYbBVnqesErLoo7pcW
k5aWxLBua0pPDiydPjREvI3e7VTyajnkzCogEZzKzsv2UHwLONfpV2Y1t0yUwBT1hXW+2HSZXe8q
4aP3evBpyDbTvBDM1xXpL+sWbbxq2nLM4QWMqePvPUnYizBH56An760al+P9A/fR8yryX0Lzbqkc
c8exy6hl9ZjRjxMRIvfPGlwApPQQNhTWzA1QyyVk7ND0Aw0mH3h2HSIUpc27UnqMNO8cbeTW+FKM
42rADFaKHeJE3z8NG3vEZKM8Y0P+oMEuCA0fRm6S+1rmJ0TOOTX3hs7RrCfaDBfSOKB+dTeDX5YH
2dOEmIvzskzOL4l3YJs79/PVeJ262Y6U0T5NPaAj+EWkWdjzA1xSZlJIBWPJ22ypfNOMmDgTaLaI
WW8ujjE/ppakxsNuEKbj76oT8LuEPGnrxK6KUj1wKvtQFEyju6T5Y/eFduL03zOFw9s0imVfeFHW
0vItjoV0d+xLwhD9txaD6BMCV3Bpye9RdM6xWXjFsw0XSw2cjrRk4F775EIs7rhpK58YEg1RbFvn
zaZqYmtPF5uUZDB0nJwbMtuWY9rNgrYKnwV3A7ENOAh1RhEbvfDfLUVG2FRqL3Ov3yYgG1dLnNB3
Ge57yZCwJ/Mf9IIBlV/2n4pe8pBnDNYNAjNdxcWdL2iXRxGOM+CPVerFbiwr3u8cwNhEABWjHlJA
CCGj7QTPkK+PlnEgmFhGTPmjxBHPLSutrY3rNtRGhCUj6skh88Mx1wVjECeNKo09ht0KVInTAX04
KQXuymBTs75nhonetewvpPdUhxKwBstbotPaMmKl4MF6Q3Juzr8YzWl0a4z0HMpQ5otuQr/jrd2X
zpCoIoYqWLrbyGeuhjBtf7iFmV7T+WlNIfeshf5oENsSoZwhAaf2rlklrENjYjYaNcyjzTQiqe1Z
Yxt52Jp9EjIMQUtL+He66s1JOThyRo+cX7fmedM6vztRjTvXL54s+mwan3xbas2Hw4Nhl8Az8gyx
j8lmqXx9CjvDR+MPj3tTFfh7Gs4l8EpzBlMwmBf6av4ylikFjmrItE+qiGP8hj8lw/C9gzmjSf2Y
+etzIlQZDGb81TvabzuxylDF8LYp/D7RnosNqQjQ8EtWaZ1LH4RR4ah3LYAGprypUb3oppeEiRN/
n4ieCHLl1bu5Z0owSXQNBcd+ROiFhd/G3ZfwSvzaeo+T5DuKywnaL8FWteMlAXkBRtD4GacC3Srp
GTwTY5apVhyAmbo5weYSOTsTdmmZV3fJ34cUbtNU9M95P/5aZ6JP/D9TRrXQsXYys6k9xTXxHWz3
vJyhCET3Vf+29hkj/Ax/JMBojiFv2a2+ykKtcTBjV5hitZD8wV9+extxsJEOJoFhs++qSGsSynSi
5HI9YiPME6+cEWcZy9lgRLFDRvZmzzW5lLJ8t52+DTIqK6KKKZr9lhyNrELhXpTO06qJz0VXN0Wx
Zx5R8YWLg3aY/FjCfqScApD+HBbW7fLW/tj5ogd93xHYsAg7YjjNyMM4dSK2IpavnPFL94VEjNvD
k196LHFPDvMEpgxrqTka2OkYAk30475LAb4qBhm6t+um9U2rmid/9SJoY8MeTTketlZ1YSuW+VHp
p/xWSDL8IpEvQzEbM9VmETf3SMCM/GWmhT9NTWChnQsWSu8jNipqUjJxQKqVecCxam9B54ujnaHI
Ft36Hbv78JZnqf3gpOphVD4KcRnvfXsqXtEis1jtY1zTU8mZEGttHpka++RJp4ivxKJOE7Wd6SbN
bqwOCC3bs4Tl6Ntvtef9cMqm3Xtw0rpicB/aBv0+c/rdmvU5aDMaiwrVsm/I8iFbFRRXa36pWBmS
wjG8rokWn1JRe2cxptRXIpgsP47wYKBrdimUWrT5jJws+mCT7qgizHbNurCRDuv8BdsTewOuv9F4
K2PE7lIQX1QAhlciebHX7DfuNkY5zVpfqma+2tD4osW0kOa31a96VbQYuZR7S/N+INnCwtFa+jtR
MjFESwsfYiEJrcqgGHgdC/eZ1LeKtTjZdEL4H81t2RGbyac1Nx/kMBjwe6ZkT1X6y2z4aRo1Qk6v
KlZG6yqjIXeJBBoGoiwd45HcUD2qXdgBVIDDPmu1naFCQsCzXe0LAroTsa3gI2x9Rk3bOGt0VsFs
iRTf6NVO6q/GHX+JTi+iITYuduN4ZytT+wI1yaH3SLUjs4lUz8aKTKMkzNvmCc0OyQtk2rpUE4Tb
1fzxTV14BM6NibWddE8ysxoJ9uisn+yjIaHm3ZPHWRxZXpljwulaCA09+sN6IPzSWa5VqfmkHMT8
epheZnbLhmsWT4lRRY5F/1l1BeIFjGAZp9tIKOxmiSuqLdGZYeLDyyZsJxoz/3nsbf2IvByX0ew5
IcLULcavS21PuHyX4ohWJwmV5lbksI2sJdmHG2llbkhxYJaRLu6ODIPvseI3lyKOIEsMXtFcHHRO
zq2XsRRloFvYQ3lYFVd7vEnF3DOFpIZmIhjIXO7jTkuPBDeXPM7ZZ+Zzl763aPYHnVKkYXOz1dGl
hmrFS9m5auFR41gHu8Z4YxIaslUr8ih/ddqTn+YnYmMOteq/9W5VR/hwCd/RJzwScf5nyXDXtZP1
k2gcfT9661GUCx16lyTBIJeI7JDy3BcCleIs3I0L9PagaYUGzyryoOj2mcvGUKAdcVxiyurfLolZ
ydyKczOQuYREhcxDgMNkLJmQnXaE82kPGj52w+p5eKOeAR/f77XRzdieTQxbJz9c2KwNkgzm1Gm5
QlNCKBmD5hudvI14NtCadbTXEoqi1XjjAfs58zTaosRkJa6hU9oyG6dBcNNsl2Fs7BOSJM2+8I8e
A2NQwNarjioNP5x5JdRQ23kDFVxudnFkELXtfDPnygiZz1RnwX5dm/PvdNl4T4Wv7+Le/kOqshHm
HpJBI9uTuZSwAclujw1ohK0/HXmAXlU5RIK29MGWiv2oIc9m35MJ7yRIaMf2rJz+ojoC9yxMX0I1
5bVbMQbJFcMaGjj2hmjJ8fXNKnCIcKMowaCx6osRxKp7cxduFU8r31p9bHdEfDIv1+VplakZQFrn
aa/s9TryzqGnGY7C5Vu3UvWb1ccDEi8YqetsPKCL2SfmsLf8zqTD1YwtA4me1QO9a94XZFaLDHY7
Xp/jTTWP240NykIeRW5UsFuxaD1Otk7RGUsv9MbujGqBNFKxPmoOrgqLLmxrmoQNr+7Nki9Fde1b
Y4nUgvu6N11MmvlAC2p58bFQ7zi4pW4+uI0G7z3W5c6dUZCkCpf12FmQXhm7L9imwlaxM/Eq9Zwg
FXypiAkuet63ziC8KNYBts1jKDX1kfH2bfUEgHML4zTHETzN/pu95j+NMd1TF448evN//nD/2h0u
+Y//cP+aVuodTwRrxk1UaKFoWUbf0ZJ3MtI9uuBOuLx/8f6hc0kXlNKZtgRG9lGDRDPuCJDJTfJk
tNUYSp4Y/Ps/vuje4J8dzy7Yf7dP7/8nARwg7gaW7JXr0n9PnBabuOgXtvf86apeT3HDY7K4A3bu
3zm9v5z7p3pVVwe8B3/PMun+ypb4r2wTd6EOzZz81z3HpOPHA+uqP+O66nbCbuxIM2X0j4yT+/+g
dzFx8mbrbSUrmb9erZGs8MDvL/z+Ib39sO6ozqrL8OPdoxBNWIbV7W2fuP3LqljgeECMYq360hWA
+O4UVb9Au+c4jEJv/+3+JSCApG0n4gU/WMUJmsCCKkh4yZiwDgzh1ypqcMHuVcyatauSH85qYw3k
j+PgBjQrvD4y6lcpMOxDhVlxRSF5uKvs/n88wOvS/v4f/+0HkYx1kMmhz34N/2zGMS3dwsrwf7bw
XH+rH1//mg7w1x/5z3QAQ/z3myrRdQyBMwRjyn/5d+jT/mHYMYkD8IiKEgItuY5i9r8MO5bNf7Id
voqVx0RO6/y/xAEY9i2P4J+EuTZZAK7rOqbpW5ZP7OHfJafpIGZV9611IW17k6sepURv5fDHGpax
KcI62GvINCpUROmPcVzJ+S1S+0ySl7tZzf4tbihElA2ghGxrUuzNPkQYwJCo2Q2QK7dDTxPemL1E
tTH/MAhq4yCX4QiznLt83aw6qDqUO3APjZokUvetr+Il9BnlMDmuH2OERpHhHXvEPxeOVPz6hDKu
fbts6zVjsqqvR9QQ3r7PhxdrnLtzb4tXz0qMCKL2sDN6Pdnqk3LDnFG1Pmg6GAKbUL9xlu8oDV9t
a3zvS735sHwILfV89b1YYgCHG2qpab4VIdy2onsAHk2Kic0S2E7A5uA2DGOMy4SIuMYpNgWaKrxK
GnpG10inwDch/8PrYdSQl0+agLNQVHQ0pv4xElCZG+vJt8t9Eyftd0LwHjN9uaDgZLGvOoOTbDp6
nCubDHdjOOvrUzF9t0nf2nBJyLBj+UjDZzz7CYuB+58A8EUB4/jr1vTQ07v2iLQ8xTrrStIzKVRQ
X+SKxVrxSKHe4tSueHjtjCmLDNKEd00neLPbP+NoYLrUx206MKlJsnoHADPe+eLLgUWzRR1DmWs5
JwBYMTKjrWOckOfYDxNjlbAuHkQHUQSXJyhUf/rjyun7bFfdHl5EmOTMjP2atJeR1j2nPwKbUuJt
rUt5WMlgoj7Djln3NetMCAJ2A3JnMokMF6O/bfTBZUMAcofIg8FTRzXifs7c5GbzJJ82X2k9lGY8
tv1UXKylJ2qz9y8Otd5GcwsrLBOSqpQ6xo9JrmWXklxlCtFi06y59jrEQVtSdq1NRZrjpLgPvIUA
A8z3beCaZfnYdvopBqJzdl88s0j2iWwQaY+MtlR8IZ34Z52JIpK3aAwz95GpeClBxa3+kQjUHok3
Cd6e+LTqfkNKE3pTLRFsMZV1pYTYTlXSnyyrY0ExWR9F6+0yIFNZD75qNmjiET2fcgv1dx0zQTQE
NDSRJW++g+3f7ywu2wFZZVzpVzNltpRKFB6xMavLbfgHSdSP0owsG6UVcwDKrdwD5zk4FDYbLFje
I6967zkm9/xU2iHYqduovv6gPpBnj2JrK61Xq0zH791Yv5RJ/abrmgoaxZjcz2YZrPNpVlNy6iGP
HBZ0UbuJEB3y5ab1HbkMmVRJr/3QrOxiTDT+pe5LoJecIV6s9oamHQr8GNf+5uKPV81lilF9mG7V
XCoTcELb4Mx23dyOSmIrr17lnVNhVvvbcVV3bOT7MElW7Ttk78uge+PvDlLc2dXj8+o17IfzElAo
ZB82x7wHi5k2AXV2c8k0NAzgT7+bdhufWL3NDMCg0qFf6Y6xR+tIQhrKHiRjD7FPc+q4WXzIWlFe
2JxOOO5ZxiU9Lmt70FRoS2YSqWrw4zrUqHFfuyGqMeaMhm1ESJPiIK+mZOvG8ftAosTryDy+6Txn
q8xMbIuK/N9G1yKZyPWRn3NYLN4Jc1k2iKdAW+TVOS1t568PZZ7TrsUH6TLVrvmVaw7yYWMaBlKH
5t/4TO2XIslEAEWNrBCGCmM9B7Y9tCjbnc9Fa0FgJdWJs7/Zkj7cb0GUaYHBmvB4/2DdPhvT/2Dv
vJbcZrI1+yon5h4d8CZiZi4AerK8rxtElVSCI7zH08/KrL+banX3zDzAkRRQwhIEYRJ77299gtJ+
GZetwrAxBwBl/ff5M9RZjhfjcv5l9HtJOdFpUFjiH82SvzXlrMmiC9RO2q3chFxETv9jiz3g/ANh
vif3Q5ehdtRDB2+RdOQKM+/vJgEuwK1iXLZ6sZAcXNbJHM4IopYs47bCx+wy67LOZZpcW84Ah0Yh
IIbLwYzLGH0rsYl/vweK3C+5wPfHya381vxeTX7Kd5Oo0pHLncDtP3b+t01fdkzO/p4jJ/42/sf3
lLOnJiyDSbwbXbZ7Wa5thgdsq9GFX46jXO37C16++mUV2fpzcTnxt2/3n/fse83fNi8PAW9+wOsu
e1hVA0i+lkxXoyscabl9OcAQrlVFGPOfjrycJSfKVuWZ++psNdgATG8R+JvvFb6XmqDwZQTt8w4+
j40h+MKHhNZVWhZaUEYEgtw46TcI4e9yRSsPzkzvOq0EZHoqhIOinHqZ1TX6eWuHyuGP6XLUEivL
LVzmfm+lxVSP2oPLFpFH+ilVCYepzmokwutUmHImJEN52RBNhRr0v8bnhELNuEh4675MLEKUGln5
8r2KnCHXI16jbSZ1vAmzxOM+QKzyEOWitANpCbf+OFudXe9YZ5jozfDcD7LVmDCojR7TPrMjyqnn
yIOX68QL8d0QV7G8RCt5K6h0RIa6znVWHhuPjNU54zejD1zs3dbj/XD4ctov7uQESor5/axUcOY0
B9L2IgazYBLLAUWLkDn+zehlObkavwY20gPOMo7T70R56dS2zt6sCIqp02cRe82maTC49b0lNkgn
jm/UHD+UWMyuEhtBVwXS5CA58ZI1LEcpPQxMsHo7gGEGXRyI9jgJqp5io+ZJ2wCOSA98Ah9HOWhF
yy0zQA05yYmdKQB5M2adnjDwVEVLjlbdom2xF94rkx0f5QA2ogdLmqd5CeC5xOnSLZAKkHyi6+aS
HMV4Qg6chajoGDo7ySSVdFI56HHkrDRMZKuygqNO4jXZUmh32wiv0dlY9GCGhB4gu1vZ51DZnSdC
PBasNOKoOFUWlA77vY2nxrDQ2ewMQoa1jhWP47QGbkZKA08tBbkMpfaQNjoCQajFvj3Ub5gCXDX0
SHic8VOlaPk0E48mIGb62shEOL/uQpLMdrgnB2LNC6pnFBEHlOiOOZIz01y6fhK4K4MKokX8fEWV
TbmTpO1JB/V2xrFjXfDecsiFP2OtkoiVLc+O6WSVFhQjYzjI34Azu+525O/PAR0AsM/i+DtiMHau
tq/P9654P1aFSSNsF5Ky4dnYqTWYxwvtOZPhhFFEO2YxOC8FXQO6eb2greviF7Hq0M13sPmgxycG
hdkCwS5BxJdBNAsPDSM3r0el0LDyMAFXSZy8NbsJYlidIrQ09gIJAb+cgLL1x7QZedIqnoBaueJu
6DllSp9x09ILxBpX2lCKr/TbuE00cM37GV7m2IJSVCO+9/fXEQcboTg/mRh4FZA7jIlDEmgCif+P
Ey6XhPrv30HMcUNcHhx1f4Epy9ZlIA9Clyn6WtgXSHTvhU38zfOViHA5cWoqSgq6tl7Jq06eQrJ1
GVzg6DxN6K6m5s4S2jdkadUhqrnry8FldD6rb2MUEVSfsTdLRmsJJD3/u2mYk0c60TIhPELT1xuF
E1qe1WLwx2hJEWluRHiw1pjk9Bp2OZfBLCxU5CjlMjUCp/rgjsaEsnrUv4hZg98TtrdyEMdttZ5C
fq+WhNXOpEYpavtfkGNMQnacT/L4XbwV/iD6d+fi0OqNtg/xCtz2GL6B3OM0WkDUzqPTHO0eu6qp
SqtVOgIAQwemtduZZ578QiaXtFVqlAerQ+sXLS+BPlyY80qHWMmV1UzUepmbFADrQCTSDUkD6YNj
H5KZ4nd872HTUBh9nIz0FCXp4zh2uM211XmtNSaQJ/EFyNBgwSyMAwpXh8QvmMbfV4GirvB3ARy0
YEw1EmM/9njyNNEMfE8Q7jsjzzZY0z5K3rv84WXrcjKQDkkP5kNBJU/QAOlaTeLdyDx/TFppHLwG
819HDBReBpW6Q9BVEiOU5tURpVCHM5nWyPMoxqndXaLGmyHun/vKU7CxRb1bnw3QeEPc4JGqWacE
ttN2icf02KE03DptdVdnFJaai6NwnZ8V36J4lOx4368aFZKQ4nIHGZyS6PyiZ7tYTXZa1VJJgwtQ
X8ASlebTncmNzQyhXYJk4+aBttCCscaj1rP78FAUmE+Zmkt5nEu3WRV97Un2jXWobudeeTZwiiv0
4fqcm8PaaT1MTSndcpvmcbS3Bq+9lB2LrVOqKt7VQiqexOeMS2kEtXpCZ7+KnKZG9hMHWodlCQWW
q7xVKcEXz/lW1KnEWokEutNOlaaqSyCnyblLGgMMbbvHuOdesyzRUxiew40sYWnNz8WkSkZvI+2Y
p+RL2NwEMfCQ1MOTBYPAjyheokqepJWaLYCHxI4Vbtpu+0w/QYi7aYgLrNXFoRf+C2eT8hgjiKFE
fV67IxXx0ahvBqBkVNnDiBRmH3JQKAqp7Fb9MluuRbehDKBVH9ywTnbEkYV1u/Rpl61e+LeHnoaJ
u0n9jjPcONSbr9M47oOCewnYpDMQMbkAVy881g9naPpNl1K/MuAlO2CwvSPmP35/t7gaHIR3o+vX
trjpisFAwvAwEGRZnXtuM/PyUs7Nc6R0Cy/bCzXVjsbhsTMy+BQnz1lYBIaTzFdpB9TEIC3odjwd
5NHJZ+F4bSakQxal9KCugAvnZfNfweJyogSHo3I64thJikksrIuLS7YuA7mYfYGSy3G5gSwpKKPT
+AHFur8tJ5uqbmdry7Z/fa8rp+XpuE8KNQsK60emQpEu0QOuxrKLVuZsKuhH04eCAo0rjxTP/dyE
yy4dKVnAp8bQwWKSUSSEpswbIzRa+KkTLsjeZzTmz0s1k2U+j7hZThQLVKSJOeVqEKh29RL1BSk0
bU3IAqe+uAcDSb2iXxsDtMZmOo6YTf4Ip1YgF7z3UvrRoEn2SSA5gdn2o08gFeK8mk2HEULF/aLH
PzSMYVzDfG8NJDgd8oYbJ46aq1AjOVRkyfzhNMkJja/9pBP72hFiwr5wsIZ3ipjk/NEgx2vDyT4M
wJ8faq1/sqdl+qAuFt/GPHSQdlftddH2OCAScvmI9fK+0EP1RIUpRUltYu07KqVIsTITLZI29dlH
62XnTU9Gc4/CoXhq4uVabpWjxqmeWOaVl5TjDRwBulni4wCZvMUpnDzEufrBMmFQ5nPVIyKmX1+q
2B1P3vJWa5OzQfPfY8HlLc8jMnH5JeZuhM7ZJsapamvtlrcfLgj667euTWldK7P9ahPeOQuImn6K
wQ+IvV2IKSyenb3mSrNsnanTttq5j18xG1rJvernGEUS2MLj6JzdOytzQdHJoxMh3kjI9N8O0ayd
CgOjVLlJSDi7YbL057lIu105l94mo0zjLSdJKteMS7xou9YwDq3lZA/9ML3L6eo5sdCnhNONPufG
1WJ3Y2CKj9Li8tolm/VEZLDct1MDglyxow8EGPK7mzWnE2phez+Mav+YZMu93CBZwTwY4Mhcx3Nl
X5fAS79/QKren3SV0v0aeea67Sm41yyEinL/yUp6sT6+LxA1N5luhDtddSyIbOeT3OoSO1ogTzGo
uuGNPO3kilQE/CAard+bVNYcYzfz4AOx+4VG91J3ymfgOYGWqxP04srcx07p3aURAVZvNoofRW9S
ihnrLxOFXBtelKNDBH71LpoUDB3EEn1U7C1bSV/h+6cbc27qA9Vm2V2rWBrXYF7+SCZzG0KLfaXA
z1vHRr1gfEV0VBNSFnge39uh9AWo8Tl+o7elr9PIcA8aeP1bAYX43o6VAAVEk/Z2Bja/Vhxw0pNR
xLdNEyXQifmkKC9XkTqEb8ALqnVW5eORFwPthjAxNpVibxvMS8GDdu/RrPNzhzoPejevb9Qwpl5Y
bMOGfJd3lvu+1A40ikpLT0VJHPqM7u57iZ4ysYHyjw+3Ffnds9mdALCq15YwA5CfMnEP8FL340zl
5qqYFOPU2nF17bSQKuWHeMPOhmR5kguoVd+uHFJFV13neFc8IsLvpdB1V+nsfA69DR/ZdtqrzO0W
TkEtJYTfnn+c/9qhEtDkZI7GlQGA4OrMZ63QjmqfxDW/96dWRUW/El+HShOekgSqR22Y589cOcr9
0ZbKCAoebdcVUp9TH+KUEC643w7mi1wAhwS4EWptXnfaXJ3MFpFYF3Xqddnz8wxAcgjdNz9J6RCK
HDv1HvJsxbNtaYFTFsP94irU3Gl2/VNUBp7t3vyojVwB08M2as7PI+JUdz1QDv+sdNH999a8+KFy
S+s5VM5owQw7OzqaYl5zMoHij93ww+XHkotmBgq8vE/qe6s0hx1JYnQjZWndlzYJDblIUQoUnN58
gNdMV1VWN9e6Zo7HjHLPtT6QiFbP9a1clKvnsVeb7pnQSrbpuCQO9eLGN2PpmfR8ivbTwL/ZFN/Y
4KXWtztbudPmWd/ReVK2i22kD05ESBpEfPMTKzbolIPynioIDqPVGezydexM5pHyyQkpBZeXuZjX
8vDYuguIukEu2Xb1Biq/dtCTormZWoUaAOSD9Ixe5JJLT7FxP2ja3RRCPBlnyOrd0Bynvu4fRqdG
KymO9xzhfW1687uSVlikwfi8GtUoPiENIUcWOvHr0mdX8rt4lfeqDr3x5MQK8CR4A4dMVdUbDW9f
yOmccNpwJQ9QTegAH76luRvAe++TeJi3XRZZD8mAba9cJLSjjUu66h0CEW4qujeiY1DKU2iinLNI
jb5quXaUixKp+0jigudkPpZHyLP5VlMm7KUKz72zF/AQcWWYP/q8Weteo7xlPZWMY1e2J/ie0P7S
LFnRiew+c/eOkhXrx6SceSh6jnKD0k4/VLUJAZTarRfy8FdyW3Gn/gJPlz6SXwBAjpBp1y88up2I
2lj22voxJB5mbqH26kE5WC92PB3TpYhu8rbEWEbsjxzI0T7ylGtX5WTSxK1JribWl0sY0Tdf6L9z
4/+P3LinGSSw/3Nq/O/59P8qf/1XUEKZ+Uz+KVH+vf5feXLH/punejY4Stc2dFfTybr/xbl0nL9p
cJs8R+TRPc0UCMwCvF78v/6H4f4N+qXnuZ7gjwECYtZfnEtmuapnIHZ3bcvRdWb97//5Tzyw9o/x
38GS4uN/T5pTAqVaqmloMNcswzbEN/+d0zRrRabF86TuFE/HX4IeyC9rORIV3Kgt79r56Kv4hadI
PELtCxiG3w4PPfUp6vJTVwreYMJ1MgE4zFN0E7cj9+LkpqtfNWC0XXL722H+dzAz99/tLQW8yEo4
PLqn/YFmK+nIg4yK2NuJ5HfsIs/Pq1sIUgteH6+zR3XpkInKEh8slJLzeKAgrFquZ3fY1Ur3qeet
P5j6Dqz6OqJ+Hu3GVVK6m9Gw97Np+uMIFrmE/V/EvnfjGF9tNfsZ7gdxeMNmamCNlGQHUVHdis1h
soJRCtNYggfhxqzLH2IZ1Ph+V4lAM87YFvdMjwrARWHT7gZ1jl8ZJxiacpJYRGyyrrSt2AO3Gjdi
U6PFm5nbU236AwbUP3YKZMJK7JPYQbnD9bgpVWttAygRO56wuagGAz9CrgYx1Jb433lYA6ADF+2a
djuGQdiBxyJ60UYZUlOVlGDjx/AbGqqVY1ZlNlWCFLWyilg0YhqmCXONw3J3Y2bTXu/zAD+FoIbZ
K9Y2uQ+pefhut5Q9i20kZbGq4+oQKpEv7FJrIqoRJYrs1Zh7V2JzOv42QwuoadiIJQDg39UsXXYz
dZJ8LA/4X7oLsyzrA8OkNO9oUlHEGlnBBvgMuV98eK0hRP7rq4rPa+k1Op62lZTmAWt6xTeNWP4/
7Sz1s037QAe6Ib8A2zF50wipexSHR3x38eHiO5hINeoi24i2OIShaDOPfLnvlas0e1TZNTp8zyZv
gTp6WLwIKLzUI5VCb5jYVGJG6L1s2sjbUv0xpIulJpwO3YH8g29bHQqgkLyvoBNMftm6u1ltqJ3E
MISKBzMdNgKU1vfFUUyHjiXkwlQIwI9QqZRltWzYJJiIUMQgN6HT9qgvKPokEHtl61rw91WR+QY1
lSbZmK6ThAQgbTGvFpuliJxvxtYyEwF8onUP6hnBB6uLPRCrjWfoNG+aoawzqjmHet4MXoGyAyJB
nmq+B5kfiGyQoyXpqpMeUa4C3eNjwEGg6bN73FEePWIK/tmo3rM2Fz4/olN+G+Zn3uVsuNoE8wvX
IsToHNvZuUInFyxRH3RwSZxYv+on5PWF22v+jOsQ8jXyne5jVrzq7ZmIMhr0IEvdme80/ihgruYx
hF6blDElO/EtRRFrSOWcZ/3aGLu7s1oFFSUovXDZyowbbmLRf9eX/f8hok14db/d3Vcf3cd/fa95
/ZFTmfbUfcS/F6QZ3yv8vbpM9f7Gc8kFqgvNXjfM36rLROGZreqepYF7oLNDGdhfT02TYjOonbZL
OZqt8UT9rdgMcDR/wIcCV6UKjefgH0/J//tT0/1nYim7Bmyagjge2gYPon/hQ5d1mcTl7M5XtqaQ
48kiir8dizTjb03b6QviqyJa/938cwET/gE1Vv1mbLOFDJqz3CK0gBuKWp4K/z6QqKWhRL7cl+Yp
EuikAmcT3sFHiEruibeAkdCs6eIStPya8I26JQ/aBLwjJPQ2s3RTNrAOFPTGRB8iB2cbfd6mDuX1
y0hBZ5y+xcryGmup46OCSHaVKaK8I+jIvK8xo+E9BFAtAq/azlY5knhcSEReQn4TN/eK8kY2SS67
y4NsmvlyHo7uUo6rIQRLGCuV/dcKBKj/fih+24xc67ejJJeSE1UbYR0l1ts+jQd1LWtD0ejbw6ts
wjs7b0wzfpTlpnLSpXxUFbWy/26aOXaUTMg5ZzP8e9OU2TRZeCpnydUvo3La5WMKuaIc/5emXOk/
frrc0GW7BIOt/Zw0ExY7RLFVUQwiW4MYla3LjFZEuy+jsoXNC/4msnlZ5bIZuYocjc+gTdTkrAb/
bmHNshcqHMWH/rbF76lydbiGfI5sJg5hiTr+3tk/9unyeXJbf3yUHI3FSaHo5rC6rFtJgakcR7CN
tXoFEqOSgeRCDuE2kBAwU85O2TyLOLyNEfo5asqtnPS9YCFmXBb53oZc+nshMfsy+tvs7NttU+Q6
vptyqT82J0f/82z5Eb/tJQYZkR+LSCeSy4KSCJFvysRXkUvWEQkY3xuVatV02uB/jxPG/Gshubgc
XZQ4PYz3clU54bIlAoVsRI6fxeZl67JmIe1FL+u4uE37fU45ZhPz2go85tBpJBB869LssXk45BpZ
RTl/IhaOW4un+qPCI93SMoP3eyG4Uiicy8y73LKs/aXMqUjakzMPysbplHm3oO+opDGsK3IA301N
RPgtjibmuKJE4rspp8adA5wmirdyTA7kinK5y+hvm5QT5Wy54GU9OS3UMzQ4aRFv6mgRGsm8/Bxm
RMNL2BxRqBpkrCiF4l0LRdi5e5cZVzkwWijqPlURDCHAVwctbxBH8QYXmP00HkbKBZFqhPauWFRU
k/X1YtaPpXVGpD00+P7KLKJNhXHeUlcg3L0v+WM5eplW2Ea1KnWEvDLDvjSCh5rXKTf2xngxU/qC
1BvYu7ipjW0UjxOKJwZnGxkS+ZnHBHc+IBmwIQ7hQC/Ltu7aBKl61ZBK6qCs+MlYJys5mpNKMzu+
hQ6DN5inbEELMHa8ZLgabiQDfWOZw5eVJOTdYE16ZJOSetxr/bNlDB8GPbBN3kb1MSl6REstDmWe
R2IuV41wAwDrIcQw0q56dVfXS3vwqFA4WApcWNlq3cbcOTp9enGPBuwak6GBP3VJ77eVKE6SSf7L
xGRQbwwMnjaX4pFLdv8yrZkVbSPKFmRSWg6yuAEYUmh76ilmXuaAwVMaclNTQ721G7taKdXIJTDn
VHLbESWsigrSsOlvdW8Yv09E3EbJfIrB5SST0+pzA+x1MMmcOepRKcvz1hV50Gqm/AkcNJWCl3HZ
wuGEXDsZ0nnnGueV4gzTIasc8QsbFZpiXM/WiRyPXWZN6EQDMvNDUABJJ+se9rguqZR6IUkky6Mu
5nT4bnZYJPWtvo8XpJ8jHqZR45J1rFR4SJTBunHhUflECboc1P3eRC9ysPvUhX7cutRfoMVO3KLh
FUw4QU84ciKx3eDcFU9rgwuZ9PdEj2anzXdtupkf1MI34j0ctHeY1z1Sd2D9RbA8n3fKrxJNuLGq
qbjRqTQMMvyU/Ow2GbZV9MrLYzWRhN7N/ev6h1FdIxc2252Ov068HiY9WAO6XcMbsKKYCsUdnvZA
TSL1VgPSYP7sww+s/Nh0CizYC4j0ndEmPY9UYStrNf7IjVNP5Qg6/OnYu7tztIlRjJHUKV/jeZ8v
Xzqhf6hPVXxIxo0V7XEpVBWcePyRSg3ItqP5ZJs709obxnGIXpwvMlmz9WThzdnDVaJE/6q0n2Nj
i94ujNeujh3F0cxORXzVgIVQCdCu2g4dJ3q5LQDXpe/wcdu2HE5dwVGA12t2i9xEHfTeXnFBHgfK
r6kCeQl+bexfIeEhO2SLYXUTU5ZVgKKBVXCa3fvivB37l1xp/T66rbqf9rBtDu7RybCD891hayWH
dIYwDGVtHysQY0Ah94cuP0TZPWnq3gxC9ToaDra7AyATujvjA76FD4BS7Q9VttfBkgJOqylTv6a8
pwWewPE1HhPjmaBrfjtTHKbTR92qpd/9AoWovjbPsBEJIhm/Unw26a/daFd5u1LOSN/XdrwG4F16
Wwj6iMaOmGyPN1Gy0p66K2j57joCJh1uSsSugpO4n4wteT3S8VbzhdpsOR+j8srNAsR7JXjU5eTq
n+lCl/qwND0KvJPq3YGUKO0tgqF4QfB5m/XHNDkMC9eF4U+8GqbZrzIi1n0lSD5HtLEc7xSiWLRN
+W42ufsiov+O3RUWHak/xQeomZGxtvkBhy2On2ABz75p/YyXNWHmGoZOd9B+lc1dke2xWDdUccA4
TkqdEkEgn77SkTW7YLZBAgRGHdgDRWdB917iYThBZQHHvJm7QEEl4AVFesU7Kca/I2ho94i0W5tW
6qm6t5S1Zj562IupOzNetfscTWWzmtDalcfzskba0VDGPy4U3q0qKvUBe50WiPvr6X16QgaeUuW1
Plt3nb7HUJLYwcnqNnO6gQuENAY7C4QbfbcflyMgMu0rfbexvwIPOrZbXV2N+v2Ynxx7oz7qCtGQ
N7W4Spyb5NVCv7xs7eGg2fTAg/zNI5/JpRABZkS1QLVEcr8Qt1ogiXPVNuleTaogiin335g9HBOE
ZKtxPOqkTUE3alRyHGhT8gbxqMdFWIEu9glFN0NZkGqPvXsDarZJdzn4OoioP3GQ8p7cLrDWxjXV
FaBUHZ7NyHObQxwSydiMb1S12842FcGyTZVveS0qX0U2kRsn3A57hUCQrbTKNo0DD5zCTrvmZHau
vGvjmG+LHbBcpdvwHHd7n9S6D94YrfPkABFYAaE1oKmhjBcmV3517F8t47Xud8553e36e/1naKyz
ZseukTqqyKCcXbSUW/YpbLduftIpyDd8Siefqhf8Yk2s/bzj+agSTFM3pf6AGqcjy8etGDLnMJ5s
dRN/9sn1Au+l3ysfZ36umvDWTI09fDCE87rv4FDyVLzkV/UhvjEflXW33KOpXYhH1e+GcSMYF2js
7YI+HChbIOZb44xxxUkxrxohGvDz6mkuN7W7dpSjd76jenGCPnOHqBSKhQLjs/Ln86679V5yjv+P
8tk5ns3dtKOe4YGIJHnd6G45ZlR+aOvpxYM7MgNIXRFpHeAGcy1jN/OqGgcbf0QKKUgntaDuKkTq
gRev0Mko9IK5+jCkeLSUoF8ezYXS07uRl9L2w1NPHR7GKGlS37D4kQMWtwCNIYRYqB56eOzjx3k5
uOR6uy5I0gNQdMeGyPIQpb/G+W1AusT7JDyMl7wlTNtd6dHNQH2Qyoi6MRCfnrdn916F+1TvspCU
927gzpIccM5J6o+xOmnKsc22HKGMRyEVNDWFCYSscPukQA5qrb/Qxj75p/vBXt7Er1jwsPUMNxVs
RKl19DPbjx/tgPjVPbpHTV8tSHDx6QW0xXv2CsIATgbdp+b45TZutlm/ekRKZAf2QQ8UH1R/wKX+
w0qD6qWaV/Zttm72JvCRzbLBRu0439rN2ngPd7gtlFbgrDnTQNKPgfqz4nbwHD2mSaA+ONeEANlz
gnu4Yr4ANw3DHVjA6Mm8dX8iM76Krr6al56asesUizVqrZAK4G7IGcsIbt4BKJ/7djUF4S4POKY+
xVl+vLHuf/hf1br/0W7s1T5Wff3WuC52+u3MTYEOwBMQNK6Y4iV9QYms5X7zYt1jCWw4Pli2qVqH
j4iN+R8vYRYdRcB3D6M824JqDG9DZz3oT+cEQMi2axHFB+ARLQftfwCThS5USUEm4JX1nswhjLu4
C8r3dlvdwFihmkQltHjP61LpF+GC3mWDZdfBXA0ByhAdW0UTK77r5QA+At3/p+eDQtql+rrXN9rL
3uxX43sYBcZpXmNmT7HztfJDfdbIgCZ++0Hd9Do/lHfWLr9Tn6JDhuUEjwR4LSAZr4fOL5/Kbcpe
bZM7940oNfO0lzxb18D8Px32ep2xa6Bcy30Z8KYF9Zkh02AIr5I74OEWEm8O+ws4Hc4zJqhP2iNg
5eFBf6ZGZ1VshlvrhAn0cJsdgdSvONk3CM5MDloA/erUXg+3zT7cvlOqvZyWU31tbKjci3bUKZ28
eA28kkQ6FxujqH0axGQ8M/zNQgdhBh8WrxF7+bzpnDBcfOtwEuCLU+p2CA/v7QeE72uEOdR+b+l9
nPRDcYopw9wg7w2yAL70yvMBl/rpFRFvn0VWVBFsvI0epLfd3naD6jG7rh6V1+R+WvUf6SNMokfH
V3/Vz9SH7y0f2j4CwLfoxUZSt/IekXfaDreAFcO885sVTqaf3Qt3Mk4djjD6zTOuzAFnLEkq7uHj
7XLfnKiEqfbQXXfWyjlZj6jiVmFQbL3bIkg2uEyxbreKr+wmWN5IFASTT/1kAB3Zinz7TTF2JZ6k
tAi6B9toS6dkfz5yOjynj91p/JVd4+t9qj/O9HqIfL2qv17z6+R+Xoe/MGD9me9UjgT3GOtoHfsr
TwmgnHH/fOivCj3Y9O/qU3JnI0fk3uK3XFSJ/6h+FSsWVGElPGk+9JBH77N/78B7rrNjfZfv3A/z
qXmbr7kRcoM0P5o3oF7BeJ1Gq+khO2ZH/Qlt1m19Zz6BjQo4qFv9imGwrMhL+Z9VFnD32bRBsSJW
aJ2cnR0gPnoVJ91OecEzlNsbJWvc4ep3knv9FYRfJk5+fqftihseiYf6i3O1fMLke78c0037tBwj
7jHdS5mtyyueTtmXPO+7l/Qmjn3+TVxFq+mY83ulq67zO/tgIEPFVBoxHwQC3km/gCJ0L8zjYiL4
j0YTO86EQ2P6rIbqzAZcxjPjc/lMH7BqIFMQjj7sdU2FUbVFFdi5XCbKJ8w5KigCazPtwTVwtdza
h2g37Sd+kPl6+tm8YVyND/SG8714BLhh/IDQDRjuWblZNtom2pU8kVJth+ZCfR6N12yr7qN9sp/W
guFab5a1cVCujKuuTNbOff4FqsNqV7H3EwolyuFc55E53WYvruPbeC7fzffq1rlZTv18l101R7oU
0J65VtS3MvDWAF5vv5K7UbDSQThj6LnC5iY6pDfJ3fIyyRugvEvAd+KmUpO6eSq/ILBxUwES+wl+
RBBICgIYfsJj8HO8srkRPMMWWU17jVe1j+6mPnif+XmtKMGIZUTgftBq3iiAOw039iT2ejlFUBHu
hw4qAjwgf3hwXtSn5iaD8gxt6070D961z/qdXaSIO7FW9dcwn5YXHojD58LPSF6mEDdjbmx0Ecar
ltvSvMbJvPHnw7z+HHb08HjXvEcNuSJdxr0iDkB03HAv5TH5vuSwD7ft0/mGW975ZrziuGY7NYAx
Rp7a1270AxRbny5QoL1j7YC44+St3T0XvlkxsVrXq2IHpW5lb+Gfbakl2sGZtR6BHW6q1Qxayo+5
jT1Hu894Va2h4kPN2U139mnwSx546Q37PQEA5iYJa2XD29hLzRPn0/m5vFGlZ/3U3qwbPD1WgOCv
i5fqaO+7Y9wG3j21X6MD/mzNI02/pTtIHIaT9mnaGdyem/0YwGk/ag/uFjbilrR1vr11V9Y9fYrx
CzFl/R4dhmO5XXb918B9Ypfv2qAOtF26SR+Su+zOOhab8Z6CuUB7oeCWq3VSVvrTwJV5xzUbPhNb
5Ac0vwxKsJO1+jx/zB/VbfOY3efX3angLuj88G7iR+dBu4H4tOzDg70FkHmHZmuVvn2mK+V+Og5c
zsZO/LUnPx6Rcgf2s/5xvgU3mSLKPVOPCSMoUF4FRxccK12oQEn8Vze+4kmjPrfhiXpC+sUH+0DG
eUuustrzvnCXbrRrupmctfqTBwaJUiS/HPfTI6D1vbdgY7/RXXgkX1QVQrG7y+yZX3HB8/qxe/S8
VXSwOY+ogHos770XduIz2tLBT0XeVEZbBzpW0AIM3o14P5IRN/KEnFuiWlgOvqe1oW+I+n8ZdJIq
G9nSRIhKtr6jUa7Wb8oxveMthDDuRd4kI1GXUdmKZmqs9dEwAxmFkvvjqmeUqF61Qmr/kI3LBEEX
0+ZwrPZGNVLejvZLG+kLDsmxVd4HgjkaXGhSKiSrocDNcOwPLle12H2ABjvNycqdqkY3OjH5LaoA
XoDFgFcXW1XsvdSYNEIjJlug2JrdYowrHQXLocW8g54PiVARAKI+XjazTk14CozcLs8gDYoYVEGC
B3rqPkUuaLwlImE/FtgoLXjG+VInsqTkk2ajvm1MYoMJleoHTUya4MEc4hgJB0n9T62zib4IUHVM
j7qaIhJU0yQ65fhiZ+crClXpBglpDFEttAlqqsITROrnd2GVbKelvEZUwA23Vm6I0YIKas7cONkn
IzJQZpcv0+DAqMrmHONvkUtxRHpENvsJN/gyMSvupiKkK2O8Mq4rW6jvSNaNdX3MwyjfXpQ1/05t
Uyl4GzVxtImKGf2w1NJIpc3wz3IbKGhuMIy8gck4qBzALAZhJZt2GN51fY5PiAjTfsdqdUpteV9L
GAr/aPBe6ANx4igOkxQT/qNlCYGhnCYHf4zOYjm5WiYlilhvvWtCtWi3X5nafqmTG5Bb5QYg9I0K
ujO/Q/KoCe2j11yfu4rvJWUcs6dCudGMaZsimszD/dhHlLYINWUtdJWVyEpNQmspWxnyy0XoMNNl
onAbmucaMjwMtLp3hqNm9Dc9Wf3NIJSbiw63piaqzq9hPzv/h73zWG6czbbsq3T0uFEBbwZ3Qhh6
SpRIuQlCypTgvcfT9wKzqpWV9VdX3PmdUCRFT/Az5+y9tgwd6tel2z8sEX9dFFCz/+3K2/1+Xb6d
7UfohEa5V2ZqrhoDvlxjeYOGQf0YInFIb+x2/nb17SSnV7lLl5Pvi9//rRqfimufrm83+77+16Mo
XY1l7vtf+pCfzc5oQU4QjdjDNraJg9WOkUUXdCU3U0KVoSeaQoW8s9i3/cXsSwYS8WLS+Fosvl60
ntvv/93OBYtt2rzZmG93UG5G4du/bifVzUisLp7iosRPd7vR7U5UrzEfk3PDob8833gzd/96qO9r
f12+3eF219tN45uV/Hb2+/F+3fJ25ffdv+/z6+H/vPm4uLDrun/84y63J8T0BbFqcXJ/P8z37f58
Zb9d/stX9v3U1eI3lzGe/7rL7SF/e/W/vbtfZ2/39L8/49+e6dfZ2w1+vUFr8cnrN8f88v3dXsm/
/Uxuz2zczPi3h/jtmb/f5x9v5nbDf3kF308xv82teqVN99os3cF8Gfznxah2O/njuj8u/tVN6AFQ
1/rjYaRb0+r75rdz37e5PWxR6ezAvm/z/e+/uu7Pp7k9xB8P++s2hjI/tPTbvG55f+atFxvEU0FS
VIwfbrHpLfPt7b9/XDRuHU7ckBjylhPz1lW93fzX2du1BbUmzCbd+q8e4naL28n3w9wu/vZq/u39
/nhh//Zhbrf7fqbb431fNy5dsJug5n/0u/9BvwvbykIU9O8FvKfP4X9t3rMSrHz9+bsI6e/3/Id0
V/ybLkkk0SPy+V22K/9N0xDzWpqM7AeTNyLUfwiQtL8pi2DJsgxFgnilfAuQ0CbpRMoj6CWVWyNB
XfnvCJC0P+RHqmlAyVF0VMUiKil0MP8s21UF1DwVroSNFTSE2ulHJaMLBRP3Wh1SIjDsWfYqY+fL
7oJDv7Tv6o/g0j5RjQfmOFlrf/JGShPCc0vpGo4iXZt8TVtEq6OVuLFiJxOgoa7CK1DBKt+W/kO6
pqXh5e+UXLB14gbMCMW4Sj+rveUYW8vR4v8QXSwt0uPv3Hft13tE5WxpmmLwZ4lH/fH+QNhI81//
W/o/tS9PkpyZ8wZ35VMnSQ9hR9SmqdzHAyL9uvsSBCo1ZRK9apH08NsB8RdSY5Rkf/HsKt8UvnZC
5zXlj2fHfjdWuIPmjXm1hr34VTzUdyoKmrfWy75Cn/rhqvsyHtWHwndAROKVfYRMebQeiQghO6h0
1bNUH6VDtZPfs9O8Tc5UcptTVK+Gc1fajRudpncSENi7aI8GOZyxU2xGSurhQbkX16X5GaB2dgVs
bslngkXvXn3FBw1Cnsod9znSsGdduVS5urfqml172tZARdlDGi6OIoUEvtIGdTBT3sO9fcgOgyf+
ZKOsbFCHmmyKDQc5jenUj9VJor22pzGxU5zsrbhSQQh/xBfejjc+51/zGqMRcM6jvyEPIqFw/x6Y
m+HQ3cUuXOL4c9pkTufMFFP9VVKuvuR9BWvZghQvwJtfNR8zhCFjJTjZR0OEkeoIWwjkIBJlt76a
GeD/FR1ZGYTrZWFAXOmRpPF5up8Nm0I0O2XzUpyTT3pB9JSEY3HR1vMDuyCaHcMFtHxB9Qi18mF6
yd91jx4uie3aV1zRzdHxxUkQBamxU1Pd9Ii9SUsEWBmsKDnTqtCJtMs4po8z2eIpIBHxrIreRJPq
XL8Ne/2juPfvWjYej4Oyop3YF5uI2ixs5odoLZyy3XBikz5vgnt93xc2JXmyehW7fE93lbnqqHOd
IS5/xW7gyZ2XUTzKVsNHG7sobUOKJrqj2T4CVgAY99GlDY/mXiV2AHefbmMdc/P9vFY94swoKCAM
yFfaq/TTP5bySj/OL02wspzsDpLZW3iUj0rAR9sgaKAJLwGyRjC8itfGYZRWOTlNe/PZilc5hHRi
tz7rM5Gz40km1PdOfCWHQnsItgZCcHpakV3IJC7a1qXnk6Bu3wIyO1QE+Gzi925b29md/CDRb74G
H/qpa/YtZcRn/2qeZ7DZJxDhfet02krZ6qfsDtZ769KUN87k3Akk1W7yj8HL4d1vqk36YjmMJ9hY
Ojs+WvfWE9iVAv96aY9ua2f8OlbpZ39S+TT3cnyJC7u6w7Vz16QeEHWxW2XRykh2w4u8fGmEiXX9
Sl5BhKAX965vIietVpJrhfbsNthEPeus7VDhh8emtHW6B+haXBVj5w/6SMsb1L3cNbZEBQQURymn
Adc4Thu/3KjGqrbJZ0KPvQ2PSQwXhjGQQEEYvIQVw/nrdKeHDocL9md6DV2KIa9JvWJhupo21P4Q
Eq2n0Na28bV9m5zNtAmvKn19ktVoN98ZrQOnWbv4782XAKIB3f6x77fTMxssVyXx44zEYqQavZ5q
GqqrcT0GNiZ1807prta5P7av4Y4OvPFKbfFZdGDWQxV8oLIz/IfB+U8jhrlIaFW8KxIBlbhH/oj3
ltPZ1AZdrjZN0Dq5NaMXNZ7NqHH+/8PwvwzCy9NolmyQgK1TffnDnYK8depEX6o2mjRclqewpnE7
BeMnwGSA0FmL+qViiv9/a4G/GPpl+V9nV6D8sghKQyfFHIsM0/jvMw9JJao+WtC9JSF7BlHqQ5XO
4w31CgpNQN7fJK1ZEbXu+eUTlFrVkcz3Qhlyx9cbuzeouqjldCl8gHCzKfNTS1GYd1qOJUYRD0k3
3o2AaezKrBtPUibNjsRIdc1RNqnkSaU3I55dJeSHtSNDBgFkjlXQRlRSSpGzUh2Q7eC6j40d4YBQ
ZZsnuSSuEqIb9VmRdk+aF1jVTZbUGTmCHOUEQUwbmebjZBbXVjNoiGqNfESUuK9iIkCzxBDgQgfl
1mqbw0ie4Xpasq58sXy1yP8NtLs0yAwv1fDhDnaVEyNc62gX6KkJRcb2t92JWSKtFXHeUkiZPT2h
LkjIBiw3tD8Dez6oFaQkDpRlpby/j3LeAl97y3BAFJSFGxngHsy4rIJZZT3LZS04AJhKR6qjr65u
yTQbQG9CM3/EfKAeo56Sdz6jqShAFmOzEXaJOW20qj7raZTY4pR5Y1SFiDZyhRdpfskXwHmMqTkC
Dg45fxWkJHlDwARMJMzqWq0I+RtJZBTkJFwplJ6OVOOOsTrnjiFSk0sM9W6qlWmtC+rHYI0qpEIs
RNT1/c5IN30vUyButWabkDUyDvG9Ugg/LJlXlmvzRZPfA14vKSvZz7pQ/Y1W6sxns3wX04hGqEPE
cKFrnhzpT12kIf6hxz4QtoaNlUVC37BGqxfMqK7Dpw8exbKm2SGdRDPcCJN2L40/iUB5mEtBWZO+
/gxy4Kkc0/fwDr9W5jZj8zCG+WPsBxc5an7GhL2sZg7gWe2WIOnn5bxKAPYQUW+NhNjTMpKwx1ly
NFHgLSYY25kScqtzNZynmERlR0Um7mZxTO5CjNe01K6RTDiSAHNTtfimTbIS4kIg1kOF613UbtwP
1P8pQK3qbnjKS8RhJlnmYxmYnjB+ThzqWF8uY4mAwph2w5QDYbUSyKPJWki6CTNHVzNR6Ji+zIAc
MSJUT2R1Aoen9cGnQ/I3xmGnLAOvGx5Lqn0teXtQLp0SBJE6hetc7JzlOxN9wRvTTwtxmKGiRQw1
Z4ByWBP315rVRr3XQXBl5Jn1C2aqILswqRwz6xBP+GTtGKu43nZ1BN8iIvv2TaM+b9TiKmHhlWuf
cfg+j49zrznK2F/NZjhYCOVMQ/RIYLcXJGgzT/h1mCfHSN9nRq3vFYBt6yjL7qZQo0Md+Ibssk9n
0qg75eATO9KtAuM0YwYvpmGrtapPHIbWO1MuVVtZzyeit7pNk/jUwTQ4DJid6wcyMHyyzCDE4wdA
A6OBsILKKAFYRtJbElvpmL0cbCZ4olJHNGbig9AvCdE0JTECYUZLdAkPup2QtCnvCABmzSZbbbiu
WvPeb6GXweFqnFiiN6ZOS8ZHKEL7VIdkZ+jvceKzaL1dFZnPOawRMN5ZSjQEN9JCK/l1rpd/8IuI
97OWo1sIJBEBLMCYoFYWoDa5pTBUUn8XdvJnFciCJ8tIBO8jO51W4t380AxQSmyWAOWGqIIjMRl0
D9c9uHIO3lf5Om/k17h0G6c+psfxKL0Tfdog5rB1y7HuZ4HKqJ28To/89ita6Pb4BX7a7VkhHOhM
va6KM/148RUFkXoXvjcH1RuPHf2tU/GR7Vmy03SjcPvCd6S/mPvmMdzQp1RhfTLO3xklOB6Qu4us
AJlDjGwTpJDqEM1jnMR72CkSy9PEqaG0YWBHG0BJlE7AGSpesKLdX79KJIkbBwQT3I0cKINQE9p8
JmoNc1t9Rv1rOBN34aiLOpk79l8V0LKn4YDOFsIqYQt5wqrHTsgnPllr46m4sJAP7s3V+GSsjbV4
F62JBDCYxHIWGspX+jbH69w2P+Y3lHIGlRi3kFlprybmJqY8jPl7NFMVWxWv38vjjsYEfrERnjvp
hvR18RLSrUX7E8jeNGxG01vyHwmUaPaSukXAMvFra/eLN5LMbjrLJDevqFDTaC4rXKWr0lzW54I7
6PeaRKSTk5wR3sz7zB0wLXrI2SAXIGGTgCvl9liBwLWD0g2eYfmXjsbi9GTyylHdENS1ql/kcq1I
Xj7YxH2hPE+JOqHVTf/QjLac0H3Hf7eiOayZiCJW5Mi88Bkn/L5wnSN+Ugi2tE0dS7snD3YcrrLe
nQSkRqvIjc4Fnxary09KhUq9rz9oSvP1VLTIXfAlaDJSAOm7BD1usNHzh6HfjtarcGIIs06atkNX
UNL05bDIhC0fsUHHOECmo/5EOSImLlsyeKc1vbIWTxxrRvNinJCHNSRJRnv9p+YK5/nJv2P/1LzW
5IDlD+1lrB2eO3hj6fuSH8pt/5M9WQ4G8VPxopN+zN67Ao8eLfrhik4fvrt14meDwb/YmIONUqy4
ll79GLLValfmK78A5SNjs4Z4DOXQTfCErKu6ErGhOtopuWJb5YuScdzHroWYx6mfe3qlw4aOPkgx
dj/dEfMBv0mWUII7ImgRVxf04yipjGpdXZf0Y/S4+G9JLOnvC+mlKGwEVqZ5CDSHOGEa/HyIBhvJ
U1IjapEq19j7O5MdqMm+hm/K4zEqGhDhKndE/6lLnohvQ4WjJ+u02wsfKvnAD4GEE58m0bpiIXay
7iYinyByjMdx2x/QvxSBx5GLRRK5y7red5C+dnAKjggqWNmkP4HYI2WzDjQx8w17Wx0FCYvtfFt8
oK9HgljQVYbBuTJeOK4mgJvE23Z2jX5mIzNmdB+xq24wCzeHcJNjV4V69ZKuWyKGj8sGbHDHpwgy
5F279jNbGJxEwXu9EkISGlYIhmktGuwZdHc4VGzIkW0cLY4atqjUBdz0rSbmZCBszA7P7MhxlCSX
fs0qz7qYlt094xWmo4PIYYvC5IUckrV+TdcUc17ho89MH9v0GHnKNaeu4BqHPYTN+XHI3PG+ElfV
fXpmP/PaevGWjBv1mDCMBU7pWAzcP2H2BZvspPK4/Qtk3jfew5mdrplvwl2/7mcU6bxrBKCza20L
BCB3ARbV2iZNOC888eQ/tHSjbBTcbAEHh215+9DcCa/VXnvsuPBinq1i9YbufE/Wi8sy4ezTBoJZ
xqjdP8aTZy69dH9redaH7GZPTKHtPU186YDs9hSc6h/AKCdkkccEWc+dgG2V5da1/Ogc7cgIq16U
U3RN9ii65F2g7FSkOxO5c/hKN2lyKFsU3vf6WT0aj8UTjmsWmGD488DxOeq0DXyS1EMNt6+30gum
h/mOLd2JGYZSCHvE6KOln7kE0LgkAjaGg9EvRUObOaW/43PPHPWl2qNKKJFVvuBZVVBG35knrbVp
nBnCuvc3obAZJY/vyScuidCV5CyOhwJqHr1+7FlUFDovJ2QR/RyLhQO7SulnU32wqrDgcrcH9Rxe
kLASKuuZZ3ltPUJ2gb5XYBQA/7Hgu+zIrbtVvYX+TObveIg2hF6Z1qk61bj/1RNQK4lf5RfkcWXL
YRc8zz9Qfy3DnIpMJXujugKZUXrLgg3LImJi7sl72CXnINop0keIrsI8B8MxehtYeKX7Ge5dSLLg
3sSLnepHBn9CCoNk7w+XDoZQIHytEKyahlvE94w/Fizp1LokO6i/LhysZ8Fy2BEMx/SVCoTyIt1R
AOlRGN4R3ONVZ4hQKFCyc/DGvMRgoCjvFhqBY39XPETNSvvRegGJ2M+iaJPcqqO95QMYVjFTGeNj
wFYwWBG1m17Hki44q3A70dYWc0vhMakQFme9xm/I1ZM7mXXpeXzx/UcUEOhkiKbkiI2BANcOgWY4
zd/IUEQqRWu0/KiuxVvhH9SnMnqI703cNNpG28Svy8ITot37SKr0YiJ1amlFItLdrGxmJopnaVN6
6hrzOX4WCiIbcd1u2Z6iy8KsUa8JxO4+TQTtOUhFB0Ec2svu1XwU55P/mG8M13/tPttyheJOvvTE
DcLhrOHurYKT6GZXQ7T9++Ks2sFDechmO3mn7VN9KajTSuobX9Mue5eVcwZFn00dxLJjvx9wubEI
f2TOi86WPZFHhhdhi9Hdnd7QTlZXRnUF7DuPSm3slOzrR9BzzCLKxnyiOR8gkLqjoPSueOInF0iW
HoItGe0Il9VxvQidKjzjtn8hHy/faw8lxRIyetNz9qkQndO72aeG8T05z9Y+kTxYPrmnGCf02f19
r299psVJfINBw1bho59FNieIhIKXGVM+sMAV7pqiQZhPBYuN7aAy0g1gCUhvS1kCVaheIlyo5cCk
61NWk+SVegQnlb6Ad/SPtfLV1D9qPCj3vCdUSgjx/G3wyRomv6tZJJxJUkc+SjAmHOWW0E8XzVX5
GnescVfqJy1R2lekJyNY665InjmOw0t/6H8aP9CdQnoO0IlWn+warcYpCJ77anRvZKIZ2DMT7IAw
NBhXzFlibhPFtZuPk5MdsvWiHnMGAkJPCcuMGmCguoaWSHhvuW8RXJ8ikopWS9b0TxRtZMqu68wO
9uqx2lDwY3ip3OCUvubbeI1Wuvkg4tOgrHkhZbax02HFTIH8qTqZOBfW42f/aZ44KoXAzi7zMTzm
P6xLcNcecXSoH9Y2eqoPcCOon1dP4+RN+Zc0308abh2sHvYUb3M8RLU3/jDMdUmbgpxMAF8A+HG8
OGOU0Wc3A4SP4yTuZ1nlcx4rLdhBF7JDDQvWEKTSfrz9QxLbY59h8hIboKawSBfLDP+9ndxudzt3
uxv5awzkSUIGaNFJe2uMJBR0y62xZUOxmO7TgGzYLA7PjUg2pTYqzsLci0LGmbZqVMcUa5mkGj6v
UgnGNXGVkhMD/FyFJn7p+C4IR37YWdPbWSlFDvS3c2SFeyQovDYL+KCgZiLCCGaQ2RCxMuSViiEF
S5jcJxn1I9CCkI69SI5ZUQmoDvxJdBsDQEZSixSjLI06px8GLilNr1KC76bqmuFRyhYuSJ56lUyF
XbRYcLc0tpzKj0d2wvUjmiASfH1Y9KHKxLVIxibFMUgmhUuYyo5MhKg7pDVFc9nPPCUaw6co8rQK
54cQG8h9gpY8BsWvvUpDd1HlTIVFVbQPizvKBAFhQSnDOQY/LR1VtmvNsEcmxOY1mSmkmMM+XIJF
fDJ+elHyj2GjvBK82q9mxoe4S6D8TVQyoXE8lMVAuKoBNpVxNKz2vSJilErBWlSskIfCP6eR/0bo
brNrcVL1BAKv9Jjxr5k1L028ISjqHTi6bRLs2V/ft6UITRYsljPBQ3GnKGMnMrGoyFrMDIN1DTMj
tGMg6mGPQc4IMGSNL3qSy9t+IPcqa/V7P35PEYYsjM5PtcRtpPXwtvopjteiHzH/YjHp1PQVRBAL
gKS3yNctBaDFuBkEf3yYg3MG1PAl614aAerTKLav+ZJPI5EvEvuXSvuSYIAhm0+f+jBlXq2SkZqa
9VXlxl4CCbgSBJ/KCbZdP5sgTI6qO8imwNZ3fhYIGNm0I6q8Sgy/Zl+jjMRuyAwgMg99uPGp5VXd
fK0MLGldLCDrEczFGzTQYQiG52l5Mllmd4o7R7Z8hNtESq/q2cLZ1XoqUQtYLdB0EWa2EUvK05Fi
redExbWYh4iy5X03Pw+V8Nzn4Qm4j9tbCtXGvkDVy2bsdt8s1r5Ec5tIJYM1+MyGelpkoGAcU/Mu
1TFA1JN4aUX1JR+TDfmyRF8vlDOxYtaZZuuJUTnEEBnwCowfkt88A03YhRkb4jJniaoU7TWviJvN
VYW19mB91BjsIv9D1VkaR323J8WMhllGB0HFq6a+Wqn0UndUHBMYLg0IZjyY0wG4lxeUbBnkkBZK
XEWGG6XpWqqzYPsQaot4cWJHl4TVupAiNjMAMeXKOFuT8STE8OB6o2Y9Lb4m5fARj8w0Zu7DO6Ye
lKGmj9pdLQPatGJcUWp8RQkHMF9hSElFdsshih8HHqvbkiLqVhNRcGZU6Ssrj/RdLzEBGMGlG7Ec
Gsq6Z18at71oS4J4HpmmmsbCbxZd/DB+16CjUX0yEtds262cKtgrmpJ5Ee6UrfTULYRAybdNRUUv
ooPIEOkqE1yXmlxrUaHfFnTlnWnl52ior1JFmnFPyB0CajwgUvtgDfhrKnG4Ziro3EhG/5qQWYYk
iraF39rxUNBOFg0yLydKsLrglVJxVvhoOTrlfFOrLGm1Wl1YSt1zXIAt8FN6MYzh2cGqnhSTLZqU
x69Ga9G+iv3pBK/IjgPz0g/xYdYbhxyjxDNBnxcFe+mxD2VXIxIbaM8k35X0AQX84fBsIpShiLcS
a8YvkIyPsYnsWUqt9ypl51qEqHVhtUU935ViKYhNRxRWalKdSsoMbet/huSqKEDfyiJGKj3hOdBJ
NHFBwdJLx5vb9Aha5LdwZCFbtq+ivg+k8kRfY1MaZMyabfNpjTTuMUyKTcUCPz8Wk7Kgh4Oj/VCY
2jarqkfRMk9jWa/7AcE7NMNhm9X1zzLdWZP4HgQZ02mOWwcyO4LrBh8gtLvXRPCahO5vrYXHtOhB
ZuPgVAO2ONPruz5Zk61BHI6asLIBXbM6E+RD21EVqYVlr2oOD7iBWXjE0VkkRlBLtWyjVLR9x6Kz
58J6DOo489IO3XyXlJummbctpkA/rsU95BHSWMT0Yezb176MK2R8M8sTOWCzzJooy3tsm8L72Hfu
FELf6XOwi6QvEUPPt9FhQYnZSkrNyhSM0SNiWrdV6OArPZPrjZ/AtCcKicYZqVLQZg2SiLNrMQ5c
VVJWq4d+n4bBVcQI2+DDTRqCa6ohTWmtDlR/e3ndMJqtdDNZeIbKSZrlp7Sf9DXZR91qTneals/v
sxbtCckTtrEonTOTNSjSyOswpmyi9fZxVKjg+oNx7jhO7UllgJettaI2iWN2KI9Heq2ByraqN7R1
45deUimOH5UbRRHWUUmhT0ktyY6kfKuk5b43o0eB9/8Ep2OVFMkL5PiQmThktchEJuXEfOTWIG5V
sn5FC2m1rGSUkGOFcapWIy8s2djD/1wEszrTvtAV2yVFtZuxZYukVnl+3vd3CdLAPkZeqQ9kpQWy
Rbj1gGuevo49UQCC3szWUJ/e1QTbxTBmqV3gDJ5FaZMV5laN2841BUlYQTEGo0wQsz6PzoBiwxnC
CWeADP5U5PvX/dlTQvZlEiIWbFDC/aS22VYr8XvUJgGs5AZ5VWHka/DvX0PVU8ZNiZC69AJUM1NH
Aj/FbB2a7tjIIfjFnlRNlVwLs31sMkhPQoudqcNLbUTUIGrtPGRMueXcbQEGnxI+IjvyjUNJqImD
pTeCjLFK0+ixmhB8V432LI+lZotJ9pr44nWoQywjOvbByHo2xIBCXz96mgIxLbKabNsH+ouKONxu
YsHRJAWCHHRyzJGEG3UpKDZJfoEDr610nZqAudSsNTl9mAVhH5bzY53QgWBg11SX8AlWAOpwMXNc
eoEp/eyyrj6qkMWp42PJI9LRg5/zEDTbIjU+dDkSnSbHspJNX3ERhJ6p46n0+YQKdYlsp74mCazY
IjWUbb3BcjLyqzaqH0ZVMbPpHBJh42dOOza6k3hSllQAIPD/5bJ09cUuOPQdGwUVdUThkz6cxtFj
ksWdR4MGSK+JKqiilZ30SCDAZaUgkkc6GtNAXSNojSOoYBQYUnk0xBHLrXX2ybuz22me11He3/WK
J5gyffmwU7Di5uquyQYVBzfn/rg4pgW4jIKNa5V8RHSGXEmptN1ghr+f3K4z68lyIzF4Cxa6xu2k
6vkFMGBJblayavMl+VVcKB+Nnv/QCkJKrcSSnV7EzSpWQbvTwp4KXxiwKSXhCyuNgj+mh3AW6dQ0
U3ZuxMXv+iAotipVJ20JUkmq9O8n3VSehYxsq3nJVmniCU+UrBXGTl5SV24neY7+pH1F72vsCA78
+0mEvECdtWobNzqw9+UkW4I2tarDc6yJD9lgUhVTtPxe9Ad53XdackirRF3fut3/IxL8jyJB2Ju/
CQP+BVC2iAR3n3XzOf2zQvB2t38oBBXgnrIOBUtVFM1SDGQS/4B7aqgEud6kDYqYln/8QyMo/U1Z
kipNedE1GDe02Tfa0+LRIHJasqhK4n8zEVM2oKT9k4LOgqEGKEuyTJN/MsT+s45Bruo8Uzqt3jQj
GQjhJBzntuF3ZdHeiut6sBtS1VZ5rbRulVEQrHUf/EGW8dtEvJP41SWw2ocuqEQnBsF3yJuhtKOB
hWVSs8IYl0SkOC2w+sGvxiavv6nZ6O99INV1MWqeNM3Kztd0Em2bZFtZOg2Yl3jIapAxxbQqMhWH
JDRlR2r7DC6AlTmKvDREImV6rN59Kf6ozSJGNCQz0lLwz8GWHUiJeJLZXtqDYFX7tAGHyNK2ZMQS
BC8cBKpiaXlv5m17Mvv0YpbUQbS+WbP/bLZBSvVcFJ9QdwpumFiRHY7TF+RjdDs0NDCUycg8MBWq
u1alE0XyZrMOxuwOzq5/6XL1B/H2b5ViFetCNDFUxnSWq7bYtinDsSBB+iBz3EgY/kU5iu1jnSHS
l5X4GNdC5DRiTbu1KbDYjugmpiJACafml5gcaa9Sk8zVWGL6akWGdhBn6zoYrlNXZ5t8WJv+kK/l
gUcudaouwRL9OkVLwngh7noheAlKqt7M/Zdap0cQGpeign5Af/qQMfTv6LAIeUi6Ull7WafStokk
7HEF/vMYZhDkPDoyA8rFvNPsWJK5VKPPIHELxjG9nJwP0al7SsOkJvbMyfKbGuFcF5Xc7qZ40w4q
ZyrW+03bdrbJPF7Ew6o1xswzSh489ZN9quivLcH0a0WxC9jKD4UY8bllvYKtvW/dJa6RMgiN/uUe
g24IbuwL+sqMEZtZMddlY4GZSGvu23baiDIfRw1Q2m5G5CU9zMe5fhKFkS+FyanldZLGZDqjpW7m
bn7KQ7wm2py6ZkxZd56M+rHVIlIl/aM0G/rBTDDwDlLhqZM8OJOGqkCR2LAnZILIyegKaGPWU8/H
22dXArEfrLrWvXgq6QAku8m0ljgjqXUJNeWj5aCLJOWA+ytyIeknc0UwhLYrwvlJHjnUagCAHMOj
J6dkxPuIR2YTUEtMyuFcbZWQJuNomeCXstljE0abn9W7Qe1IhhNK2wAX3qAId1OUvOTzXYGidp+S
/GgbbXpStHlE1kGxYGTNnFhwSaoh4pjvhw9dfyljCZCv8KxJCE/5UkmS76B5VTq1ijo2D2xyUjeZ
w5eOpc5OGWDY1FOAsIm9n5vJoAliuXiqjMQzgkZfj9GAxxL+IK7lXNsWUv0YcCgcTBREtLpNT2JP
cCY1ws5qqV/rWXsu6k5e+zLpdaMKWsPIQM6nKQge8EwOyq9y7dPDIgAS8EuSrAu/UNYWXYeh5ODJ
XLXvR1uQpXlTZ+VB8JEt9hTaUmWk9JzVhEehxSsLa6OgKUFb9ia12rlWGEiiOn1k2RIceCmGHdxT
WASUZebNI1m7K2OqMZIafer6HSwMk6+UbVn3qReseGKT7eugcbNWHjQvEXSk1DSpZvZ2abDkv464
h/10MX9GFsNiQ29G6pFWq+V5NFDvjkusTp+lH1HPfiab4p9FgJBQDapL0iDn8DVqWSQJmwS6D1Sk
57RzjCah3gLfn5UoEQ5St1G/AhNdhj/wPZvWvJnAt88GHQKI9elhahf9qRGy/TX6xzTF/Q5xdXb7
WlUcogCeBJ1omtmUiOLN3WEQcIQl12BGkSUJ/VbJ6DiHZMG7ubEOquLTLPJN6RNTJIuU1MPoQxiz
fEVYzIbqpLzVGwgIcpF81I3gRkPgDX2kOCL5ZBzQUm9rJT+gWk7uiraiWRgC+4AIi/KqM70kGvdp
bWSuvtxoDGhekpW0geDM8rlKrXWiSQ5bUIoEQ6y68WaJgXqTFfYXRDrD9pnYWyBNu5iL6GxQJmQ2
HAp54Qrb3KfeUUXIRmuj6o6JZBG3yt5+GHxkEkXpe10O9K2IhthOC9BMQxR8xkK56bplUI1+BmF/
pCKBrXXhgeEYcxtzQpArZGxzFt5/Q+JE26ssFgOs8aoAtCUvglMiogHSc03z9Mj8igw21XohgxHK
9demFPVDJTWyl2a0QUfFF0/I1NgykmFcZ0qymvRUOvjRHNqd0qdeJrfVvYz5tclTYRPU5RkZWnln
9EJ0yNOAeNxMocZEQpU1G2do+/124J8HM8BzJ9XJmdRctErMKkIhVCjDBP/ct9PJUmL6qUaUeOT0
/SQ7YhcIsn+c2nBcV538NcuxdvBB+3m5/H/ZO6/lxpVs234ROuDNq+idvMroBVEqVcHbRMLk198B
qHezWnd3nNPv5wUBkiAkgiCQudacY1LSNJNGXBpBhVFlXJo6fp6laTO9IT9u0/jyJKrxux4F0zZT
QIuSYV/Avl+NNEqKvsxW9nzfkvRjglTc2tRQqHyy3dRwrWNIrKEsiCv3NgZGRmMaMU0Yv3G376E0
sdlY9E9j+6PX6eD0GYUawGi0qfUm20oi/FZelTwGqpsFLhc5Re2OoRkfOIlfRNPG26JDthXppAss
P0aFKLuvO3PdDuFmrJADOn60qTNb7e0eN2qKNcIdje+5GQU7Nw9uvZBGRdB+MYXmrYYA9doUgWtt
udTo7JazeG7WjLey1NXecMOfvk3vCIUjhcfBxyswCLpZtrcPOJ7o81NIWX3y2Gn+2rXkkzd6O9vN
TfibCeqdwPmhTP+Z2xAQus6ivukPzHzlOG58G6VAl/VgFxuNaXE5oBATxm9uzLZhTLepnDSEmfIW
HPN+IvmDShGdZqNov1sWlCePq20WQkk3smlrL7FTk/FWhNlXohtMSGar5VZmxWVHHARC45oBkjM0
3nrkbu4Zc/VEN3dk4Ybg13GTDB16Ibjr1J1oVqbfRaI3KO3pTXeweAJb3CKfjbdDAOrK5uAC+pr9
CxV1uLy2v9Ya06BBq5ybxIchOfp3LUXxS2U42yk2j3ocrwQXOcYmlDq4MGziwJSbvD6AzXFtFKIx
TSDuhckqdSkr1fgmz9rk8oXKOe+cdOgNIubhwE0RFXaVVHetIPo8V1PwSAnhp6/sJ7cO+3sCcLat
SP3HonwCP44YDI0kPcRkOA3UxTAAnivuzQX3xkckuLR9sy6gr51bu6jbJnoK2CTxkvvabiRNa8UV
NVr5dluvTZcGdutbwZnSz3saluopq87TSNyXHI+piPrnZTHU6QvhJ+nt4In+2R5R/3PDhQIRwVOH
h6y2kQrxhbTI3xOCVxyXPXXEhD5oGjf6CjUm6lGDayB81roprUNYdw5uEZ2bthM+c0usbu0QulTU
x82GWrX3rEemd8hsL0exBTW8VJ13sMiquXSN+u6O0O4McMNEBA3GI2NlgJaF86w7E3KGLNvqpSEQ
2c1PBbCOykGHPkTpwok7+zmL+HGIpiIjhcSNtRgaczdRft1YOTAdGXfji6Hx8zXycFaa8hHi0f7p
TBiHyUlfuyZ+grr5KerAwapulpdSr1Hs1m6CQMk8ts5Nii4Toc4xUfg93BElx6Bnaxmhpu4bmus6
astKkZar/Jtz48f+o2Go4cZ2+5c8p4lSWe20smpjS6/wYfKyO09S5tGUdgQGmZK7Z0R74bjTSg3d
M24wsslRWrtj4q3abM4M6TeDDMGRyTpEM5d8yaOpRTBC47bQmnjPLS7ZoneG31IZXwedFm88NDsa
btSmZUUPKYS8Yc0Vs97cd+auVVgDIviKqaR7EJzKotmN3LUORlC+gKQZdxnlxaiO946E0eByhAyG
C/uSlsEtE46HknpVYXjc9IJeRw0FHwVCum7TGE9r6W3jxLfJSqSQ2PXeczHSEhySFrtSVzU7p4i2
bRJMR4Jm3nIuFOgUOywklqiQY9gnye+GsDcKuKWqt4CgbJ8jYjigt1T6LZE0yNtKYi+qO9rFia7d
jAB9phHwYTpMkIrG/j19FcSsPDAWQaPCyexn7dmxnl0nECePFum6m0covVafW9N7LouguWtUuXNi
543BOVprBYPHHeUxC4Y3kdXWA5ebU0tE+SqDs7AiswrtohG1Z2ZTo+HqjHtMC4SXiY0EKV/gZb+L
GAUy8bW0kJrsSU/NnelMB5+xyY0fUK8jEOqX4/Lb0JlNFmI016JBUarRLyiGhzHRi/1o8tOlN5XE
FtH13yLSzKwoEbt+ziXsBKqfaFLrllHc2inTJwS334g9xY6RZe6mLxB3+bOwrI8upQKyFPb5E6kx
ZyKTXn2XyUoyiqe+BPMnpu494r6rBs9fdUT0YS5AYdowQc1qylNqrNEQx3G2T3rvdarR4vQ4Bg6U
INXGsXEkaZ1cB3kxkM+Xuej7mEXoua/D5m9rPl1Ek8ZM5TlR/ToaNO8g/G0eRdYjmW/zbRDh2uAz
lo2S33VUbU2h+l2ThDXZBETZx++eNzi7Lkehl/vmuE9dMpGImBOoQ7l1h1k80NYicGc15kzTbGTo
1Ma8zbDkZMnwJZtNBn3WHkaFcCPJhuDUjukqkDFGfm4Sz73ydyHGh/VsRdmHYBXJxkMjE9Vn1yg6
kpLs7z6EMzeJzVubTs8+q6K7Kc9xQYnuQl0TAa87eWvbNlHiBB5eJOXeIZRPOFGqHwwPfmYegieM
cnHg7r2xUnv6/SfdE88RgRSgcEF5DotmJJPdinxSfvK29sUpHW038ONCfsDlIjFj7vgFjhS7xZOQ
NgZCRYOLpKCBrkXIjEsyU3dGhmDeNWJaVR5FU2WaF6GS7Oy0byDiu5Mdy4vV+MckxelTmm58W5oS
yaxdNIcg4fogCYg6yEGOa0pLw8ojMXLlN9q+MhnlZR2xSc0l5n504IwMOUONS6h5NPMN9yCNEKeF
MeAC0RDYRjJ4MWyrWTPA+lWm9ZvSxuzABdgll2OY1hDXaah3pF7IFBZEEejPTvMTdC+ASyXLPU0p
qv74DbWafw7g+a4SLv0pkqVdJjK2ol0XKXxlpREcxwBdqjNY5jaLuZVHklEj3HrrVNriPjKlsWow
t1cJig/IV1pbVVs3Wpv+4ySFu7d1r9rkLdLqOh5vYh0xoaxCrHgEsyLaYZytovY4kmDRoC6YxCnP
uJQzCjN0yoRRDBRinfRDh0CMCV4uaE8HyCTKFOhnJYwL9Vzj4ZbsMZq2pF6Owe9+4iNQKX5oLHeO
LIdZJvhxh5GkRDVQpxpRM4oqsDbdUCDG1e2ngoDXlWczJFd6bKzMEQQSvDnZjTvDoILWEsfd6uqX
bSITTtzkNWQAXmrlzEWdfvTETK0cixv7Q1qFuAkw3volIigrZzLhCJ+rhrJ/kgcH3EZC+HNrsdLj
N5t0K0IwoP5IjSGaj95hYwmgjx1DQ6Z+m6qIim0v72bTT9dWJzcfYYIyFFqnNoTawnDu1YgQLKXP
vYqb9EsimMtIhgZwMzMEiRldgcp7RZLSfs/uSltHXFihciJcrdsq7WfcUZYS0athsYOAcT4y6Gpt
DOjEAkvdeyU+zx71AV4IrtCmy+QgShUCaxonKeWszVzDL0fH3jKjRIyqGDRZJNwNo6Ztojx9g0QT
rEydUsxUpafS7cgUlTQbqK9RRqvD58lRcyhy8XWZxaUNOmDNug25me1UNKHpRPJuc5yXqYQvQvbK
iDFuXrqWOMKx8gDSRuMxVg+DSdlGq6S2EriSpiG5KQQd0yhtEH57VbuzO1I953F/nSrOoiY8MT1z
tmHHz7dhVDjX0HTo3TcFpZrCK+t9RbAjmqx42IhmgKhTuP1BdPZbqvVM7wf9aMfMkUuTRBm/OHj5
k2Y439oJTR8p34j2G+wNrrmO5lLl1LcoXHUE5IoIeIDb2job6OpGeWPsI+Djk+8RUpwW9+FELlse
z5JOUYDlqsO7nInTpa8mApzD6OdAzuUxFPmTLaccV2X60LkYeumSn1uBBqxj4r2hSoKZZaToQtzv
9FhYyVcJzsSapxq5qE8iGf1T5SK7nSqCiKQhj2FY56u4QIFt1+NTovwNDaKfIg1K4ivA3PmGc/q/
DkbZJd30P3cwLEzp/7I2/m0H4/JrTH5WnzoY89v+FbRiEYxiuw7SBd2dSQf/6mAYSwaL5eECYrrq
mS4v/bOHYXnzm8AD8S5vbi7g2/yrh0F7g2Au17cMgs1Mw/b/G86BHwT/3sJAjUYnxMGK6TiGGzj2
pxYGqUO5GqIyPQtudJChwurGquEAZPl4TmmBcpXW4BPFZtAwNAyot8UElGoaeog4EbBUY+enXcTY
IZnBDeSFIyMYPhaWDb8/NH0cycX0es07CMpGUMad8xBKP+iNzbK6hCIsa8si48670pbMpR4OUzUD
tmrwV00hh+3cRDwuC0MIPPbLah1AW0qKd3/GOAUzSX5ZeP9aWx5KkqA205wpE86UMuUAeVkgK3+w
VDplo+gvMAF9QEr+hoyyvBBgAIjDSe0Th1SLaF5Yc/7FdeFItELSdk5LIskoQCctiyQyq+OgOdpW
EeawPFWHDvDJiAtn0zO+wnFAosiNu8Sm9FX1mOP92oa9BUTL7m0Ek8uqJ83hkI2PTj1DniwBCKqh
s/2xWB6mCQRuI9F+t5ovh1OUYDRRwsN042jpSGoq9lkyQW6cMFyrun/viulekwDMXFUiYQqKSxfL
uzbVo+0k+p0Pr+3G0zIuNTLpdvnYz3qnnRHCmjf8AkIwl6Y6bm8HA/325DUkrKXRfUzduiMPosyI
Z5/XZBFVu94wfjDT3XiWNovB7X5rZZl2oxHWs6kGlSeodNIZkbZ0npevKXWbl1x1TaiwE9lflu+P
AMtkmwnqLd29XZHMZrhzZscgKY6FJE6vmKP/6qpSbNwwkUfOZ3lc1iBv/XPt+hyUOPTg18fLNteH
1/ctz+lBSBEIJRN3WVmDcP5rh//Dbj6/vOw2MmMsbsvqx+souFXa/vG/Oss/9+l/WB7+98+1TP1R
ECokOvNRWRZFq/9z7dNzPQLtneYE28rbfvpTH4fg02H69BB394AziSLq8uZ4MOpdS8tsyYBZslqW
xTUN5iMD5vp4ebkt00ytlvcsr3xsdH2nnajd1CEnjRk0fOTYXF9c1q6LZQfXP/8RVPPp5eXhdZvr
f1N26LY15ATrZZNP+7pud92fxmxg22bB+frU9a3X566f7fpcJsy7ljkWZ3hM8DsN7peqLUlcoBh3
1GZeVi2qVt/ImUdGsjOuq8+r5swr06boLgXzsjUX2pluIH9w58CZZR/XvX16uOwLmRQI0eWVYEF6
LZtPxNvtuzD/+Ht/977luY83L/tZ/pGPPVwfL2vLlp+eq4rRPCC9rg7DTDms0R1vBmbpRzRwNfF+
+ah/PE5ysrNXy0t/rBL6C4guny+jn1+q5Z7B1q6bYViJN18sprlvlCRYzMQMuVqAki3CA3DI142i
ZdPlNX2+cVw3XR5K1za2UwbQe87hyufFgj5cFsKANDhLiORWTeJheW7Zbllzliyc6+PlzdeH190M
c9rZ8jBG5oAyFaq2mo9OUTb9cVlbFk4V9BhjVbn644VOzA4/CsTSyLojV+g/F3/3XJdxj2wh4MzH
ZImAWdbM+S63rGWKZGW6RLDDImMk3qw3dmOX0aZdEJUTCXRbo0xuP2/88b7lWW05renMblMzjxHw
M35YFrIHUVzUEakOsUeMynxzWxYI9Lkozg+XF4xMYxxeV1/1duwPuhaL47IwgQpAz0zhmzpB9G2c
D5Ul6PvUwtKOEdLmDQoL1K0GZSZv4OLkSC5/g801/LpYnosr500vxxljYiqgf6E69vOClr2xK3tx
ELOIKROojJa1dMZ60wI7TNJ3jsO8MMYOsAHiplgvBtS2vdluIxtadogld0LDvlq+8+X7XZCYeag4
YZYn5XLuOLMGCyNXTvVvFVpmy9XbRR1J6hcVx/kQLQcmRGaO+tjbhUq3j4EM7OOyFiP3/VibXFlt
Mlkx+wJbSbjGTPI01QwEZQQIG3QEXWrGFeUJmxgDf2rE3hwpto22Gp44UNXRsTRapjXma8dpLXyG
8AlIwKYkkcVoGkZ0kTgCkuCYF5IJKanhq9HHHWkSq8Nketi086jOXkZv2TyaWx5TV/vryeXx8sqy
KNF/kTRLHx+p+UjpZnl8ff2PjZadLI+pUrm42LvLx99RjAzXQZgifNWsJ98YAFhoHbFsTATr45KV
tCxoF67CerD2RrF3jcg5mPPry8KaR17LmrDS2dI1P17edN2m03Re+bT5dZvWpaNqKh3gYVJXx2Wh
ZIKtY1nlLMOaXs/D3b99fXKB31SVj+7+37dZtv5fPLds8vFXlreEyfAeBVG7uf65Ze36UftxQFM5
FRQJ5gOxHK3rx/30cPmgmbZz1MOCV7wuPsEZr3RMowu3Vju6nLCKw1Atd7Pr+5a1D07k9T3Xlz92
m+RWuf/05Acj8tOfXbb5j8+5jOFXVIS2rh7Rc59Rp8viD8bpH6vLS1dY6ectP/Co//n1P/b0edM/
Hn+s/rHv0SQixZlj5pZd/3+vL5uqpKoOwnj/42/8/erf/6XrP51NxjP9RyjRV+7rsnrd5I9dLK98
frw8+cfbP17/49+x8p0tIG6SPmj+scj/9bBAE2M3hN0tW1yfv77BswnKrlX+en0qtDvzaDo5hrZl
dXlF5r7x8SeqiRliAYeHoepxWSw0XjqX7TFLbXzQy+oV0fuB7L1uuazFeWyspyV7sJuJvsuTrpwn
y8vqH7szy0IczaGuMQDPq8vrH39peZy26lnVOJuFlAG1ofn/Wt7+eZ/Xf+n6Ml/3o2aUHbrjUUOI
Yn5ZfivXX8Ty0I5cA28qcimuNn1aE9I9DyKXrfSiJqUhwQ/D7bQ8DgusNF5GQMM81rkuUP4R6FNK
Ug7GBroWtqzumFYQlpeF1s+E5WW1UJmjr5bV4FcrCc4ag567zEIHtufhGUIX8N8zLHh5WIzbND06
vo8ITAM4LPz4lcEOFYSJUGQfmdAk7Xc6qAhK5uZdFaESf4oKPGeV7L/hmixOicBp2Rn2azzZwWaZ
W2fshoZf0KFraudPd8WEXmf4aiaEIt/IbjRZpiQFoV8gHWnfxZl1dC1u5u5sP25ShA+63A02hn4+
i+OMJ2F3W11nEMa5Y7QA/33sU0pz0Bhld9e561KKWGaxxegMm8alWh4MqJf/r2D3vynYWY7lotD9
zwW7L0lLeSP58We57p9v+ktw7PzDnIt17gxfo+xmwAX9p+DYt/7hep5Nuc4DT4oYmZrcX+W64B+U
z2h26FDUXJPC3rVc5/6DveFT9VwUyeZc5PtvcpGXv/JvkmNwaZ6FrNlFDO3oVA7/XXLs925VVRNw
jU41D25gkOyRlSkECafDZd9FKeY21J+YEmh7eCfiE7J5TO4WDlWNwiI6bZqx8YMxWYxrbqueUDBz
BHM/j/mqus32fQY8m7v6sai1F4HQj6jRF2UAy3Mkzc4AAoGVjyupIzFx+3VojI9eMrec/GOjiycX
EpAPSEOUOHM98mcMV2Jnvs1+K9V+rUOM+16tb62AAj6kuddB3ONYdgQRZcNJJZgFPLN+RbLxRhY5
EquYDK/afcTidvaFQKzmWpsegsvvRLRr23NDsAIlv0PP66c9fNhVkpneceD+vYpM+k9h6d5VpWce
RWVbe9+T68wJ6TnZ8Uh/3/YPygYeDtsNOGatJrgHM5Sw/O0VNGIK3ty0kC840shVZfMjHUmd6bP0
sdW/5ME7qvVnK+kvaRK8jIaFSmU2GSx2A76+xyTsGeVbJL1SyuLDIE7SUpTLzsiFiKnNppKRJCwU
3giiVYbHegnqEDxawjUmJK4pOILQw/GOjeNbqqH9UynTVhXahKzz/5swbDctp/0LXt1vlbOWOCpO
kyd+j4FXn2vIV3nDxy6k1BjhDzfoWJJ7UwrALmFZnXrGETdG3EfbMoj21hQld4XevddDL7Gipwoz
ZBh8mezJ+DIp41BPxtrE5QplqED/hM4PCWsETyNzjb2fEpLlEdQYDFvkIPZdP7XhgZxRgGQtraws
uJ/miarUMFOpOQmzLl9oR3bHIBrFyo0N/hU7OvXJaNKuBLbSjr5xaEc8TQPA+CpY2/FEczUyXiUC
D6LoEA0XwvziJKTPujoZqMiQgsMIktLj6/dznYR6nzTFNP/lDMHzEBsAD6p35WtvsQqr7WACftVD
fJUt2sec4Tgsv6l0rF3pl+fWGLAyGyBTkhj7Pw7cRDGBLvhYVGezx8owrG0W9aQbFsWwtnSI/4Nd
HcYpPmEWw1rZAlOo3OKpVinYA2N6G0f4TOk8fQ1kf47cPtt580+NmdWwLs20ox35VwG5LUaQr5ov
mDRxk4QwSJeqmcOw5nl7Ny9sDInFgJ99KW2P+fekDb7benEOWwduUoDSu/uZ+SicO5A+aVt2a6qk
3rpoR2SeNEs3jI9+FzTDP07ZRERnLi8JB7p6z73ia1vo4RYZDVpjsQEDACGi8vTDgMnZneNml0Wo
5QfKVcPOmafkYp6Icg9VFq20IqzW4BqRu8eaNnubxn3AMMOaD4xWNJe0aF+ytNunuO8wiTkCpbyr
jmGZkrNLhXgzwGRHQRqJE9aih1aCGFKpe+u7qbulhXbbNKgEXCTEWp3ee00LcsxBHExbnWthRIaw
hZ/dtJNN3uV4J6tg20X6nIIp7+I0gDmHvQRJDViViT7zJh/aDSrbau9J+JGusJtVP5cDUlxZ25Z8
3KaBuYJzCUmkxNq9/J+J85QQGbztK0pvpY5qz6r6XdgwEIuH+IcfC7zBbIToGcBUkU37gRmmetez
YET0ziLEgIwXNMP5sRokvCijozFJsC/c5ts68ji0oKKyKi0OCD2Q4nvT3phPlEYz8nURCgxhsj4G
QxuBICKoUCt/DIUF02Ay7qMhqW8klwIgXuJt8sxkW1f0NoQ0Hc6l5gHeHsBgj2+pSTLv6FnMgUwz
nR5zmFCuVPEa/ZgCf1JFbntvmz64Nhi7aLzUCS6Ly8m79ccWHkYdPbfxWO7yoEJ2M2DbtDKE1sNk
0JCwd24s+DKc7N2chmjjulGJ6niqTp3IE5TxJDBO2WG5EY2tfREReUdTVA5nEkyeaJWHu1BAea7a
9nY0dHjRAcnJRtt+mdqK61Yjvi+PopjkXM9K1Nrqvg647y6mIexbjKaAqHIt2lVGBptKUvksCXl+
zDByrqNAJ9cnM2xwV+avro+PBTjFh8w/DzaGjN7vFPSG6jZugT0VsyKYg43OrAmsrxxavDlTd5pw
559LJCqjiVJExom1LRXAPPwTs/XbQvDphgaNf3tIobGQruNPMNP8tAcKmIEE88YwWpe2Bkg618K9
sODoqIogVk58jHUCxoxQVXQfoUsIlXOqGngSU1sbZKbK+1Ypn0t+k3DaAe9x+E1dqjF6q8PUB+eR
DfvM8A/O4p6b3XRunJxbwN1g6aAY4fv/St9cPzth5Ww1/JXnqkv7G6lmr61vJ2v0zfYmzAGlAKUV
G1OkX9wpj9A+C7ypTihpuOXNuohz/xg08VfXKWhKS627qZOw2+DId/fj5JvHroLAMvZB9+RMaxiL
4i4sSeFFwnKQnu7uso4w5gzuB9xHKlNF/l5a3EVwoqt1k/mnIZkJfEXwnAyGvgeTa3CdkNUJxb2z
zzVoO0YZ5RedfYGc5AUOIcThWu64KIExSLL7ODHvUyX7p9IqXYQ10aPUQhAyKcptNyjLSz0DZdD5
POZSxwigg1iJrIOmWV9CiqKvwoFQl/RZfWlx7/Rp9tRb6mh4Nl70Ucm1MTIn8r2k+9FOu1wfNNQP
ghQdkYe71PYRUxa53KGuD7d6m0KJsWEZ9bU7Pg6WOHieBoS9Ch7sATdo1zftSZwCi6Ap2QOkHj1L
7KuJb1XJlmGcEewHv3uufFkgfwOD7k/5D00Gj5bmFncZMXvS6ZszWrDpXNZnZpe4aZzQPEpvvHhd
7wI0CuxtFdl3yhPDNsnu5GhFB9+Gtdz2bAQGFrloOHyXyo/ujQ4NitkEG6fzkV1xytKMfOIrOqrY
PTM67R61qYZRa2jfeuxuawSWxUsR2Rd8+zvsGO05HLJ4xV1InXTod6rV6NlgtrDDWF9PBUE5prCf
HB09ZlK02l2sTwRduVxa/dcJR/o9gwgd01A47ucOa5riw6pJHbqpNU++YKGCII2Q92iIRL5IP3O4
ZkIaUqohx5RfG5je5qUwvilptPto4OuhCFvErXcxKhTkmj/xdZieDb/FSt196iAFThLj3KFE33V6
ZX5NzJ1vSZc5JSV2wxudc90lJy0wufnKrjinqbpgBUfsKhDG9XEAoFhl3PcJJrqxtLjGspJYZwAh
zj4cg7M+6lAOnM56aTi/SHt3oG650Y+WychdkiLjCdoavE1UdTcCFPJuQGJ0yO3Cfxj79i5Ip4de
Be2zis1xQ1gOfgxPi47xNm21/FSnRBKbdeq94NB55dJH+z3pQBJ2WyuCJVTEnHGMwsieIveAh0l+
9priZzrXpS0NVphKpfMt2zpZ9Gpm+I1Bm4AVEHqM4cju1gZ3yLtJWo/BFDgbLvgewmBBkdKJ3a2T
1N2OcTOwYuFBblIRyekjuDXN7tq9QXT6WmWWuSLPx3iqanaXlSJ8GKvuaydAuOmRV7/o5sg/1tvx
u9Njkuxr/6VFtHpTEHw5eu1LmRpA00ekm9w56+8ihS5bAhU7FQ5F49JD4xP21ZtXtP0R/E5/41Yl
3gvRvOCe8GsjfkuH9s4Bm4EMECV3Zboo7+scigmoBOm7+PnyWt2MHROd1JVf4iLTDyH9+LXj1BXm
M30HPJfY1jkqONSFInL6lyggnU2Dx+CJtoTVZQyIe5ezg+OKKSPYlsjaAGd9nUKjPdtRxFQOnxiU
InfOGphIBe6mtZnG7glYc7aO4AwxwfP8b3ERnmh2OQ/TBO3J8ttzhlD/Jg2KfJd5zXhbBekP9hIC
qUUo7HmV86MPIvPOiiEOJsEQ7Zj3bVQ4Gt865oaNih6jMcK012MQqnA08iF0cTAMjnsa2Zu682A0
lSVK6VKgRFNxsdZrkspyFCE7bFW/R6uKn7JstAmbHb6WbT+sC4vBoR5aa5uf/0Ep6+IbQG0Az3Ia
079SOAPv+zx8kLGDHUaSE15b6cHVDrKe2/4S6VqRYbDtIHxzovWrpNPMVREN9t6famxTQruY2nRO
uX0KLvZ3Xop8NvXjaQ2kOz/FSQG3lCOa6K6GWZR6TBYzMzIhZLS+OHCTaI50K5IDfqK3eFDGVqQu
wZ0BzRcZCW+HsDEhGb6oLmPuPiSyex6COtsz/PU3Y18HzIKjc93U/ppsr4o9K34SEcnL2GeOiNZ+
O6En4cXp7TqwSzBVNDPXUW2IxzYdyXuOwVhiScQLECDN6MI0PJaWR2ZqVOCMYoRBzzy6HQtf3obf
KUFAhw1ES//SJSR+hNxTFrZ16CbvIRFat0c4Db2qJ8fAc2uNdPUsP5v5BSs8PHslTdwGVXwIY+/b
ZMW7ovXylzLU78jM4lyMi3OsGlTuTbazAZ3EAd9aWqd8Nmfs19VQNhsno+MHiZn02aY6aVHPT33g
lj8U2TlQdgzKU3GQQ+Io0kw+aB4nZmoQrKCbKH26X0raYKVM4LjgFn60EcYIlB/N2is7/aihlbwZ
/AFRfg9sFjvHTStc+ZCN9XcjNqdVXicRoz6EIUY1uztTooj7CcxSATMpzVJrP4WOtUYPPu4d3QfK
NBX3CWwpgKEVKcNI2I+18n92U1CdHIqMK1map9AhIKFrsuHshcOdXXbESqrgIchTAIZV9qwVj44l
4yfXj5JLYxv3ukYEYN1TdG0JRfdJiXFhutgXjFTnImWgF9veuYrd4C52UAqW/TYoGorNnW2fNO9d
xwNzMjOwkV7a8F3SKdarp0EK65hhHjuFZrSRbh4dCi1PDj5WWbMxo5OIaGhhOwqfbbS6sRdUm1HV
r10BWDE17svWi78jV6SK02xHBNtYt0eOU1vempWerizsXdvAydq1P99xvdDAITkW474j9RDTscRC
KTh7B/xTCJF2wgbZHLtQi+tWwv2zTQI4/O6UYj80Koy3lS9oDkwwpDuovji5IOzMHCBTd5JNmRX1
trPyvfCIGe6c9JVbNbRQLC9HVw5rPY5IeYDrljILPBiUU6O4lDva07M7qIQYqGvmkSIrmK2xYuTS
5KRXBlZFerK3KCa/uG3OsCbn92RyvLfcAm7qtwFrzAN6d0Kz+/7dQKAEcM7epZmzt4bGAUFm/2r0
4JeTj+auMIqfjotAPlbdljaHe2EyTPK7i/apweb9xbIJiAyCFzMofyB69vcqwO8ywtGCSEJJxW0u
XYn5D3theZIG4qheyPoHgYxPHIlvNhSOQ5WcGArGD6XaV5iw51JC/i3ubhuznL6GkXIO/OYIbW3s
Ag2ofwiqaDpoXnrue/kFPXm+MeyA20Fc3Tn8xE/E8pg3bWuUG9X5PpAfstEDkxAB0f1kgYxrRvjW
3lOczpi5fqsNMeNfD3WyM/PhWzMmCDyL7pJEwJjvp2QbUXZyNaKObI7oNFA2DN32u+sV0C8RLm9i
ywaNnqrHUkueRtA28GS1cCe/TSLtmb7L7dAa9Zrn0g2FNqJyynqLcy93k2EbZURWRx00ya4DrqUR
qBmbJN4WFFfWYaEmnFEwyfiaSKl0Kfj1xo9GFdXmHgf4134gYRffALdCCZhIwmbmK59u5eDb91z6
nfsczS9EKW6UrqwfwKL4J1f3CJbWfEZkzrhu2jr5bsaz9dbNX4sJ8IgHSkASX3ApAithpI6BQIwN
AMgmxknRUokRoxR3hk79xedjrd04fKc7CESxdYuV3U5UUrUiJcakeyh9Zd0LDct942to1y3KHnog
5F6lfGg30fT16EyCYY0R71tOuaYC1AwIbbDqX0XErN+ImrVhCwziFFjv7UgOuyFvO+7++BP1IHEu
gWuAhZykt+l8kmEVqLAmuuRlPuKXFxsS9GYCMGwssyBLJwvPII6qU0onRViyeHbwi6BQTbZS2k/J
4Fc3TWee2kRCi3MAGahwXRwJGx7dJn7s50Xslq+N1xUPTsEJ+v/YO48lx5U2yb7KWK8HY0AAEQDG
rDckQc2UlaJqA8ssAa01nn4OUN1d97/dPb/NfjY0pqpiMiEi/HM/zq5PBeU+HcZ26/T4O7rGuHe1
nd2dmzjpoYND8A3CZNtPwU3A/smmBDaBAhrYFAAMNDhLQrnZtsY1sC00jrCiJOncD1vpVm9GZ91V
3fQxRuJbHXSH2pfwL2roMIPZgRviiuVSGZ725gvvck/DIY57UX4dfeuYjGjdGa3N3AdZ58ARyx3z
JsH/I2V8knvh3vlSS/ehdMIvSgzmZsPICq+Dan5ZBAUYp4eeo5PISVnxECsV96MCSyrkoRu6C7J1
TcGBPRJ5oxaXzGswTLc8rV7CFBxCEWkvebo6yfFpi6QcN3MYcsp1X82JuqBe3uyIRRMx6AgNgAKK
3iXOOsbZ2yBYWAcYVyTaiMZ6Qw7ZoZr6a5cT1zWIsuNqmb+K6CEMWSmU6TvHJAgQnRRYbgb7UjVf
29CKDsLwXzE2fE9G+DWJpl/KqRuO3OO3AzcAYRkQyxIW2WJa0OLGk5wQTtEoNkqNgK8J69nLwWuF
yCvak21UhAwH074gvr0GBEZwuuclCgGQ2ToTB2sqXYih8YtVNLDtUiz5cmSTWWjzzuKNJOU+eh3m
KEDwpCZr/nw6KLkOfXCTWMpniWmSxeWXbbP5V6o514QmIOwMLNjJ4BI9AkmUkCAqLIxadkPlNPrl
Z+eMnzbwzDJHPkhKLrUTvOg60+TFMLzGCNTObskXVKjJ9QjHFVDlrBqSYmPC3ym96yByecFoXVgz
CEZ1tlsdDcy5wsogBMzJtQtIKskph6Jg2A9FgkqzZPq9vh3AtctwNxfNNz9xHm0jIXxPPGFvEK2b
GIeA+jta7rkaerrYkVnYTIO+jil5aqJLXZbfAzrD1AzWs676/GbYF3eYP/WUHjjUFHevx91FDtFn
YA30m8CGR797iPXJOBkV2ZQqIlIPgZWcinlVfAkGDjjssACsVzY//UoO9zPYycwgeiCs/p2VCuQQ
O7/JyD4M/vBqs+beWloQInizsitweR/rcpSboeyqb8C5CL5opDTbCcmh0rBjwb1poMTDYpAo3pPL
GcAfrt9RHUOejK4CGVNYPgSOSdOtuAvw+V1z5h2a2b06lXEmiGFXXfZNNxeOp/ZLi0V37kA57NJF
XZCkfCF8RjsdyzEXqtHfzzl4p8k2+o3su5fQHYnKl82DazPYjUR6bU3NOYsUBETRszJLWw4ExhvV
F8mSdjToYOhzdrMFP2P1hQGTDsoeYd72kFvVG1uy+musSvatY68dfTmbO6k1pBV94B0Zkhcc47E7
Yj+GAJy1NwdPu5uXj6zugPE/aDOECgHB5UAKBWalDve1ch3iI2F1akI2nmOf3+Xl9KTGlsmAgCjC
3nOXN9YjHDguM9kXsivstl1c3kGKyTwcHM0TsEW9qtCos7kzGi68AuRw1xX38wDaTG9LLx6gwMV3
WU3iVAqTUizlhJcmDu+DCmZI08/ffKF/doKG63pkk8Q+5pPLDc6a4qDpwGzM5jMYjHTfhxT7dMtN
vZ8gi8hi28Ac8tKGgoHKN+u9q0L70HD8xfA2rrme5rBhI9Y6jbu3hrdw8vnzNYHXw089mQPchDav
Odxz0GO1/wuuwq8psaxHqTPOceORVj52klHCTWFRrSyF+9COuAboM+g+WWtf7OrbWHJjoHPnPZSg
gRqwDdX4aExO5TVCfKg6kJcs0h7ypDm1YxGfU91od1a+5HMr884V5SdHRGYwcfHL8mZpYHoc3Uhu
dOlky2CJToa5fQGbwcixm9srKMDT0Lq7oYXhimI673AQvMZu+6SqQpH3YygH04CeGZMVuko/8pTW
EpT516lQSABzZey6aBL7vp7U1S7bHcluUAg6CHG/aImTF82xjsTF1OMD9zqAKpr76RbZ8J7q34qw
x+iOHnCcQEruq0kzjvMMeA8Bxj9Wp04NbHOGvUjsN7PKvthozp7vNuPbAEljnBlx+hEAfvENHK/c
lnP4YvQVbHdDS461bTf7KBLkxWrHUyNtNzaEeMaS0Puhnkw1bQjRe8+y8hbDHpw0NNhZpRc0+Gzr
IyPMmX4qDVZ4LuHXzDc7rzKZEi6cBaBFTxrXSPaHxpfY97kflRg/fXWewgq8oTvWeyqROCf5n8pu
UttyLH7m0qLTXf0YygztvLTCXZEsCTZqCuMqo66ad6ydoO8K5ndwDDJmSceuEPAwx26r90AtM7/U
mN50T63Qv028OJIQ9sLqGX5kKqzPGkSjR+wZjz0BW/K71d6q6SeRqluGIQN925BonOmih6J7nESB
VAXKN+b7lqg5o9ejlTsnJPV5p4DBBczetkOQTSfZlPsy7rOzMXRvmBydjSVem6afNi35/n4uXkTb
PasYTG3ZHINEHYNsyE5BrycPZa8lDzHLwrPUIXmSUL44FrpcqHq6BrgemEq7Z/alyluGuerat9xk
dTs62SEQxUmwlcaPkL+TYdyUBhfvpHEexqx6YKldkWo3T44WGHcacBlQl9yrsug1kaa4ZqgmtfT1
B85hFsAV9y1uNNvGKlldYPAx1bhs6CeKWOqWy3nW7QYdrVyWd04+EOBl182NdSrHk0qrRxDQrAut
6r37HmV6f6Rk65t0ZUTTUzZt9Q7aj5C8bxGsd/bpntaTSOyQIZ0CicKA3jrOXjLgFQBjy+5nBm6T
xfiG5CQeayPax3kU7DAGMaXISJho/Hmao/LdL4k1dpSo0dRSd/p+8H10h7Q8O4lmeJ3JPSF2Q5jR
jP3jCt4F45EqtF4Cknzc1LhmJOYltll66dMVNw4Ywpj+GVZyO4aQVIEYXOpCuWw63KS+TfuMy/pj
2y7XdqjjB32sbrNLtNWYBFcnpgCMD1jDc2CG7WdcGsbODvM9SFRQKQZX6MJohjvQx30JMjWepy+q
4EAJzIHGITaVViJ+phPL2GRmPBlq6lXGv7rY/DnM9bW0leWNaVR6TgDdOy0R9ZwITvwcj4ClDPvR
Dmyq+TBxzCi0IHrR17Jza7avdmn051HK+4hdKbOWzLwHaOUB1fyR2KKlJU5qp2pJKY9D8gGEsvAq
CayB62gz0Cg5O0+jX5PrDXRxLZ3xJNRgsTPu0T7r4vtMPHlrzgndnraz4Cwp/xlM/hosdxtXD72o
Gz966oqMvqRiw/4YbfhmTfrhGnSYOJVLM9WcgZDRx13fmRW9I/Rq2J1h0hERyV2hxXd9hqOM9DvT
hntHB6DD9lr5/oMMRXUgqnvsO5puhrmF708bEcdvskun9kELlsmVdCYW1eW2cxOakGrqJmfzbpoK
apec7qeWvFWQSXPboWlHmXdzMkZeNxc7PB/MXMxHtN93owKEYrO5bEx6AiONUL/if5UPudOG7+Nc
UxDblx28h5pBNbt6glAQSDI57tuovCPK/0Mr6L/Qp+EHvxCtmWanHcL6qdDzJ/dxnoPhhYHXXiqn
vKlW3klGiEQFeiAmbGgJXz0lme0gdhbktme5CeMK0SepDhw+N1XV90xrq53fhk9GFNxIpINnNscS
gKWNCx4nDC1xniATceqi5s13HI85x3CI6KbzZtYkTFrdQ9sjYIc58/mQ4GnhL609NkJGujDZQa9P
w6g2MS19fpE2nqFog0ID2sS2clDH6uGoQfCcJlHdAwF9Z+SnvCj6VkCBxWZj36e+fKwMcdV086mr
EhaZVnqTATYGQ6AFEfn64o7fswxMPfBmfBlER4yUHaDSKTM1XZXvSoPzLed2pE3brjXLd3Kx8rJ4
m1i7piyLmqH3ih5MsDbV+44j4lDrFM4BTS53oT2QPnBS9jUhpEXgCT2+eAXqqC/2iCaQHxQsAD+c
3hunvRX5kF7IE57HAIxH2sJ+jYxjbLDtssYRC0paXEiSNfsuoqjEMKy7LnOZGzB/grvkFtswb751
IZunEKRvnTJc8RV1GviSkok7i9Nx16ReQS/zj+Wr0TDerNq+rzT3wsaLYkaCy8ZrzCtXQNNLhSIx
qL1lYc4Jh8exbV4JgHpzqH0p2n64pqX4otM+l3Enp/nYZFTRJG5+6uJmS3r+yY2y8QsUb88IwbJj
for3VRXuYX6BIA7oqSZKgT7QA/LRWoP+6ZgXaE/lbe4YBCxLYEHJELO8aMfWfLrvVchQLIDTTQ2J
OQF1UlS9dpR3tSO4KINFEt2cumfpS/+rrtJD2sh6aySx65UWlibQ2OC8MwAnXaOD5F3weIgq8wM4
r5s9IIr6EcxhIZ4ltg+8qNzWCj+/+WETMi8Sxili2ZVRg0P6FIA2BqkhKe51O4GNy/aehon5Kvzx
kvA32Upn2DsBCraZDx/DxNhZWogxjTMWp94pTmjfdDw5nmm6NLtoFUkCzLANKIMdspLmJPYuog/T
C776yfjW+WnimbGlsSYiEK/qc0orIne5S5A7t3ByR3ZXoX9YzloqgZa8B9WWXhzTZZzLDx1UmyEj
bTMvm4apQsyu5b7oAfFNeq9OtZckdXenjGtY69kJBsbHaCQELnz4AolFSlLowT1Jc5ADfvrTmuZ4
b+njj7DkvGarZsY9XIOAPbJZ9t2j0o4lJikoFZPvxUZ6jBnC9BAAt8Qet5Gd+ttEo/LKVjquo2nL
ZNJ+0i15iFhx7cIOkGZf0FOqO0a0nWV7j5kxOgk/YvHtEIOt73MTXYwz/1mYi3QT5kezbS+d6Rwa
gENeP4acJ6K0dkWexl5c8MpsoSW4eObn2G+qg6peujmfdnD2N9x5Y4Te5kZvyAvMrpdYIBdOcXvA
UADCH9EIUjidEvaHW4jw2H+2k3qfmD5sIgv7zhAZT2kWK09O6CIQ5j9DJzV2UVQVXldUvzATjdoy
vM0pEUklS/aK3YhdZC+UxY1pfCMSVDkGs7qg0Y+dO5/SSHn50t6+KfNZfiTxOHkk6YpzzMTLg6ZE
j3WQ37I8ZHvJ+UTqM39PknJb5vGPHHt0PQT2xYSjl7ssAkduVw06qMee+FSwXHydqltTT/03WDsD
Ticdm+WJtRiAs6Snu0wWt0pPrhaaPArzc+4C6+9EcxUkEPyaX8AKigROjMnm0x0X+LztHAvYkaA1
IR+ZU1l8wD+tNgUdKZKr10mL3ENHLbYTWxf9e87+dKd3mgQNjnFTZSLcRlgQuAjg5UoW+hX5oGsI
2Gk2jF/RCOSbwecXQ/eRD5T93lkd1ZnKeDC0znhAnaP8KUAYNhkLM9qbtz4juQP6ek0zK4jFsZfv
etTDHt/ocL4h0IOAtQb5NYP5dZ+KR+jhUZuLN+4T/N6xGqm1gEAh5w5NxRFQ63BTJVExeBZhTuoZ
DgnsDUpC0WKNpmO35HIhw3dGJ2lsvrb9N5+R4WXW6/QAFemRoyijoyGC7uhfU61mcbp0TrcMmpry
Iepn5ZEXpp2H/d0mqaM3MJOG1mYvNTDaFp2YIkN/n3Ob8ULGeTTBtV40xTf+BNUzzqiHCQbE1gWB
T7fT06ScW1/lX1vbSYnJE82SIBTbZMzBILEkFopx1IQjti3hTTQmkPoSw1Xm28nOruE3pEynJwhb
+lmSj+DCEKKkztpjPyYsIUuXYTforrEw97IFN2TRwbuF4MPxajXpIU9cFljZ6DV+ZXNPpZGbKQ9L
IUAaJKXnDLumbsHPbKmS8DSd694kj5Odzacs9FmsCom43HFN7TEcblu7+Oy54Z9nx8GsTwMEUeqJ
rU/+BlQrQdv273GjgKfTw+mIatBA0IWGkR8Vtkpak9EzlEugL49PRoH3xW3vYXz6O3MGST9VktEa
RTc4rz6zsK8OiaDMrM56rsu83WaN3CTYqNM3SiVRGVK0Y4exfeeygHJmoMEJfqrd5JQILCGn4ORa
NwA7J0AjVHH11AJFUrs1VfbTj+N+z0561L/W4cx0Dop+XT9JAJSX2q7bk5Ya9ObSuyszGse4tnmR
mc54sxzrmGKMmRBw477YFQT9gE3Rn6NieRfC98Lv6c/cUtnA5djyOOw26chhmbWpxwiI3VjLymVm
bjaN8VOZL2mxxn8RzYdBBOG3HzhNwblBALB3DUy1XWixWJlK6W8orsA7sXj+KFc5RVbaeXps/Jwn
KnQCc7EqL1nACZ2qmtRw0iDRUVcR3uFvU3sM3IR1a73+kroi3ZOuEFtIehEPDNR6DITB6CdnvRp3
Se/TDoZzZZ+m8HzlAvS0wAfgjIISVCHOjeGrFT3boN2YyPtPJqHW/WrxzCuI0H4jjtIZK7aHxBFX
syV3gntrxkLmOrRhmYJCQhcOBGcYvZQMHJ22/NIsOb9+ao1juDC80C5tZTQH30cA3zQLtKWWEzK6
H5zWl+MrG02SDylgfR5qHU/YFFg7CA3t5rf7e17s61HfPiF2V3ttjUaLuqSGwtd3fT8PpBzR9DAj
zHQIarKj6b2kioBFwBTj7KgceDDucmpm/FXVFALaNVwk8SUaGZAc3TtadW9hCNgDVP5eOsVxGDg5
lCbBNYdRu5QaVZ7r/uibvtpPPZZxQx2HOEKYpDZ1TjgQmyx76rgPk9ZcTKXF4rvV7Pyj0DPh+eD3
oT5Y7m52+tgL/Onr4sRgTGN/mfXOwXWIm3Nr1IF1sGVx7MKM0umZrnQUCMYrOXk7n6Y/mKsep+0N
H3rMWFR8Iyqpn5kX8VANxSmqGBCHIJ6tgDWMK2jX8i2alwsJLFM8JXrpeLFVMxJL2asvD1USnjnh
xsPspHRBJtE77NXnyNDvVEu18ISu3YH3iSNQfzJnVofnJOBTHobH+9oJX2b7AyJbj6sDy3DqWgdT
xmB+LEkfkfgVaL3LbRYkLLQPY2ulNIDiWYYZW1aWV2FxYplJMwJB49bDPkhfn8S23RrDqykMk84R
d+vaPe1p6O5nP/GdMyGOnciJm0JRMbZoUouXNpzUZyrEYmHMKdyBvcPtX1G91JYfbHHfnNEAwJEB
DTMMQsF6N52LlCm/U8TWvmqrJ6zT9OJmNkxqjPTsSLKhPWSB49MHj6o5wflBea6wO3H2UYVkPBPq
fp3BeG6HQntXzQjqK/LxG6cfq3MYsjM258VDDEgb9lHsPrJxYPE0fchkCQe0M1xmq7vXXJcCNn2f
d8Edbu0cU2ZbUU5e3AcBJXawg6mNW+oelp48lz8ZttO9LjkTOm7RjLeMneYiZZaEdfe1mT6vZ5Xh
o4YMImy8Ug8vmuU/mAsrZD0sV9fz+jDTqKpS/x5qF9tf7dGuyJmgiFPuV1bZXjjTa2rQ9Mii422w
STRx6wEVIkP/rAE5MfxOP4BnNc6dj+9u0q9ctjEmL6+2LnCvVMuRovt6fLGmINzpMdr4qMjmQjL9
Ghpmc9aqgH9CEnkpSRNs7OUWM/jVvZzZrlSF/56b2s1XcXQ0uSapPntKySfsaZUBM5OGGr9fH/x0
gcR64EVZY2BwxjUKtUshqsVCO7bVcnTH1nnFtIBaAzFAY8VRTGz2FcMfkCAIZvR8V7OF89LMTvDN
dghzQFD9bt64Pnjg3xiYuht/IJBz319gh4ob+noCBiaXBE0MTDI1xOpo6cPol4ucSJ7hOnk0dqVN
ctcZstsCSsMYFgVPfcJA1e1TSG30FmH22bhlw+lm0Zq0sxP2qH+JQz0U6RQU+f/Iu+yhgPLS/Ou/
GICK/iFd5OqmBJVqmKhyBrkXMk7l94+nKA+W7/6fgTt0bMzHGod6/HOWlk/dKnCEXDFMmkJpAQXl
+BXghGghLsGI2kzNJvXhIuP9Ls74Pv7v4GfxX7wWfug/vRjLNBwpLNNmKyLk8mL/8mLSkLIgqTfF
UdexT9vSqvfplGE5SvSbKKtndiQ0V9YzgLyqRAoKawYetIs0hjPjWy6C16J4Tji1rlCY8+vihEZq
firDJLlTKGXk9mG0TSHq0+jTqO7kO1uE2r3FcjK2E2Rx2MvnNqWrgWBBc/UtGxNly6TTiOjja514
Ojs5C6chyeDQW8lT2woLY9xd6fvRLyb3n3qvO0dDlCG+XKxG3HIgeOXMY/UMlnWrddbLJPdEAoDZ
JpH+qJURV/ehp6U2YWpAnwrOEsn6JyB9+iWwaofOVxi0Vqp9pTNLmtWpWFSUodLuxMiwMAvHCPOT
Hr3NwDh3Ks09rCMkVMLgFCunP3VWe/L1Ut1bUfku6iG7BgADL5HJxmby8yd68JwzMgSxgro37nKH
47ysYd4LOTZeby53zNkx7/VlvpiP/tWNteAVESUNmJmz6zb3jlwguzYqTMNUAsuteUhTH0NbETsn
XdLNwDHpHgSXUg/hpz1gfjD2haa/p3LOnjTpPFlVOt8KxOhdW1rCq2hy4pimuwd71qJF15+JnweX
EbcvGYkc+LNItSvK4Q9uFcY5mXiZSYyIOBiZc7F88xDZw3i1cy6CxdSON5yC2jaz5L0+VMXnGCYg
rx+5S+QfGA0iELvhkaml/HAxPe4cUb5G/phcNaaUuNosjns/uYbWzI0eabHIhPgiKPZj6Rh/JXZy
tMsUMJtF38II+v8tc2kTBf/xyyyFOOgZBxN5lAn/dFK/unb7zUiNBYmAFDZMqX6zVJ2dLD97gB2n
32LVD4gdy9OcA+pmijbdOyV4Bt+p0orjxZ5RBJn262NHIC+wxbhbf3L9GS4FKEZTHv7+Rrjx1FL1
03T0iQAD0qyTs9WWLPHJsm3mWiyEYXhAATa6Uyjd8Yn+Q7i7Bja3sUHycV6tGP9AziA6dGzgSoE9
45lNnwsgdbfCpV1AT2KdsxItFeQuSRzqHDeck/kzvZR4h7IHPVua6ZQJ+tIBKe8OLgxczGNhq07K
qOq90OqflUbTkms33AEKVAzSXnT/FLX1xHoTVzXEvWphz3Q+vt9QWPug8IlD8cbet8NClxwS56bD
DGIlTmczxOr5Cf85VbyOG598q2Hg7ZPa63OxNcq4vE/kryrohxcHJ4002sBrElQ6nJnyEsX6PqVp
8y5xYPaqFIevrWK0wMn+dGi8PFK9ZF2hVz43WlDexl4xxzTGfVSaw74ta2KL3YyUV9SQVm0uZL41
M8pFyNHwVBAlmj1/pGcwZV0c5uZdrPThbBZAOZOiuwCXXzWmlj0ibdhBEVrbdhyGi01GfMdwut5j
GI0Otpo/kXhreFdxetCn4ugAYtzJAFnmn9woqPL5243ClsqywLdI4KA2FLp/uDYntSF81ejFEUfB
lqVvvQU5Ep91kcVXOYAyDuLkZ81xTGImxTLgRAX+9zGhwVyPrqLX7o2KjVKeEyJh1vILNfGfvESx
JGF/3+JOP/71XyRYPV6iqyxSvJZjir/fy5xaIfLhgTqORmx6TVAbdLozwMPrJS56Cvily7L4p8+l
nF6YatumgtUpYJOHPh52hv6Y5kjvIfLhFkpue+jr0b4pzGoRlYHU35kGQjfzKjRD6tZZ0CN1FuKf
3AWNv/H5FjigTsWEqxxLd6FgAwn8602w1LDS69NYYBvLq5sVyAcCeBvF5oPku8xvTXYuYRsHXAPR
sKpDRCMeE00MeVx9Bvzt5YtVR9HOHT8YJ+GaKyoNv25GJuz/fkhYRKP/9n472Dx0xxUG3ML/9H4T
Q9T8wq9xwsfwogXdX7uljOEonIHqdljQfTN8H4P6sWqd+r1V36EGtVdbNfWhpZLYcfzsosCH7Ea/
1w5F5r7llX0BUDNeHUzcXp1wq5d15bLAFmIz+hkblryU594iQyYZgG7KbOnlHGqxA5t+EOwp3nxF
YfJ8r03O+FiWAR7o1DoGkatIy2L116mIDRMbYwTKfoSaBEKWSd761vz/DrB/RtC0hMtR8t8H8u+T
9CMssn8I5BO4XH7o3wL5rvW/WAQaNq4WttvcgTjL/y2Qb+gmlEylbGkL5iDWEoX/90D+ws9UtsFc
yiCaZi9ozX/nZxLjNyShGcV/tPzs/xM/U6zZ/r8e9nzCtF1aWw1eButm529XwpqxdT5yzzprEe1A
GN64U5dne5lRpH74OtQzJogZm0kC6rzTnhOgA1sasMddyCSHtOBwAfChtrlmoVpPpHor7td6bFkn
19e0s27BwbDY2tVBbXqdOIVDHiG8H0qdKnOzJwo+1O3nWOkBXMcCIHiE1uHgxJuMoxu6yd5CijvP
ZuaC0wj6XRyyjxBE4s4okK+lJEBTN26CYEQmsCdbel6f/XnQrO1IWcV50rmX2K7GKcJ3isCg6mx9
iqxgn5Ns0Ua05BUVRZzLCTfH+hA0pUDCphkxkag464dJRuFlOjfc3v/jm9cvrA/R8hPrsz//wJQ3
7DolJMsxwExW/yJKOm81J8Oxi7cB2ZcHLEcZxERfHWUsPDUJcXabxUO+PmsLAPHAAacZu2oAxp9e
y5n6kzm9OMC3i43rao8djcP7wr9SQmns+kaR7DSD/PLngVonpCGFV2FK/DiDItrLXe/Sw8wGprww
YLxWfj97zV2mUPqrRsSos6C24jp7EIPzXZXACvpqZqCMCzydM2qio/Kbg+izDGEf/YE6UR2DV0GK
Jaf2hX7YOrB3jqN97ZyQDllKa/pKS7YMAjCUKwZeDtOWAYv+zhorcQtaMq/jQGofYLm/bNaJ1rLz
PSLWJicNe58tGorsy84IafP4ZeZGfsPSy0h9zm5Dkx8727rUsdld/aljASTwjmEfjkYQ/7muixv2
wB4lqkXQlYVJVlKykOkHZxOl/fNUlLsxcaerGlcfSkN/pSbDm+hrjk4Kl/YDQQG21OaxQRa9s0IX
Njy7jYNJWSpNpiQguM4P08GqtMNo0QbskBXYiGy45rZvXU3FIn4Ymwu3ZnlF2FTM+akeW77mlgPv
nqZ7mU8Z5voNRMWdk6i1g8GvfpucybwZy6smWvZKc8FEK0O4X79G2N68qSi7x89i70J9fmHfy93J
ahm4QMq8oqdPV5qJeD9kenCF9t2eW5gME27HgaKvg5y6m+pqzvnGggYbxzRXNqr5h88NNVp0wvAj
gGWZhNlFE65+nDQWvTl9mbVbAJHjP0dEWp6un/zzkIfEbYi0MVVRLdZp5EmDpM6B4Opl/UgsSmgC
RwKbmr1IegElrpHvVfXjLIOXMaLdh2NDXIp4My5l7XLkZAHD/pAGBqI2shc7FTp3gv7OXMLpncSu
4dIcgQgRQfZR7F9PzviQhIIoTcyopneyb+EiSA9iYgbpEs5oBbJBwe7r/PtpaVu72kB30eFXz9vv
KZ4D8AUjefDlYUg/LMlfzllUqhzpEq4DYIgaW0ADifi4fsqtmVEzhoe1ahq1xyUBIUwb1IbdYUhh
FDY/vQgAa1QJ83zaRAA5CVALqVqc0X1PiAEGR7w8rIC99dn6udHpyYekNAgbGgK078jdjHpL93x0
LHt39ix0vY3tux9mvQCaFtjf+pJmxuNGVBve73eyG+g2d0Zti75dn3NEo8iErYJ1ttoJidLKbaz2
4B9TtsOBjcOAHY7eEiowA5zCNHpxbYAHUf5myrV6xXbI36/QwUbP9XMbmxREE6nQZXCMcnzvnUv9
kgYdlNHWizlP6lw5DoV3Rf5F+bzpzBVavK2kPnQfXLE2MaTmVsmfsTUxQEaqZtRiMj1qAMEG+RX1
OmSBpRG57t1TJLdGl8vjYp5asZcqG7hVrE9XeONKwFyfDZVD70ZE+QA7+fDgEiw6rwfAtNCj1mcN
kKpW70pKY2FvRQv2T9FvNW/BBeRnkB7cvFKiEyujL7PJc5DHHs4aO7+zlVsdcAxa5YPWnM6iF9+F
beueRFbcm3PziFJNBePQmET7qSj4KpufxMSac5UFEyyvhSZlI2JwpuYoI9vRCM1t6KhfkRPX3vqd
KYCYHVZU+pOW72aKNe38RSP1Ywg2WUxLySCiI57QfT2dKuqnTlE2YEPkcug506TttNl6o454qMb+
9Lffff2wj/AubECm3KYmxGWzvA3kZxb4/nxcP1oftOXtkKO6pmL6HHIDllSszLMF8dmTpcBXs6j5
gkKkTVyF21Sfz02yHKDkbHbzRPlLLdzO86slwbeo6/MdkfHiqDTCjW3eoVrV10EWCWU5ZIc6heeg
c2MDlg/GwxXcCfPTjgB5EKodz7q+xygeQSxjFUDA61lvuUB0C7/GJTS7KXF8HXWJv2/R2dcH5jFc
wApoGAh3aejhoIjd8oSkt2mX4U8WUwWcRP4xhSl+LKkkKP87nGEzd496UOOdWi5268MKrPzz4cqr
xCCMOBHYNTki4BIcZsf17A/wCjPgXS4E6wMlNPQb+LbEHtJe44AdYakb1O2N/nBeH1qjaw5EWH5f
g7KZS3rYhps8RxhqRH/PdGn2ICV8+83JXK6362v524e0SWmHHJlZSYcFIaWHfovHlGIZTqCKJAbj
lLdG0vHGRo2C0eWh0VJr12S8I4UewKKwwTiJVv7KWH95Y6iFZBW0HX6u8SjyL5qvEn2bL0dmuOj8
oudcWs9Nd2WqLjIS8zY6z/SV4OZX2qkkJdmHQICH4CtKPaMeuJ0O5QKNLbgwV2Zy6YomOaxI15Xz
Sj4LQWR9ai3MkfUrf74MJBNgnXn687X1W9dviH2rPNn9NzNlZGcvoBqEGVQyPloRtivg9s+Hv5+Z
KsFYzqW9ArNCnRXfXBDt54q1vI+lxFR5iaviYOW2PID5wJGYj2crTvVrvFRWyc499aUG9MbOJsoo
859RBmPN0EwoJORpsBe4j9MCMU0XCvv6LF6e5VHNeGF9un7yz/f8V59DjscHowXJ9s83r88oLCfU
XgFYX/6P9eFvP79+bp2Ur8+6sVrC4CTs1lOvLDMcEutTEogUiDujWBbsZFRGLujdSKG7r6dH0tZc
Fv/jFvrnw/VZP9MGtFm/vH683mb/fJjRS5P183RGziYvZeij9xdEab8A6NePh+U8gpW2Q3gCpvt/
2Duv5caVLdt+EU4kPPBKb0SK8qV6QUilEhLeJtzX9wD2uad27LjRHf3eD4UgJZVEEkCateYcEysk
WQDzwRMkrHFxEQ3fVZQtsZPcLYcBp/mGqCTGJSeie69jiAoMZBGkQzHnj6Pq4N0UQXMAnxHsR6Sy
qjos9D+K8mCc/+IC/oMT+Ldv/e0hqVi9ILyQfs3yv/KtEnD6JpfRZ7uA9poZ3rw8Wg4qwwTy13fK
xJnq8/JVdi3VnADMamXhyevSKbLD8nA0B27XP7/FAC9E9OfQpWfKcMmmqNgLrPQFlvjXL//7V/78
yn+EDQyN4R2Vu16+/I+fkqP0UGjN6QR/PVz++l8vZPnR5XlUufzU8vyvv/jnV4mY/qbhO21+dl18
nf/4/cv7Wr7218v+8+3l0Z/3+ucH/39fKzK01ZWoO4jXAV31cWzYj859LcAJGDdKczqIfnymHjWs
p4jMuUGvrlYspg2BNgx6U/4aRx6mcr98JWqMHFN/AshQC4s0AffWICX/wVb4myX6B1D3CiGkEW8q
Yo92hcGP4/9GgGvg840a+ULnmUi2mEAdx0ctJdXsXcAI3jTOuE0jlCNQZ57NImKm8ShjE2hEg6Lr
nnGe9htViTensCb0MZCdOheRX3zWZFSToJOTTjy/TWuWXWHRRlDBxOe4u5bYtW3F+nRNq73mXmjp
JzU5wh2yGPa41H5DFiI9aiArSYrundZRtHWcH17cohkt42Q7uh1O0no3DvpPQAnVCvBDgVzWqGiC
To5mHl3lnFAkUFRrkpOES0eX0DoXRasY+qJ3SSDbVcqvfvxMfcgyZo4OMYZ2EObyre0EEABTHq2K
DWleDKfQNPdmW96jE285VZUGyUd9kSa1KYVv742AikTs5LuwZuem6vYNKtSXrW0QoFHAAHy2kbPE
XCXjY4Jdy4QHUtP5bsoM0EDqbGVq0phJH8hNT1677FOoDmNqpWO3SD+ymrUu3YaNGYlbNbrkk8/5
Djyq12mfs+OwVInM6ufkewJ3j98ciwRlssBleYxNTH3ssvdDXXFmHYSdIbGKdWr5e99rP8TU4Gmu
w9dm8ONzghxiTeGk3ZRsH7c5icgajDqMoPYWtFRKXV5CbTG9j5hr/hQzU68tq5t2QkbP06C/BK4R
sCIhz91hAQolG9K3g7a4DSALAhWU5WAe+lB/8voaOUNaHCX2ukeycJ+8MsUDAKYtDhPg8Toqzibe
txW2t4lIdDrn5SbgI99Hjr9f4sDDTN3lURx8aV1zx7+KVgdQhKavkRhHDHCNpTfrSTJMYlUiUY5o
qYI4BoiOJ3sS935UiyMsgRo0c3wnaO3c+6OWzOyAKxKK1dBwvep0+9dW6ew7YsX0Wd5t9Zi3aEuY
u8Eg01D5/c2IaYiHFhC3tv005uWWJ9zh2JdvpBEyrCIKIui4pmvqIZgiYy/PW/vizV7AlNBLZLoJ
bXyjQ5SBvjRfm/Eodkisgn1uJz8q0/5E3PaIRVT8KJvirWSIInMJ2atXQZPtkdnvgRR2FyEuUWON
8GXZRVr0fPgp9FNk3AVBDdkk31iOApWW6A8OIsjbmH+LKaIB1ThnRtaVGCRj37N7h88/eawhiVTh
YFHA0r4Qd7zmUQC0RIKiA2bpxAjeMtR9RN5gyxiTJkJq3HwFMrU3geU/2S748+qMytraW0TgoVio
cLQpFLYARvqVY4GgzG1ye7OMZR59P61ES90Fd0TTIZEL1G8WuTGackJVAgYn9KPNtk1jxPkuTtPG
P2WeHHYFbdMqINvcCRM09YI5wB82jUxrkOeMfG7FIrSl7mOUeU3MW/CWBbOs2ImTNSmVshdPpauR
qdEmO+na/ratrHMi3OpBGywT71ZPlnjSfGF8Q2rFGLUWI2F5Ucse16L5FLXNNY/7W9iZzo4AzL4g
I1eh4keX39IDFV+RY4DMmEE9ffQx9ena8iQ2HiOEP8D1tSOy8xIY9atZ2z0y5zGnPcoHbbx2Xfpd
RnRcPL92D7Dh5mw/2yo/KFPwnjqMO5aevPvgnCaneMaXQ/JMkXypwqW7OskUZhZcEGmZ2VPmeDt/
Rqfpurql7t0MSds3RfrYjdAEQgsbTY+ef0tLs9j5o7mhtddupY6yOxo+VNj/xJNCk75/acP0RP0q
5QZJn/yoe9FGdmf4ooEGy/OoDfcEBH52+a5NGWoiNz75HfDRColT4dJ/GcR3L0ux6fXu20NKnshO
UJRzAalMXH4RgYGUMqerPn9ANNIToh9xXg4+yXOJFWw1EGZrhZF5U5o5LQvWR5tBRZ9lv/XAG29j
1e17MhFZCdd0/dh6ekxVqOx9rK/QJrcmuZH4fYAUEhX7BRcL8E30w7IquHqFpUFS7z7JXNFRtpEl
BlV0FcGl2KC+2xg/OxcFfFAm7oE6FC2kNZgV6xo20TaY2alihIo5umunrWnwZU4Cz1i+WzZa0uA6
4BIiRpY4QStQ75aZnAp2w7u6t8/KcZyrnstLLQr0Lz5YmST14I9w2uKsHdii+TndaSh40Vg+EAx4
YBZGOdcSneqSWmjE01shYyIw45Y0T0ggG8micdUjUF9FffLgRIW9aqixm3L4sAxLbGLOSNOkr0g8
h1WqGb+N4hbalKGsYuw3gzUyFL46iXFuPkqJa33SPlo/qk5DoNByTCix2a5eUT8YLAvkvdnpF0Lj
kF+U91mu37wJl1zux9Wuw9cOhwCybBvqx9FiMJYBIqvOfGkrQFVKMi9TQHi0NPPFDRggk6gUD2UI
14RGNIanUHu0Cn3aYtFbdR3aAVhhROUVVgcRAKu+9MV+aptbUvPEjeYLYrojE/U2FIJiNacsc2cb
2MjoYKV4Klz3rOWhPBYFdDCrTncB8Z5odO9Z+ZGm6bovJWYCgAI3N6qgaHbWp5XLlV5CzLaiCJzS
aGwH/DSDjPGL4g5bBTr64KgNfulyeFYTn6MWVxViT5RgzGOSumSTbfyKFWxnPOo2/sYwvk7utDI0
BLRCumpbNqj49FhurC7/TIu+2Nn4h9aSnjnFXyLubO8jiLuIIipLQNNv7sWIM3oogTuY7j4mUje0
i/A3ew6q+PAw/Ldaw0mFhWWlW9FISbi8iejU58W+z930ZMSI3zsh/C1i4l2p+kd2uUzU3HW1jjvC
spHOjEQrDFYIYVcfn9nsPRVGk9zhJtj2eHFIrwDQaPkXOW9DUKLY7Do3CdH0uke032iWD3ok9LOG
arzMNfzXEFb1usSj6sINAC5XPvhdTa3Zo9Ufmv16CsthXUNJoiQuq4Ao+NplR6j9QLeSInRFSpTQ
vFwXibej2pTfaEy699itB0ilPxmOEOeymN+Vre5vUzXo164mE0qIk+8zg0d6iEG+y4EtpBEdGPwd
I6INTCCPJRHwN9cU2VZoer2hBh6hPSzxtc9qBcuJ452uDgaxD3SOi/PYJN8uFkeQKHQRhMp/IXr8
ijTWWqmrtB2SMKrGqRjue6xCSf+csyTcG0XpbJ1UHUt04Osi16cDljSPAdEXD3073MmkMu4nzz46
FrXdtPe3LJO0NeGboDgD5j67uSaWrNl7Ddg0MSWj98D8rokmWrT7cWTVx16v470J64cW/axyGJA1
mSggjMjZ0SZG2K9/KgeD2ZTOFi8D77GN5j8uyHhzAgko+hLn+i5jfmUZGRzsrHw0nSfX1/XnAGlG
H/bANT30/2aysavqvekonKvWeLUMFvfwuB+y0H4rzWZDAe9B95yMfR+MqEGfws3Q+MFGFNNjYWhg
UACerQSf+Cg1qC4BYR1EQx/S4dypRK1sF+auNTxi8SbUtOhR8Q0n5B/gJzLj1tLoXLdi+GXnmG46
D+4Y3hp+MICuJOrp1XPnfUFgbHsTygmwRNo+Gh60kM6cXk7QSVB+rUb6YhEcZjXIdY7flJDZ9HmE
+bt2icczc1ffZJnrsB/zCBIGTrMqKoOy3W9DZu2usoNh0ybqFI3+oagde1O7lHwTWZQH7PbpOnZL
gAF+vGWXgyBQxTt6i5fU4S+nhV2ufbB/skchppi0BivZltEUb5KIXLg4Uj8VY//axAO6l4nzXrcx
VM7W25KC43IzqQ/YCc+JAn1ZUVWv8EZ6OqGcwQSXF1muOQ4fY57x7gz/rYO0Rbkc921ZOWhiS7Zr
ckT5SaIvhbSz6+ERpsVESZ8CELKfY1Jr87sk0dOO74Ny73aLOLU7gcKOok9YGc6qqzEj2MZrH/ff
9cSsZA8E4IbdbMK6wvzjBDrlkXPGts3K12lWj7veL14IXCXOGdlCMun70u1+q2x4MdDdgQLZs6wn
6U6Ox9BnsZz7zqNo8ovUhueEkDon1SA622qfF7jx8wnMIoBd2+OGLAbIq505XApoxkVAKOLgfhgT
8axlH/pbRJggMkMazWGGNIg6mX6nBMRJx6mGcwv2FuAm3BEEWJhwX0QS8DkhIOaUAZxKx3v2LlSC
bA0I77ZlFPYp14hWvU45NAp2KZCEYLkDG1iVoB+ARlu7Uba/6Nt+SzXN36LwSMAwXnvrhVHiq6J5
tiszc693MI1EIQ1A1IzaAfpy5ufwrtM6JtEQLjCddbBQtBZ8u9v6WvVKtk232yAo9B65e3q7TNil
BEi/PRp6afQlJjmt3Mx+L0ZEsoTSQoRwN3706YL3OXZck42rDfRWjGhFYvfMlQJbq1NMbOriW05V
spYYVmQ0fpKVYZC0iBAsmF+A6PKDLtHw1HguKu0HgnZo5K57ZY3wZrbmU210NzPXHjDIAdvkLGVx
SCk163+Z/rSvWuYnNvJgvAZSxEAEYeRC5uiD10w86jgtxktNskOW4c03Cn0vM8m6T+JbVKnSt52P
KT5qLSrMjGojjo0h96iU+iPSRlbvasj5QAKmSPxvm76wcVhBY17JETk/Si+1ijxLv5utzXhfEkbt
/sOEiOzNMsdpNleVDeD+Pn4d9Q9p6O8hfuFV29gEXY7Mzq0FUlNvrngt3VSjUTI4F0w59hk7OVMm
YdnIKUigF2dqQaSlVX56SBtRXTvYN5ZSL9FoB5e6P6WewzxsGJ8w1+pVojq109jG86h/HEt3p7dC
bLsk+fZr+tNahQDeJcyuMcmLlm7KWtPsR94RMZdZq1NJJFs8Rf+3U/bjUGgvqv/2JVVvR3/p7Uqt
cWL91OwX13WY5UxM8xYZ5UHKbpE+ES5zRgA35O/XaUy+r8iPsnSvdikAcBehfpcDlHcVK1WCUFk5
wOUd8L6uMfLjkmrddeY1N9Dl2apKLIaH+OaTIB0q8amH4ExHXsK61Bn5eM3S9DDW0zPXWY7W/qzi
ZO0e0FbTA+zljsNbGgTOUlUDuBP6LtYMYx2GNstvh2zj0rtFrYgQZ6UbRQD7Vp/8l6Spv9us+J41
JXYW3Xd5gfHuhRmBJW8Vvcre9zZG5OGUS1mdaz8wB/nYbe0R6tQvK81uGJvsYzXVWHlZd3aTOa6M
yrxgUH0Bt0qXGNTdBpfMSn/NArUe2AowGE/5Rm/lL60Lo12VHAZ29+s2K5+ZNC9mOQEj4PKEZzyf
p9nwu+47nP1OygfYVUbNOpqrRUhUoG6El0+CxRPwiHv9vYhTf+cjfzGdI7y9eC1NQHUUoFeedUls
JAZpQHMwlDfqcfgs+uTm4nw3kFlUTf/sjPEz5r3HYYgewmg8Rm15bZtsBxTcToz3grcQdOSEV79K
yWaj126NPXF5aXdDVKK3mdzdvDGdyA/gxmVBG+r3ZhJ+GIH5AqtbX5mT2qu4+o6li/aaXUKXtd7O
1l48fzyUtrh08JNXdTRDiALerl05P62pezA4W2YAw4HloLSevGl6rqw5CvydpoKZskBkV7p24y7b
tRlXTG3lRBTY9aad/G0k6p+T6/50MpChfMRCz74h7vw0lfrM888eNsEqp8EBjv+FNtJDBVsrc/Jv
gxebTuU34LWn1C6ecyjUpAthRycA7tPnet43iXrPWWDjM2NIiqsxWZlt8ZHG9bGu3acc6otnpRQK
hqM15pvUKJ9sOz7XjXhzgRj2braTA63iwgseQFtTWe7q78RLoCK99nhTjEa7k218VCL9VQq6SrWr
nVMNIODUoUgOpbWruwq8T+OXG0Ov3rToVk7Re9I2oO+uZlMjZSpLnY/HuxRgagol7wMdwYJmXtzO
/rZ1TNChNRerDPPadUYB8sqhisRKGzt060anoH0zreYgwx/1EGrHrB0fNMBnqStQoEWP07+9Cf8n
6PsfBX1UOf9bQV/9G4vJ3/N1DOwJ/Jf/F4etO/+yHAebieM5M6nqb3I+w/qX7di24wrdYfibla7/
lvNZzr8Mh+8hADQMlyhtfuG/5XyW/i+KPZbrmh5BKJYj/P9Nvo7uz4FBf5fzCdsyeQm4TYTBHlQY
/8jDThoo3b3yo1se/PTmSJElh8FJJxxW/XiAdw8cA/izWQUnCtUt9fvkxRuir1BIvPoRK0J/buv/
OZA6iLghNu8Gx9Zn9NltiYteDjXt1rYqqG+5NntTe7Y2De08TQ7aBSCrQY+SQ+GqeDVlsbFpC/Qj
XV0dHV0vtq2EDhmnjrMn/xSHYCiRGyVdz/Y7Sw7K7M6Baf2KyRK4VSqlBWL6r7mHOXQi6wF5yM3x
NzU0w5uqqoiwg+wYsGTUB3IfjCa72AowKkPKZ+TgAAwm7QydzkHu0Oe7Sp+zUZcW0ZKotTxSc7fN
MYZXAmRma5ZDLSUv93ZqXxOISHRUiCfqGoqrQ/BLSNM5Dak3bosSwifmctqZmPCo9ERkVQRql+sU
lMr54HeDeTJTQi3C+lyxq9rUFiu1kHejkRc2Byma82Exli5Pl0d6nj8PCfXQYD4HeQgmoXWBJ1Zh
eE4mAj8nhdshx9r7pwnmU8A6zM7aNvGojC1vTvDXVhr7nW1HssiWssBzb8Z3sRTpGRyK2oyFhy2q
TtyTB8h6wwr8np3rRtesXTIrKHQNXagIDVw1FHQzJsMOfkuH5aGfOaSzWijC+hAGXkOpfM480Vtq
BrZyEDr3bn0GPWTg+MKej+FwZ2Shuxdupx9NP/+rZ7l89P84E3/OThElZKjV6tu08r1gJX+gh4uY
ygPXVM+KkOWAJqkG2mT/Fm6BZkb1zSl0EMApXP0nZ74Zlkd/DoMG1NxIi2BvYWMy+fOn5bC8oX88
pddTnRBnWuBn8ZLIWUWxTuaM3L8eToNx6wlUW0e68W7NvYfF07s8+vN0SQeZ3Br6NxLS5UwzZ5BH
Op/9P4flYlieTuNAv8Om5LTckcvN6E5AGlZy1h8tX1yuDtQJP8yMAuTS7Fw+uj+HP18zJfk3SXzq
l8hbgLBYa2d9hDlLI5ZMluU76dQH+LDmsJhZWpD85zDMooDlPs8WuUEzZz3Zroy2OEiIh1liRfVZ
Ava352myc8b2gRjTHqXR0hmmlc+WOP0IEyJr265A6aV5gNKSdjqZnj4RosdhebocDD9ugEiUOGTs
9xjRBgX7fUmM0QExG7zsgcYGtThEO4sG2UPDiLApH0l6GNpz3QdvXkGdqTDExo0Ik/JM83kE5bXr
F6nf8qKsLSEJKSRrbrblC/o8Ei4H8z+Plqd+wxbIr8UeK0F+Guf/YOAl37OhvzBBgC/I9WPShsXZ
IQyCepAWbjWzmE6YaSfSfbWRIIU+2k3W8CPKav8UaVKerOmFTzbRWS2gNADR0Z0IXlCnkRt+F0ib
plMb4vu3nr2YcJzlJVbzkCVnpOoAORdML2K15RtdFGfVD1f41XHsK0e/6n38PI7txB2NaT2ZHhq/
AgbSW+VWdc01nobPtkYrbWrwvkR3F4VwY+eZbm0YwVcEcfZIhVDfVfgJjaCGISEiiHHqVVjVwfd6
c164fWSljviwzx78nfLr9ARx7Q63BjSKip+oopZyfTFtVB/7FMHTS+m5+d4bhvcBa6k+JO+hVfhH
c4D83GQerELgq5B0uBSG4d6s6YvqSrwHIwusQs/YZip1jYwi3GHOSxCbEisadVGzD3l3LI5Li2B7
B6sruqdE5jCIpowhoovuLBwnKM0yO8wuqrDXFB2mM3tPtL9WdBxb46JXw5MnQWcCikLWmLk+5kVY
MaNifoMacABaep5i0uiw08erGoTM2U/G16GmOTvGGiVDmX8lJtvfwVO/NBRRRAyRLGFia6JpA6q8
6h4CT5PQXLuXiO39nqCLe1x67TEEh7PDDMMuPB0hTGnU9c3YPLuNnR1zbFyrGDF6Sho09SFAMkGy
ZzNMvpVhAXbGUKLVvomArUKXMDTVvlG0ZAE4tFvMcQRx9fdFiG7Wtqp2bVroCesooNU/AdIhjmyj
wH+t09gDGqFgtNaWae5MU5lrL0t+jzpZEaE/PisKMGnt9M+pZRrbydQQKZhkRRS4KMUIagsw1sbX
DSq1pBrsqpJfOjbprZ3wFnPih7ORJ9p1GGF8meGXHFOisVIt3VQBYTd5kL0MZTsAocEzilziZ7FY
IieNgAHsZ9Jpw9uYlmez9cRuos+jabV2VYjK2DjRFVVZR0KUnQxPaNKbnW2pkQAKtKKe0i9eaZcb
mJshs4ioPlNkOaBjeF0RjIidIYlb8TzzrffWUp0LXwC6yI0j7MuNENFXEkpaOigboNhrF/oIa32s
RvCtHlM01jYAx/K9gQiyEVPvbrqygmiTs8umJLI1Eke78GK+XGuMKTbosJZIxbKmLz03b24WPOSl
e0lSPlNInD/pd76jcFsRs3Lpi+xkudy30FlRMsXhtTeldzBSl6I4tyqeDDDTEqgXeUZ32Nbtl8kN
tN1YUAGx2VvgOHpJRrY7tnZS9aDvcJmpTSpwBsdACHuJKAzO/Wvh+L9SYzaeCWTVnrC169RuSZGI
9+7ocE/q2QSmVaRbW2IiV6O6+bM+ABq3w8qg/xUiH14laRAfphRhTXuUjv7WN8LYlJr1zq791ONL
Qbb40kbptIF39J3Urv2Q18/1KO9KPxy2LrlvxzqBSsS6lLyGouPlxgHBUmZEQS7JtqV3qDVjuBmJ
/8QLvUVRiP8cWcIlJr8tGsNjkzm/49H8MZWhsXYqcQf3BLicgMEdmuUmkmDRYK9jpjf8VZspDZCL
0C5Z0ANOT6OzMKvvsqCPX3dC7orU0WhFw60xqcxQVsTXVbufgx3cx5Aqd4OoLhF8Yhhv0lkPCZE7
ariaI015lScPhks7X6RwkLv2Geek2ch7uvb1WToQ2NyMeqJdIFhIOkisOlIvdsB49bze3jD0Ewbp
UVWuSspo3dC89QlJTeV9VCTjXJ4hA272zDjwdMxEaRfPNj9s+6c5RsG5DqocVzDZJ4K7vq0ov2dJ
cutdljLCQk2js/ImXo0qf7pzaTBOebOTKv8hw4iV+EQRN0VwrLv+m/SQfwPpY/+Av76UvTqoUpy1
AQCZT/rnlvzdL5gB7ZEPIqX3dl/a4EVKrb5NHi4/opLc2Kbgjg9lImUpwXi0QsE2rPoCmJeZhv6p
G4gvMkvAaczY53E2F0eBujKXhutS3Wr0FjQnwBwamF/VnAHfO3q9oi5RHNwoZpsjum2C0jCIJQs0
2g1sTub1yfJ8eUSMSvXX0x6+STNqLMnm7ctyYG2KduQ/T5kS8x3GktfBorzcZQSWcgCS2Mc5hIHZ
KTEf+nlt9I+nhRrsI3SR3GC9ZzKboAAbn0yzFgidiPipe/jarqJhU1Z0ABfpNLiHlF0SNW962vVe
Wtge8vTFhAO60/xm3FZUy0CClRAEU/lrEX9Hs1Z80X0vh3gYWAF7LIMOOWcpqwhsdi0bokozt1Zm
60M+h6mm80GnobWHZEeaGuwcSoofSaiNW9MA7NZ33X75MoQE2rFGd8iEszKLihCMEP0lewwMF8Ju
N7aZzZfXrK30jK8Re9TWQ/TOViAq7WMnTmrOo/xzaOdVuRFmCNFMH9sKC+DlsAips5L6nO/49iqs
SHheBNOtZY8kPs/P/TQYd6Dr7hcZbrbIa5eHi9x2keUuT/XZ1YEBYV7Z90kb0TmdHzJ2IfwQLAzJ
KUiHYrqSBHUOIkt/ss3ilfZzd2AWoVI5iPASdnBUrcx6tsJgHZveTcsKLu5C1+7p+H8paSb72UJG
F1IVGNtRrQVtPFy9+RBIEmNSaFyp7Y4njKtiq9fsjyaJYGmTdjqUzUD8jHKWT7rzKwpHCHkjCVGo
4+21PV8iMiIrmnhH517vcL3nrBdy6XyowrLvKkwD4HvCa+6XbE0zBGmJlqIGd+gJNrXxMbDlcvum
eKSZmZVPWlWsM61+09s4fHY8DZZdCcOU3bgGqCG3Xzo02WyBYW9b3feIm+HS6i1RNykarGTeLwoT
BI1l43HyXb2+lyqs73vHZv0pClQCsX3myqONKRkynUjPuSuLyYFcaYcbS5PDxfDHhyFtLjCOrpwI
mnSpHd8s/TeltORqVcc4nyCry9LZmDlh1UAAEFNMCNGzxi12jT8CXZn5jvFEaKXuBOsu0dWmKYbh
IVNgSY2hunR9xv6fC4YCLK2YsgJmrtxhK8SEYSkksGWovQ0oi/rqj1GDrXhodiWFWfQtUXxpHOwN
oq9/k7BzBtQW7N11W00tpitkocNo3ZrIK85m2iM41NjJZLBPLNsM15bPEEyT7OSwvsfmL6YzowKI
c088jy6GBojqBgbn5qsysJLFBp4iDVCb1klrW1TgJEeoc5qvj7fed3+4nnWTNM6PI9IQrbfth3gg
ncFLho/aD39q+WjeWvCM19wq17mbaxdbmMHeJ2U8wqoGfQcHw8ge68EUdHZGe6B3CjeV5cO10/P0
nNsd6zli8LDxoOeEId+bJEzoCSMV7BSgtKZe3WfoGt3oHin+HRYx6xobGgHjJIFaQ/arnUN8R7KG
2JLG8dXw6ILkKgWdXoX5oWOS7jmwax7v3ME4CVYU2w6+y3qqdfJx0x+jF7M9KTivKWaujVRg+VUf
GBuSMBu4NQSKejFJVnVcdnspPX+VVbyaiBV8zjCzb6YRhH8y83mwnNEGKcipR8SuqvitcNjITkl7
B7BJS4IH1BOPFVWaA7823wJKr5jl0eNptUv3kpRZzhvhDUNyb0TNVkZBcOcFg7kdM+tEPfmBOnN/
V+duf7c8YosCqUOLxcZxaoJDQxvaDMtU9j0hqlBa0Oz6LtBLUrqVj108q0oCWEEkmQkCKWOwn52l
nwqEZlYRAYvGELPSHbffxeM2iIHFiooOOMkjJyurHNLJFARdzI9wB+09Up7ZiSZgUbLH0cL4Xvn3
A0YMCvDdixwC8Sjyd9VyfwFR2lVdJq4EcAdbRtdkndefOrpTWHyYU3JwBLjeAeoBO/JXBnx8cMt6
et8g+rr3gM5c0+aTWOpZLWzWR9m64XM5hSdkv96xqvkVaVx89fpd2nnOGv0uzae6RT8X1sVVgOqM
EbitZF2156JtP9yU/CVfxZinFNa8WLc5q1BWttQ61MEutC9VuuNOWUjXRO68JnXRIeSPnxT5dFdd
2mRtWugf5jG2mZrHEGnCUQvt/qrHGdv7EQuIG0ynNq/XosjGE5RXLgRIFZvW029W1IcXZRs7s2iy
mzTFldnovSHE7pTjtHc9mhhRwRXYBmqlSluuZmzhdrSoQtRuoq3IzCh3ruu/MNCkRwjbR7bAv0q7
Ti8jYLJN67gDycOtuz9OGOa2qA68TdEbJ8OTapd6hARkwnM5s5HOFfMjwbHLErNFOGro91Hi6zj6
OhNWEi39IsP5pDkJqiWJy7A06vth6tXjXE0dDqmK3V+t0+/bxtlyT+FMcKqU1VQ0X8PFPsw/rV4I
bofugOhfPw36J0sM4lTBfuF7ItQ7lvlxcmBt5AoAWJ7QpdeiYY/R7+Cn7u+YZfuLxeoeKnK2pp/o
YEE9yTKrDmM+fsRuapO3xK0El4V2Ko09phUjeElIJ7KPceSk1y4p7AeW1x1u7yTeRn0brDUBm8Iz
/O9mAmuVO+QIgVuL1q5ju+tQC7xVULDAJpXquZrZmtOorT0JQMceDCC+2UwcJwJq3RgsYCeH1fxi
san6Grx3bVyXpRhd0Am9ZosMsWheW/q7G1kX+sm3iapknLZaNcsN4RwOZdivKkWaI1PZHZ3DEBQI
cN5opBjDYr1tqVvbgQd5e0JHaNg6RR8NZciU7UOV/hpqUHLZ2D26SG9Sx2jPpmad/Vi1J5kahD9O
9cp1iW4AMBQ8K6FmDeKH1U/y3KcIQEgn7xjG8O92U7nR0R5e/AysuWV4rDlhZAs9mWivnXNR1Bea
3eS3kZDjBMDLvG58ChGeJU3cHyhFkZODkHNbNAHqvCiV19Rm7e0SErPz2b5WsO5rXWprVWbftcBF
hrS1/7Dr8jFKymxrV+TDkHKB0nMInqcxMSlrajHpN7G8EGdCwcEXd4hggq1wNXmcWP6gG/DZtRpP
7KS+u0mAK2oQJLNjbNZFYXz7LfF19FSO/ZRvBQGlG6LzLOaMApdUS6FDGba5JVV0OCskW36NZAte
Qf6CXmy4V2Zw71gfbRyrN0uBhymmOVbHa355SSp1gkzaq9ZKKlHkIJ7zZtyZwuoeqhodsoYeiRHG
CvZ2Umsbq6wpfzb6Y85EF1aZfxd28m1MfdaI1exEh4mIWbaozhlR8U03R9syz8ydU4C5akiLrUQX
Q6MPZlNoi47QyjnQUO8PxBxQ6ZovWBOIB/j/be6Uw8XyG22f5OUPUXn1XdHHJCPw6gfNLdYovwzc
SeV/sXdePZIba7b9RTygZxAYzEN6W766uvuFaCPRe89ff1dE6SjVdWYk3PeBAIqZWZmdhgxGfN/e
axuHbAm+5WFVvc6ciPFAf1Dhi7R63C+VFoIhLg5j63CMgfhdGwmCpKUV5d4RmB79jhAEoHSbjKXt
NtdDZ91xodkCGJtoWcC1S2lxH0a/GM5Rg0+Cy7wGj90yr7GCJFG5xUe1cCFFnLERtNnTPMGq3DnG
i0U7e+NO7bgWNGtYPtTIq5Kn0i1kvOVok6jVmshSmKGmdXkniHvMGucM8SRAcZllxy7NHg0N368/
8gN4fgfoMUS4RS+aCwBLbMIttP4Ygx+Lwii7UpjYjzaoBprx7Rk3Xbez2wHuQDQltII849i55Q8s
yRO1BtHtA80JyD2mJJHVRnhgVrTDjM83sqAHjhdB6dgcqqMDkgvvQdMQhLQMG2/UILBBwdurLxrs
OEhtY77TaiRNVqCfgRKxejl7SHHI9ol3dlKLQwexIIi95tHQTXIaiM2IR4dS11fNlpRvUb7oWbIc
nNDSTkmITHY2YbXn45chWwxGWTTPwURqNAI3KIfMlSmQtulnu56wROSLdQny3N8T+/i9IzkUKYnv
HfxBz6hHFnROrOISu0wuAsqr8BIIX5bqVEOrNErfdCyPKSK6o6PTdCqTe67J4Vl0QXZ1cxuNUlre
dXr3jluqppiFoRM+BdQ2QXPxTY2f4yIeLyLtKqK+rXprC7DymeezSCu1JydJvLPaiAbGp681yVq3
7PzeqSo4HWPOcB4yhaxz0ezj0fOuaBwLgJRH0ccSTOd+cRzsjYG81XnJl4nj4cyifqCAz1gwWu5b
Tvg7UWp6idjRfMJR15DXSCTQzJp1CzNwW5G+/lTIzeS326zon/yBlWoxJc19bX+qPL8/2w6qMBYP
sPw9VAtLjeQ6zZL6vMRGcix9mOlFZjxAy5ueEWVxrAMo38TTguzLNnCD8MOto7byjhqEr3Ws27vK
oWE5LE28jwVzV5+xa133QQI4ZLnHomIcynL6bg91LLGL4g5k0FrL5/jqh70gmswweNX+xzg59iNg
jI3PJfmZvJ9VlOl3Grq3O9a8xwUo1KVGrY6bh8l5drRLp733DZHtmgqlYNH29xQI6/OIeIT6tp2e
3YJpo0PhlmyO/iqaDcIDLgYsTVdZlW6K1GmOVc4gnKPSu/oTKxYqTg+i4yCy0OMyzbz0DXAmj9Jh
7GB0yyrrZXTMc9XUQiaUxkcgoTmym47mSe2n9+k8kLQdDqeMcmCb+gQO+CTQ4jOiToNFegTwuAJB
iK0CnzANTH8FUZYic06Lp0PqvDXKwtpKKyzjh895PWBkT5rf9MSt934hvkezRzllyO/KDlvZmLQ9
gtu63zrNctcQ07te0FmtI4rTq4r+MMTsqdvbGZf6hGXTjvAxWXCrq12sEVBfIxmNzLD/lMMI72U0
seXRb15mr9rPAL3xaI3RmQjgJ130pF2XHe91Yppeif6lCnxxoYD7EhpcSxD30OuN0TO7vXcE0Vq2
dXV0pW6ZNTcHR8/qbUYKmTvUdo2lbriuYS/ravGIfw5wp4OPQdM0G3+tw6ynp6JUG+1vVjiVRB0T
8AZi8CBBppakhrR9+1a45Rc0ct06mMdvfc/MVkzJVn2OXtSYiBfvjYRMDuA4zA6jQfSYIN06AoFM
2+1+CT65kx2i/q8XhkCXArFP5xYxLRr6zn6p0rNh69NnJObxZmzsfAdf+L3Hp7p9qvl36/vd7guD
/gVodrGjmkuxN5e1pEp2Y/sWjn1Aa1SS3haBl5bmUwHDtc8YCTDLKFCEQf7OOvOkBkHdTogyo2kV
HhVwdPaRPVoujBZjjJi+2zaI3s7PtrEdQ0bRw8cQlRn5GECeVfO40+oCZA9XYQS3aMBjpAl6/o1A
0p6yrHbwm/ukQaoQSvvvKAkJeuZ7BLJUPt4RYzyROJFvakuqjBJcc2oTZcld0HXxXqNUc2pn4B32
xMGd08U6B2nDStkxHzlZmtXg1p+cZTRZs8ToxVjLEF+ZGSFJeCFJ076gjEEGZnWeOUO8KJ2PmdVP
FKGXcp1Ie7+n6eSrK4Hbgs2KOuirkWgVKDqUsT7YnFUgmSAxZNc1SxBwF/KTqI0vn5rJIt/tPs0y
kx1ptK8f+tCBxSwpZTXiSGKA+uRqr6ywod9uqj2vmpNNY9FJYnnILFiSLNSe+HNP3YzkF1aa5svS
1XdRnVvrvCJHi4E92yqULuGDwckvCEDILA3gELg5uGdsHK5eR8noFdJdvQDDwigvdytsQu8bdXMx
mYxCP/RXdj5dBpHOpAkvOvMAvgz53nDXcvRtlAwjVSKFlNGZqjpNY7oVTHjBELLuE9EerNtnY7Y0
XFUSz6uzSVW9lDlIe/I95xM0iWjX0Fk+5RLmovZSuRcVmQODIrlXd9FInI6R96mTn0Rxh9WmUzwX
QOWARqgIK6VM6IpTXs4F1TfCJxe3/j4IimaQaXGU4GHB9vbvzWCVl940mv0QpahGnCGWoSdUhGkO
GlvfStKDRtzIO4Z9sh9skRq7/yO+FVSn5n8SiDmu+bfEt4ffQDrO2fCtiH+lvr0/8Q+ZmGf/y4Ug
aEPZNzCy/ZX6JvR/OQbODB6maONYBv/cv2ViJjIxQIkQqP6Axf0pE7P8f3kMJK5nQFdD9AUr7r//
6xcUcfvh9q+YZP0j/xJIJy1bjymqDfseOOOvWMYst9DEV/p8mLKK7iiyjCBPnm0ax+sAQEDr+rtQ
M+7RbC47U3dHAmTtdpcLfd1yBhz82sueKhoJrdTidyRn+AskQjeGxpG7BOt4ExJRNxumS+m1j6Nv
tttc6wBrRZNsizPNv+QDqUxw1ciTJNAxt8KQaIDpaRpp2/jGWxEASiOOkSss2kleK6XsaYEJzqLu
RNhu5gQP5fekGWI6hFgyHda8y+hHB8ZHd4ubOyJ8wE42bZ1WGzvtxX72ELeR6fPmWxmTMXmR6318
U83oJmd8hq9J9MQkhCmBT5mxIxc6NL0vESa7vcGMb27D38cWr6aF9gDdOvOtyr/YJcnrDA3aSssy
tDQRrl85D8iHTEejZlGFB1m10guCCsKYblWW2IBvewM8MwaStU7f7OiZzXfadL9H9Pc2paW9uh6W
wiVhadnPMUuITBxzCsRU0c2rF2QByZQiOcZ2e02tK5HGHitzrpsRbDer8GX4NUER1M7EcUpJSmFK
XB8XU6eN5qfx3UwKJmtW/1S6wxXiQUdM1Pc2atOLNdhXS7PghHoE7k1Mu7YNU/t9k1F10d2alerk
pTurNTGRBMPam5EPzFUG2LvDyzvoNgGD0hxrJfGbbVLTiyYSEZEasEStonZTLoR/LF77QuvvPJCI
holZHKJhlQoqp7rW/QgMkmCg9YD/cilneiwubPwgHqjajYYhf9213XXJMu2YleG9UyKXJ9PYJEUT
mUVpf/GMvLvnon6BhFSdtYGaGY2KA6N8xnJQ7K1Sm1/IfoN5OoEPTkf/PC+ORzJTc8xCAdOiD15Z
lxC8WXretgVDsp0ZyndFVyAHT+mhmi74OBHWqGhcm4aYMKdDn5UsfrzR2dfRzyYrNzQsKfHl7YBG
KN85hfYbEvx2nU4L2ec4XfMwtJ5QZkej5h0TVqONmeCjb0N4TSO1RfKojAtPwevbcZxgCRjXnsYq
37XDh34Il+04mf1xqQb87IP3tcMqeNAnMi+zyoX9W3egBTv984QUbY2hgTUIfRHs1D/HIuApU/vs
u6UAvxt8ha+FNLt4XiKia/sivtoC7+dIO7pIU3eLylTfGIP1GUHPc7ugHgLKhoanRYIdkITZZFW7
L2f3Wn6LF5cMlmkiBtd8nmM9P4TF+OhrdFOM+oAc0Ny0xMjsszh4Qdz+m4j9YpVOI0ZBZz4aibn3
IK3OJNJu805vMScUv+cNQs0Wi3+0BBbHC1p/3dsJI2wuDvyIlWhQTxQt4xZItTNv1nrkW/4eJ0xJ
ipjEPwakbWZ632uvlFzW+t7y/ZfGaC4tupYNatpkQ+2gO3fpq582lzHQ93aFNqhzl/wx/WpMw88U
VsZqmSAykJRDRU0nyqvqwITQ35UesgX75JJ8DmrDWYeOWMtwtYXIOIrJCDxIE3ftcyAG4M0dCtEp
ZQE61/Z3C2HuyYBYRvRuvR8pNKyDADq2Y/ovBXxFLDwxTJGU7rxOyRplDfCKmnOpNqCFSK3Dkg07
KjaPjQXvrpqi/ADonGBZm9ijJT5Ignk47zHj+sUrgGD/WOY1Ft9z2tfE+9FT0hkfHH9vC9M8NCYk
bCZN21zUn8kjQ96ZWfW+LIA26NZbmSFz7+Y+xjE8R4eRUEVA0w6Nlin9NMRDsKGZTekEF/52aI+k
w3o0C5z202Iz0I3dS+eQ3ZWMIjzgWiZUJI/OQ20Ea9eSzEL70RvM3ViO87oKMZ+XyfxaZSiEY68T
T5+XzCI2G+Yl8SDHeeiQktIhnXQCiCZ8DLNFyqfQT5YEKRU+dCzrNI4pxt6ZcLMeSec1dWOXdtKP
Wg7Xfm9tfPJoQO16PzTfAUiVB3vNpOI6NLq5bTs7WNWpRlojCDfi+BbP+WnnxpMOUAHydqJtG5aV
LkRliBbx96WzYD7FxRthsLTYtcQrNihSkg2sv00XwHAMDh7GG32I621nRXtga+CFqBuEpcDXGvRH
jWIdodQLIwxxgqH1e+0WJKIyYNDXwtnRYJ6kcbszBGuU3tFxb/vZNVjSJ7OcORQ6018HjfVsmTG9
T1bsc10TB11wHjMR2Q+6C6KJcM6qtRIpHd45xJ8SBoEblHpPBUi1JBsCYOZdNwSUTmmcI3BZWySw
riBvlL7xpQbnsJ3amVi+iIWcZg7HDkrOKTIBPzjUBsdMPOulQQquRyiX00k7mz4cFzQBO6vyuBRn
NhYXtKX4VWO0CWRMlPuadcraDcLHhpyewoy2dlTRJF6OtNKM1Uw3cR0F8deBZsWVuiFogZSP4vRQ
1WEbrGqKGqFv3eV+cSApHn6sYVgrEgT4mTsxglIff4ihBjYh9ijRvoWz9+rPPsC/GgOxk08nHStN
Ws8/Uk2Em84KWfAt497w7U0Xpj8oKRyp07rr2nmLZ/HDiXIClJtPrdAgHHQPhj2+hdCoNkndIt+7
MCgEUitz7lxsmrzBrkggtPRXzZZCbNe61kTtHuOMi6wHZL9gLFj3ASiJtpu3XUB+PbONfVYFx3g4
OjCjQZCiXBdz+x2fUR5TQUjRtOPUvhhVzXSE5X1vJuEl76z7chg+pTMhb/EkgKlycNGhvZZBFO4T
aEZrFEDHsCzfmp4KTcPotvaIGo2N9tX3Kdhac/qTFrrYTZp1XxXD68KyGc0TulSfyvA4eeY57OY9
B/dWRCGptFXF794zX6kB8WTZU4GBsKhreDAuIo2CuNrARS/YN6tMvNi+A5Ij9/aBPm/dCIWxFXH0
2WmD3JGcYJqTFsLT3IEV1Lto/bHZn3TaAKHQR+vAlR3DpkRdqc3YOYQDZKSOprBiK2r3GGlx+R6J
c5tOjVzS3jbqPoXIU/dxADDldIeUAZxaRfbnRklHGp1TViMJ5k9RT6w8Duo2J2d2JJyNRjRr7kCu
vpeB1LC+AnAbxOV8TKrnPO0JMYxxyynWpqJuqk3awga9QTidanSJ8uaDaEqLHCj/hdQUKygpASBH
SdDZq/uFfFDtqY36C9K6fkAMbre3u9SeL1/j/TXVrvpjg7Sd9lzNaXVM6u8KzFgOz2Gs+0cXDMCe
LvldBA+GJTyCmJP6A2+ZdcqewZEQE5TnSqQklAj9/Z+Q/07QJ7jvuGatUylMbyQlscnJmaCrya66
87b5cJ96xQ/3BdDX8tZqDh/uv90UQVysk4QWNtH0KbJHjWgOKWFSgiUl8KpcwiWQr3Knzbo+I2tt
q2Rat59Vwe3g7ONfUQ3DbJL8W/W4O42fcjSM20Ldp3theWjJZro9We19eMFGSuJdKYlXCLrbRqnK
zD/xqDFSXszphHbd+HqpOsbUC77vEk7+hkbE3SogYS9rXGovVar9rAMs31k9qV3IwAnzM9Bej5yt
boF7eJZicLfMjqHREunrJagm33+2MITm8Me++u4Tl9Gcxg8ogGLim1CQS6XEUns3ddbYXWkQ6kdz
sSXrdQIe+b6rdFmZCPcObGc+VvemTiO18byEX6GSZxSdWAJJaBWC8PAdyricOlbBSTTPFLPUTbVH
26OBGJrU+lrd9ockZSXabQnqdQ9WVX7RfIEwNx7C1cQ9cI+aB+5G/Fk1L7Rmi4ahxOzmr21Nyiny
mSejvRDPlz6J2Nk7TfC5CdCne9oYb2um0ru0I7ej8gKa0x1cDrt6KUrL2eEqeiwsSCcOTLV9VM5c
LnsUX4yXLObcGPvPImceJo5W24E7GGFGWtUiSw7t4v4wyak+DCSvWjCxqAd70EYS1AY9eZ9+bBEy
25DmYcg42DDVjqLtY6qRbXoepfXXGIL8zjRLrpAuIio0F/2qAjCJ6RjnK8EY9zqKHlKGzHM/DV8G
UzapqowKb9iQFpWZ1qYOZwRdY/E7Z/gLau/q2PisyzQtjg69rme7HKLBJhtphMFt6VpanoHrhsdZ
m+k/Ew6Gfw2fdjjEd6bFjBD1Gi1SRRhMTZItF4wDzCg4/HI5KiNRIthP8QTV7u3OD3+jHvWlF+T2
d2ULUaFBdETJ8aoeoy8On1DtLgOF3BKXTVCiAFwEDhtDbtTN9w3LEojsKdf5Hq0n+jCDhuAChDjS
9/RhsbD6vb+pScI+aYP/MOnLsFMv1I4cx2qvIUCOsL+F6PgJvSqvrx4LKF1uBi0doZ5yXy2X+PoM
rUs+sZeb20vcbhYtAjRzjknxjWWmYQqU6yCJkSCFqFVneSgl0uzeNhlKJwJLx2OSIbNFkgfSV54K
HOycIyS/ySWo8X7f7QG1pzZu44+4xWEp7UnSY6zguWoTpvM3s03ATf55V9VW9tpgngdKne9LfS9J
5cV7uKcY5yXr13ZtwkcNsfPkL6V+B2QiPKB+1zAv/ZkYOX53U16XSOd6MywQAmD1zZPazNgHTmYU
hVAFF7EefC/Y9DkfrXFC8zQmlYnsdt4orxPz8j9MUL4MQPxwn20iUzNH0882JZJWVegu5OWX9B35
kcEE1Z4bJ9tgeSzzOD5qC5oKtOXHcb6aMhNNOZLU3pDn8z7TxkMoXV3wMIhSHMwDC9dw23BqrFjk
ILF9d2CpAVG5tNQbbEbblGTgaKP+9Ynez66srDvlF6MX1R7F8HWWthDCyLAG6+ZeGbRQ+jQ7Emke
b06/JgF7d1a3JylDJcMdBkQyhXHWrsG8YP1HXWtDjT6K9DfV4FAb+iB2fuilhUtHzdmew2Qu976e
nZR5S23aDvRZ4/F1K1eXep56oHcSCVhQ149EbbFJEqKcc2z95a/ki9/+RfVvqaf/r/cJxey9vYLa
U8+73Xe7eXuZ29u73ZfUnKxBSM2s9ZJPwe2V1R97CuL9/t5vz4kyER0WA3W7vEiqzfufaKZH1UQp
gCqLRoEkuKJ/cndVg8pP8XlnL972XHpZ4nMqY+1DQej4EfFAfxr5ymV6HbsuQgSQuIdlxKMv9eFl
WMYbG6D7io4Th4w6ctVxcttMnrhrgtjcNUtS6dvxMbFo96iGR0wk5WpcQM4uRY5IvShR2XTyOlyh
qmL9L9+PehN6MzyPJnBLgeM0jOGoqzhKD6sI2QqgAQSNzBMfoWy67mTldXyM7Cbx1qhLk6NqY8Sz
8YDVwSd5V/pDDbI61GtwFccsNy4OYfRGxrgUDfsYcmmDnuY9Zef/nOf/0FjAi23/rfP87VsbsfYm
zvyv7vM/nvYX9znZhiyjHYIEHMemqv/vMBnc557lWoRFmeQQ/ruj4JMjY9qCtoHpGmwJd/m38dz5
F/JnmgmWYdILQNXw/9VRkDFOt7AqmxaHK2hr2Lpr6K5JmM2v/QTkNHWvtb2LPtZBRdjQ3cSwcuxC
fVyHPbqA3HLALQL76Xwj3bsjvW5dL3dqEddWokbv5R+SrNevWpb+/hcP/8N/xkLKFs7Hd0fAje+B
T7NdvqAPSYyhMyENiDr70cWMWS+lfc3A9aw6QZ54nBmPXE+ekHe4UrorzdCEn3pI4g/E5dJdzEW8
TZlCw0JhIoR47xIsPbaZ2SPMhOb0fR/EO7QPYO3dAdZl8P0f3r788j58ub5v6bouhOu5/P6/frkN
LihYqob9uPhT9aVZSkCbLLbXKH1Ij15s7HxG5D9AK+mt8csc6t1DZ5jnnDXIxYps8sogRZJaVdx5
RDUILd12ojNe/arBxaCJDYWvfBdjKDsOQ/tkkq5yDkIDPEhO9arSvQsk1sd/+EzyK//1M3kQdwzi
tggHs4yPn8lEUgaSMLMeOdCLPbQOjwmCFyK6D489Nk465IZzSTk+dlUqxAE5nnZyjGi+oJ0aWYzW
UAvm+uzl1g7RtHFnixczjvu1maT2Ewl3JWkQVFr9sNv+/VtXiUj/8dY5d2zOKM4q68PRVFRF0CMa
MB+NStAU0ZKnGbVajtIjyzFRoouJzsVCzSyeUzSD2fS1IpJcjDvH0YYDMcP+ljE63k/hMu2svkSL
lzKdHKNhXfMRzlpiXiW4Zj17LUrspojuhWZtu3LUzxFSwo3ntZRR0Qgz9yX6i2ODtGYbtJQFYYRD
sp22HXwxYidRBaUjfgE8M1S0xqo8eNa9E5b6OrPL8LAES/RI2Cd+S0owPa6DYz2Hd3Hk+le1ScG2
Dm6+d9yoh+qrX3Gjx0cn1rqdgSjBDnAXjGE5f/WRlawAvr0NWtlfE7KgtgwV077VAyneN5Id3Kfh
Xu3hbntIky7d6pbWPlksb+70OjiWho9SB47oSKVrdFNaRHazbvDQQRq1u9WcIL8F2t7AHKh+zu7k
H/O4/Uy0DJPySdiPkQHqPUeJ+fe/t/k/Haqu5YH2QNKLnO0DUkOMAp2GF5mPmtlfBq8XlLGaZh+Q
zov/3z4Kz8SFaYsj/N7XKEbEmkrnMjMDOjBmYFyjksm4r60N1hUXaFmPKC/DlOK75dNGWRrWOk7h
v/3D25Zv6+NhSofZdz3BkMz/fx01XA2a8uQ0BrE51B51N3qi5nhveajITTcXO3Bv4MgDFIrCEwXE
0BYXevrc+t90n/UkPLzfhYQtjsK2cFGyZJStMKsuFuCA/T/F5X6I7pVXEA81ryU8GCgMCx/H6MH3
kZ0TCfyY0wR90GdgJHP6NR6zS9SXPV5cFmBJIcj+sC/GUqQXI0xeY4zQx7//3qxfCSp/vBFUK7YM
LvScj4FowezR6NP5lfpieK5Tw740b1mUuBdw36tI11CRDV/SsrCf4yW9hubkr7vRNO/VV0k9aBfP
Y3bXFJ1Nlkm/xpUsC65VXVQrEIAOmTDahR9nXEUF7pgp945mPBCVbJd3Ba66MTDovQcQsxvw9BcN
i89JS7LPSYpc++8/qvk/HCIWMmimFAZYmv8YyUxbK/2a7OpHetQ/bDz55xGkDCGqFtCyxHmSWE16
hI+aVifbKpiyr+S4XI0Z9YkZW8uuSuDFQlFAqUxR2IQLNZA9QxS1X2jIEAGN//0bdv/zQu55TC64
ZvCf56jMzL9EKhNzqseaNZiPTdvBDctj2V019ovX/6jmTtoBMdvXGfVxatsOU3q9POdNYh9b8CN9
6jwYETGmdgmiUgzUzolS3jii/Grjl1lzAR4ZQq30CKj/fsTOTqd3sI7CfsNpLogfs5pTWtI5LvgX
Dn1rnRDS2ZscNN2uQcS8Gmj1Xvp8zi/YxaEbl2fPnJ5S3RSXLh38LVE9dKInD/u2hCyL4a4W1Pe1
QdwnE/hLvTAf6AA7v2vUUou4Mh613qOj1YenMjGeDT+0XvNJIyfaLO2T08IAK/KJ7HCkxhgEUOvy
oczGGnZ//73bcqz4MJZ4JqeEbmBi8xlQfh1Lkgypn5h949H3ZfyVtwxPc4QCDpJJwzrEnZ40n/Df
mPnFZZ6XfhWNMyY3iq2DliON12GM9y3VZGGQe4JHv7cI/6IhvU70cKAQHW1CUc7nKnyFRbEOSBTd
VXWPoQPSJm5K5obFbD+HBboUTFT3tOXcFxLlSK43z4vVm1dRVjos/mC8mqm9W8b0AJQheyaozqKB
bu9yzMy7iesgYlKv2uZO6h/NEmDi339Txq+h32r08MBCkXZq8305+odvSqMnP7iBbTxOVfFm14i9
Iep8Tqkvn9vasDfC1WYa/E1NQkaegyMHC95jnMUrgDIwyNqVVc3XwiK2+e/fmcqL/etv6NKYpLzA
RNJwdGF8fGd5F5qJns6ocSoLZeKYtg++A+/AT18J1hEXuGcXXPgFwccx6B+it/ckMDkr4VbIV+Xh
W1n4Yp25cdDwAjdrhE2Gdz/olznw8cOU2ppqdbZHrqHt7C6Nd2m7pJuuj+ZtYR3C3tafRuttdLku
aiNpYkvl2ofU675pRTYejWBVaKDO8sypt6UNWRJt0n6uF0QkdZWtbPJanFYe/JZLOsIAapkUWNJW
ITF0MTFihgdov7BTBw+BX+0soCibkQgNpelP029JOveXuN9SH7U3zD1KyaX/lOaGsRuEhYCT5Jqd
H47NOvKJ5mhDkyIMEL+tFZfhxivi7J/GX+zvH04slks6JxRKLBsl1n/osBaRkq0GpuCR0mJ5l5NL
uLO1zFs70j9XahfHqX8S3d3hySeuq0vik28V0Uu3aHCFHWhDkfddTPhmHWyZmH68heDMin4hU++j
5zUiWo/dTPZUiPYkcb9nLQY+LxkCDJujfle29PI7QAC68aXrauMpDeAxDK4OEuUhQemtDxr94qzT
91HS/IjB6oPTBDYjHCd6GgfTfc477ZRa1KXNxETNjSVriKedkD5G0kr6K3bynS09joF0OyLZJV5b
OiB76YWcsicg4RlSKGZJg+sfXBGuE0HNo1L+YQG/R29g1OeTbSI9w3ZJ9Xu6vO+Z/SOugZMn/Zmh
dGoaWDZ16d10MHHm0s1pSV+nh8GzCrGntdLzWUn3Z5iaTzD0g8d5bbnIbqRLtMMuaoz4RhMMpJN0
ki7SU9pId2kufaaRDCmWztMwwoNaJ7hRPelL5WUxEimvqnStcqDXq1Q6WXXpaZ2ku7XG5Srdrr3y
vUoHrIsVdqg10sMrA3dsu22Rxx4atD8gYWg3GKhK7mYJlpkC391aGG0X6bgtmojP6dh3UE0vmsO7
yda5NGFDzgSkL327g3Tw0hQpsBji6oWTvM6x+SbmiH17bO+kNm3vYmvdND3kCIABj/bI0cPPS+5L
7v1Edhzsm2gmP2Ss106gD3fJ4FsPQ5d8xQD9rRBFtCNw0H3E/ofWxDGOmD4fbNlUSaLlIS5H7Kx5
vCH02SaiS9sRpl4eaiLpdg7WZ1t6oCfphm6kL7rBIF1KpzQ/Wwz8Wfr9cVFb0k+dYayOpcM6gdyz
0lNwL9nsPlScKgcUXt21QrIOwMsvooso+9+EUZKv0LTJNTMg0JhSgRcFbXsXSJt31vibJe+bozBE
fsaJvqWcIdHwXG/9Gljt0o75Najaax/jtkDOhhcUCIPMUgHuwsdyEZneC2XnExH2gjgizscpKdWO
ufSq0+kZAlZh4XIEFJjejdnvZcYJNmGiORgAZ33ec8CUqwzbCSZ7EG56x8Yfb1LTWdXMwBmQsaZr
lot6YOj3Y+NP8i6s9kvY3tvZ0kE/xoOv6G1Ir2iHOzZ8dpt8GKFPn2yeRbK3XlAa0MTbpPH5h+VQ
tfiI08XWH7Ku0x8wU44PydEhfW0Vd1KmKFEDvQQI5BIlQA8zxGAYnDqJGcglbwBa6NbxFtD6E0av
DMFSVhJhCX8YzZNYYDZ7VrU1G//HjMAzG6yvE3Cj/ZC0ASkGHSQIb2npP0y4GK0lZKyFjeBJA68v
N14FOKEWFIVY23nnIAJpNEzZT+Ri4QMa0+6omUg+6UjhY7BfECVdmyYIr7FL8RUz1HAwouZTXuNA
dEPzHGngrmN9j64WJrYFv1TjsP0eL8vPOdA8/IM5wVedP1xgMsFVZaQ0QN2dK+c1Qql4SpFnrnPb
wNqyABqUc5kwie9bjLF3gdfchVEQwR5DMxSmxH1QymB+N6DjYCCAk9wOJYAbDwkomELoAl9rev4Z
6QPPNii7wHHbLazTzw5C0h1udtqheGs3xM6UL6N9T/F3xfBl3DNORZu+opcIvYeaSBuQgULggJvn
6w5QJR3CqUE/qf0WdYZ17JvgwcLqvWr93n41DPNVg1m9nURQruYYc/I7q+8vu6zemxMCMZP2jaLZ
DXEPwxXn//tNs51IGFGPiMS/Z1Redqoejady0bc3b4FD5i/ShxZshyyf17KXozYRKEjTaz30JHyt
N/ie2gN9pks8iKdIISh+2q0HPSSQGBFbAkVcL+hk8jKQEblRDZEAcZjmmsOhhklSy95+JDElJi6w
RIJL8OB+e78bpknkSlHDn4xAZVLpY3jgro3uT3kmctpJHkv6Q3xzASgrwM0f0MFZITu0IeaAqnwg
ISymxLGMcFlC+CyNBLUIiWzxizzbJlICkc1Yl6wo8jfWIF2EMu91gSK0qiDAmBIFk0sojDaeCgmJ
uXkFlGHgw81FGmgWraaN77fJdlQgGog0pkTTqE6E2ixSXXC72UiszQDfBj8DCd9yw7W4Oqmbai9U
bBx1O0F4TdZEu7a84h4H5nMik6u0jkuyl3konRjsNyZmuSYy/Q2YrWVPJ/YFqWG0GsKedIF0ftBj
4p81AXKvLrWtZ/ymV+51HIF1W7oDFtMbDAQiCMrBadSENdUBASeuDpJoBJs34jAdk/Iu819wW8c7
MOTpVjMBZ5L5s4yxDL0EBt4PqbsJRgz4bqARZhWsoVbO8ORKG1JJDMOizvmiqFecxkb/XfO1b7CE
IQx6nJ4RK1wCdo8NKsWmCw9Tm9qbEOioxxQH6+NcYJKKjqLm2p/ZqFbj4luhxbtRFHjAlxYav4Pw
EtnExZxgQbNWz9ZGpj2TBYsIJegoZ4aVA1uMdLTZwr5qi0Mhu7xIeFHPxLKzhiCBBjCMJD9s2r26
K5FtK/V3ak/dd/vb9+f+rw/fXsGJKA52gwYY7sO/CboT0cftn6lqnfySeTr/5bVxzvA3Zj1kewjM
2KkkG/L24pWcFQVR/VvTVuayVQ+UDE+QMIk6DsaFtZ56BfXI7XnqraibaUjHN/XAYIQEzjpN0q+y
YtolCWdICbFqNQNHXImy+5kkyDEneC7M05aN6cNDxJMa9ye1WUyzWfeJbsHI6RjwZyJBEYWuC4N0
pAnmHGxqMAYJWIiz7qZik/owtaiVUwyrzB+4xtDf6ZFzKobaOaWjg5GhwNS+w0T+PArBmaweVpue
dRD9Op/sqpqWuV9YMbx5+Wyugs5pTuBNo0Paq79Td6mNuomQzSZ/GICXfBF1v5OJP/ZQzlM10BMf
EhAvpJ7ATB6AD6tlPFSzODjoOBOhdUeFwXQaLp7ozaT2hEw7ARz9kHwO/x9359XcOJK16b/SMffQ
wpuL2Yilp0jKS2VuEFRJBe89fv33AGR1Saru2Z5hxw5jGRUKGVYSSKQ5ec5rGvteizRzPsKRbEfD
c3z8No4EVAaL1KQyOf5i/NLoImXIEXSUpARhVYY+9k9M2Yjp+vnjiBo7AL9+/vIDDO0n3Gx8988f
x+9ap4C9VJisPo3YYwFqDFato81qoCpmP8TsD06JHiba3GALRu/ln1/iAwZkMGQefznCmn7++cOP
4x/KEQ71+/9wRkvKf/1fCAeQ0oe/jv4MuQ48o/i8aAQ4jN/2o5Pmzw/DRqBcamw5yAqyysv2yh6B
EeObf77t54diYn68gZ+/+/C+sRr283dvbnz8y4emGysT0E3cWUp6k5M+LUERDxfdVmRa0wP6C9Xj
orwHNosMVoTB22rsmTSoYwxCRWNSgKFejc/s5xMdf7RGKGKUhMg4Hb4ff/3zreN34+P1EtgIR8v0
ukYqeBobUT9QQFa1KBP3N72VztHGmmWQ60cIW941GuJ2wwIFH8IvPo+YtoPrr55zOpIygKFIZE6A
gUbrETA5gijHL3lh4uP+82cbYcOpULga8FE9nRs9QO2x6WGRdQdlNk2WHPISNsLuEXK1eNV7oonS
4YBcGZ9LTuC7kLPkAbe1em2PAIDhAfflY+jhCTV04IfuH3/35hHh4QJUaXx6b749+CV7VfXVrJxv
huBRxdI8HIvAE0z6ysSaPjPiWwDDm9YWUATrtfYuCYLAmaScuERzYQqFufDA5Sx1ezA4GGqYatAE
cwPjnXlalsWytkBCJ4SSyH/2OYIOyq5F8eqTdgNwXdma8a0tac46sLq1IzrGYB2BC6YrPfdSAZUq
ER80RKvXcnlVYRW6sSL1FqEKeUWi5dlbgFPsrlQjCOcqSzB7HlWiAuA02iz6zqvchz7HccMI1Qe/
yfylnpnPwDHRWwl9Ecez2p0LaJtOW8/6muWxdJVUDbwAVbHXqIBsRp5soYtfLdzMFzX2aSsEer5o
AQyXrsHRaWBPJ06ZXgd9tsirGHaTaLeLuOFAL6gdlJP2ayzUycbzyUCJIocnKkwysYGlL/ICbUQl
MJChVhBWxLfhW08BGIK4YC1tp3BuRFSejFmBEtit73RPcNLxJ4uNF9RHu4VYVNbK1ppmgpDuXRY7
3h1G8xAoav+xjlQECSIznEld6syULjHnftRoe5QmBBDovbMsoM7j7hVdOwCEpp4LVyPzEkSexE9a
hySSFNvW1ItaB5eu/AoLumqK3/M3IRbjXZ22WEnE/oo86A0LUrZRe91dh154BQClXod6cKtaYvQA
F0ghLFKfW7kTn/JwBQoLxy7BMBbQgpOZKXfLSq9NYpfBLgbMM1wWtkI/sy4LuMDofTbfwCVe1Vaq
bTybfdBusfqS/e9RQp4yEAG+4/YjYRUBXu0yog60jSozfjIDzmLKQ1vk5j50PAGPv0peIecQwuKZ
otxabQOd9UOTiuxGLjDB0wppGRaStc0Sc2JCDrjsBKyRsqS+rrsqWxlS2915GGpp1WC9oVW3ctmS
QlE6apSRGQA8R+/HwPzhKUrYB03jChFKmG8+RUw/dhBADZdVeVvipDuratVEjSp9cmoEQ5DXWqOW
Fy6qjhyiqEGAzvGLRbqkQ7KuEb7ichWot10bWNvQjSoEf91640nPcPWbKQR1jd3V6SZqX8Ky0DNt
regocN3UsHllU7iUvfQKVyDCo8QsXiKsDa98S3qifkMEywl9IaFiyexOrtqMgYWe31SJ8ngj5diH
pIq8jfY9Jeen0nqW0+6u82L7VvLUrwouHDdOa2uIhHU7SnjRlWbgG0WsUq/zpAUfi65R3ubavZwF
u1DO/W2BB1eck6NyKlffdUKEQ3BDHcnCe6enuP5gCuG8EX3kaZAYWcVF8tQoZrrmfLoGFAHWW4Fj
raIibMA/SKmb6Emcb2oJqw9Z9rk6Ohjupiqswq5/9NMwfwjgQdkosQbKwtGd4haWwjRPdJZXDT0X
Iru5hDzDsgrlKbCsdpl7qrikaNNOCTYxuhMccWsCK10mIfUDlLudjYWOPkD0wUkQFHmAaIwC9GSD
4cintpbDrVr0+MXLKJWJPTnCTuzDGRYmyoY4qkUXWca9JFPQaIFVJcUViDr/c9dw5Zz2hYmWl5+x
MEOCqw7tnWDEryDtP7uYF/CWeKHINqMb+/BN1lbVHdCDezmXySfw48zuU4Vqi4BjGTYl6Lpcxal5
VbkBrCdD+DLAoq/KdLBjdeUpgF0PhGcfbSm7fpPF5MFqi4fSwXESmtMq0fqdH6WfEyG/0rW8XYo2
tVar/SKWgTRLgNLMfXgZs6H8KClIZKwbeP976bNsx4O0HDykfJ0alfTgdV89Q8FAr1a/NnKlryq/
vis1/7sW+DlMX+omWkI2N3JnNWfZh4IK9YRKQ76OOlDRGcZGrY7rpB73901NhlGJeQCKXiwNTq2h
7guPkiyuDGMrh778gGEQeuMdLLwM/ywqDyi+CQI6XWYtbjpHRCw5X9Ra96lXs2KeOkV5pdVIpyZJ
Zs0t415s1HzrxPAUYQXPWr9GbMTmBNgJBkwV8lGIAyOQgR5NLIYIG1YztLrSexnWzcJVUqQn8Z8z
PanaRv0zrLH81iRdV8kNzAsqlA3VgxYJvs9KEewUJcRp1XfvLUd3l5LrZ5doKaTFJG7cR0Gx61sD
E1evt4D/9Hp1W3ffECPKn4VCz2ZphpFZGTBoyUbCqPAbGSGvtptCRQBCmgbpbVeyp5lhgT7UWCkJ
ySZU/W1dqpCMh9/YipNvlDZ+xWwoXOlwoKIu0ZdiG29NVRNWPWoGwPI8d1bYTJgUYRUv5XNUv053
jt/iR6M1zAsMLkkNB/5jV+rwSFFC6czIv0amLmdYR1Q8rJwvbXzdRlp4iUlkPmdMgCkHIl6wMRh6
Cu2s7F5ARF51CbI0TuftYbAYaycelu2IXHQHc3qSE1QSeuXWIixbUvcdoIeqRM5ZiG4M/IYvFYiH
6xYR0blYwwMWRVW4D7GpNlX1e9xVzVOqIY8j6oPVHzY2KAnite05SxH35xvXCvaK2yW7ooZXi6Kz
eFneIojVbfQM0zoW+iVlF47yMBkzvGHJd0fsYWRFZX1dI+v4SGqF4SuUPVhiZZoojnpp6ti0Qvzc
k5wXlyE4ZqyZG2un+hbgIYh0Vhu0V3lz66Rf+EigwfTCAj3zz66Ow1QnuilqjnVB5V4ZHEpJmdr0
zDSNjccyCQgvBByPohw7IykIPjkhQE1TlwclbLlY5HpHak6ktpvabjwRC2RqiFRxtA0f60ZFA5gU
q2VnkEi9RicewD1Pi2XAZWqwaBrnus3Jfvo6F+FDwp4CDl01SmcuSQuTXIFFI+p7infSlWhUSzpS
iZCVUuJCmqOu+urkVOYS6ky37cBvzEp3awByd2odmWS8Qh2Gcj041hcSyz8hDKOi66/R/PIvLc7K
TWkU172kFTg4t08ep2YyyL33gLLfznFsLFe0rl/2nTU1bXWl+NaLl7XhUqyZriUAIjQOiyshKHPQ
6bAIC9X4JKrfierClYUe5wxjEIZLlb5SzLnTKgyZFcEjkWzpn9i90nkAw1tSwVWlofHo9lG/h8kP
ddPvEUJWMmLGOjA3aqDnk1TOhCW0bnhwWmOtCwcxQkV8ErP42cDd0fKK5tL2JBTo1V4gzYYWOs64
1jbVo2tJN4jrQY/MvbCCIRtw0gAnXW05ildWYNwKEMORbwlXlY3WTiCZt30W56tySJdg002VTUqT
RRiiLtS0qAk6uEgVre5O3KgBAOFjm24HSF1ZTvjVdNE30EI92zZSPWua1tmIZedOIACLqzLIMB5z
lBszjswbLW6WNixnaqHehpLgilQ2eRW1/5JZWJxmLAYF5ZiZhN41IgESiREHP3cs++58MDPTUNPL
VSYURMt6EK4pVvG/Wwp2IcE+zvaotFvydvRPddUWOZTHFLvtSSkOZtP4es6wA7pJW6u7DGTxSxuF
g2wKGwr29jH05C2hQskVpMoqNdqXTJOu224BdY21GprXJgusG1Cg17JEsgWpsnXQG8i+RwWSLJpx
k/nJl1QKNl6VCktRkouJgDA9mix6tSwaLoewygcTUdZrV4ru/E6oUdSs0GIUzO8EPAqGBoU9yS21
X7dSs4avVF8jp7HOs4aookZRyzDbvV5QgFGFynvUxOA6UovLtrUJm/SiX3h5FswDtBLMgdfTgSnD
kFW/il0F8HTwVUs74xUa+V5Nvnio5d7pvngdVsoXeK/WtWGln3BdkS5LWY3mclpA9owbGMK+pq0E
CSZS0KToxQL1c2Mp2ukZJ2A2FuCWqFiBxbp0hzYjDTmyQYfekh7qMF0pgh1RaevNy9LVKH2J5l3A
+ht2lbYJkzKfIvnic1rJoqWY1vJSUltzDtr2O7nxOxfVTldKDB5fgT9jqner3pG+JI29IzwqLk1F
RzPX6a9ED7RB3t7UwdZwoi+Z2khon1npRMoyXHqSBAUznsQE5qU9N6FQ2ko1gcSrLO2uvOlKs1oH
mn2ZqPcIi6o7qSwhXjtSspPd+jb09QkENW+HbTPMbVBTi1BKLx1LQnjCRG5nhGdCaUAzQnBD9N4B
ybpyQZFDg0vcYuGIq0I6Q5RwagZCe/VcK9RvKiRBR3hJhI6VKYrGFZqN3yQzmaoUqFEAalaiWfTr
Skd4gV4YQPF9TMvebBzjwGRngROl68ZrvgNDXLoS2tcUX6j2U6yZtDLlaq8lphTVDXSs18wpe2QR
epHgKIEyBXpUt+F7Q6B/ck1hS5UmuXLar0IKUNMkCXkDINqfORm7+/glAOy6y6LuUxMY1YrIL9r2
kYY8BOaI1POxdvRBIoXoXblqF6043jwg30hg8RkdAqCSFn7Ptp7CugY3Mm8aziBj2SmR60u/sZWd
b2dPx9RAKChr+GKbhF+2wZb31YsOuGmvoUkScx6B04odTMBmswos84WK/4rFoNpkRXCbBYEEZURX
kcfvNp2CwqyNwQMylU0/tTNZx4gFn++me+V8XayQM3uWEaCf+UIM699NpAlnok2oaZ8p8JlQU1wL
QK74kvQpGhV9LCBWoBWbCjtxqhXpCp3SgIqYUJDcrWAYyiUoXbWCHon3TJGQg1fz0JqqDVrloRVl
a1LA8jor+dFNWxUcQSdeCoaFm6waJPMCHwgUs4RmyYkYpjCTa0raBrm8BMHLLupv9DASZgPQpsrR
doo96EaS1QJGmsegr+ZFXa0oRCiftARLVuKjLmm2JaexNXH4J8ZMsSnQ5iCrcRsE1pWQkqUpRTFa
VK7Y3nQyPO0SdweGqYcdvKreapawIb8wKVQ/3oWYn8ROpKx0EVtyjoTuok+RuURIJprKZF4vZV+o
pnVYEM8D61rgYF3OCtX7hEtTsNPy2IZriF4tCS5vHrqGtXQ7GIbgMJulYBBnpqB+NzTW4aA8RYKl
w/NBB+2WIzQhDAmSsCxeEDO3d0ja3shOfY2OtfXUlhIQ5RgHcPZdxLRSZDE9TosiwMDLWJUISUNo
RRZAwbmCPvNc1Spk3ILsKsJkd1kGij8VOtRhBcVvZ0k30eEW32Fh8po01FidIm6Xga1VWysKrBVU
yHAal9J3oRCVnVFE877Ks+umgUOoe95lzyidtrlZrZC3S6lMU9x27VC6EqJVUCQ4gFDyorgiYhmr
i+1lYljNjdv7lzr5GcFtrtHieUxTYaejnLNA5ajEdVRcA+7odqVvwW+JnGpnOOG1kOX4rQ4HEifD
Qzvqq0/oQC+MOpBfmhoLoAgfEgR+5ceGJdEqde+hzksKv7VxlRVy9tWK6kWuht9kGcl1JZPvM03w
VoENikK24NRGShXdVjoRCWTZhS2keBNZsJI7E2k5wCc3wC+VtZ0zG8IUs58YlJePNMDcIPeANr2F
GsOCMzRY28rDc8koZAB0Rr2Dhg8oKpHnBkbgqzzFfAyvTzyr8rhnRHac1oegxIdjeolVOzp3XUil
Pc1XGc68OGYCdkyV5kHROu6QMj8FA9y3Wx8uRgmJFMeihWybM1Wu7KVfSTiHQgKcIn3hUb8T9xYR
lJbl9HGQfsb0FssYTfbvJIViSDo31byDwAslwRyc5kQ0l5ivDm6sjvOsakFNmfHOYbm4cgVUXDp5
qiFJt0K7HiiPayGrUwO4LKqYdb9HLSnnqDeljiIs6tC7dPwimBpx429NLJE6N+bciGyRDqdzaRaP
go/2bGB6wpoSPPLsFOknpY0EnJlQsy8iFT/5siNMCyoZ7VJPouCkLpjRMUBJJmpOLc8WruW4pXSV
q9T2xWojBiYmKaCbwhunbN11OiyzTadi1m646TKps/sAwUJA4DuFEv4KnHdEwVddHPJrYnHnW0TU
eWp1113PcSEXQuzFY/tTl+bp3JFNZ6IilnOtNDfsRt5WKIzPYwoGv2N1qqGisQq+KEkoUcMFEJRM
S6Zbr7YUEWtxVjhBtRTyVy/XUGH3GvUmrusXLdI3+GE0c8idIPXDRpsarXavFbEwRfcU2ESGEqWe
WLc1rgLrIM0H2mOLWEuA8aov3iqZ9xjFDso8pEyniob6QpxqBEc1WZRmgHAMDhWl5PszE7s2YLdl
NIsUDBNkN9av5UrEa11dtIM2agqIe6b3WIAjZpKtZCMh/WcQWStKGt7JUvho1t6d1Trq2nG8do5e
KiBPEVNZ0UrURRJpV21hVOgT4EhwpSZ2d6mlymsFxGIrRRqe736JoBPoCSxnGW6W3kz9CJERJ2CH
84hUZr2HRWJWSXhlm0OAUYNxLFJt5wZ1tPED+7qJxYVpJNq+SXdy75pbJSKPFPmwTxBfeQkEnKQi
sWI85X22htUHhbJKXkcwvN2az3GqF58m5KowPNBMeylyk3OXCX+tNzBZ5UetbZvvvZJMO05MgOPQ
iKqlZwIu77rsZfJ+eRvucFu+qXWPZGMSKgs/AZ4KA12ckm2GUVvlu6Qxt5ojxXfkbbGX8vSB5+c+
ln7mLSk3gx7wNHML4OiLmqZwXx04EpWherjq2fLEL8Jy3mVFhW98S+kj17e6reMgHYFJ8tGurCuR
yrZFbd9y3IeOkgRQXfAhGDRP/UzXZqCKq1UhSts+TNWdDSwalZVG7e670EVK2c2dBWkl3ImG1KPv
ZD3yFTcyyksZAqioAZf+54zD8NbXhafapv5igvncOEF6XXgDeNHCvUeh6Il1pXPZWHcpIgGb8Uso
qIy5IroLDVu5CgL11eWMCnAY9NykEeJ9518RJSfbONDbT4GHWLyNJ4rkQm+IA+shVa37kImwcQpk
WgtrmNWYv0zakBRX4JbXIOGKazk1l5Ythqzxc9Ek7SpAsjGs8Htm1eLcSHs2siLdKUEkbiiylOuu
R4jKTZCf08D8S4GwzdAMefRaP7jNn2VM1mKsmB7ZnQdfbjQg8mypCrJ/L4Ksn0dSR8lGUrudJeVT
oQ+KZVvgA1cXeb8ccwtSfscRRViJTeotexQSMpf6h2jm3kp8aV3B3WQ1q32gCPdxyU9ypc26UrJ2
qBithcQzgNzn2SUEuK9eVplzKcLsPjEzf9KYZHm9Vp40BLWo4LUrOA7ksFxZmQYo/JCw8Vadj3yz
5kr2CoQIcKEuIrcUmXC2B4dtDiP6TLCze7FQ2mUjuQvMW407ZCaWSglWLzERMI6Dr2XfUWqu0+Iu
DpAPQ4wC2GmFkm6imTi7kCiUvKTcZIK7hMsvXrtx8kQXYHrTE4J3inSjuNx+TIUSKbsoWmSmryPl
a6gzhYh4CUYX6iwZFhfvACvT5W0XCs9CU+vL2MRNCgxwjJHLU+lE7cq1G0SSY70msertUO51p05Y
l1tkKlJEuKvoKg+erSSeeaYc7X1W0wnM3BmMH2eXBmUzj2XFX2iSz2qke8lMayFxCI2kfNZqksNB
+SlIQgx4CuFBSTHyRtMF+T8VZ8osR3G4tfrbvK3jG7v9HlOUn9cupwtSPt2N7tr+dQtDWzTiz7mY
FkiV9RnQPMTVag81ONGOy10Vp/K81jg/YAEgNbW2g3Sk7XQr+BY5iNwkqKZfU+y/t0JKH6Tr8qsW
qUbRxr88z+/ZcxBeziJjg14fJOpwIsDSXNXWHXnv4F4QvoddmSypGdZT5KKkuyYNti2ZkV2IIDIK
dx6jzffcrR4o176aJAhRGxE+II+HH+SacQEke4pXhLHR1djYYHKJKlTcqHNPRXiVbSd58OSGQSI5
9VaB2YzmO561Td4bq5FwITdEUHLBiZJSUbI0ReCNvm7ibETJSnaEZNt0/qeqIZMnSuJNQsGqcCt9
HraZMDVSKScTJa/GkyK3AOrXF1ZGUfJ8sSrfmFoJwFY3lrLXVwjFdmglYTcmtX57o+E/wMpxm7tS
iw04xzLb7BZhI4fzwMYsFMzvMuFhoUYWY9tldcgi9tkeH+N60VZAODJH0hf4J39xhvUEqn08zUrh
1inQNhNxwliBY8RuoDaMVd1lpICr2zBWmh11AwHHqNalzEHZMS3Y9hvsMC01nVDEImKNCYuBxPiT
tGJzINllTgT4F5MY1TO1LpKNKOgkn9iHkY4Gk2XEc98uNhni6vMiBTZX1/DNuCcwiWW9NCsSck4r
PdUJx7Ks+UYCM1h1KjJedhOZUynNDbzigfMrcqls00bapGLvX3NOTjkKYEFnung/J3GaQBZ1SLiW
mvRAQr8GTE+OdaUZTfeg+qp/67BkOR0aaqLR3eNWwDtEzwRXJk3rdAjPPAmBBnlLcgGikT9ILSQd
Tkx5BS4HCk0nufKDoXCnQHgjVYZeo5Dmbcz0VVcCdS0QF1/FTTolETfDOk7/ipYZhhTt1KiUkoWp
MjfSsHhGhlitRJ6bkMnTPO10gj8JYRrfy1dyYpC/izZINiFXZLgaGOmBPumRIqSIBak/829q8hlT
1KIASZQ+0sLALahp6lepWXqzngPXNtflT7b+tXX08omH9eg1ZkO9Im8mmlKBLtCR65NEDORdVX5E
1fdZlbPmykaDLLIKzs8cgEZxcdCcd70LIbnNcU+u0i+yIcybyLuP5CaeC5Ve3vRJtFYRMEuw2Z6O
lbkgZKqnUoMhgdTx9GTPYcORpStZ9TdG91CpANC7JLRYILHpTNwWgJbefNFMhZu07JmcKCuBk9I2
VJ8F4Lh4mDgzihIZ22ZlzKhgOlMMOd1NmSBEKEiB/RS5JZJfsEdiCd1FnMWbOSbAgxYmCOawVx3E
HZV0GUekYMtmU3V1c/PgAFbaaCqa2f4ToVM2A8yMDVaQi/NK71emrVAqGTTZEeB7BCrdbiy1bTYd
laK20BTUVYJslwNYWVpm/2woTozGoxJtxu8SLY03TSA9OVmeLuzBYtcZLHbH75DzhxkqdOSS8Bsz
BBLbg25LibvQFHWgbirLwMZMzwE5XSV3DfQhKsmDiUPtAkv0LXGSGDF8haCXHrrcyaeZAY09d5BU
a2OszHLK9yO9LKa8et/73wBi4UFg618Kzisuenlpa1R3SuilG6PJIL836OzpgrFRgoFU4JEMLPCH
kuuyuVX8r8AStftSDZYqErQAzCpxGm2StKhmEuLa06D8nnjRZ5fIf0n5gawu6HU25d5YENteUjIj
/oq8S89BzF1E9U9yTcTXTIVDZOTvR3xE6yBkaTfeYGnXOBOQ0qDLUQQFeW2ilO/WD67ly1sBidg5
aah9xYX4YPUmoCm+S6WWTTSNaZyL+oBXKTe1qj5FUnsHPM+aOX7yzR/scCR8cToZFSat13bqYJlT
lLB3LVx0/MFOxzLrTU65aGPZ0TYdLHeawXxHTYi6lcGQJ8WZh5rxowPv/ZIwCe0jqtxkT9kdBkOf
A0QWjx8vxevDG6TbYsFMKQeG5TSsIpRD4dHNwXebiyIie+I1Ct6zeGTKRopvrZnNHbRHJ7FoQzyn
OjX1Y4RqgypyJkVLwhzBRdKKg0sRFgn+vBici6oAoU1vcDMKB1ujHRhI+1EpcDvSBt8jSweR4g1e
SC2mSEDDM8yVLp3BLYlUFmE/Bkre4KRkYqmEBM6qGTyWIiov0eC6hLAoJpujE5OmsQ90yQpgVYOe
/zN5NxLP2DcpDT5OQvQM0SVZ1hg8uYPTE8ySYlVg/lRgAhUMblDNqsAaqumb6i6R82tMk/JZrmGs
22CatUBYApfkwV3KHXymXPaf6wzrKX/woIqSzxEptQl0IoP1JU0ncmqUC0RRL73Bw6qzcLNaWYOz
VaHjcdUObleVEYW7Nq6+tb5EXtIO1kpnPGYSJZIMqfpJO/hmqYODVjl4aVG3gCKIvZZuWtKOA8pt
Pjhv4Z71xcGKSx48ucrBnGtw6SpM6aYbfLuU0cFr8PJyHQj1YixSD6P+xPnvEsxjcyWoeIDlmIGN
fIJSlR6AaCbrcnAMU7EOQ8ewXvWYiZWDq1iZ4uqiYjSmNewUkRtkc6GzLOg2DTQ9qk5TFHiVbYxZ
mZPjWoaxxQAg1ZYjL+//G0WU443M9uV+Pkqo31aveXf3WlRkEX+Ijg9/vUm8uHxI/rM3/euGfnv9
S+Lt0HFQRPlfv7Q1XvG/aiPcow1fvbz+8x+KeWFpMqs4RL0wAc91+LVg6BfQdcjmQeEbXzCT+aA3
nfNnt//L1fxBF/3r97y78m8kAsqh/x3vvVSMrEJk/yv3/qGFN/duXUBUIxsziHG8vXkLGRmo+bJm
iv/dm9+/RHiPe+wV3rfyrU6OhC4Dsg1/5fY/tPHz9mXzQrM0TZKVD8/elC8YWIoqmwonEl7/rWf/
4dIPk2L98s9/SJb2UVxoHI7/zsBXLxBiMUWkWA7PGBGad2OATlAsSdMYBOML4vN/ZQL8eSf8eDAH
X4Tfl6R/pxPkC0PXVVlH4WJ88aTfdoKpX0DsVhRZlA+dxEg5t04Y5ElOmge6eiGpUDYZB4dOYGK9
7QRJky9kg6hRtM5uIsgKC9iJ94/XBhJLqorS1uH+mVrv7l/SL3RNU4a1YnzDYer9v98K/nwmWOrJ
naBesNnJyIkd9zs21vedIF0wU1CV0fTz7ASN8XvqSDAuZPhkOviOPxkJ1oUuGTJZW+mwHpzbcmCa
yskbA5s/RrS6TEz04ybfjgRDu1B1U1cVif1jeJ3dxmCwWJ04ElTpQjNYEhUFRY/h9WFNMNg4ENcy
R/G989oRFJyITo2KVfmCB4th0Z8EB5JoXLAasmuIxwjx3CYCsnkEtSfti8PRwELXQlTlPxwDkjhI
KhqAqs5uW1R0WTx1CnD7REaawRgfp7n1YUfA2EqXgIZYZOHH19n1Ath08S+ekT5srT8PCYpMLzDR
TeNPekG5UHHWQinpGCafXy9ASzl1KkjDvsemIA6T6u1mwPngguPzMEPUcRCcYWzEMe7UlUC8sAYB
JRKQ72/fkjhEobUq/zgoH4bbOYWGAKFOvX1VvUB/S0S/8xj1fDgqShL2dxowMVbKc9sHEI87eSVU
xQuJe1fZCg4r4Yf7Ny0OUCY6rWgaHl7n1gtEMYPK5UnbIaMAL2K0dD9OAmIhffA21Ckkja+zCwh5
Ouapt88pkWOBZVjHMTAcNt6uhKQKCAdR3rSOEeMZLgVIKJ46CGQGgaprhnpY7ofU2NtesBRSiiJK
r8ftQDzsPGe0ICoqY/XEXhgyBrKCKqJ4nPAfQiNJ4rCMbI0s62d3/ygYyycfEU0SpCoRkYHC9vD6
cDqyTDYMMsjkZg4rwmHYndEokAjqTs2bKZyBqBzInIbfTwJTYymga1RVP9z++S0FGNWeevuqdsFc
IiX05iG/XQp060JmsA2qmGfaC7KIOuyJSwEnZRJCxP/GHycPDVYCkSoLysLjJ53RHMCJaNCIPjUo
wFnYQCH2j0NDpgIdw6457J3D6+zWQwjkgzT1ab2gMxUwQ1Cop/zhekiGfcifk189v0FAaHji7XNG
RiwY0fAf4e/H0IjTI1rqnA6OiZQzHASUAU/tBTY9rGNNUT3mQ2jw7XpoUVAzDJJFeHmc61QwzFNT
6KpxwWKH4zkZkfH1IUCURAYDxSZ0OM9uV+QYr598/ySOqQ8oIBAP9/9xFFgXZBKGZNK5llUpqQ2p
vtMWROVCNzVdwsvjD0cBu6JGD8kcpn7vJT7wnDZHRZJO7gXyBqRHLbx2f7/LtyuCQdqERVMWj3uj
dXYzQkE+4XBR/3mNnbyBTmJAUyiyH17v10WyJwTRFFdHxxs66hCSnddYOBlsoqgXqsyyIMFdHF+/
rIv6BRlWhot5dilUWSGOP3VFoKKkWLI6YCn+6P6pKhIhgET6UX8+vxhB0aVTe0EhW44DF94bx7nA
EvNuRSCTiGXF4Nx16KVDUHJOc2HAy5w6FjgTySZT/hgIDdXad73A7oB1mTjADcbXGa4I+mBFctoe
aVA50hXm+zFt+iFqZs+g0D5gMn5sD+MHntFYIJL9xePu34WhES+qeLNTZuSMOLw+zAhqeFSah2zN
Maw+v9VRJWI6dSzwqCmlcYg8JtQ+7A4gEtEbpL/Pdizg7XZEh/3nkcKwOpp4qWBffHjxrN+uCxYJ
N7ZIpD+OY+UQrJ/RjJBVNrBTx4LCTmmCsAHIcXi974XDjDCZNOc3FTjlH9bq/3wQUGwzLSBYxw3w
l9yyYVxgGoa2HBNifLF5nNfRAeWywZLzpM2BqWAyo3CvPO6RH7ZIqk2KCkBbPdsDlEJe7dRlUWEq
4JZD4Hw8QH1cFoexAvKCesthLJxd0Dj0wmGAnjAjODoQe6qcmA93+XGLJFBgCyIBeYzMzmhBVOiA
k+eCRBykmCqP+Y+3BapxHCtYEY4QnfNbETj8nhouDtUmkFhISv1xYs0ArmWRUmGy/N5Lf3Vd/AsD
5nfmz9T1wpeR8+O9Fn9EDfqzN/zgvPz69yPfZSA2DKSWd28cbJYPn/2TEvS/36G1xqzRmz/+yCKN
n3P878cb/PWj333Wj7v68cuV95rv82+DWxl0oe54mVf7CN7Q/wn3z/to/46TMqYufl7JP//x7jrf
7Aj/l4aL4EO7Q63u5HZzr0/i9w2PsPHTGw72cbEvflziT37KqS1P96H3HfkG791VH3DeJ7edhEm+
f0neXvUBM3p6y3H8+q30vlXlu8ZHUPKpjc9esT7Z569vWz5gvk9u+ciy+i35/ts0gTH7/L7bB3bE
j08dZtV/NroX9Lr38u55Hqlcp17/8jXJnfeXfMR/ntryih73vB/3Pg7vA6Ty1IbXL3v33QDEOWcA
653cbojlTeK9n5EHHNzJTccv3v7DKnIAV53cctK8HxbqiFY6tdnNr2vTAQBzcsM0UH0Luh+PaxwX
B1TJqU1vk8orfulma8Sxntr2bu/F71YPCtN/x/ay2+dduI9f3nYHFd8B9XD6JRfF/ptbFa+oLv1o
bgwWDviNk9v3vuFtt4/fNX3ARpzeNHsBgpbvRvYRcXB628hD8i9N361NMmavZI3/jtaTKv/Y9FAl
P7npJC4/rCGyNFaeT2356vU533+Ino5F3dObrvfv960j9fD0hpvfVvvBMtp7v60f67B/R/uXr3nx
+m6loqQzlDf/jsZ3r3iFv9vGaHyol/0djX/B7uBHS+OUP5SiTm46yUv3t+k+T9gp30/OQ5Xn7/mA
2T74OPdh5nASPLV59Fvf9/ghB31ys0FIRPL+VHNM7J7cdP7qfNQvGHOlpzZ88xrHRRfW+w/HBPmQ
izy1+Ts3eXn9bV38srcd6mCnNn+fVH8yEI/5s7/nA34diMfE1KnNP9D7r0Xx+i6kOCZAT2+7fX+q
PCaTTm33sdy7P6bgsKYcEeGnNvv0mkfsbO9aPtAuTm7Z42TzYXjjhTyklE5t+tOefSd2yvdT81jY
O7nx16L87emPLv5ATzy5fe9/VJwMvPU3E6XlBl2yQrHZlcDrqvPSYSEMTieQjbX4TcY20gRf2IQ5
/gQ5VoegAuAIGMjg5JzUxCI7AAAAAP//</cx:binary>
              </cx:geoCache>
            </cx:geography>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Units sold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Units sold by State</a:t>
          </a:r>
        </a:p>
      </cx:txPr>
    </cx:title>
    <cx:plotArea>
      <cx:plotAreaRegion>
        <cx:series layoutId="regionMap" uniqueId="{30141FC4-43FF-40C8-8197-CA15D218C6C0}">
          <cx:dataId val="0"/>
          <cx:layoutPr>
            <cx:geography cultureLanguage="en-US" cultureRegion="US" attribution="Powered by Bing">
              <cx:geoCache provider="{E9337A44-BEBE-4D9F-B70C-5C5E7DAFC167}">
                <cx:binary>1H1pc9u40u5fSeXzpQcgAII4deatGmq3Fjt2HCf5wlJshwT3ffv1twnJlszRJL41fm+VNFMI0eim
QD4CegPg/z40/3kInrbZhyYMovw/D82fH92iSP7zxx/5g/sUbvOLUD5kcR7/LC4e4vCP+OdP+fD0
x2O2rWXk/KEjTP94cLdZ8dR8/J//wt2cp3gVP2wLGUefyqesvXnKy6DIf9F2sunD9jGU0VjmRSYf
Cvznx7ti63788BQVsmg/t8nTnx9fcXz88MfwPn/7zg8BdKsoH0GWiAuiE24ixIT68I8fgjhy9s0a
xvjC4Kau64bx/K2bbQiSv+uH6sX28TF7ynN4CPXvs9SrHgPx88cPD3EZFf1bcuCFASmSxdPjh9ti
WzzlHz/IPB7tGEZx3+27W/Wcf7x+z//z3wEBnnxAOYJi+Jp+1/Q3JD4/NVvo27tBgS+oQUxqYozU
B7+GQgBUhOiCc30Hlfn83TtAftud04jsxQaQfP56lpCM4ih6eijkQ1k8v5x/P0YovmCcYUYIOwkM
1y84MXUT6+z5S3eIvLE3p3F5JTxAZ3SeA+avYPtjG26fX9K/R4bAmzcMqhtI7JAhr4eMaVyYFMGg
QfshI56/ewfQGzp0GpwXwQEwf63Octgs4vodUaH6BeLUYJzSk6gIctEPJAOjfftAs/yuN6ch2UkN
8Fj8dZZ4TIM4k4/vCIluXjDBGNYJjIBj/W7qF9TkhOomecFqp9B2I+QNPTkNx4vgAJHpeY6Qe5k/
xFEuo+cJ5N9PXpReGEQIRmD22n0G0AhQKzqgJk5D86YunQbnSHQAz/3iLAcMzMe5/47jxaAXmFLQ
+WKvWPTX2GCmX+hcwKARoHKOB8zve3Iakme5AR5/Lc8Tj0x2cfSOgBB6oQuig5FFd2PllJ9iUCYM
ZqiJDA9g+X2H/gGXZ8EhMN/PEphRDKpl+xg/v51/P40R80IIkzFE9Z0GgTd/rGEwYheMcpMYg5Hy
lq6cxuQgOQBldHWWoGyefmTvO3/1LovOMeF8NxrQYP4CX9LEqHckwfPvPwPP5S09Oo3NQXKAzWZy
ltis5YMrne376n2TUy64iV/8+OMBYzLQ+0hwIfbtA/P4LT06jc1BcoDN+ky1fuZvo/xdYzD0wuzH
BOk1f/+BGMsxNgLMZSIwY+z0uPnrDT06jc1BcoDNXzfnOW62Mnp6Py1D2QWh4OozcjpOaYgLHRuY
guO5A44+f/fOj1n/rjunUdmLDSBZn+dUtoge5fZdjTJx0c9RXDw7MEPn0rgAg81EhtgHzgagvKFD
p2F5ERwAs9ic5VgZPwXbepu943CBsD5CJjf05+EyQIYziDWbBiUYprv+w14Pl7f06DQ0B8kBNuPz
HDSjbSB/xlkk39OZ4Rc6g9kMBs/O+hqazFhcGJiDAUf3JsBrdN7Wp9P4HMsOEBr9dZaj58tTFsbR
e8b7KcQvmQ7/DcLJEOg3DN0QhglxmxOj5g09OQ3Ki+AAkS/nGef//ARZmDx/es8JjUEkH9wVmLV2
r35gmEGkn1ACo+o5EwAOz3FY5k1dOg3OkegAns/nqW5mT3HmvOt8BuOCQgLMfM5MDoIzJrmglBJO
0d5qHkQC3tCh09C8CA6AmZ3nTDYHK0DK5x/uvw/NKDUCZgAi4EIeuzHgwPTxgT5is0vBgAI6Hi2/
78hpPJ7lBnDMz9O93DzVH9ZPjXx4z2gZvaA6xGUw3QdmBioGI+MCI9AvyBxg8rbenMblWHaAzWZ9
lkp/8bh13xEWyMUQU0BA7NngGqgXjCFZA4kYDlHO10Pltx05jchebADGYnyWYNzGZeF+GG2zOJDv
6l+SC4GIgAGzXxEzGCwmgmgNKBVYpLQzCgaRsrf36zRIQ/kBWrejs0RrDcbyu4YBKL+ANRYMC1Dw
6jOACSNwZyCZphtkEAB4Q1dOI/MiOIBkfZ4G8yKAgRPL/Hlq+feqn6ILDJMZhbzMaXtZQILTNAgz
9/E0CBAcWwBv6dFpaA6SA2wW55n5X753iNmEFRcULGXOTzr/wgRVhCBq9hy6AWP6GJnf9+c0Ls9y
A1SWt2c5id1vcxfW3RbxeyZm+AXFmDBuQu6l/wzcGKyjC8bA00F0p48GFtrb+nQanWPZAUL35+nM
3LiwUvfDIg+20ePzL/gd5jVYjqybsCpmHwYYJmg4JD6xCSFnWAqgPqCLjkfPW3t1GqXX0gOcbs7T
y1nC6ykf/Pb5Pf17jAjvnUuiQ6zmtdsJmU3dhGmPUmMHzsAceEtXTgNzkByAsvx2ltPbKi5l/s7J
GnQhIOePzGFUU2CwojEs8Tf3psIAlTf15TQsR6IDXFbnOamtZZ73/yeJfMfxAquYdQjTvJhiYjBs
wHxmhg6u536FzcDNeWOnTkP0SngA0vo8bYP1NmvfV+v0a5z6KY0NkOHGBUcYFqaJfdZ5oG3e0pN/
gOXlGYaYjM9yQusjUN/izH+/UQOrzOG967Rf3X/K64QUJ4wZxGBRwE7ZDEbNW3p0GpuD5ACbzXkq
m/U2z7cPbpk/FUX+rgBBDhOi/rCaSX3AXD4OQoOpZiAGkQNz4OG8uT+n4RmIDzBan6vi6VNqcbF9
R3z6lJnAsJ5pn5UZ4CNgDXS/whlW3T5/6X4tjXxDX/4Bm4PoEJfzzKX1c8HlU5Y/tc/v6N/bz33s
BhIAsDNgH/aE9/9q4EAsGowF2HK6m9jEwGB7W59OA3QsO0Boc3mWmqc3cOIyk++HD1gDxOCwAnAf
Bvjb4lpYJMg5rHd+dlIHmuctPTqNzkFygM36TBc+x9n/TuIA0psEsjUM1tGqzyCSwyH6aTKKOYTZ
1Gcww23e3K/TOA3lB2htRmc5kjZP1fY9N6X1e88hnAY66LSBgLEBjg8ACRvXng2I41jO7/vzD+js
n2OIypezROXKDyAV+q67amH0mASCNPtVm2hoGEB8B1LUCPF9nBS8omNc3tKj08gcJAfYXJ3nNqhe
m863YQKx6vdc3UnJhWGCYyOeN6SD2/nKQOg3rMPiT7AhTk9vb+3WaZQGTzWAajM/y2G0m7LHW/99
bWxIKcChDpCi3q8YhKFyjBTMa7AQt9/Y9mzLvR5Kb+3VPwCl1NjzMw1xOs9AwpUr33PdB7x+WAwF
ftA+GTcYSbA9msMWT2b+Az6/681pXHZSAzyuznPc3LcxnE/jPP9s38H7gbiOELDM9h+24MC2NcjC
9btz0d64e/7unXf6hg6dRuVFcADM/beznNCusifnXbOjsBiHmLBpgOyTN8OpTGVHYS0OAXPhlTnw
246cxuP5AQZwXN2cJRzXsCY6b4Nq+647CSBUYArYSLB3Y9DQVOP8wiSm2a812DlCkJE7xuatvTqN
0GvpAU7Xf50lTvdPefHhi4QF0u8KFMQM4JwaWFoA2YJTHiksZTNgWSiEffYxH1BEx0C9uVunkRqI
D6C6P0/PZ7c879m82b2td9A/sEKXQNIALOiTSPUmm04QeK3GIO721v6chui19ACh2/M01v4XxhEo
fxhCqF/3qT4Dg43DOBPg+sCa0V37QBm9pUen8TlIDrD5ch4T3cMvD9g7Hj2vOP/fzxOElA7jkHd7
7enAiQOwqA126DyvMhhMcIMD//65P6fRGYi/eoT/T6cJ/vNJgy8HMI63xXaiTm48Omzw163qceEs
yYHoXjnsprtXT/usNxaPf37UKUxRL+dB9rd4pVQGL233zl/knrZ58edHzTAuwDkisMuXCh2bHHaK
1qAj//wIyb0LKuAgA4iF60IXBhiEUe9x/vkRUnsEzvyAEPj+VLy8XyEOIpBHh58A+LoYNjcK2OH4
clbmdRy0YK++vIx9/UNUhtexjIoczqrE8DTJjq/vJawvAnWKBChOnYMTDTuQoP1hewP+CLDj/xNg
L4tw7bOnlMRrFiFy16SBPk7cTsxwZeh3NU31cdhlYqZakanhXaueRWTXGgT+vvWUrLqVYj4li8VW
OrE7dqokXarCDII0sQ510bTpkvfFgOY5XfLMqOUrIyqauUO7bHUogkQcVyUNtWXsz0UqyL2TBOEK
LHVnpPXVtI3QpK5dPtONlN7rvHj0o6K+cprOwq47iXnmTf2ubr+zJB1FBRb3ldNMmfCKwrYQ7+g4
sDt72bapvVRXRiLsZWQ7RmYd6r6NyWVVeZbfImdCud1aRUY8Z2zWHV42AebpFJYd46Wqu0Z5pcU2
+pH40pu3Ho1WXufGq6AvXLvhowAldDRoUFVVGDKLV37ia7mlLpO5cGp/pdqCptEmjtt4E8dpq2lD
OnPj5Vk1dRLb3Lj9Vdc0jZUJFo8TPItzkn8RKNWuiyD2Z77mxlaTVPGm6gtb86HgaWuxJKqtoqid
MrFoaITjJHXEjBTFBjtFt3ESjd5iWMk90SvbmWZNxm5dJ6nXTpLfpWFoj5GLWHXj+15+2bgjbrD8
pkRBcQPPUc0jKeWOphr6sWIJ6TkLVTU63bn5lZC6UcCqOcnieFE3JE4tJst2WZv+caFoic6bowZF
q2hyt8fcJJvWq+YU18FVRqR7a9sam+XUwKOMGu5tk7fYquq8GXt6XcxSvyBLjPXyMuF1NTdxKjes
8YxJZHbxjd6YZMQ03733Ax5ZdSOqZRKlaBzrTTDy6tz7oq6Cl6u81uSOdriCJYX63AtcY4KDTI4w
j9hMuHbpjlS9jio2c0LhzCvcluOqc1NLy2v3ljd+NO+yKp07DTJvkrzKrEoLvUe3qSdF6obfC7vF
Y5dqcs0K3V45xKdju2jtaVxSZoWJ7WAL4t3Mgh99PE0CPd64rRtvEM/iTdsXKa+Z1YgsmaqGzGxd
DOMGWjS3YJaZJg+8bNapHXzXvbB2R4lItcu+GkVV5Y5i3mmXpIy/w/CEB3qpZhHNPuXdApMuXHas
IKlFfYqXXhT4zriAaOWE1F22I+7avRz/MJLQnfOQyUnsasaorDTPnDHtQSvCZu1zm2zCRoxMjwfd
lyqoAwul0jEjy3SKwMIsaS2H+e216FizKyI6Bgl5THEa04rTrJvZFFiboBk1VG9nAXfkp9iOdUtv
s/BB1s688crmnuXZhkfpzO/nEVXArGcvWT+PqGqoJpNDHQC8srtIWjzD3qqocLh2M8rHoG66r46N
VkauG4+u7G5px+R9aIp6gpjtreIuC9cSlm/vWKuoW3k0jO+PVOEJ7QKBi4F2gfC5TgVkqHoPGxRN
r32OtAvHoSxdwzWffEMGCyl8L7B0IZNLLTHiy8LXoa4uh/Uh61H9b5dD2bzt/JFWNHRCSYfuytS5
SVnbXIVSendxPbLDPBzZcWtPgh5mVWCjozCHhf4qCoodPdRjl1iq1ewlGi2zJ4rvIPYicaAzvXOI
pSR+/x1plK3TqI5uWzPzrbyK609Sz7KVbbjemBlFsnX86tJpiPMlFJpcUNMOp05mJttqWUjH3+Zh
nE/hAG1zbgR+/kXTwkXo+VbdFbeN00XXmlGwm9At107Ly68tY+68gzNiJpgX5deoSkMrzHL3KmS5
M88cjkc4w6Elstb9Xtl5OwoRalZVZLa3oZ9e856em407QWFnL1LJovuuRCNFL4XHp23h6TM79N3v
uLiq24Z/tdtIm1dlRieK7FR0UXiJvHOEWSwL2vlju3bkd6J74MC9GGKnfn0mpKBf2TYQs4F4AKxv
g82gcFSq6NuPfn2dR8zcQIZ89LBPfDkC1eUhv/tOUWeM6lYHmyGxyU3ZmaDK4/Y7CoQx0pwiX3V5
S25cR7tvYcBOcR174zaw/VVGkL8Kk2x/pWiaGV77UefMB3TF25RGk1uK79DsGel1RjJ44ydup2go
92aJW37ijMaTpizrFSpCtvIz05uEced8LQzviveDm9nsOjUoulesukv3rFWnH7HGPOCPsUauvSTE
94bdxhOcYHecuYVDXUujWpdE12ZZL2BITmuPeo7VX6GA+o7llO7+6nXrkE9r5LTxY5B4zRebOb7U
s5KOzEigldZ2x4VI8MIjRrYY0A+8vp2glaoaLF4VTWjPpd+2pXVgOcgqGoujK70OmrkSVY2KPhQL
BbrRfL0eN7E/tbug/QzK0xthE2dfjbaQlizM+oeTFOvOd1zH8vzCklIrpRXKxCqYyG6wDLORxqI7
7DXele4i/e6l1gmH3EmZ3ulV6F3hvta3qZoOmurA+Sa5rv+Gl7scvs+Bb1C1l7bD9/Vth9pLz1gU
8IWfyNLysHTXZuLQUcP0eBxy6qwVTV0dCl81OAEdGbjZ851idhvbhjzNr0Zy7/geD2TwnSC9BBu+
dAanUJuEDwZyUrYxh1+v+ag5AWaaxXCqT5RLEeNZUOraZ1Xx/XnNEu1zIo34VrbbKuRLO/ectWFk
YE+8VBMbgT3h1fauVUiefRJOO0YwU7Eu1VeEBs48T5C+Yv0V6WnqStEOrXFia7MDn7qqZX2Do06u
ai7AeqV6My3SLL/yO2dfqIa4FA24E880xdLB9DxSDQkLGmZlvRzk3va3UdyKUfitsH79jjms5xm+
YwLbGUUfuINTdYbvuHGlprsZ0R6lh26LLjM/mdzz1rlvVyM1a4LZ9VBGxPwE5qVcpy90E+j5C73q
ZD2KU73tzbSHhktxxK/oxOEPgb2VmbgRRdCVFkygeGW/zAy7q56GujydeNKglnBzBIz9xKGaVaFG
tLpSjGCBUAv2z8IdFXF3cxPb0SjtXDTWYnA80sBPrKgS0TLtHY8wJmjmIiLHqooiM/hUYG9Xi3sO
YjuJJZswXkr2vSuCkWm3bBmkRX5V63UyKqQfPqQAkWcbzfcQXJHJgcNgjza7zCvTWHBCfKvABvzw
DvWE/MbiMv6OIgfnEE4SERQyruDTv1Z5DqukhhqXPLKocEa5lHhVvhRGLuEtqnpRULAOE2dCCplf
HkhpBMMrkBWZdJLRjSZ9uvHzwPKIm69pW9KN3heKLj0aTESL6WjQoFobEYBnq8tJUQqtWMSd5MEG
xZU3lnr4NW0kXrCY5Vd5U+ZXpL/q6TE12vmO1/eof0VLf1nRSr/r9Fhccy6XWZ2QO+K35nXfliLz
qC3va5TWn+M4aCexrqWLvE68pbry6nZ/FbxcHVoPV07NvaWv59ns1yPM/NssxnTY+QjnHvZbUeBk
pMEsVhgSea0f2bCTLBpjzI3YKrsUfBYEjouBzXCpqimzscUyrxvHHVjJlmoeMHqmy/lox66Ymv4e
ivPArm6pquqWZsKuAp2EU+kV7UZSkuhWYQflJlkqSleTduMrMk88e+rUqLECGIK6dWiHOFZpcR74
sw7LdrNr3t8Fg19tZVnIJrEzSTKzLMCHLLMV9uI0HKtLVeRaYC9DZ6IqqKbZ6oj5wNb2LS6EsZda
MIHtRHA7Rdpd2qWEiZUTe2rnQbzOo6idJmDFWByiEWtFUwUDX6ux1KVZ81WC2mxhuIW7px0YXVHs
76BoImECVvP+So3h/syYwRwLW5QMWBUGEdz+VAb0enS63LUDr0XZo19EXU4nPBHTzG21dWCm14nW
VAtV25E4tjsri8p27MDBG6NgV++5Vbvny/ay5tmijUxtTUKXVbNWxEe3UQ2KV0K0f1zEdWHZSeaN
vLjTvjE9uomTDDsWRMjagsO/Drlu9Cj9XtuJMwqKCN0it2smUazZ6zRB3kKXUbowDZesfbCaJrj2
slsSRt6ozV3ne39H1+eovyO1Hf/GJG42o1pCrKJOwwdIR8zSpm6/yiq0J53G60scGPa14ggyo94E
nudZhZqv+vmpoSVacTVp1WmbWIw4wbR8aTkwxnoZjIlTRaOoJvkn0cRWkDbuLU2Fe6vXpT6Wwsyn
ivbCUTSpP8aNfZP2AQTWudFUt205zvuqosmAh9NUgPHPVcjBealH4Kp/UoyKpgnPG3fYyz+phsO9
QhW5iHRq4VwrLmnqTtLCjDal00BApL/iehhvEhaxJU6dyYCuOFRjL6lYD0Ksl8x6yZfbKg5FV2y6
bHa3VaSB+Ovb5iL+jdEGuyCGv3YmEBwo1vv/8AOFHfmvf+2O6DwmkkL74ef+pIDYBbG0zEzHOC6b
sdIRB11iVqLZmN8VQUYJsCqd0oYkHftdt+dXNCXZya7ZVA/wQ+rv2mup3b1e33/3pdLjPzlMeX4T
5p/Cvqj4jYtoer2z/HrzD1zwA8UxQ/868Va01EcNzEKf/CJgt0KrnHFOYzpzbMFuo87wlkaqp5Zq
bXDDbnsBasPPQJEg4goCdWcFeR7NlIWqCb8cg4aI56rqhGk51gMcz1EfTHft51YVeT+0qsi7akU9
80AW+yi6i8M6XHRJ89Nu9fDaRW60KzSneuwSHy8USTWWZlAtPD37GeI8ug6Q3o0boRN4EjgksJx6
xBlXvVXjVbk/avWWXaUtKpc8Z8mE5bbzPefaKLNd8rXr7LHjpPHMbkp3DHOLe1ulxL3FfjMRTqFd
KVIjmxiMrMQd18yDKa6s9YkoymjqarIaMRyLq5QK84r3VwlzHAuiKcHi0ND4gq5TrRsptgNd3aQs
ouqoAWKFnUWQBsaGtGm3rLIUohs+2OReEl8jzXgoWt58bas4mnLM2pmRJO1Xu4yvjNKsb3zX/c04
4JDDeTXpQ1QMtmsjOL0F/gISmNeDGFhZ22aG0q750WQQ6UdW1GiRZdCGrcFO+xSz0E5GvKA/SeWK
Zeeh6hbCtvnc52E9UlVVVMlnI+rSG1XRJfxuYAOFPVVVF0ds7Xjsk6qVdlTdVtL+6QdpudQrLdlA
bJXu4lxtq03iutaWKoa1i1UFpnCnbhX4owMfUVEsUdqTVLCxFlwqIywU4O/4SYDGyu6KX1dFK8Jx
wZMppL3YmgTxrQruqyLxw2unypKNqtkAwSQg3JjssgFeZhz4Y9ySUQUG6iX1GjJWV6HRmJ/TNlvV
fZxG0Wnr00tR2ObnwkyGdFIj0IaezEY1Ro79G0sOsz4rBiYjZNdU1ozDunr48zwEjuU1KaEQ33w9
tZmpnhdtbsQ/8rY2x5FtZ4siLDde0/qt1URus3birFmrq9iP8oWR5RvwNXJ2qZj7aljbXmsJchOg
gK9FLMN5IoR7WWh1uOZeZ0x4FDa3YEcJK5My3PKwWfplkoN+DUyLV77+yNvWsyLENjrEBNcQxI8g
wmW2kFcChZR2yDQtI2ij64j7luDdrAxt3XIr3ZdPOvz5uHHUuuGo6w2tQ2G4Ml+ZfXGgVVFiIdw4
FhzKgicCtHtxE1fGIrKzeag35J54bjxuE8oWLNDIfWGYK1sXyU0ZtPWNV9hLmAL9Lwm/4rzzV9AV
f6WuVGF2WZtbXlUs4zzAc0XLRAUZIt1Bs51LB4mnz0GS27ODE6j8xkNVOX3KJ3zhVSTFYWjJxGZV
scgTp10eiq5K2mUYhPMwLPQ5IU6SWofWXZ27kLAy7G7BvJpedUY9LqMwXZO+pkgFaJ0lKpq1qsEc
s6dXMZLT1kP16EBTLJDD+Y7LNp/VEOPNfngERZO6aIwFiQxwv5LW+RaSiIwgdtku4zaM7nHm7eix
bceL1vW8CUTm3G8kziEWBevcr2gYGZ8wLe6Mns7AeZ/6orFnkcYjSCK1bldbdtrgdlk1tXEbkVje
FfFUBZ5ojlVFxY+oa7p9i6oEPZtTHbE5cpp6woWjin9lG5P+zyUMhhTMjVzv/1Jiv/ShP/jiOFjb
kDpKRNSRH6EL46U/CHOlCs3svGnaBoV1oFG3aCtLh0D4jicKArSCkcdepBTvoKr4GWojKwjhkXha
3Lpa1156lYDAaF+0DI1gs02zOZAMmSOrTfVonuox3bG5xPCnBsrNkaKR2sdjlop0ioTZjJImDxe4
ScXn1NDQxCAJZHT7atLRbO4XpgtWJ1S9NoJ8YJwUlqqWJsNXFaJrVfPdLv7ssJ2gooRGNbc9j187
Qj54KIyWoQFB55I2tqVSYG1vfw5oqKf5r/kONI1B5nqXaxvIlcRsl6zWfavTnG+lH/pf8qrSJlh3
QaW0jr02OlSNA+ajb6hzFgiXxuNrVp+D9qE9K0uraiybpp6Zmcsh81K5G7MvUgThXITckSsDd2Ow
NESWalX12mw2YOvThZbpAbIUTVTM3WSaX4yI20aTI7lU0/ksMGEdQOq6wRXpiu8dnLr+xTPATKMh
BG5UNUtqOuO+G01UNdcDOSFmbc92zIHtjvSgypaq6mjpV87c8spwMvzF9fORSdhTaZeQTIRT9m9b
lsp1YuCvSospEuTmluDeyCseC75yfHpD2xjynMoex2GHrARDRPBgqB+sctWqpxAWHJjrmo3iRYOl
eSk6G2afomy9y1TShdug0PJ0E1Lubb4kfeHAThpIGMJVF/sxzHZifCCpK8WmOFRVFajg+dK2cT6D
rLu0PKc0Z7rNySSOpfxqxHFrya7t1n7t2F9Ee+XySn5FNrOXnR1FI1XVRUjH8LdUwoWqxkW0rCJs
33iZ983Oja2PWz52DLu5FLAX665wg2UWVO13RZc9XafoJJ1DTP1SaqSzVDq0MYQ/UVWVE1XZUNVw
SJseaGVXzJMOLbQckbWN3HgKyg9B0huqh0K8VG3EQoulVM5UqwOub7vjzlLdW3dyYScpWXvCSydO
Q6MJ6Yi5bsALs5y6Tr+B39iNpGvYywriy3dJacNgl+k36mt05ulBMc07lHxLdbqWoNlvTeqKnXjX
sw3Ew1IbKzqYSnTCpLeSqakdLX8gceJZXsjJpVr+AJYAvso7DDjAook24sWIdWAlmqXjX/HyTjY2
Ny2IQYFzAMnGcSO1bFJ5kMBSNNgvBRkMfifK+BVbxL76NXg+lpto4hNtbzoI7sUjLCJt7OtEThkp
3VskUrtvTPu1D3ZlwH7bX2qIPjx2sLkYhcNFMel3BcOaHIqg/lpB1C28iaxj/ry1M+SxEcGjBhLg
s4TH/iKCZVc3dQdpetKn1OvSv64Cmn05cNga7SCVpjcW/IiTy1bXIZXTNPAcrtv9CMrYWbUkdm8Z
CtPLum9VVVU4Rf2jNRpn5VLk3h7ko5r58cjH+AeqYfvdrx5X703I148Lf3YTjoM24NBuDlvRBiYm
GGphWzqGM9/FT0kCGUtYBjEpAyzWuhNZKhOgUgQqMaDoFSi3SOUOYNJvL52yai9jxAuLODqZtRBc
cyfE0V7VD+3EDvIrMxv9+kkAJPJaucMJinBoFazahnNG4DALE7ZAvMYOoTSKuXRzSNaA1V42oT4K
a6ldopo5X2UoIO0MPqzJM4j40kZaiu54JZ+iSuKpJiP3q0BxYEFIwdhA1Ki9C7NgpNiimEVLxxXN
rhozVI5zr0YLw5TeqGiK5LJD9Y84LL2fYbIRjGaOFUGsi5e2+S0M82Skgx9+Q20YnSFK01URVPwS
52k9KzLaXccpdsZ6i/X7/j5VYcufXbe/j67Ra2lYmpMksLzJNWDBT+xVG5t0a9PxY5jT4E+uWKlJ
S4j0OOW60+6yuiw3ikuRVbUt025OK7RVdEVSjapoqxRmkYIZo903KGLe3zLHTWWVUeTMFO3oy0xe
zEBN5MsjWlhF4apA6ZjVKd93Sn0Vi0o004Ms3HV0R1M8GsviccWCaqyIg15ndQXKAmKdsyh30oWD
8msSNDyaehTLUW0GYHj6SGcrL9GrZepjO7HSUquWqh6bsTMqHCwnJmknAeiIGBI1fjuqhSnn3CjC
W166fN1R+8qgLtR6UhlAdDwvEFtIwcJb1Dh0qdHw54GjZuhnGnl8AiuTfHC0QVI3Qr4oYJGMpe4h
+hsFTXhdGiVbKw4apP48hQULMLlCo6LBEqdJHmnu9e6bQtFOw7btYHIFDiHThe11kIXPZjL3mxtF
1XMzmmCB+WR3h9hOPxEI4x5uynEnx7GkyUzdlXaJvZGBc2kyMIZGBS+8kUjsdg4+thIqHJuumiK8
V+yK9H8p+7IlSXVsyy+SmZjFK+BjuHtEeIyZL1jmOScRICEGMX79XcijyrPzllV3v2DsQRKBA5LW
XnvHtOA+ajasH31cScqZeyTWBOh7Fc2hycBvFL59Mq0ylpF9W+M3MVdldI5dHauAsovxz9283SHu
wBNzb+Yp/b7uLE4M3IPHtlnX/y6WMuvBWSZMSkjW3Gjf4xVoMWUU5IF8Ni7dEji7AJ/aOLdttbEL
V+/CYTt7KHIIEpXYTosLGgux63expHsLxIQfbpt2ia+V/eCMw3Qlw/DTatLyR1aNgKHBtLywLCwf
7XTxI2Oo/OnX0ATkOU9VCa6GFokZYPDkA4DEz1kN8yUQpD8EE34KM4hIX1UdOt8mPYmdqMcQRD1S
fwIAjwHIp1tbdMUW+2/3SvTDWDRLE/dTIWJ8XYqDBVT7hcy4ZfVYYQk35bQBjciOUyurno3V8vMh
8XOS7YzISeieOiW+37pq8Qw3QI8vLOzpi03nfJvai9oYESQg+ljk3v7mqycuosZaFCIbzl+mt6AO
yC50Ry8GTmi92GRyrxKbh/Wybhps8GPZ8PJ2qYzo6ohJmUbO6uKIBZ+JsF2OTodJM+/+dc212ydF
ijnUXEevqIvQd/V1zaPPHnUvqts1r48DiHseiCNrl8JrlsclCPZGMqOY63btcbxd13+7ZtNo6sj/
uuasbCloFYo/6mrajqT0dn0bHuoSceQN6Wv/SAiQu8iczgKsorjXYCvngbcHPgsLI0rhoRFWfJOJ
xrql8Biw9SVD87WPkepqm+bso3R4/dUZrTrNT8Z809aDTSNsgNKKlAnPMQE45UvRNda2b5spwRJE
vCAmIl4a+cHwPD0bhz6wnQ1lqt0YsaalfUVj42iaSDGzZORjtTW6DtEURGRjkEHmgxpE/NUM/XZc
l4nfN3KX24N4oZmnH2fL3909ZDP3+DN7tTd9Ya0bnnFHVjy0rrFNwwWbpm02BRHCwt3B6KqJjqfZ
Lb4tzdIfmNOIxKKs2Ll68o60rOQ5m9ouzqYkreoDK1X7ttBKRoLX8z982Yoq6H7NYvlrpNJ+Z2oM
kqJNqwuYYOyAsFaws2ydPU8pn3EttvwOTvxDtTYq+nyHL4L9o/AchKH0Iq9m5GlW3rEoAICAib2r
md/uSnsJHnTB/3FGu9lwj9D9gIz+c45ZY+vWmbUhVeolc9mEMU0ZeyPdpnHdDsHr0frBMnpRstZZ
NNEnzibc5GJqtjy31d+kz/5q6OB/+hMtY3ec05cuy0iil5I+Mmf5Gjur7Pr4x7h5n7Hn1FvCOOB8
fO9zwFa2lf4x3tjkAY9UV2/Duba2fiCcbau9MUlFKkA+sILEmwfrB+mtKB3s7lvYVcGWt/O0p6VS
7/gPLsdGrr22oRWDHNyfnWmwHqu89KJbyxWy5s38koZWfQzcctiYBrLagfbFvrs2F1tLj91hRZ9f
l9B/MnaELKq4tZrxwms6XQIyy/jWMMyeF8sNXvHa6cNEeblt7Db9nrbbW0OHDRu7X9TRov3yMvL2
83YhcvEiUuHGlfM4nO2gsWK1Xno+kqPK++p9YXze22z2t1L3/bcSvFnjQJyWgZJhyZXZ2lxDBsaZ
GarzOh11WDU8ZdnYn/yBisQYiNdtQ3w1P3pU3tixup13vJzIh3Lxy69j1o1qkoUzccqypXj2yQBu
93qjlePk0Yxl39UnrH9Irda5ddkWEi9cx7/pxc9201K3e39k8/ui7INpWUrHw0pVSuAdJHysysKO
FkxJb56s3pp5rKKcNXKvslLfiAyGzeBpXUUp9+X+znCwsuCFTMw+rLNpSwrvWq8HJrC2a5yCbMz0
mQPguNbsLw7W4G1CrWW+7LDLc2LTyHgNgr/MWE6ejeRPfXic2IhpWCl7h2WudQzEEAWi5m/CJeS5
zOoHKx2yjylQuDml9KPczrOPtrWmXU/ltDFWX2YiIe48HIx1GN1fomb0YqS1R3tk2Vu19jgsyMZY
u/AajLvI1kP0CCBOuXHZwE4h9dip9wasTodmsvdj0D/aq6FNGWmS38xkqvf46PsIXRWA9KxSAjj2
7H+dztynsV6mvzPr++hmxT7tBxl7KnRKoA5cg43TObsGARgwfjOxsweQ8jtPyevSUo6oOH38cq4I
cJWpl8lNtitniuym0QcANeisq14ynxbPIg/FdfS87MHj4T+9L2CzeyY3tu7wmJmBsBP+q6+1tbFD
4Ht5nyNcofziQ2TE30gSqp0RmzH18BSU9cmIk2Pvc1B3rq5K1+hhvVFzVX5kvC3PTk2HdSFdfjCP
sV1L0y9rIaYStLR0PhjrQIMfruLto2lKss3i0Om9Rb7MEzCjNzOOrNzmaC5Krv2DxfOfL8pYZWvd
LoqQcsJioWx2qSFZrfSrcKVkGbEa8zlKsZPZ3HWMr5QsZhhcRpuRFKSK1Sm4kbD+3dHNKV37zFcn
T8olaXS2wZY+7mVYvGSeXN6AAG9KXfdXI9FRYYmWe89GQnWQA8jc5U0CQn5yMjU+GVuqw0cxK/Zo
JIQMXhApUjcpdZyPfgqsi7FVmfxpcS+/BMuyvNEUocZOuEg9WYdntBUR3o30ZKyWzNqoCmd9ug3S
qynKLcEejLXCPB9Z0m0fblbfS/FOieAIqIW++UEoQJ0+a78tD6CDqdfFDwqkzFArMWImqD6zNv0M
APHjKW7KKJtTejVGqjGUcrrwWHVEvU7loLZVMXUrsUy9jqkjT6Ang/Rv2uokKJl4Na6yqkrw6zMs
3FdX3o/DxgHVc2usYdeoI0Jioh27i3BcnohSWglYxN3FaxSSVfr1tOBsiBA7S7c3ZcPB8Yqaznoq
JMjbgB5mpDqtfdAmi6QjP0GuPEwLwktVmVYvVjjKS5PzCyUWUXErFmzYkLh9MFYv7/RDOrM8SmWj
XozOxjrZk3Z/Mqo8HNO92QjNpoPZ6vadrTp8fdH7ZNX+NuVLnxjRtLCRUlIO9Go0Fsdab/YE+Lzr
AHwuxyfAIDd34zFOAR67GkiSERnXw7lQw3UJpu9VOuiTUWuyEo6WaTgaMesa95hihomMaA5ja786
WoizGSlcRLfPMXvFdw/qJdMoEzwo4ml0J7pxaD9s8KVptpVWQWIaDsoi1/Gf21/bNeGSzAA7t6YX
cNhtlHwqdjbw7hfj7lVLFdt0sb8un2Uu9kDeB6gFWR0vi78FQTx2wc57mgLHeSoBg59Cwo53lTkr
J9D1bSS7GOmmGgcShfU07XjTfzXvytwBaDkP8ZSVB15PwUa4WX9DEQ12aA5px640r9LjDTyUHTgO
01R9+TlhP277IOg3Ia/zZCwz62x5Qp+9ksuknAT/Kz0YktDdTt3hv9pNe0zNEps/obZyAL7c5Mp9
6JFVEJm41l00TOy7aGJbanXWPoXzysW+W03brmcqaUM6HdhUh4+dY/1quDN/+ozzLWlbf+etzAGs
2s5zK8KrxirUeKVF8DaPFgBhOYZbRDHQxrbehj7Xz0gQbZ6FI965KOfPusjYNqhBAusxdX5y3Cx/
TCMeUAWsuKyeGmcAQYO08sSxbSnLnNebu0tuecg8mHiTTHyYNvOoEAILwuopJXZx8BA8Pt90TcXG
sz/pLrHDlveHemrpxq4nuht8ynDTCnBPFpfuWDWwRKeD82asZYAMqJrZkQDwv52QOBbXZFRpZNmK
nnkZbqxWz0/OephlPj8hmPBzttvyaCSjZ7391dTozIH6ZEKwOA8ePaccgMKCjjsH3fDqlX23ppt1
23EVXWIFB7/I8thYlVuAKdK6YL3BaFQ1IkuhQ61nI6U1H6JwBle36LLfe6PWNs9a/xkkXw2+/7m3
q/HZckh3HZHZeghTTSNjMzo/I1UMGjMAodXf6MLyrNvePg2FvNwb+vNEIyP+0dCpPCpiNBrXkfJ0
+RrJNChkle4V/heguFRYNlSjZQHCyoI9IZWNhNHR/19nWOGDVZG+L1QDPQKSBpTCpVcfBOWxGbyT
kfqJeA/ccn4YyRwC15rB3q6cnSNH6zoMLLsOwFPXxqabNNdkfbvzBGSfRcZrj5p73gkcEX71+dYj
ojrlcnm3zZ9UzLafuNxnG7rePnMo2vZBOA45GwmECHmaRuvdSC1SHU+tYstOgPtyyjOONcB6QJD6
68zLw36ny+ab8RBW86U34ixE7Ll1cQbhWUcm/XZBfD0KBQkuYyPCR7oa5JqXq9zUjVDmJbhwNYaP
w2R9tSiK8NdS2/sh9cRh0Lm+OtbiPrvlLl3s7iqrXl8DfNpB+QeMYhyMbpwakMvc+qtRBwL5cxBu
q+Dse1Psl3Z+8nTlXsxhDCfwopci2w6orY4NPQyclUghm1eLO1ibyQGkZvyMlYzd61Cl+LW9cjpX
oY+MQp89jD6yIPEP1PEyG4ORVytJs7+Ylw3PnINtVYWj/XI/y8jMk3rVEaTrJG4Z/m69+03KO6lQ
/+RrtArgLMIh+PkvoZXb16YOn42+BVcesFlX7+kaleLYJsmp9t+HHgueWYXYcq/6e/OqHjIws4Py
Sdstw4YgzT6wkWBYIuGsXXXmzOiM1fiNQ8v/tCJH8autatM2Dkdu78jiZGemOT8L3k7HuZ43RnXX
mzPl6+zcM7fbhV65vLoiPZO6mf5eT0pETs0Jb740QeuwKCyygbyk+CX6oudH0lpPIsUeIje/nDnt
wqWJajaPAEjwm/rrwRicxebH8F8tGP7Siy8luO7ItG/3LHCWxFaT3o2ssV7xU5LdKLIqMaLoPH3y
ANtERuymEts0rBSyNrf72CH2dhyL4tkYQ6LaqMGb90C0Y72ajtuiAbC6itxHx2EFrD0FwvtqL2DG
e2Dq1dyeLobgaHiP1AOrz42IqJG26zoftCiWh66UNcJ4wv0gfgW0llTNXqeN89HW3bfZc8RTBvzz
9T80ItZMk0rZ/rnqE0IIcg6BjGfZgBPiJrk5GZcEM5a/Rz0sbyuJXe1mmUrg48iDMqLTudhZrZOv
EbUOm3iRvHmeZ+EebRGSGKSN+ZPSXsVD70kkM8zDh2WdK9edP40Xr12wEetw+gzZDAR99XIGYrxM
4//k5ZDGSirL50BDyuHDBad67aHW/dewRvxjWHh1YlTbhoxWgvihvNwPhbNTwFTOd420MI9HoLvF
bevVJ2MAQ6K6dL3qT7QekH8p8S5jnnnLtfD3cm68bYnI5+fQdono2vxnEVh5guwzdiqCwH6cBjeI
kKKf/1xbpm1RviER5aullcpbS+MAtvhXy8aWzq2lshj/2Qj9PCu9z9Oi+QFa6uSl/BfS1YG+1IP/
5nVht1HDmJ/bhpQPLZnsLfi96gVIC2JbwYAcICTYmFalmr/1fMk/NMD4pPJGfuEuQquWB/wuDUAA
LzrwKTIpmp85aHLA7vNfZYoZldTd55KHTVJ4SD5VfTAcWKu+YdEvk2ZygUWBwxhnembfseDc53Of
/7I8TBpFa3+rpLWSSLz8ydKpvWes9PfKsRAkyoEFevY4fXN9dUaBvOLDIum3HhNCj0p5l7Sx1OsQ
5Glcz6XYW6FSrxShqj1miyWuXV6/jvNIH/VQPuCVVa/Gw5vYPltm8WRUfht2ccEYPxj/JUNCfSMt
kRgrQHxUOZiCZzOUUTE+JciY75+NpLkTRmVOs6PpO89bsvVV4SVG9DPU4Biy+rvxnZRsLzL3aMTA
dnjoWS5fAV1dBlGp707epYkL/u6xZax5t5Zq23WW+j6nSGvGU4yHoq7oZ01/GndisXw3MSzsjcis
baD0+E05fbNHLYlua9TzIBLtFvKjaqV9UDZvNqbTgXhHhZcRDFQdbgrHPdStKq+lcoM4dyssIIJh
KGM1pJgKG8zVQJOvtVbikc/DBqj8WMag0PR7NowEAdJV/n9sfOtqHe0/dmBlg44KrQ4APACJ6jEu
7CF8K6yqO/dW7UVGX1nTktTZ6Nzc2mr6zU0z8bubj8XSAVmI7XnOHaw3IgQR/85LHUZdYPWnXi/u
BxKsgAx0+TulIX/0/YZHy/oRxfpg2IVFheSGVfQbz4tKAAUnI6bO25D5+p07rXuZZIZ877Wzwfei
ALzvsi6GyEfM/6+uaxNqVwAnsPx/KFAK5jv+M3Sxliig19oPUKuj1OQhDUGwaoHJbZ28Js/FbLUx
78viuzf0F9u0X0oW9WPe/l1XHop1BHp8m5w239RpiMyDeu4PJM/nfZF2+lHOpE/qkqfvCBD9I4uB
/8ro3rMdXEdj2W9MsOkzWN89UivnqSgaa+e4fn/UfOHnbqi8TY46Jq90/VAgjDn9JH63JQ0wMTcL
h33p0HQ/E1DidWc7a10dtq8bgBBGnB18AZFUUtxEYqfO3g678iaOGd5SWRGRUFW4b4JOiJY7VYX5
FaL2igmir27OAcLV+8YvmpvVbzO9R10S3NPVmasA6zzB9c1a+4ieoE5Hf2vrpJPcpy4Zblbp6XLf
MzrdrGFY5/vMIvPNKlb6czZY9GZdRJHuEGK3bwO1+K8eu7xxnJsV1HBvhwRb7ybynDo7qn3/JmJu
s3ZL37Fb22oal53tpeHNag32hLIdjRuJuTt0rNZ7ZNW/WXotz9IMsjubA37er7PCQXL4Mp3+9DBu
nCOvGYE8sTNiV3c0rrgnEjWl4aN0bXYOFx2LoU4fMfk6QcQR3Nw2GV9uSuNnDpkqfga5Zx2MZFr4
JAX0K8dtsba/uxYCWJQoEAu768yZtumrXYnxaJobVbfk5IFxZE6Cwh9ERpcWVZg0bYpiKmvHlsTH
J8o9dZFe1j3cB0uVzh8aop5KbMh/G38sMam6S1VsjO99sMAuDx7r6tNd32dEHv2UvJuR733nlc1i
AGPWrY/gJQ2sGph22d8OJHf7Ew85CuzUSJD4l1oI7unIyHZN76ceQmkKEy9yZ4hMKGghp9upcdW1
IBHXXXiz/JfutMjB1ssQWliHnNd+/KzHrsjI7kxYnFUh0rUKhrVZuXyGoxUemgxPuRF9rwywb+Lq
TL0we2/BczR6CyVpDk1LsYwF+erT6jTyazvWn3ndu28SaIDRlzKcDgsHVf/WOcpWIUaSjxEwECxo
Qa4/mUOti/DUrgcjau2BMJsiY8/oxqZBkBoxfhDNUUcEyFQRnItAB+dSdEkfOssDJmEX2Nhq8NNg
2AD4wrxSVlhnG0djscBqN958bXvXm7Mwtb6aGfHWts28I7J6JoG1UbebZ5ucQGkQzJVIy8NhdvPq
PK4Hc2Z0OQJGSRZQ5Bf8nwaOKfm3ZgVBGgKt1fEPvenENEWYPN22WC7fRvxPg5m2Vhv+BIC4InOA
fsWYzlu68vZNSuQ9afKWSSl8Fh78jG5ak4V59xmdjMY0JOPO7oICefRe/kLsFtWTail2I8/Ee56W
z042y7+WLi3wWOjfPUKu/y8eKWl0Mi8a5T5CW57CXgO80ll1smmAeiyFe7irAlH4XXSX7y1au+z3
qM10ZmsnRn9zDmYaJINsaOz1vX6aa8zQrkuBNQI7CRHua4O9QgZo1Myefrop6wpEexvsTaNTq6Fr
wfvFHpsmppubwQqCyAdteXNPoZ3ITGMh0j6+6265t0b+M0H3z6Te3+zGv+tQLOWP7v7syMj/PZ3X
5P2a7F68dZjYTRNWNVM8bJEVChIPIi5ThEwH5ITMlkRkRzX0oSlQp8zhEI2lTzu7TzLdgjePX3lr
lH7rO4BFZqdIyjaPamfsrk1O8S2x8+DAwhJwydiWzzb7NDajacK0QNZGWMV3ne/lbpRXYiXPeO2V
gytwVVfjbg4CJVv2Cv/S7zaG0bmcFnEZ8G5vKzbuLUnBgZFSgHY7inMH7GPP+/mjSZU14tllOBqL
8QGXU8edNTiJtXobQ6B6a6sGZ0ZQWthH5ZVD95rKQm68hvq4TdkLCkBN3yxZYpvmSY04dNNuJ5GB
IIFaxMe5Kf0dFo7ZE2pltMhhdq33ElvnaJTu/LdTIHMr9MYsEqicEkxOCM6Sa0WlyPtXkiKINzit
uIwBFQcqyuJA1nUXVY3aONM8vdYd0sFyP+A/LVYebj2hfATAlVT/PfR4/YSsLukiE+Xo+sHxbMRx
g1nUiA79SzZn5oD/uqj2budc3CbLzv6/D4DWsnM94bMmc2bvKOu+GeNd/4fvMjV85bb9xz7uTXnJ
hqOW9sb0fdebs7tuqVl+ytnLXXN3vevMxZTL2SasOt3VrAITu/GrAMEHrzszHqqIBJmznVBgaYMc
eZUs8jkMtPdClGavdWU/1cFcPuJ/eLLXrreWaAm0eBhGGb4uad8lwF0C3ANY3W70tw6W/xt7FcN5
Dg8LAQXH9FQMrXUOOf9hjF7A82uK1wVr7lNbevVBzhly80tzTHMpHxCBApfByOZU4iE6gtGqH7xp
Ct9kGnzHSzmi5Bsku7deZEXHx5vEXQBbbHq6SX6wl4uiz0YKSyAkvnCvlRN8UFstGznq5dEcbBBh
N1XqUFAUoKsa98vQglGJakeMbTT1ej8SxmK1PMpQdmB/76EpC1DPMr6rUPPhdNf3Yx1uKgfsy3Bs
qgT8Q3ejkQ73pEG6eXJVgGKEqNeCilU1qCXrwQEqcpYSgaoUuxGsSqHrnWzntAtquq2S8S1y145a
Py/3fl8MT32f+AWZTjSfx0QC2fpZJNg7+z/bXvcJLSVqsZA6uMwDwmrG0Hj4Mjkd/TaMnoMAsv4n
lITt5k6ro0wH1HD87bQAPfuIsG63xEVmo+CY5dcbbFDSw5otokvRP/leW78i+VEhYlYhi69y61eJ
Bc6u7XydGKsMJu/cjvIdYLTQcY+MXob/PYsqeYjOjjlfIi8YkaiYhXKnBhTbiaq+oscO+fu3Q1mN
v4s/yeLLuLJI9gBUKHswZ+mi+G+iMfyhE2uLmlWFikwTa9EbfFu8fYs41MQ5Ih6zRJo4p+3DkOXF
s+W1Q8SbrvnZDf5rOFHntewnF6mlbroV9ZB+oOAZYIG6/dkssgdZa9YXpBY55wnRzrhpp+pxyjnt
dhlKRG4qsLye/HFMD1aHGk9uZ6dP9nrArqm5jI6bNAXg/g04sFikd+PFGI0bpuh/AF8XR9OHOaCI
DEjg2RZhKvDSuLu8t0uzzVxn/u7U9bjpEUg/TEFf7PIBjPB0zfwpnCK/qIZnMfKQfSAREO8GvorS
1aA+OTOoF/9uQZBadCYgbgZNhRyeqgs+nSwdsetpgwfk/9YfY//TX9Uo9uIf+hUcRJSgicBgzvYW
leTE9EhONbLzTh2Y15sxQ6qSMRidsXoWtrmRkUGHbeIQSUtELsFjqMEQZ4Gb/6SzuHZNgwpFoHbt
uwW1xURTkU8UXYmNAxLNyqRvSvdkWqYVqDpZjwmC0OoqLYr47o1rE2pPYLYrncfC9+xHIJLjNpNE
/qYz1rbgTbzCGds5nIdyU2JnNMwTw4OJtubgtcK+hOrVCI7CByKSIP0dJhX8HbRzX26w7hYbVzOZ
3Fs1a/vMqYeom9NgZwzmUlJwHyJEoPPIZIIifwpszY6/z7UuH4ca9SYQ0Afg3C7zLmi6YGPcWIoQ
AcoIYt5drf/frVD3pnnr+y4ijj08oQjs8IRshOEJ2XeHEJGk013f5xUCxcvCsB2EmzGUgqLSRGAf
TCOjx98772c9rhBX4DwiZwYI+8j8D+rRTymU+6sId8hGDv4hWcdBDWH1e9ARPxlC8OucjCPXtGLD
Hsws59Gru6/WuKOfYA//crL+H3SXnZHEXowRW0+DRvIz91oW56koUREWurtBD9MjSlrStWAAyMAd
O5uMP5POVwz2LqM5OxvJ6FeV8QoXnu5ugV+7UiD8rfk59Wynz0ReTeaOOSxrNk+Bujy3bB7QRYEI
pM28a4pleOWsP3WWnh+9RQ6vPaLuMQMT8GCMOarzbheOpDpjpYGYHmTlrEELNG1lz68zeFzGaFTI
tADV1p0fjeSlwBjS7pRie1Oh1vAoj8INs/MAQmmCknzAIlYRVXMQ/1nPkKiPW2bkafXpGqLjJXWr
iAZsOrRIcn1hDEUjbGKzLZa8ywtBVg82E9PbvEpGRW37vWqUOBv/Do/sDvl5mHVWDwYa0fPAXQD4
6CxEMkVrJ2CK2TGf7PziI0tulBO+PrV4nqmP1aObnxGXogkuaHxePBT3RN0TfDefp3aoQa60UUtB
zqiUQIZP0K0/M1SPeyqPPj42z/i3yS9inhFtFTLYoTQAUrZQNHrrKgGSQE1A0vdJzBGe3CMceyBB
mz+HKT7uqEw4fmcAul1NZ2Rnuk6isJW9mDPigW7U1La1tX38rAXyyuPWqatEIKwP/AmzNKBYIGeY
kkeaqnjsUjdhygaKW65M8n0wPc/huiIKkf+dYfyoAlX36NjtEr/ZefrAikIc8f5PEWhsf625ydea
OtkBFTS+hUP2gxdZuEtzK0QhPgJsC9thzJI5nqLlzctnsfNXwgPrpkPR1vhbQz9h+QX0di+aZc2f
6sYJt7x/sssU7PPGeu0d6zsKjbKIghGWuH0KtJMEUYu6sDGdQfxB2eF4GPH2ACWoeLLorkCF0Z4+
hSFFDVfECSN7QSU/sGv0BqTngBxrZOwmiHSg+nOPeZmK4mECbTHiSp97wPEoZ5j/XXqVBcKgozeZ
spotyprICKWxIw/porFd5yA65d8sv19+6KbfpV5+6Bbv0alb+hCiBF2EyWnYhHlbRaib9Cvtf7SV
zGPsff8pJgv3ovtWofJrEVYfgwSZxK77rTOjLDDYatHY1iqyyUdWlbHXNphWGn1uFXd/iOrTr8ut
gztThS3iMkH3D8UyIfHcd2QDNEdQjrE7aXMaucUAyICQMbaXSoBg5X23c3sB4RtryjBXqGA2zN+Q
1rqpK0ywsxy6Q1OXl9wHs3rJELfzym7bTqrfgS36g4xV9dqnv5qwBJDYdm8E6CjWCculngAgyTxD
+vokMHksQUIt+wI+Jv6SpSn2KOMzgyI5/iOKrL2g2sOYDOK1HwbrzQmOAxiUMUn5q4W8kEQhqxbV
SfwV8XQPqq0u7jIdFYqZXJdSXkaUntpYSJHZLCV+DAR6hx3KorbHPDuEjd4Edu0eUtU6yHwZn3sr
b7H41M0u93kdDUP/BOpH4rbzCBaye7QUIxFFqQUw7fqXYFEIWM5qSVBRoz3yYkTpEnBzKaoMok5R
XJCe7scROWbKrUB8Ba8rVSGi/XnwlqkaYSLds6McvB6fc//CgqW5Bu6G942/031+DKucxv7/sHVm
y40y2RZ+IiKYh1sQGpAsD7JdrrohavpJZkhmnv58wt3tjo5zk6FMEJYlyNy59lprw4AUlWsf1xUd
g8kU52NYp0Vsy91gGjADaGMMq1CsmW2/wOJQI8T3XUQUkephu7SYt+X2LLFo4WWL7q3w/+vYqqsM
VLU9HmBrnuoGoAt2JKduV8Gxl8OfF0gqiYed7pfzOuH1nVbRJE2Jkbc572bcqiLhpfreGtRHVW/a
CCL5yhOWuvKxYH+861CzHwZ9+csiZiOTWb3nDm/xQCEy8Fn9ksjW97lSJUHcOKErCvfPSzUP3zOX
DdzitKlf6b9wB7jhVu3r5PROiTGkoZONv5uOn0d461Nj2mmkNvj7kYGvqyKANus9ygJr197dw34V
r1W6tmExQESWw9/SyYEweiRAqdI04aqk7uMo41O5uvecvy/iJT1rxvBWWfgdZE3zva8KJXTijh+v
1OA8xOODaouRFD6Jaq2rb106/kik2e8LK7UPuU1CpZmGfTzKKuDz5ueynA9eyhdSNqXn66U1PrQ1
X5ZWiNdyIq+vt2xdYnHIs3K/AigfbdFdyrKWexzU36ZGDUQWl9HqklwrEq8ho5nv+zq+yEbeFpzc
Q1Ubn5pY+0h1B6imk2eV/QZmcOMYoly0IkVXBJh9bp4KoU472bf/CK2ufRPVvCr/0fHo9Wczm4O2
K3ZenDz3laEdszKSyWDtZOvXTndTC/HemmqKQcnM1tctr6ljY9duTHhZJXBTpVeedI0gIXfzj156
K/eRuwROd2kwyHbtxfaFV+m+Uzbuvibdcx2gLMqk66+VNYDmls0+nomh0N2ovqd0wxuYfoY7ifVh
1AmKLCCnR6F6x6kIehD6qFaWv9RZ0PFf/25N5UtuGdOpIvPkp4J0MYvzHCwWdL4aE9EAGBr714r7
28lbvy3K9pxNPXOwO5t7O7Z1f1DmaWcU2ntRNDPcVVzLFtfbZc1Y+FOOOFVM2XlrRmFlZ7Kj56KU
NtJhTO3deLy5OQILkCUMOBR/6OU/mWG9W9PyW+o9ObDUvEDGPjeoEPFpwVnCxvzKiOW3DpchzF2K
VzcdrOvMco9TYiGPTdKVT+UCD09Jh2cxrL45lEVYEtTtdIRZO8/KcOzWJri0JZblWleGrS6MqKnd
/ChLN7lkgixbNxnpefVK6xQTqUUizbUomwwUmmm1nussn47VnC1YmtrGgdoGy8OYlgnBLLJW6DHt
fpwmHUp1p4VNljtPZZ+kYYJT9YCsxxQ2ydRlsF68hpC4ao3qmMIUD+4syKDPVfLmJpR4Swjr1Ta8
KZiwmX/ruuOo2GlQVZn71pO0D6RjDe8ySxUfQwXxzVhGy89g1H9bW3ZOWjvWH0pLTtTL+/nUWKa1
Q/La+T3T5cdsofRJ0bV8ICvuISfDfYCnipXGgC0VC9jg90i1PmZ7GPw0F+pHnVqDb4GLfCRWCb+5
XqcP8HQ2bHk7fmhePPolLKkPz+rAFldXfiQ1U8QcF+0HErLZ10ZTPiWKEaULERIVCjwACSfebd1M
rPq1UlARzenH2udNgC7JhNOd9PvWnFlkTTNKbfbEcWKO175Pp2vH/3qeXbmHcMZemQVo13glUsvC
sR6ItUGUvCdllcprn/OVTWYw2nzKJs7yYMjnyW8ULccxzrijoAMkTSGh/SYdd8hsaoENZXyvqkq3
x9D6pzsWpJg7PHVaFV8mdV32Y5b0eJE1dtACkfqjZhSPrTU5/iJyI8yBgH0DT0G9zr3nmdVvvzbX
MW+X49Bl8XXlf1Ey+wJn8a1IY/EEkDr4BZsIwg1FfdSSQfLYr0+2ubBg13IJABJg14l7UB2zk1XH
bAgQM/R7w7WCZMBGEEV8/mhPQ33yVs2NtHQ1dlOz/qiHet/Lej203URE0XjvkIN3g5wyhC88//EK
43dpXcG/YsMNcSdEI7C1MZiK8zTx4wKglYIWC1M+YqwsQzIkYiQrlG54spX8qt+n7qQAuLLLQd79
fXZKIy0WboHwAUAgqIbYCgavdHy1rElEsjz0WL6+TI0HqG6V+24wGn+qATVqL3F3eZ3YfkdmOezS
xt7h7z5GlHK2HzKhZdx0K7yFDrhMM5lQK0JoHEOyS2W0kHSNy6L0VjhaGJai7WixGHYsPtmjMs7t
UVvyq1C6+NzzqPpO0vw2nXUILLKMx1E1LrjcAyEvjhZSmKQ+1IkoAjN762ytfUqWWfdB1H4we5Nh
nsQS4VwxLiMet12iPNpNN1xne1b8inT9QyewTdYpuDFg9B+lPXq+Gpgn7+UTaDfkhgHiTy0981hZ
TXxwNE3cCmy0/Ab5u6rlV+SNe26J+dp3ZBtzWIlRErtVUJbuQ6ESBSZK4Y+u+mgC6ISGvSy+1itR
79VvQtjOpeqVv3Lmh5otzXgwm7YKuyX/0xnwdySGi7t8eKoHmV2KcZp9JVscKkxMjz3rPq4QLCuq
XUalasbhQgmGnRhRSg9xHFVTU+6Eo/w1Z3M6Y9lnHOYmDdJhtoJOcJ8MjV5GihiRgBoAo8tcn9xl
nBDp1O3FnLSrKtlSGVBFqAId6EqWQZYlIhOlfZazN0eUH5C+JsfugMg2TGfsP9xWrMfSKjqolc1r
39XPCp4ZgTuQdnS67rsmCj0wpGbyhBU8fB5mU8OMSg6DHTdpr/YdEx2w5gunO38J6fyyU9l9NF4q
IjRKKtmr9UfXGXDlCAt2PBQ4cy7Myus8i509eN+LuDL93hnBOvr9NBfyPHc2di79fJ0hGVZMsPvC
Td4dHJLC2dObIBNFuM6JzWZ45AvCgWJvU1kiFE7xXpfzvGuBzMJCwigvUtiEtZJc11JvLtWcrmEX
s0SVtmn4TuwVeyUbnaAvsz4QcXoAgyuifK1OtqrbZ2J86tJY/dHMsidD05RDw4Pkx8tTAYFjKjPx
3LGfTSwSzXhNsuajK+nbjh2rKnUifXZ2jZHMh7KxtV0GwcYXbuBY2SM1bizCm24MShiSO8vJn1NP
nHFplWHv9Ql561LdU//DOq6O6qH4bXFLpdqMr495uR8sPVwHu96nZJ79ROGbixc17BxX+siViz1u
kMwksUjCPuu/a7mNyefQTTetBBYqUd+0ui581fPioDdssKc4m3eFLm/8VC4Yi/sT+LPADbHZJYux
cwo4MgmgHGx9R4ZTIbPdrFP3wUhn8Z6Cz6BzDRS4gZDaexmMhBT71koRjeMEATu87l/a4gKLlUSg
R85fzjDoi9lcfJVI2hy04j7//MJmYTqLrHhW4nYNRlWLH0RnfLdN8vDr2ETZkIsTBnGmbyrQuWqy
GY1zdthlIj09j4a601bg8LbVVOa9GOlcDE8p76JeryB5zYUPdb/1Y2qkH1SFPcvYWvKzsVZYEGZd
jjs8BJ5jL1/3aDTngBo8JYGswk59LjOIAF570rJpiOZJjNH26qtJbHOIKHYBYjPwZM4OcDv89sNS
Fe6BH7eJjEJtIhu8a9+vFKGZ8zUSLQtDVrJp89AlBdvV3J5kwFDMh5YEIzY0Z9AL1wfqvwrNk1He
Vu/SLQFQKnOSxzXF4JiF+ofuFkuE2QguvMZQhSNGtX5tayX+QRbuLHplnkalGIEXDvOyVhGrSMUm
aI5Da6jf7RRWQE/ZCa4P1NJZWDeZdaCkNQ60ixtHW0P4Shya5lcL2H0fK6qM1gFP3WKyDpLpMJJq
DncxJSz1W1m/Up/gd9dXw+d3tb3avqZ0tTQilXh1cYIZxCHWyoodLfuM7ZV7787sOPi9d7KpZj40
jT3HU2Qnb4iaGia6UBtqg90FWVnPyd6NKqm0oFPb/NT3Kwn3dUchsWdN8bKwmvnHSL5ZWnN3giCC
77o4Dpik7h+gfRzr7porTBci43i+xKWfqjEuXEV7nHCcDuIqdv0sPU09ukSFYA0a7GxE2yfAzIO8
sLO+kbZrIhYGdw22l7jYNWx/Y4OyDZAosQpB/v1aVx5bq8kEr+lcLYLooEcCjXnQOOjY2l/uWvwC
d3H5ZuOZO5f6e+yO6Vf66GOLL07bb9Xocx3Je7N1t8bEzIPb/P5T/n+H44YiN19n4/vf7ReqLbkw
obVmCtrR/s7mZAg6s9Dt0FZMDEaq/EhZFo+kDickTR+ttZv5FLDxpSfhZwqnhXJHM8L42y9/RJyd
yADOmtJfcPNOT4VSpr79ODQY0g3p+FzFzSVnHoiq0iiCoil/LiVOjorRuX45DEq06o9d6WEouipu
6ORS8SFGk05IsvUlbsuKuXstKYKSPDtkxeLyljrjm1Rd4zDeYQLVsspoTjx/llI/L9q6Q8LvTc5t
kDzD3ujClyzrV2+TQTpAiAlCynE6KbWd8+i4C4WiUkxpHKUjagJn9DBvaMciwq5LPeIiS1iFGOvM
V3PCC0ax/JWss6/MkLSolujnXmLeZsuvmiaPvHr9w4/tBHgdWSdzqlzf1bN+l5Ii06feu05iNQ6A
yg2qsSBjC7GzZFc/qiWixpFtVCAKLLWGIqkfrYyMc11TKmCoDgjt1x1ZGI+z0tg3ZqEFakfqeM0/
YP3Lc1xlZhDjrbHrlLW95BhnGFqtvDdMs3tnlu6p6NFueAo75dVa+99zLg7O2h9GyDI3xxH1gUeg
Osbg6O91ReW4KlN+DrHZBDj+jzBGRXFVVPY9nTeGTZGKnwlldECSgtqZze9jIp7tOHX+lgI8jXVB
rxT7sYgJX6oka32pLsfW7OxfIPMuWABzlKP2wxGw5IXUIBqXoUVoBVqyq5MuP+kKOU2nNNfjEHvr
YSV1sIOlaexWpe9Cwsdd3UzZQW3veIcHIlWBtPZisK8Q/Y9KK8YXDB2fjaxOv8eUaEIJTjJBv+WN
Wt/FK2moGvb60k3q977TPqqpb8/xiGCSbD95mLpE8px5+ABN1S7JUf6KLC8Rt+YLk1TYL2Vxbstm
Olt39G6B6jsZsj16o1Te1CULhWcAqaLY28VDEc5JlrzBFPwlend9MCUVQwyVSgfLqE6hO5QwG606
3Rdydr9L8GvpuXDru3g5A3wmu8LETmkkg3w0FhBqSi3+7LzJCJzc0R7ZARgn2aTdoUN7dkvNHtU7
mfC/Uj2alpf9kQs3DBCL8ezVRYNjSmkePdx+nw2KmwW9IqrfRfMXW4GUHCllZVZpezfYxljwpw6C
4XatCKjz9RGI4c+i96d1Ef1t6nr3ecDYIq3gMy8jy0KRSqajLf9d8GGjLeedk0sr/K/+5+HtzG1w
62/NdvrXu7/G/t9LbIftNd7meczKlBPGlNjMKimryufLetIIou/97dW23oypyklb/79efh3/On0b
25r/Gduus40tWl/tDLWhSOFIct6HEtywqN5fqg4hDHDqv0eN0SQguB8vFCi7oX4/vvU/3/rZioU0
oGIp+yQXbbQ1zX2ZnUwqSvhb3+yWf/cV4RFFjpRTW/TkxdJUHge3NAJIRMnLNtaUNrN7Zk6HbWxr
VLTpajrFl8+h0s6fEqaxrzf1k+edTB2az9ebqm6V5HfY8P/XWEZZR00b1dPXGDtOHLVt47E2Cy1M
qetzsJqEqjJKa13VxlSvMTVKWPrm/qd0tfcSIvJNV5U5WmNRhnYl7Od6Wdk+JYuPX139PYVxcciM
Jj+SGEG1jDpxKrSdpnvjbpQFWEpcPdj12F3MrDi4rLFnac+ESGtenFCOHXK2/OdKOt0Bc5e3ShbO
3dZTDRW2XUwrif0w9XNGhK8+5HMfYYZSnr2J2LNlc3OERbWGhqfZ/qKU+MfV60/hGEnAF+3dAPQf
ql6q3/Fbq3ZisqtQXbUn0s0DW8yhCew6n6mC0lYHU9ZkelQMmTQdoRyh9y4fR/WNqoQQRvv8rqYA
SSpKCz68mRgfWfPH6IaOnTKExiGx3tfJbHYl2rmXIsWkoJnrX2D5uAffh2SiD1evoPravbc1CIWT
fYf0e7edv431g/7mWaO8bL0xrVcyTPND3y8ePLVe7Ooyn14qEVfIYNMpVDCVfNnG0ppgF3LUdet5
Q9ue07b8iw3Nv05YZ8vBDmOEg3K/xtaU+j/pZInn7TJeg3ulSvUa/+uEcWju4b0sTtsYhTrTS6/E
V4+SL/WCQSTq3SdtLamSJfNl77jJHZ5g2t7GEit9LisyqNuQVY/rWRT1721e34bSaV0CtdH0w9bN
lq5+WUDFP69Q5XtFh6i0cV43kit00KesyZxj1jG/Ytnyb9Lt5ykdfremFn/7Gv/f84D4K+iQhr7f
rvd14qilt5lsHDsbbNVxcKofsAw0T8Z8989pKRGyjW3NWKv1Q39vkkyhRou+rHfPJ6Q5/znwdbKW
r86x0dWnr6HtFSXf6oevMTcr/6rUvvQrmXq+K7vsodZJGYs5/derrzFb6SERSC/azlDIMH2eViVt
cVR0yDBU4JzAqc347t7SvyUAQWFMzLDfuhr+qnv2JOiuHaujqkB8J/ncscL7yekkymMmBKTqe3cS
Q3OaU3gmWDWx9xL2m+EV8NuoxPPZNUmqH/UO5n4/DfbbXMnpiHN/u9tOLuYuP/ayWXaJiVZ+7G0n
iiVBiZ2DzqmKJjBJK+xXZ6zYgnnifetZpZbf7nmCrZe6sf2KzTouSX35vA3VQ0I0UTbrZevCmDKD
fLa+t/g87PQZ+2QrxY9YGVIltDzPfdUIjY5qRVC3dWusXvBfI8jZTjaYLp5QMJy3gzGMjtdvOrf1
GEyLwXPVNE/q/aJ5T7jbe1512U5sPYobxctAHdDYLvxtjKqrcSg6XKg89vde2oyIaFji5m1h29Ym
V6es72cah5qcyhIYtr4enaLbY41bwP1M0kOFW8hrMj03jSz3ntLm+2K6+15O9g2QwCL5qw1hDSvr
TclH0KlC/YaJK6v7UpVvljYvxPnMcp5jF8TihnNeU+TO+IgWb6Myk2zx4ve2GIo3KML1szeYh63X
NpN8dYwTs2Ma2mt7cGAFRY6ue8i3cu04V7F462aQrKIlJYWMRj9qVeIEgpzAHeVzghGmS5gW5rAH
xrpjYy7hfHlbBqMKTL1Mjp6+w3zUfbLVUT5vjV4cDVN5NCr5bdCVdJ+47fLIh8aGo57Bqwv2LoqB
LDIjeRwkdoPUUMdDENes+mdfjU9x3KqvWYLTJIwbX5pefCvBtfKWWF1VWr6fRYNddG+2V+IeY9i1
+ZBUSfE5pM1xGinG+JJ1xe/Gdo1jZxhIxamw6C+EuOeyLT+Ivbvfrimu41xqfyX+DbnXWWyWHikq
6hOQU2t16nvoEhaG+jruU8mdfy0q6SeuZr2ZWXdKIfL+1kqM4ZSnwrOsF92uz1JTq32tgdNWSlaF
EFgakt7pN4K+9jC6CBlE7wk/Rtn1ZI41FQVTO/0txU81We2D12l3dn7l7hYVjLDCbJ9aNS6grQoz
lqLHVH6YqtdpyO7qwkJEW5fyDw+kXrQLynv7KR4W8lDD1KLVMOanVJp3fVnW7WEFZ8euxSPEUqqj
MeZVkBW2PAL6ydC8y8rZmRsvhP78+ZUcJAmKHSSoMFNI9JPUojqY3qeAN7Zv6s+T0r8kKzOQwVS7
T2K9fpiyCtaXojVvVNXuHmVZPVvs1t7G1dWe+07fb8cwF/XOA5V0/Nn+MzA5v5nC8W4YWvu2rVtv
o2Ust1WJ/e3YjBEcWLMabD0Vv8WXdgS5v7+PQhrrS6VX4dbDD7h56bx8L+LGwti+VZ7B9w/bscGz
1GeHIgafvcZsn/tpPZlqrmJroR/ztliv5b3p1YniHL0OXEOvGbpxP7qKjZeRbl9nXXPY8y6lD6KD
Z8A2aNyPZBZrzLKU51KX9lWdNI7GS7+GZkrtk8/+dmhrSGCaXT1et87npcq2s0iq1sCo1EQ+TmMJ
LNmJmhKzlhQIhnAO27r1/Q+QBLB59532TNYCOhHdudc5e3XV9TSI5fWzux3RZDNGqZVfy2L8MOus
PpUgXtdxbP/V4IDphE1ut8H/HJhUb37Q+Shf5/aGoxl+N2utD4Eca5H7VdIeMGjWMwwDqBnxaOTu
vBcjYkqtUJNHniREAva4LpcUetU2tp3nLk3yuHUpLviE4g6U4f7+r/G17bAvkraCL2MiCeViqlMv
sUBxSlNlfQXBGInlVDQkke9jqcnsiRFQAp3D7l9Lq3pr4lZct57nLfGdWlmx2eXg1GfKQZnsjI10
NbyqdqU/2I3zDcZID+mFM1poqWyOb1tHSHJMpczXy9bVeqgciPGKw9Ztlio7xZMHc/j+Tmw8y8d1
Sj//8DZkW0uQyiJ52XpWOQGxTniibN10yubQNu9A9P3twraaCC2G7W/dQnesJ4kEd+ttn69P9GNh
l/Jp++zlnec1W5ly2s5o78SiRdeacOs2Ql25Nav282qeXWKDlGEEdf9T29XSeHwqGiBeEsuk1iyt
UgOl7WRkkywASF5a5mqz7o6qTWYosbXizZmZo7MkcX5CID5LXgkUJk9GZ63/gFu8LyCh35sBuQhJ
eXGr8HXzqaZS+yP7lSsMjuLY1HYc9cYqcKVX0iN5yOpYY+L5qJfZe4E92x+q+GCtL+Z3x23+VGVt
+7WZz5FG7c9HN4N9A/aT/jmRiO9A8NkYaImbXYu5ymDiJMmZFOkhm9dXe60MHztO6BtNYT/061Cv
ftlq3N48qWNRPm6NYtvFI2goFtnxTweHx2DMUaC7E9XxADRHCFdQz9HQqXhsDqhYvH4+Q5ZfT7Jr
fzVdoVDPqFxeraHltpuftFjq7/YqflerS/mD/GFcmngvbPG3Hcr8Mc1SfGsLR9kj01ffGyvTCFr7
vebq9puwD6TEim/Guk57Q7lXnFSKc6J4vwnX1ciU6V8zrX8NszBJ77TOUYMxSpbNDbMGo7FZZgUO
TIgfPGHkPyaSRMViuVCRWpKVDg923s7eThekl1qIAC91fQCRz0j5if3SV9mt6HEnJkugfWvXxDta
HplPiO9F2ArsMU0HstIEF77rxvhi/XBRfV+nSnuh/E2EEL31yUIle7UGEbOwuwR4mcF7VWJz6RiP
8/xD7wmSnuvedo9LOWB/OENQlgE4o3LUFPJqaJraPdp5HXuQ2Ih+Q/VQrwUI2A5/JXtX2ZVv4FZ5
YnnEYtNOvrelK2+rzqLNkP7okLiH3O0IEFMaxZzFZfay30tFfft5wjt3XZt/VmQwTa97P5Ih6QJr
FP0zyVvtYFHuM0qsClQ+bdxdUqnGO8zPX1S3av4xccEkF/Q3HQYqgzn3Anh1gznE1A++ikkdJXOS
6UWttfSphaWy9bamtXptj3AecOx+xtbEjQ7TZfbOMWKVF2xUNGh/2RFuRJjZEwGPZqq3hdRq6Onk
ureuhZHitcy8h603wi68TQZi7NkeL9uQgfrg4KR2u+vcXLt5o9HD8oRAdO9tQ5phYfjWF3m0veG+
+pwMVmZil/RYa/Hd7bMZbksMpdVMm+etV5daEhZuXO237szOhnx1H209T9eGW6oUMAQcLOm3MX3x
tNPoVTZMXq62NQQlex6N8ml7Q+IqS5i3uQobgTOIqrOnQSf7cL+acm/mCeBPQTRw2s4A6p6iuMYF
6uuSiVtEmK/mn5+5TKc6SL3ltmTAHYul6bcudvCWkyIqSsFKV/fZP3Zv4ytN7PTiCPulmP403mq8
gmkGi2HNL6wTxmszN79FjtHEdgyIVg0wp/SOMEbNV1vr4XON3hRu51aGnkQtxTSC7eikkulRu9Q6
xOYT630DGUYuJYUxiCCQoqUvW4M5Sh1SZ7cO8/+M6Uta+knrYd5t6+nLksywvGIP72/zUIjUuLn1
YNzyVWHSh9Ny2rqZ4g0nbYUesp2iTbZxYwFbnDL9PL/qSCPPuLQe7fvb20TuobvHGKKjbWuVwXnZ
mjzrmO26aT45Sea89HijX+dMQWauQ0CrzQR1dLmC89zfASIonvGSY08T91UA67cL+YLmEGLzv64n
h3/qUolDlP0Qo/RFeUFLp+8VrRs+u9tYb8qd1FjPtp6adPVhbSHYfXb1mHet5SGGuPG4Dc3GSjpv
yNSAknbJbRtb1jjSKh6MrSd7ZTz2lqw5gz+6NaO9PDaQQx4+h1BBnibif99wqvTJcXnMe7yz7IVS
juR2yRQbU/KyNZ4qDmptrNetN8dud6W0x6HWizQP1u6OAsvW8bejdcoqX1g60FmXZ/uvMcPL/3qq
yqI3Nt2zRgFr/68z7K25U1+2hvsIB4+RbPXXWGxObzJV5wuOPurLmMTZRWr2x9cJOfsUnDe67vA1
5u6A/efPi3bjhGEFNkKBNdvLRU+zp372yitrYEkxszIaEUFEW4+qprbqby+9Qrxovdmf/mtse5vV
1b9kHyc7rWlLSD6V87w1rgQldBAEoFBnrFEVSLrkYuS0y9Go3mQWN7c4b4DXvCw9bGNlWoFVZlDM
RVU3wdLGlGFKy/i0nWwa7o+kxqXYMKH/NKrdhwXTbJgMqbzJtXnpAQof8HuVtzrH5NYUShyoyEGp
9TCdncEc+QI4KKBP7UikwpTSbHlTF5k9dpl72g5uQ5praID3nXfSlqm5LuZ8tqUY+T0n460zpyby
ZjnAClqS8kEmTVg1oaJOza7rHLnTrGSFeBR3e1MxnIcxR6KRjXF+KU01tOz2W2fENXr48RI344M1
Jji2C3JS6BJ+xUO2twSGB7nFTqcmAvAarT3OKZWW3AoGmzypY4JyQhFwutVR3/XEIEFH9FF5P7pM
L/0VlnBAkReEpDGr+Zbtgx+Dut6Eg64qUwRj4k2TTnpIWBAAuFUo6ZCUx1E/qytec72mGCQXUCe5
yqGY9Xf2XUw2sBd2jaFey6E4LYqjXNqhQR47Tu6pHBHAGcZb1k0Z2z+XfTJsz3IU7m0tLS1ayGiD
d/SAiUbtl9XSo5ny1dkY8KQBrUdO1O28ZqRa9soayWb4QR2fNdF5T3cTvgURg720JrrHxLiYXabu
FQqj+HX6jqfrKxmhXdprzb62e/c8llSDAQjg5VezTDjA20Z7xrTsGwyL+RSr/bhvKM7rw9SIr2P1
h8uICLsVw8f3eQoc0yBzWyvapSRWLa1ZfTYKrjy15Xq2MJxNBCSRUlnDmrK4EwLUY6dNMpJDLEPV
dKdd5zjJpXDlulN7/VsyUz8AxtQQJhTradW1ebagfzy3uvmmZGl7pN5hf8EmEV4Ja0pYdE5/aeoa
lESf0G+tcZC0y3iBSHAcJIaMvcyDSjYHr5y9U2UsLaW5IETZoyl8I0UbIcfhaLV3RmAyaKE5UcAM
gvAvrJp+MsuVR5MsecC3NQbQ4YYAdzYQPO4bu1Og6+V9f9Zo8UmAroWXBDv2wWC1N2zUNuqvNtcX
dHWmPE8QDU7KHfAwuuctotbuYTUhCrfRQB6kEBizVFSmO6VTr77p5c/RVq5Fgc4Xc5SgyJ5hL/+z
ukYbkX9TWQlzieeaGi11q72YKDxMbnvSvbaccvg3ThsYlUgvQ9UmUTITYZQaz+8iqMtTDBSG9Kb7
3duUQFbOiCeFk74t1AcIjRwM1W6lPAh7+eXeK8fNLoXFgAJ7ART6SXboELjJ0XZOySioCJEgptHw
5dRqeUdKviEEqIIpS/90ZUN139Q8spaPOYwV7K3kni/0H1lQImYGhif7QFGOvrWeAEZ0P4NdtqNW
7I3KxGjM3M7gITbqk5DMg5liUpZx7IJmABOQ1ROepuplvFdG3qoeO+ZikapH2lH5Qk/i0Bxg6glN
Z4eiOANzr9WFSZ67AaSsfVonfxQyDzgxpDgKAWX8Hq3p/xg7ryU5kbVdXxEReHNavtq3utUyJ4RG
GuG95+r/h49ZQ6/eMzvWSUY6oAqSJM1ryrcWWXM+2pcu9/E9ceE06QF7IOoIPdVjeHwfNAB55mdm
JO2efc+qNPHvTLOdyhpkGqshl3esBUJ9mCAXP44eC+y13k3sCgefEFbh89lWIJR8lKJLlKXuRpCX
uEiBzWIxFsC4CofHbFm8ntPgZHuL+mzV/wpcP0OgzADe6Oo4PqMxBfDQP4ezg94+hPldp0Flav8c
IA1GwH6PDc6jYW07rDo7OzNv1T1C08VRLToQyp2CAYumKshHohcTBD4bC6X7MlXTpzG0mzuWGjHB
7CZE0bL2EfbyJ1aam52FnvzVm3RQoLpvXR3bvVH83rtREt+9sRacThV3PxrXuysjulmzwdZVTavq
MqOw1GohNtqFe6667jveBwacYDs4KmUy3Q94Fd05LB4XC4E4SPWX1HFvwT9MjLIXNz99+D4ya2d1
IwC+hNWjbnT+rikgUWRxxUJFG5jsupXWpXKrYmcldnsGul4AivMsQDd8DE6QmW+cnE0pvUBzC+nY
l9LqXFZ5Cu2QxPG5nFrz3NeV9zX1XuEydWrr/5zt+gDnnW+pt0BklJ+R0e9zKwtu9DEY93qlNgdm
6t6lB3h2tsCBgjthS0rxmbx1EO4dq2DRQzUPjADvvdEantIBjSKHFGIyuECbwWueKfbtFlRD4axJ
m5H/1a6hiGHz9WD5jB29wQLH6GYAPSvPO/k4L+9DD/U1ja5vz5R5p6sBr6JvGrdzHbNtyujjV5rr
xzxIpht1Rr4JoahnLQ7+tBaHKKg6d7ifSWNkdsaHeAkW8RwzH7U71azb56HHLLqNl56blFcG7XMd
MdSt6vRcBg5+hanDYwQTdlVa5h9dnzLysKK3JNXROTSLJ8sY7dOYR8y/l8B372evg4fWavGx6Z5T
p0luQqYHN6nvRAejgAAAGzu6tWzzWQ8M2BveSIvCvW0AccX6XnwclPp51n0W11iDof0jcKZlF8GA
2cuONFRhYImmtXhdgcD8O1A69ot6tE0x6+VVDZHU8kuQGmPmtSyz4NfgIHu+bAQos37U/RulwnAL
jkR3TDw41kEPGmsKhokZp8+xLI3cISh9paEWt405PS0W8VA7fPswokqzx2d0pM2x79ebPCwzdQGa
OWEKr6RDenLWQBd5ZnELIuMyTDBSgCs9dGb3rLT4P+VmnBz0rsrnvWDmwoXAb4E/OzrDlMMpmN2H
MdU0hoJd9uixNXcTN9XbDNzoM14boA2LH+EQpZ/VHC8Yr/3lFj6NW1YJnGWpoJ51ZjopDcrxXO1e
golPGAArTzn4UhsNcOzVSgkVwJ4+SIGpznEbXs5QzNorxt75NYtLuuyxcw61FQMPYUsBEFwx7wsU
0yKnsHkv7L1Jl3c/aFB6a4AC+K8Np6ThekiO+PcxC6yXZA7fQqTgEB89YZdZHhxnhOC+4I0AaB/w
R6xu0P9NFdS36t/Ma9rbdsjO9VjzmQQVmDiJf1YTSEItPM66vjrhtyIvjS9IyKPIOX7Sk8C6pIPy
aWYRYKG3qufKXIwH4u9qZ1xibwzZrT948exdw8h6iNlK26c6skqtmiP8Z4AYt29dU5/utDR+HVVm
qWEVIKMYQhleTJoqH12bpOF6QIHeVgWIIKu7k82GN1iu0l6FI9Lpdzc42guwXRdpbGViImDST2sL
rj5P++ZQpLb3BAvAeVSn1xkE35MBGMHOg+ZUxcmXkoEB8pV4X/Ylm6mSnFM9Y8xXZgA0FeypOzdk
/GSkwF+sQx50xr4qi/4CO6J47cy6ueDPau0lqSdOA964tnZhozT3DJf5P21nH/Qy+DXZynQu4nS+
RfjjqZ8Be5uunTwGSLk8Bo1WszOMFKbTO+nRqu3qXEIDNwLYGUqCxFzGz1uYGu6AVLATsslYYJ88
j9mRWfSjwToHvfghyx67ELDYj9x+xbSsvWYLZqZccHUhCIur6TxGC260Nib1CjAiXJCkEkx69KYo
hn+M/86SfKmeLa9dfVMG3FevhU6HtXtKKEDPRgc5rdVVcPBPk2owMAxf4wakgP8yNkF6CqDz2q0B
t2gYXxAqR90Qz7tVV0MwQoIbykwmDG7soOS9aG9IQeenkCTHPya3CW7AZVnzkcEqv0Si8kZbFVyy
i0STmRUkWFj8vaEuQPu6rY6CUKmcpwVSyFgW4FAP3Dpo8Hrwd4miLesI5AZgsY7sqnxzlPyQqIHz
PP0y+wEU83LjmuWMEtvwibaWqPNRoIqSOc7ZlF2kZuS03BlkEYO/jm+Xk0gtLVSnne1k6UF+ZYLW
NBuwCJ8trn7noFHPojDieHtI7sMVDOfPbnl+oxk5lxw1atkOliCR+y9R7LADtrQwvpNkllXnsFR0
/GeW35SD+wxw3bjIJeVneMFjGFUD4iR9dfTK8pccl44BHPPlMa5PWDIFL5X77LpYC2l0yxtLvTsj
tYInE6CPFfsrrQHaLTvU45SOR1WvfwgeWIIBGHVXw69jPRXJkawabMyIKielj3ebo2x6rzivUA2+
9zAXj14T8kRtJERPbdK8yLO3E/dxYN3nNNcG3bo1ROjtMXRne6u4SR2mf22IZtv20MAO60Com+Ag
j0uehsRKPD6TnUSlFVih7rOv3O28os9v8HX0QJ9JdAkgItA2lHOlMYtCXzCZASIAc06Z0czHd1E5
2sGRAiSya+Q3a3ROe9BQdnSR641Nwxp1c4jb5Ms86jdy59a7BLV0V1jpdJB7LXclaQvm/62G+MoC
sZZnIkdITPLW5iBpCYwUx5CmC4FoIvo4dJ/kwa9NU27N1hqkpGblc1eBYT/IrZAfqfc196cNCn3P
CjqjXKv6o11sQ5C7XO+vmTv9DPDKOGWMBmh1L1qVtzBtw1M+Q3Ru9emTvnQd8tnOYts5z8EMEhg7
vp0KnRMl3AY9ISvJi//nwu9+g0SxvYLsrof6WnN9eqjJ4FDaG/pBugD5vnfIjV9sAFnjpxQu73pz
VzjFu7fmHaji4x002MYrIliTc3Mywlybj7Ebfle6TD1ud5hO8EZ3XCjdW+ei9k8ZJpYn+S29Xz2m
2Fqf0Gjs532ThXftoCvAPJZ+aHmt5UiJ/Wue15UzwgFhcpCW0MfpiSEMU5elIegj0k4mHOut+SwV
7GqmgqnvByTYLtKCx84aLlNuMS2pjrkzYHzkLuDKf72uXaRXPwQr7OUGcIUFkLK1vTm+d/UFwGgU
dr3I29C9Ld2ytCRJbnkFqz9Lj2Tps3P0nWoAs5I+OYFCHyn1Jdje1ndNdI1K+Vx5w8VrzL20hPUQ
bAXOylvbsEEgfSET9uaMQvd1e8O3tix5kgyWVqj2/akBpHcOnegkZaY0dqmxHf+xCUpanprE1mMk
vUY/lEvyQ97abMvKtv/qerCVY4M/Na8BXLldCjymSAG59TYI5+XDoXsQTQOdieqkn/ChYJ+ecYE8
8cHWMQZ1HvO5fXYYGzA/vNNZsZjVYtdCncgBpQx1d2stWNV5LJ/zwe1OpjkzlGh09aAGBWs3PQIz
OzZ4T8IsmPLFLtKch/oQROWjg3nx9uDlqpJcX6ctLZlbM/lwSDGk7aXHflAaowT10l1LTE+gL5kx
nCe5+3KSAjzjBGaFZtf70Or38pbAaidXou9yB9f4mluIKMm8ZcI1+Aip7pstXIqQG9bFSnplHRxq
SLzgG8ZE/xz1wN2RMTnKPZZAHnu8DE8QymWOPKV/5JN+48VGdlLn8TYxSwTKvO4inYxGr93C2S1R
zz2ERbB+AYz2F6T87ConlCcvMXr6dmHD2NHwax68J+zl3BWz7Cf2i4/n2SmXFrF1BqqmOleO236f
3o7aoZ8g3m93scwcetJk+cxkbmYdfAu6kJBK4AV8BZdsMBL3kB+VKuytQTkx0EUZNeu46pjJYAu8
bnWeXOc6AcxhP/cMPRKN4sjeZziGraOrdRYVaUHBnpuurZ0wXOqH2kiMk5xffpdvR+O11R9nI29P
qmk8y1PdHq3E8q77GRtTtBuLAqV/KOR/TdC2jkORb7+k14Ed09MSRxqmD2D8j1pm57Dz23y4R5Dd
vABNq26EtTNEXXVDW/hdhlm2Pl95Elsfsz0YPtB/Yhq/MyevPlgQpJHFcAwcTgpeApce/IBC4LHk
lsmTkWYdqKw9WsCD/QLfkL87c6mw9ejbk1wb9NLfbzdhK5WYVPn/n4qx2gh76X7r6uXHSHIdi29p
ia2Zc4TtBwNahBlkoKt09kXFY1GqyGXXIZdEcdjkVVuj7Gv/BatfP5TyO9+NMtZjy9zdAwu4Y0MQ
eww+9DJ+ZXOEpWt5TeYCOZh9MJnf0VphPTnsk0vRhKF6lOpr1F++oBFgkC5I13GctFQZ0W3BljfN
GVsOGkqRGjCxZRAmf2cLVpSkpN+NZddfX84jTJz7sUDXrSfeAE8/2exSzXv0egs2of5w5YeY9Y3u
6upVhmUyqJOYBOupl2GhJNkIQvM6gACyVZYqW1JiW7A9xi1vu8aHY6P8c4dQB30YfaZ0nEi4gS2S
tLx53PGEafxSvv74udSKXaQM6rthpDzCteXNPwKI9ldprpGuOoCml2cQdh2SG9JS/jkqR69dFaCc
5uKW6eEjFSSAKbJN4T5wQoTgIaVbwTYHlAIJtnqSHPyfg1bn1/XXLy15JXts78w6nlkbs+R6et6x
f/L3eyextZZEP6bloPWs72p9vMDHoxSNjY3WftVmpGalX9lGD3LsP+VtVaR0HWdLdAvkeWxJiclx
/3rWd9MZqS0VP1zqn/I+nPXDlYKlw8doru5CGH3LK46HM3sV1bzOVeWFl4ClFMiZ0IiYvC/LbFuw
5c0ZnqDQ76hTtQbRtZJ0t3Lyreq7Eon6ZgBCiC34tUXLyyLvyfaybC/Vv+Zth8l7J/X+Ke9/PZU/
5wu5v4hB+40HF4c2hrXLWFg+XFuwzmS39Lu1in+q/iFvnU8sp12vIOf5UGe9wpB4d5oy/FY7L9xL
1yBzUIlt32jpQ7akxLYB2Vb5Q96HpNTzewQD+p9ajSRCUtgQ+Xg52XtneCtNeI1KrqRnlrKZVmdV
dtK94mXr3gFTQRvf0sq80MglLT0/Y6GAFSUrs9x16cgPrHbeS/fA6j+SrA3KwH/R1dZOw1ZZQ5De
pShnSJiIvx3+qbvdmoIjk/6tztYMtrwPzUWSUjoGTcqShQvTa1Bn89A5ejrvZf6bADBguSgZX4N2
iE7rGy83ZQvWbnVLy+3616QUbK+uJAMWUv7qviX94QySN2cJ2Akt4TXaOvt1YL2Wy/PZjmzwKmHy
ll0tFkaMZYXk3cxxqybHSiADgy0psQ/1pBPd8t79cSn5cMjgVcpxNu5BBT7VUClwDZAarJQbGkiO
5cNV4ojXvkjX5WdJll3kzpRJn2eXWXV2TeZYF3nZtye6vvvvFjPfDRW2qhKTxxsVPSt6a6V1kSt3
ED0x4giZFB2t7GH2SrZjUHPRpgd5Rdd1SmkB46zHzVd5kf9a1arV4Ih1NlsnDZuDeZ5dEySCYYlD
WpOgbtit3G1p3woU9M9Ca1cuusPObGFARoe8rXxYuhacTd2/Fc62xQZApKJdI3dVnkudQWXSq+K1
jOGZCJ9cXx7w3CK6067rmR9uv9zUd49onbqud13mLBJdX/OIzcnZM6ej3GW57BbID9iScmM/5K2z
Oin5SObcakrx9pf0MNT3NtZ6O2wMsYoLcv+tK+LxbCAEeNRhzJKEeoYAaXHFZ5JSS2fvzHCQ6VlK
PQ+Yp54keDfVwUukZWdtOYea1Nl9GdTtTmrNXTZelLk0D2qfAdIbhmLXRLzqEniZa+5tD4CnBqbo
Lk3ckxqFVn5EMgjDZWb2R1YlQQ1PzrXRg+YRThZ7zYjGQjzPHNyLYvUu9cfXBdH+KYCU8gn+TX1A
NW5ElYOk5GUIHmUJ2xP1iApEbFfpp9hzUBY0u/spRgvBAbZw0tnbP3uWPz+lVfMTvuOlN7XybcxN
XLVS/3teMiSv8YG/8QMVpHjWvPbebP3wWK1nZ9cP2HDQWtRxhmEXNHX9pZ7B9DIlLz/ramrvUdQB
XhUh26UWiy2AyVLynFsV+k2qeqiQCEYZqgTHjRFj9TAuJSwlYSYw4CgQJtq5KezyYZ6S6kFiEmRF
4aB7lucIC7MIbxVxcCgr5If8afhmsnl2btVFyi9TKwM7EpQ4DssC8M71mbnFRYzqtQrh0/AxElVR
MDy0WQEmyGsH5sNN4d6A1GB7zWOxvUX1a+qn6GlYAogu0ZOvJt+R1VSuklVmmHSju4gqV4HwmWGx
W+METw1q2E8qO6FPqaJp+2kcA2YQFMS2B7QqtbmXOZaieMjupmHoHrSk8x7nJagzYHs2bQt2NTW2
glDP0r1WOriiDezOmBNmc+Ooowvj/zkl0fywpkBzoPzr0Oa246vI8h5RmYn2Vdju0D01jo5mmYdp
anI03gDTF4Zm3tgOUGdgrdpBt/Wk3WEFjwwGDuClF5Z3FVS7u2YJtiTt85wUrKEOSBvZcNNK/Saf
zdTYa6ah3UhQTMF/Mou+UvaTB8vdC1MWmxE1eO19AKOuPfbfkiH/arCVDi4cuj/vlgmfGWQiaIWi
QiWmn/9ku/NLmCf6t6lJQCsgiPMajBmwa3SwHmeNvWRrSqzbys37G72P20uaxsUDj0CD8t+qn5pR
oXFlqXmvGv1rjWrQvRslj4NdNVBflfpT3LNx5CD2eJSkFLAV+hn59fxYj7se447dtFSPtRRTvhgs
13IcO9hkOQq0W/qMw7uDrfy7k87mrZyqbkztwfHCC+QwnDozZNFOfHCqw/YL2iD5HYZzsp63Nub2
senaY64ia7P3sVjug+wFo8KZRfuiYa5sm7cQLZpPcM/7B5aOr5LCaLf9hGkdZKhsRKxpqSF5jlF+
PChxX1UXPS5cAwFqQ/thxWKJKjDo7tBP6+/qgWXlMkXtRAoclCyuyGAmoNm4FbqptGfENrW9JOX2
ZKm6fKocMGHL/bHHEaBLtQz04rM9/l7/Tprk/tkuajhny/1DcBpEXjZ5+NPTZsbBRDlFohJUwQzD
fUtLaxtbJCTfZUqxlHSQOw7DI8AZEHgBOtes1f9AP5ROSa+/1nUQXnp7CNB4D6vvZXmS8ngI61Oq
o9pUzYrDgrXi4hbOeuC1CaLgrluCIUH3xDX887uCvk+xk3kLfDs+QmGIb8sxw8NwCSQmeSaz7AJS
AIpqsRY1+A3+S0U5ZK29Hd2NmAP+L4ek7gC+QtXOH0/TdgUit8/jQ6myGrj/8OuktlxkKkq9uUvb
hUfBtqNptTBgUaS8j5YgR2DiXpKT76NYGPkD5HU1ZnF9KS5VlMt3WyWJ4aB3y4evYx+Zg2OXVZWw
rDw8MSZFuXHeLKD4KEtJ6YdDJSkXblEdvTgIga+HytXeHZHp5rErAWh8LFh+1VTGkB2f58L+mmJP
CnJpdtPbdqrSW3eMAJxoKG92GfuMKrsVx6QItRe1DIc7V6//yENNfRnsQn3Rw/qho4N9YG8apgui
g3z9egP9L6du9VsbaMmbm3EqNnPK+xQ1g7eoUr7ARw4epdAsg3u/iO0nKQMpfEwh1H3Kl5pj/ZYM
mvmq+VHxWUuuUoVvTvaiNg30y4ewTqe7PtDS+3EJEPfTh52Z1ETtZt7RZ4PGW5JSB6IpGzm++6ea
DLiXuqxdwlxK3zKvRkdbM9q9JI2+GS4GrqmH0rRQxN/ZVtd/wvQK6SJr1I8RhMq3pscWQYWvd174
lW9AwcqDnfnmZcQy86m0x1cgNN03q/wxu437xVLc9iYrI6STbL371swAKVTHyp8Q0UFLN+x/B47d
fgOypR/mGBdxu/FfNcBnaNi2A3hPYnHYHmesYeEL/ycLWuRfhR/ydMsBFZvNd+Xg1Uf82koU5pzi
NVMs+6ZJuwnN7b541WFMf8L6fSeFCjC2VxAYX2DyqveSZfsN+wvuUJ4lOaImcdW8KdlLso5d82lm
l05ScsZuUO9VtN50GNG3wTSDSyis0Lit0YqBFl37qLDZ+T2L7nF3AIuHrCfSssfKH5wbKelb3zua
2mDR7nA7mX16HgRjorderfo9HJ/oRpJOpNrAFKL+VpI2RkT4QOr+nSRnZfrh8s1/kNTUZ0/01/mT
EYPv8cfgEkaD8pxmrXof+dCIQx+7qiGvngD6HJGd6J9Lr/2cxK16C1hheNb1llclRlW+Stw7qSD5
6CKeSqXOHiRLAhOVo8iGwFB3OoarBe6xmR08S/UYOtpTbj43TXFyO7fCsLA+ImNe3tqTU9xGHWS5
RSy4vFVUgqarXGRm1ekQe7ho6XbUPIaagxX4ZL2iEJZ+U63KO6KbWV4kCUcHSL1evJXmiCSl0YMl
WKpp/eTv0PQDVZOPuCurLUDxKv0Gijo7Q8d3Tjp7H99sy7jNXcV6McPMuS8TC4DFUq2d1D8n0JJX
Pm3aPcM6DTciYu4SzFrq71nBa8Dv/idvqyIxS2n/rHpdO//T8XoLAKaz48d6nJuHUamASxcu0neg
uky+RH/mqv/ZHAf7rXFG9IFyvbjLQsNG2bhKQcQN85e+cp+l6mikd3VkeF/rJlcPbh1b92npYcBS
16iloAv7GTrSTwXxq2Nc7F1gQ3dqyUvljvGPTgMgZhlu8+iZXXCj2E5yjtJQfUFVpd7J6Z35q1p6
zc+OfSNgRGaMDuNkXFizLVHdLa1nz0ZznNfdQdhSy3dJVhco46JRdVfSp97ZZXjofT2+qREn/6tg
rSPF5ZYLjwTwMzL+B3UO1Pgg5SG4xzs5W+y4ZNoVdMLKMa9rUop1T0vGE692tNYMNP3ZMhPrrNoD
3O3tFJZj3trAy2+c0FKOqVbo2FINzsUC73vF66a50wzTOdlJNj1N+Lgc+lZtPvM2qkB/XOc7Y+dn
tHmU34336g4JQ9KxsE7PL3ZbmD/hJCIWadLP0/p4abPEgaQSzMe6quqHWG/ri2lUw03kthbuvn6J
LUHnoI8FWJWOD2amXiKL5ff+tzgYPyeRqfypgLRcL5TlGlJxhfVrSocfoaI4XzW7yVA71uaX0EYb
nCFK8AiF2j1ni6i4qvjpbZ/G1pnlgPTRhQoExrmxWD+jI7P9OfxGB/wd8qHySw/wQQadxAibQXgS
uOafGcrIete/Bi+W0bSf+g7MMjrFzavXMifs+kp7BLfRAc/BYQnelXNgcc33L7pu4EE1OoukgZpm
t7PWZbcSc5yaLUAkEO67BFkX/Gs+ac7gveap91WbYuXe7D2Pe4B8bx2m9Y0kOwPludyJu6se9whT
aYzLrl0J1K1oXO9zACF9Vw2het9Xpf85qudvuhXoD5KaFwS4o1uPUtXTnNtIs/wnSYV9cG7TMv1k
Frr/2Z/ZSyys5qU0HOezfx79zPkW86k8t6Panp12CL4X+rkeavt7CSILy5yqvgzBUHzF5m7fW5H7
iXnkHSYPxUPtK4jnB5A3uj7UdmveUhAV7DjjrLswWcYzYkcTLxHCa0Zk/Cl2hxZiaqETdJ+3Co1R
G4fK7qzTgKXgQ7cENIzp0OCNfJCkFLBhWzw0M25bWFbfAnbiykFXgW7AcHTH2l3xYCyBjRTvrasY
97lTzZ9YBfjaldH0fYoWoEcLnwMdKCT3Uv1rPA/T97GOrP245EdL/n/Xd5Fc2ur7rs95gKftm8BF
8O0/59/y/+38/11frqtXA8xtzzyauRXvBybsz+Uw1c+6Y+pne8lDLqN+loKcye+aJ1UQimyeyyXv
w7F8OZGzUrxzrPNNlMBa2JZe1agnWkb2V56KfbSXm6etmhSOseft6hq+QVA+KllrQZiE8zVq9RAc
Hd71Q4+OzSEbteJRgtHkeRX9m77Tmuqoh4l6F1QQ8eikJIFCu3rXLoEkbUOBdL+ms+rQM11D6/E/
pZK/JeUIyUPb7jaPALRtWeuZtnRKpzeP7mPJ7frRY/+BIpn3LYHPRKMq86vnwyXVR+fTZPfeDwMB
OlYLveHRcl0MRxP0VopUjdh9hU0M8fjalMrJ0L35C4oMw7njrCJ4+gYt6yrXCDPgfH3VWvc4YXsP
fqex0bWcG/OKR5279hnciIXrgGGc9KYdb/Q6RLP7b4ed1VzHCgvIuUy+pECCHq3uowvICiZ671zN
1CwR12n958xJlGcEoruDfvGwEUvmGU0XA+0YRMgdc8cQBF5MPNZnpcr6M5M/ZPGN35XZfkdiZPgS
xTjBJ13bP0ZNr13UuM2u/piaD2Gg44mhlPNbGqa/AR1mvzk4xA7+RjFN1LGw/n3GT+ZsjF3wUBVN
81wsgaEyPAwL5BKXCoa+UJEaIBtWWz5oKbx4JJPV4+AV3YPUl2oYPB0xjZwwQEOcJlk82YHM4yXb
J88BYh1HfCnTJ0SHMIiwMEYzOnU84YNWP1hBl5wrqDX3SQapwhjN+c5xQRbDjrdvnWyIrgVSxree
GVlXlj2KG2+ah5usGserokblbWYUGPv4fXSXND4ST4Pj3iXlhNdrzSJJ1CX+KW5bFQcGtT65XjFC
dEV0GQGo/on9ifKYxk737KP2hG4w2EF6HNBAVd+/zB1WP5g7j6+RhTxyZ+76LmRRKijUzw170Ptw
VI230XXR8kb39AveM/2uiqbx3seHCgnqPD1UUxihhIV+HN8mCB9+Ov+RNO7Rx4/sK7vXDbo20cK1
n6MXsKS/I1ud/1AS4w8WfqGXWwEL5YGrn7KWj7M/mOd+OYMb498BDqzE4mFkQmVPiHQCMfmjAJeo
d+YPD6wBU8BsuEUbdXyqE0df1PhnRNfqe8+aOqSQeQOYGZWXrNEQkkG8b3yIUWthUD5eclOJXn3F
cx4cDTatGMGHZg/lzvKHS58O01fTZu6kacGrW/CmaFNeIBugjl8jAIDHoBz6ixylx8m1NgbtJne0
4cBaYnEDIyhmqroggy0PQw6/3a1Z5oQgolSR2LtMeymRzI8lW/UxE31CLrCdR/KqyoWHxgbePsMx
8MEqW6wcW6V76zCwvBl9NUO+gluSobfNuuUA02NJomjnHae2wOdySermBGnJtIqrJP201nawE+Md
Jg+Q5GyHScES6HmI31NpTuXt6CUVDhbEJNjqSEzycBqndqMDURpy0Fj/w3EzglElBPX/Orck313a
wUfgykho9y5vO0SuP0blfJOlX5spDF/pc/1dETvWVffhVvS58aJ6jn82hlDZzzmP2fGK+Mmuiouk
5CDT8F7aLvPuLUu5IF00P3hdA6Wwzdsv/ehUO2Nwgh9toLxCKPJ+mZp2yl26A3TA94GW6xEVEOXt
svg3ixmPqIPEf1RRHfPZadqvi939PrG68p517lsVEfd7iALVfa5V4Qk503mXmGp1vxVIKQOsv+qZ
WPIUrbNXuzcgMjg3L2eQQ6Tiluzt0dk5Q82e5d8X+XBqZUzgC+n+WwpGFcHM5SLbCSSZDuqFza/4
5uAOinPXjQEGRFiH4vii9CEUEt15MlFyfErtpffVChAGZuiueTB9sVRK3YvDUsG9o2JcEqtI/a/J
JQ+n7uE+WgLJA4KpHfFFYxdkKd0KpJ7kVbWancwBVwBJtraRHyNkYQ5dPLG8X9V/RBAXvEKtv2nB
BP2tL6c3p2TSXk+N/5LPeX8AKtY/612MGqYzZo+ugahKjIjb/WT1w6UAVYuCYwRmH9uqq5V6aIIs
vfjgqNFDnqrVKWOu+6SitcuKAavXqVUrLKwX2Wd+Xbhnzdv9ktgooFizaX7HU/Sr36T2z9Lyb1QW
MgOUcOA1JXXCUPpzUbY28n0sMrCh0f0eJ+/Oz/Pip9HEPxSTVWp6SwD0oIYsq8cNy0RqwULSM5uz
4bNfDw2a5kwgpHR0wvI2zKACSmmOheed38/NTkrjNMzwvERTTkqn1k4fasX8nixnYscjf0zr6kXK
YtNlzQmhJcbk0WPZqspDjJMQ8cCao0eJSaBmwbdZV6vrliUx3FDDQ4yPz3rUVqo6mXOO2YjaSZ7T
hMhNug28U8RB91u97TrqkN03ZmHf+LNO3TnGlQom0suYeCVbRD6bJ1qq3Xpup92q8KjgrEfaOZ2R
ipECCUYX1aC9stSpFWWqTtsxmq/8LOcSZbu/T/OuiuXEcMjk5NvZemw69r0zlYf1vFLspzGXeFdz
thVljx2WeTBsDyLYcnplqKEIwmB9d6AUrJeUHxhmqn/yTPNtzTPkF2wXn7yEJug7nXptwvbwj/9p
q/3XebVfWYBuw/oblrsgsXc/dvlx62+SkvWiXZk9xgi7QhU/W62r3hZLNangmzXLPBKVEgkmuf0S
Nd0O6YbhD48doXulG06MNrBTG5v7JomqfY2BRRBBNQua/IdVNBMaemAae/Vqh/58drzuT2C50yFF
WFGNfvZ6gnWkaeNH4aEP5g3dNUzbX3XmeyfGTLcuEqZRpUcHzZ4WKVvvp61gkR13O6WmI0do1kQO
3/VYY2xwt3Lr5I155gUS3mez6b1dz2uHrsf0WvsV4OLusxaMnAyaH4rYyUOvNndODP+yAvXEgs4x
ZXWrMPUfYTHcKex6TgWWiBMSDOWy4VcobDok8H0v8IiZpnrJbaRoz3WbKE9qzJS3xM/oqfJvTcYi
2MstWcPYQ5NKk/s1T8PEZTcXQ3bdjgpYyTtkNZJL+KYqT1IAB+1HO8O4qtoeKuf80lQvTWoOTwMD
odap0ULPmZIPM5ARxMtifkjwWSkxWcEhB9uDqnNQdmjH3QjV1PTAG1rpQ6+NOIAtwZT6z/UAjz8r
bp1gsED9ExSsFu/hmI0nvUBrTPJyFBjOMy5rLJj+J6+bGUggaaqfK1z0CtfyH7MlQI7CK53qqbWR
a0pbdHFGxjBP8xJEqVFe3MmZdpKkBzGeYtQoIAw1a9aW39jml8hqjRvJcpVKR5dsnLELbYqj5Elg
6L7ONhGajVLlXQGKecbUrBeWbEsv2N+divwqF5Y8Pxx2ttcah3aq2bFefqQURoma31o2AoRLlsWy
+oPjKIchCOPnojwWEIKfWk2Lntkz/z1GlX8dNOMeIfL0bsSs6kkCd0brH1kr67TlpVOfY+KGMn+i
KrECpdE38LzubhIrsZ5Y7LfWY7vIPs6Fj/tR2Db7PHeZtPkpHkOzVbrnNY1DUnWqi9Tcg/OlPPw/
tt5jyVWmi7Z9IiIwSQJdgbzK++oQtcvgvUt4+jvQf+J+p3E6CpUvIUhWrjXnmLVtntfiOe3cu8Wj
OhiXhllRM4h7z8u0Ozs5R+sHVpL+nwdltx8DXcvTLPJ1W4jfh/Q/hBn/fZ/KoBzlC0vv9Rc5eiXJ
rkjuCbwbbutqDv53Ri11EqE17jdQkbu7qi2iB0GT7MFMq6c6jNT5+m3XB0oyc0MsUH24fnj9XgPK
emA3KMevP3X9HI6KHEtCdsMeTvmeHnn3eWl593C5l5NlDZ9R2EIJWT9vOsVIklS6CVMX5//12yBg
HpncxzfX76Dyu9cTwzonC+dfNSf9QYs8eY9Z1LknQazZGrFLloFanPvrF4weuKdeM5y5fnj9AsAU
cdvkFIwkb2iQY+OeUbJl+WPC+puN9uW/743pnRJm1jn73GzSnTujmABnGT/UuCEC4lmyreVARvOd
vgl3lmdBDoff8gDqOXkQfYc31MroHyj6oa6VEyq0ZplcH6hdFtKySPM0F0W1UUfE4WmEhYQrqS8E
PPx/nq0fwtd7K3uy/MjW8NDfrdEqIeHQp+sz4poL5tenfnUJDauE8frs+jBdhZLrA5tahJPXT4Ku
HfaeycRbpQBfqvk5/p/watV565Td7btuLrRZenaxq/HhvwdqZKwO14+Lq+thFMWbWI1Hw+qkadd/
gWwinEfy6j+yG8Bu0CBpCsDdPV0fzKZXCwFH7crf+P+fmrn3nWQmDIyuBPt4/fI4LjhEr09TsDMg
/7OUMQfgfIZ2UPb+d8TcmQiSDM5I6kpGiNej+L8vA3s5r12ZPewT4g5wmGFfEFtttjQsdsPvPIif
EFpEXjV7RfxXYBtPEbmOp2oY3x0O6zkhDmzXG+IznoW3VauqNuPXVN6ZFafYXl/vf0f7+uz6DjDD
irci4lhppKSd9cEM2iwSh56gtpO0qvoo2SRkTdpuNH3YT0K+5Lxq21Y49DF16LzDnAJGS03uAqRf
NDtIW0zMqymtXBXXzvpmXZ8VQBu2DVgQ7rujceogW0SNZNBl1ZD4slxd/q8Dg0WZ4ya9DoSiY/ia
VoT0+2m4NbH9LYpY21r2pZpadepiOf3vwRKJOoXmeuSK+bMwzOaE5bc5eWUDdPz6tHS90dhen16j
V6/Prg+ZEzaonTxoGKt2vlrjWGqrwaBD0fH/PLFqzymPSQEIYPWIri/z+nB9wf99OBQWZBmD3Mxw
9TAtq0bxejiqq+f0+rRfaHiVhTMH/70z1/P0vw+vzzxjIt4KAy+LdwUnkAdrlf3992APIt4Pwj5n
q/b+eh5cH5L1w4kRx25Jusv1U3VoE+4QuVQj11iD8ZpoILWR93esqsfc6FrSR60SD9jqGvvfU2cw
p2MG5AuTPMd05UM0ghiD68P1wzSBQmwk2l9LSTmdCYbsN0vnjKSiaKk6O24VWMR09ZWaN1FBtG5M
PnWguw27GFMP9/R+frxcPRv1CtalHiE3tiJwDiv9zOh8axYjvtHspqiaeAOjjEHpUscXiRbmJgoH
n3l7t5nm4rYwuEWUXmMHHpTVs970PktGzQidzmLdDEdwA+vWdtEfcN+bh2UiQUi6ZNI6b33blzvB
EAYV+zCSxdJFu6QniJIkcG0smI8gEwy44bJopHfCNKQ/G7O2DbWeWJjR3MH+B0+3vFgiP5Z1Tf+O
SKKkEx/N1JBZOOc78EvJ1sboV/XDJY5afcPNEWdyXFVBhyEjHi6AX9GTpIx0NZ3Ra5TSVMFL5QNl
S3ZTs2ZE9xYqXFoUDKf9pTYn8o3dLqhBVHQuvcZR/XUOB8YdPaJS+Pll9C7RnKV+QsBWWKY6XFMi
ShODdvWoA761yD+fCc1sxr80xJGto6Ty1WK7+xDWjVb3h96MOQhw6BIhOdIixiveTQJdzPTquWvr
kiBI6rHux+HWva4thgE7xpHHMttb2owRWEPvP0zanopi8Zk/flI8x1t3xr9fazKDTYRMx12oPQXe
HBc8GvJNXnhUevMhcx8UCKQDE0/9gpiW9AyXBAa95I2ucenimR8igMFu5OpkbQ0C5hSup1j760Oy
ZVp1s55BZir7mzxefm2+6JcdN8qGTbbmhLeVOXw3BXQkk0vUN6aRsKZ5Yt4YOyTm6KkIaIheqqwj
AVfiE8PBHeS0EyyBKXzJ9NyX/YoUgbW8UWb/FnK/CKC8bshlJh+0YITj8rdk4yUwIZbRR5UzQ/Sy
b4ZG2xVRFz7MENeXxv1X56TqRXr0NY/arnfZCE7GGKwF4Cit+IxWbmd78Y8Gh3VTKbKJDbW8ew0N
CxqQhvbrEJEI18hKjpZBJ89L9QeIC65vzXkQxuPzbLg7gnCRj8RIsTShM21lh6Rl31ljDLulUUMw
x3m909zXWCvLjZ0W4bbNS/ozY7mzpVZdlphfOPV0BhPDuItU2oOmnI+D/sXOP/a92Rm3Q/vUZUS1
tuR10c/fSq/+MPoRPAuAJNci9LgfX1HkWsCO0tgnxbPYUA0a/gJ/deMRmLrpZ1VsUic+2ELTNyPI
LpmKV0BijUAkCeYrpz5q9KBMSV9xIYbqxnAwrMjma/Nb5I1fYdS0QJ2qn3R5X8wM+FoefyPOLYLO
fCFC8WVEL8nUBVrqdPZApq6zjV4NbkCvTc2DQ8sMEbAMzT/aNyBM5Ec62beVYmifexdh8m2FMd1Y
OtU/a3q6HUkd7uvuEi4DAbLlvCeeV5IuW8aH+R/J2fSrn7Ny+DQGAuX1fr4XKZX/sKy43opGINHo
DPoEK3QJZHJAMwzYMOKc8NtqAAiWfo0cpE1bEwqsWdqxVhRZsTAav99z7PUgd2j4EylwtupdW9jh
A9mG/ZbRTuqrxnmRqgiscmAh0MDQ5vk7Gfd5YHgMvLu2TzZdV7yhF8Xk2LOHVllCXhLqTdkSJLzm
xKKMVttOy1+B+T+ATnM33dsoIdA1SYbvfjq6iflTadlPkZjfXWMRFthC5tfZQ9Hh3pfTMO/cgmFB
YqBld3N0RPEcvRt0QVUB7G+aqyc9bW6btVFVzusg9tfqHKIXJv7hGKlsN4oN3Lt2qzS52p3ruzFO
N0kl6ZasQt0mUsfK4KZQoBGSwPtgvbBqyshPjWNbJHcOQoxNnVe3RVb9FZZzbBr51SVsvJS4j928
CISeHxCq0A8Ke/JaphBfvTudetLMIlDVQYMCfTtYKUSeacwCqZFGb2r9vNHsUgWhpX27kI3icESI
nlhbQaiU2TtyP6v2mZg3xtCF2NMF2NsLncy4fCmVvhOkeu/cWKIfRrOS2JxmWvXu6VV6Gv0odleG
2ONoxdDG89d56fMA/sxz3C7flZJvZjU/jNI3C9nsZKRuFtCcmYQ815E/aUh5U4GxdqsOzmBlMlET
3TELQ2Tacj8lWuAmZN1/zEn96UX5s6yHi5JoGvXpNe7zQ4cGJ1OcE2nf7UCygaYZLzHgQARtgNHa
3A6ymh241gZWy/UJVd7OD01XTTRxZ5hx8KGBBpBdEdmfc68+yaYuNk6uvXQuIJs+MT+6IvuewOlZ
jfrAX/aLbBddrLVfxuQ4iOJ5xkbu53r1WA/AyxM4TGOGoprj8SQIEdtXjAHQ/Fn0jrplzwASmFp3
jIbhgUwjMgRd+uNT7/x2ogNNwR2WjG2i3ksB8heA8kYTE5GXegm2Kb+YffmQgebZGMtkb4Xn7ZX0
jh9FB6AP2tCxUnYPbz9DLD8jj4jJ0SSN/UwoRnWLbxgJnwM23eSKrEM6O3SFe/tbL/pLpk/vA/8U
W7+3BBEGpM/81Wu1MyvfE+KyejMMDoc+ujVIpq9sc9+n00FV4a47dFO56zgsLBLs/Jkdqg2zvYT6
fwIF7NS3CV2qQ0+emt4RLKa8S1bB+hysjHlKuZsSrt7JDX/znAjlDH1aqdo3OfQX0+vvBzf3yXN4
qPvo0y7YN2IhI7phyj8cPPXwSavRZzRDyoMg+nPh3GAiADa+pGxojYmKRm1dS0dgPOwF+4yjx265
Km6JHm2pAxKdXhWXy/Ame5rKS+6qDRyeuzxV3aZxIALqAsGRVUTPlcx/6161m6LPp6DxBhIjMR22
sX4cde/RsSgi5xhydhmNZ6ujyq6H8HPoue6WwdxJYN5ON95YdO8gp2QBiDup5UxDmxCUKNopkLtv
MAgROkW00Cx6h+1ocZAdDiORJwsLulEEg+l4GP5ddzOmUxEUT10BI2rMNH1nWjAbujZ5JAC+D2Hb
c4OjknzwfnQ1DBcDEBm7Mfvghv2zJmawm97wKXpI47OWoHsZPtvO20UjSNEuIaPYy7wgp0XQMuDI
EcYHpa5x8VCENSL1m4iOwKDrBR3r7FAso3skZPLNSYD3cAcfxvrH6KmN54nLs4KvkyYXoVUkzE0w
FFNOlyZ5NFh+AtxJqJrI71mS5hIl1R8ho/FGGANjJesl7FyCSsp/BuQ6d2lxSRgkgoWJSz5neTNE
zVlSLEZ9eTt6DA3JFwF1dYOB6JVa+9VlaOHb0ZoVYarv2WYHkLmjunU9bjVyDjJ3WBMGuZtLAqTS
Do5q85aZDVfH5Mt20e/ssVAU43m2ES41mMzRbUTJ30g/uz/b1UrIshW8NzW92NW0NUxbUVgRmpE4
sB3kcK9Nqj4mWnZvRRTkZNKWpl3uLTpTTbNMFLTxuMekbXWyCGgIvcg4+gffCnZqhmYvNhquAE4a
7Y+m31dSZcdQWopk4J5p5W1RgzEDcS82OWrbw2JHbdBBxPSm1E8X+6YdPLSpw6+tnYhaviQEs5Y0
oQE+or3L6i1Wxvt0FGKnl80HkIXTUC4Qn6sV0fzZCIKrlWdg1q/il1o4VEJooFyaBJtGj6g7qwTM
JBL00t0jWrKJhnQmP5WYe+SMK8T+SgcQkOM0k9kuzZ2w5mdTl5cm5QqMOcKZIFSCqeSv7YRjkPcQ
h4ttbMh9ItXnok4oZ15yFKkbckGabWFwnIgSv8WJgWxkYb8u8Sr189qCt980yHyrts2HHvJudmfN
2EkCjzaerT2JSuxGALfrIlVt4KBihZoRUO9XuhzpHxkLm2adQQd+jLH1z5TavAvNEVgyFlKIhmxP
8xy8HRWh7XH2VxreAQoTYhNj/CvU+H0Sw0jKrD9L9uVGKtr9NtQk1k1aiDZ4QVN/SFzdhCrnBBkp
pxvN4yxxbPOLhssvGcr1ecyYWpsM7meiijLTeATYVwRIZTBQWkagZ5W9/sA2oUccmCaDfTfbCxsu
raHUwTFGlzogrX1Qcx30lP49NRpw1P1ZSzjbqlZsurx+SfMSO5I8AcYMlor6eeo9Un1pUmxkHu8n
Esehdi63Egl7LX5mw/uuiyUNELLVnKbDg1NOH043fUMSPSzz7EvT+KxUYkNLnkD0Yr4IVWvDJ5lK
nzmIXounMXMehs7FlpEWN6M7MEBpdAbZ3kdq9yTaF9Zz2D8OQgfVDUOUBDESd3QnDFRc3uS2uAhD
culGPXlOzDFa3bmr2XWMVTkFcaLfEzjyYo6kYnpDuYvi+TEO7REtoPPAQIUAlzSE2by8u96jKzVE
IubK4it65fd9SoFNgQm+LgpSswpmKLbEnG/GdmDeEO+1urwp8xeweR7DzvDAOem3dWxtVWqwExsN
vtVMyq1mSst3T10EsJOmH9oFssG9Ac1J6WynRn/X8pxRy2DuQwVzT4WE4eVg0Bpn8KOx/44bpPe2
daS+6MqcAmNyNjZVJbuv6U7PjlTSNtThnJSqxPONapT8GfIQck/zQ7S5ZWMZvuumP7MTv8fMKed5
KHxthA2YeuZ8dOa3SiT5NjT3uWAgXeJDxYMabSU5MJUY3rMyWjvU7PzDlHfNk63PDYFZSWvQaSWv
TtunmEhnmb0oxd3bJtV7V0+UHKPsGRN2jIdjQqI9x4Oh/FOHZGRkcX3bR/HOIkhk583qXGfmv1zD
sBunkN9X3lDTf6NIemEgXu00NCqbhit+62kOe0OPS2mautty3nlQgOeZdjt6riYIswg6W4UtsMGJ
kDPVSju8f3lILyRJfqowv+iOBtQ8rUkWCm1GT0l3iAFsbBAtOZu2Mn8mC+xU/mJIpyRxy/h0DO3g
LIr+iYeax6p/qgrUKbzuH3gzX1TU064x49sF5DBk3yzzSYOFQrDctTERrveKuymXIobD8gtJDNLv
8Y98y9vQI2I5YY0yCDovRufVM9R5boGRwJkjS95q78ZWfJW8WSBRHpLMM/faGrkc1/Mlt3Wo70k5
7JKEfZpO7V/X0yvXKDIQRPXrcii3bTTv+Tmm4EME+DY+Eiv0khmmFpCAtX/FSBpupiZEPfTjqbfG
td7obT87xUC1iTDVXlCcEV2NdeKcZx7bVJao0KLg5dpEZEuvt2mR13zo0vxsDLRUBZoJGraPFQdv
U07Wg5ZntAyF9T4ytzSiaQxI/1l5Kl50iW3xHC3yYOQU6CIilI/ViQoA0h57WNeE3doMFkJjSMI0
rO69OHqof1l4QyY/E85KFY8PuWCnJlv8NOlELIrQ3+OWoIbZrMiDmp4BkOY7NFz3qTNeGCtg9NPy
W5FHfcAm8DKt5NbZejK+otL9cobutdM5MTP7leyLJ1OWgYjIKSQCGAo4QbLzqWu5WrB1oRA/dJb+
PvT2P80Z6SujdOsssutSnWZMyv3fWRILx8R4bIbbrIEDzgKADG6FNxsf4bp5dbXoskAqBKl9yUy5
0LjrvutG7RpHe82JJN44sTX5U0XhrduoGULOFqqYoaw8rOJC39giP1Vh/68UWCjiYQFKifypHZ6c
XJytQna+qQ3UVCXyex1AtUo1LRBrPu/gGVus4ETRp9V3XMQHwBWnNol3emb/xG5Ln6plCkiSKlGK
yd6c69tMEijaNvmxHolMHfR6iyr8KzM65KImCd12sk0zBs9pj/4tLAEH21v+hfMQ3zlJiUh4upSa
Ad9JGvEG02M4WY9hj4UiDP+WUns2iRJSsoqftewTZmJpL6avRTpqrMm8nWGPBVZvfDtDfzS95Kma
mKzjAPzpw/Vgx/nnbIxvWYmvmrQF6FcVrzmZbudsuqlS5Hlh9EUJ8UWwarxxqnFn1/PnUK++PJ0b
uVZ4KAKXCva4idqO2nztVKo9U7w4sGZas3piEgBv0k2IPz2bRIqsKy9FTpxSZT8W7iSYoGsfSzRd
9AaEtFfemCzhwnH3fVW5fjEBuSv7bTIl70neCv+vsetv28r/hXWN1tKsHgpojb1TsLjIlrQluweP
d17KaRuSH4/KCa+2UZ/xGT2Z2og4HecvLovDPIEljMkGTVOdpt5QjpyNaM4XYQU6M1UYXBFekHLy
db9fVEpSYpLtlsg546D8kqL5zJflboTzxVhN3nCFvMkMWps2BF5ZocF0o73Zpr4zDQiONdKi0uUW
89IJau2yb2xra4M34P5jkEeZ+67J1TUu+ngg0wGKPjJw5Q5A1nlRteU9KofmjUM/ZWNR0XEWlzdW
/jqILCBA9b6N+/d4ZAS+noLLTMQUwhJ9F0lOFPwTt0se7umIv4dOf0vn9i4ElM8uAR9a3hhbUojO
uSie+tj8KJQUbPRiylr8VK4H5Un03BjL5OkqFYh0mjI0j+sDu7EnQrXf6z79Zvf7jAu0P4LNJ1N5
CQN8L+92fWnr8IPyAD1GTIkS0qi/aAxyWoOwlWG2s61bmAdURrT10tmiZGgi8iG1S+XU2i17zTdV
0NtdBmdHXnYZVLac2NMrb1csoGgWkWeHsr0pK40BAb9g62baN/vezYwXQiShe1CLhm+yAFlJSFak
3Og0JhObRsgJzPY1v05tYotnez93hXHSciZYDU4EJhEOGzU31rFnGPt59poj9rhk085kMCnDKh61
uQMa72Td/vrh/z4Hhj7luuzyMHCwcADir03uVT1h405RkWWwpj+pd1ckwLgJsJCOmv3Gm4+VgyUd
k9OnpI9sCPSnjjVoB17PbjEoVAcR0ukDYs/W5nXJ224/UqG3E/ewsaUBmfRP5At/DX2+Oru4+yza
dBTG6O2d8M8hs9Ofc+MLHRn3mg65W6qLiJzj/EMbAKpWFqW9nIzfsHS5aKiwizD8Z6Vi8GkRuQHY
AOFZQJz1ktckWZbc5pRMa8kWa+fYQcMXOt+xZ36PHfLtmUU4HMIjJGYA6XSses988zKg3/aunrWb
Zv1zyTqBsSTyqQnyvee+ws8De1iSLLGU/jinl0WXj0V9V6di3KT59FRGTJ9z1z22taCl6dxlJm5y
x/1plQ3EP2ruZzt/SNfRgacVtA1VexZ6NPlda3FFeKTA4yo7kY9RBk3UKGb4fUBxPXFZW8dyFATq
2OzeDlYUC2ATKDt0CZHAcGqYqJnlQGiM2m1q13dtOr6rYg1aVOm4D63ib0qW7qaHtBHR3tZtdspW
5HGDnS3mA5a19WL9PZmdGy/6MzuLmWxLHprLhrNO3JLlMX0qptfQSqALuezR4siKNlisN6qH5aAq
5bteyt7ZsacNM9V9mujGW+axWsOOZXdLi0UV5EMZyVkMdF/kKG7ZYz9LvXjrCjffaq1IEFpE7zBG
sLC75h43k+4j9GAZXEWHDrFDdA5pUg3+2vbcjiZmdZP32FynrYtGMKSdZXuCTPkp82wxC9vprvxa
cPIXE63KcGS4AkIFizsT96lX7OE0cpfcMnf9TEoDR9P4bOQAAXUL5MtY1ciqaFjZ9U+WNrBfyumQ
z/SZjdz2jqY49kU/bOaIwVS30HxynOxroMnH3abSNiWihy6v4mOUjmsBbX7YWFw2dCsjcCeqvdeL
gsGKaf+r1tFT+NnQYfGNTKN27S8dPUtksu0pwho4UIw8hJKzsqxodg46vpPxdsRf56NRqbdeaUNJ
nxl7yDWxZmjo+CXLMDEv44SBjJDt2xhKBeXdRrXZ8NCQmR50xButQP4zffmbyG78fKBvoyBqGBNt
TWqp+piODcQP7ghxI0K/GRL9pp/0XUFNuZkdnNPJQmK50O+8Wlh7oQ/NDkLkcWlSZyOzchubBLYs
ETeHKBLdeaLfnrkI3NNMvcoSkanevzA14/0vF6Q/dGTDpEtPeUVbnX0rnNpUEr0y7mAxQJFoyuTS
O8xPm5amfW0pDVMsPMjcK7ZLb3Eznrp3ED3b0l7rzwpr3DIe7YyVNE+q11Iu1sExK9TMoppPoltn
Qi1yGuI30PA5WUtdm5MnjndjK2JOC20SGLA7GoFcaGyzpP1a5G3hO0YZ+iBXSrScuF7r1CeyrQQA
tV6Sd7niT2Qzl7CVt7YvhFjzFJqLLdK3XnJsQ6OXhzTJEDBx2WPzeW0lr7ix+ZP4iejERJJljZGM
dMc327MRFmfFBdSnOkfVg04LhTOq3IS8K9s468B9dy3bPf62Uc87gkZGps5UWQ6znq1068pPo/Eg
2LgTL1wQsTqIcs+w2IIRs/PGmyomvAWv7JcuBXHvZrgd0/nNmnBdjs740oV4PZEBtfuSIBqW6P5O
JQvfpP0JUoJo60T/aksOgeMOp4gZKo1DzwSMEs20zWX9A7+ZQzSn96M+aIRPuzhgRpfYjRJjQlOj
pzXp0JmEjQwkbJacyXYIbo0LCdd/fSPmnuVGleYRUEm1UFbYnHOiNn5UZH/p5t+olh/QM4RbAAq3
m/ulkzpknJA+dPgFfIufFqbc6TkOCkaG0Gs6TCb0PbRpvJ2YMUtSfNJ43Hax9uG1wt0ORkvgWpJV
N0z+nG2+uKTjCWY6jL183aDSYZ+DuZeKlX3tHrCP8GFiZAG37WNqhfNJhjqzDbY+okSS40SV2mmw
4NEhP/Varu9a9x7GBYWhPr+OyjgsnU5XWLUv/chERE69b0Zl56vJMygU84X/PrqJu/4jl4zIrD9z
TO5ddvtsgrkrjqNCasR2YFAMoGNPo2Y/tPjG7yLySLSKMGvCnYKp037aavywInK98vAmG9BWiuFn
cmno1ykteNSVzz1NAfLePLi/paT5Yb2MIdvDFHrDFoPOl7a612JnPiuH6IIiTR80UUPPt2dOuaWu
NhVSlMAY2fM5KxO/q8tf3Zr+9aNOxSKng8Has1+h21OV/0O7QXol9FPmveyMTad95BWlnFVxSvvF
zvcxCFzEhkGmpYdCJ9C5Da37pvPSU9VxbltNEHGQN3PtIQ9kCG40nr2N+2m6rd2thXo2cJUgbWP4
mufqjjtsShVsbUSNfa6tSnQg9W5OV8Nuz76D0DYE8kv9k2KyYquQPpm6F/pxQ+s1ruyEZzRO8qga
7kqJM1f7ptc+fWrRgemrDtpJ3I4dY7ZFld+Os7JZBFujtkNYN/KuGPqyj7ylu0vWB5vuW4GS9nT9
lMwboozoPNSZ5NV2awRNqA4F8kc0uSZrKcHqruZB8W/HOagb1uGwNp7TIUk5D/S3DrxEYJim40fW
wZXSDsTivUVJLHC50dOuumLatiEbmWLCB5FuWlU1x0Z1z6NTL3sztZLt2Oa3CskYs2Omc1abN3su
HoKN3SGDI6yY1TKJo4RjjcWlD6aC7vDWarvhdqzdx7zkgJZLvilqo73tvb4mw3vnctN3a5gsPeMN
qGN3bTjT5KfN2Mfq3zQYUMQdxvLpYLxaEmVh3X3WDSQXHF2UQsXWa527golYUC+i8ylatyHWwZER
K8ycNWhj+k3bOQjl2BNfeMraQe0Af6NcDG+9JbqJJHsVtmW7zKxjf9Iy+jHGdDLIH6DIUb8sucCj
HPfesNqHZshow8joNZ+ZfwruSxEE6Vab/xT5wWloGbeJbY1BXxbRTstJRmgM98+x0WgW/avqx3Aj
wCD7zqz7TjezPlvLj1DuobWIyU7/HMkJuhT5d6Pw1upOT+2nEWJUztF5suqXNkNM0XNymd0zPo6z
16LwicJ4GyYtFI/B3Die+F4dJxTi0Ek6z7T80HQuJsrrnPnLdozk0UPyc8Ko+GKsMeNRrTFtrzgA
jvjpcsyW+Igqmq87FbpAbdL82ZPMqU2HjCJYICdZzXejxfTAFuFHfI8ChVXFD6dlO5hI98f2Zh6y
fI8s4ziP4R1xIVhf6EVkhkKq4/A7o3l+K0r7t13UjRDDHVUq2OL4nIV8B2enhiCo22Vi4OxeqzPm
KHcyjQXlbFfQObEOjd0fDUUOeqGetHkxbga0QCY64F2VHIqWErf3rF8zs4ZNKbs3reoX+lwZNwOO
m4kzs0H01LrxuWeWRs/tyxR9fzEIi01jd95pfe8F3VL5nog5W5KHHDKDH7HWV+0erNIRzSS38kw3
8ffXn7kkTixUFonT2m9kD1+ZyP71bbxw9pv7qeF9EQnhheSt7+TSfUYWTcg0Xe30KRM0i4wns3Ij
X4Aoo8PAxNbmMI/tuEP4xAp7Svv0hff/0fnX1q0XRPQLaNPS9O88faNNbKvs6Fd16rEznd8679/c
uXtiChH6ZqrByXcIzvIgSjUh2wFhrOod5qgaqcFSIMkm8sDdDMXSsOXXmTo7oXUGlPbPCCfXb0p0
Yus0q+yx57NTywNid46jksAfTrM17x2uoDKq9gULdyi1d2tI/oCblXSeG7WvdGRt2N/j9rd0ujdy
puhGl9VdI3ZGyJ2TNR26sncoxAj9uPxnZi7adLUd3ARJnS5qchnwndZr/Iw2I7ALjR/H/GWg6W7j
xbtRSNKC0gCNgPQ6aXQ0vV58UvZibNIkvqkrjdRKq7hI3GpZ2RT7frb1LbI5m+pi8odS7o1JRdDG
6oYIlubR5BdDWOPyz8SpZVMa4egk3THGeO01PSv8fq7T37hqVuhUf7RKjddNKqeQdHEob9mErRlo
8/RqLLF3prPhq47scddOjK1yyue4bu+tgSAIMNX8G0kwFWhdXbrl+L3tG5mxFWoYl/vJrBNcZWUX
mHoPyL+B/qmaiZViiKEId0I5tW96rd5O9V2/6Ma5LMbdVGpR0GQUZXV3qEqDupWecFImvHuq3Lrx
cpMULEBh3JRbve5PkUtwe6QTu4DiyPC0buvlGnbl8T1X7bYdO0qAPrrXDIr+qax+IgZ6TUoYpRdp
SaDN5pfsmzuh94fCy+dtb1Dv5n0m6QdZmIVyiCzhdN9H1r9anCOLVZOcQIdx2J+HxqESNjb30fsl
I+WL5pdo3FcmKHtFDByelrPFpjSOKCNUZN5hWLmLJ/0umQbUHsaxjvJiZ9AekIW8V6a3SnkoR+uG
IMUZrWvdmm+dSp5RWFKOwqGy+xGjRilvy8V6Cq30UbCm7Fxn2Gftsvdq4xRyJ8cs6g8VAzKiKbfp
/0fZeS03jmTr+lUm5vogDrzZsedc0FM0IilX0g1CKlXDe4+nPx+S1cVqzeyO2DcIpCVFkYnMtX4T
Eo3EsTMMypla9NoCGCUl22Ozk4OLqRKi5nC5g8xfD62ysuqaXQnBRgfPglkuxXu9Lz/dsP2MKnIV
4ThTiktcNA0/Gih/bvZN9c3PoDd+NG2GXr+60OQ4XyN+T75sQFih4NRu+h+EZEnY52lJ8Ey617Lx
0Tes59DqN7KqbQufrapUq3vkd6B76GB0Gh6IRmU3s/0fii4tCznngYE0ROvoK6PgCSt3H2WKbGD0
oWs6PmzRlqDu2bSIxMV19jK6zqIcRn3t18qTgw9rUTivfjMh4gN/L3UAKQDa4QKR9Hsjwfc0Uwlw
J/aTjIpb42b3CB61IK/ah6IlFlN7kGEzyzxAHMPQzs0vCUSGmTMO+7RxFsFo4KJEFzImew2dFNKs
9sqwy4tmJO9lhVeZJFto7QNIk9tHRye8rDnQCgz7oasVNmzGgiWXDDQaCcBw9acIg07oJsiLGVr5
nsrNQgKlWuAa2gfqvalYeIaiGxgSc29ydzM98sgLvIxpZMx0P4WbDtXHLYxzoVVHo+ztOblGjt2Y
1s2kQjvFjVktUzA9nQ3ysa93akM22COdUkrfUXLA6pHY6qwrUZAEl6pa/Gs78uVxrHAutbaE4Fkb
AyXnuTauG6V5TmRCYKgiTYz0tQSxu3JMNiVsFDvYKlMaED2pANkJ2RsIDrD7dau3wlZWTanvG8tC
DyXHGTJizUbQwsoIaDb1ocv1+qBkQXMgADGS1uukDfCRblZJeb9NKj2/hLoUXThWT/eiIqvgP6JT
xGPTdNGCdH1PmZeGXK1/NtNR6tsltobFvagCDkAewtBfb5OEnReyjtv90hir/EIcprgAF3vIZcQ7
RJWGveuxcOTNtcPUK8bAdMW79Re3iQikw9LvVGkr+gG27s99gX39NKu4wC3Z+BAqSVvzzkRdZVb1
HISdgYzLn3VxYM8VRH3uRQ+0uwbQLiEBbSPq7vW+/XnhbHe29bS7+1KvszdASqcjofVnf6UwUbHQ
9+RJ1eOtOsZa7eiBMBKTivo4G7Ce8o0TZ5FVrhbuKcTT87FwAU5leVffiaLpZNHkATcugz5sHp3S
i3dqQSwx9bqGJ0dtn/FAmMfQb+p5avWHTmbxFUOH0qnmHmC9rSiGsROuITboi+vEntvt8SokaDa9
bBmjOhcp167ipWwnfyHroh/EK3UBlo2ja3sEJOjeNUWy4TgtzUUxgHl66Bz1KSkk3ocs32uFUj2I
eRRGEsooi72YyEgB9RWp465Eax0a8wFML6yaODuLixEX5Soq+WkhleX788bM0LrokmoumkE0Z2de
MNiUeDCzik99kmD0QV2R1LrNE1VDz3kgXROkUFd1rQX3hNj9Vdb18YkU/IQcyPMzEnXWIvOC9hIh
qbmoUFV4GMrCnLuwbx7Ze5VzrzPj55roG787o3vxR/TsrNiwvqW9kc5iqcne9DL/gaksdMkyfbHb
MPne5ym0wVD7TEeA7LGd/VH37CgScipkOLJ5K+csHKN8cnt2NLNyT7QKSG6CCo1uhsAPsCZmu9PS
e8zWPrmQHyQidlo9Fp9xaZ0tEP4fQRe+2qlfvsucCdi9Vc6rSu52FoXxsApyD2sURynOmMmjqxlb
LEGT4bKo86IcSuUosflpi+IsGhRPsVgk3HwpiqKhDAgOhV4ssd1hqmu/3OuXJhCzhSjW0wSZpdrL
trdR1Pv1Gng9Z8CnyaMZXZH587G05JWkKagQT33E/A45wXVfGO31rYqGtHKbdVqR0xJdxPy9JIPz
b33y/VkBng1G+mZsI+wiSYHe4xaUbJrCCLEEzf0DPzNpWUt9+ICIQTAvFaN+S2LpqBp555EjPo+2
6/9RJMY7AG/npTNVGwvkGtpsZ8VEVZxiJ6WZtrPUzl5xeG35/ScqeXGt/da57TcjQ8rFN5awB/gH
jdF4Tq3cfO1NNZt7XjdeHCXIVo6ZILeTVO0d6H57jWuze4+tabXQikh+BlEYIpjknwo5uqSjqh61
PEFoQTM7UhPkApvIL458cUgUeVl0jDg6rTW0Fg5RpMfrpkAlJU5JcCVRNxwiQ6vXWgqqINVJ/je6
khyUZlDXKNt4B8VRzTU/FGsfRRABMhZcfmV3KaCTdQ61f6MZoX9mN8KWTrHM7158h66E+VlzDp9V
tTdcRNfAGCWiMn927dvqS1cNmvNFxuN73dYGq28TPYCeCvd4n607F21T1JYJZ4g6Ap7rtsg7f9lh
F7rIS5msn9udE7XCWTl0x6UajN1ZXLCXteYachIrUVSmfkoLE9fTcmOds7Rh3B0Sy0bVx9uqQdFf
x/khQWVbdcs7kuCfI25+CFUR6Qfrf6pzB9kbeEqcBu1NhosKGMsOMjC8hLOGqvAC0E6/FHVdZrtn
dvdg9FHcJCdEP1FnddqiG5BnEqXOd5MjEmUbURITwU9zNiHuecCZmUNcDN1wMW7mN3SrA89Zkso1
1W3zqx/5j4WKtN29qModO0XSrdxkJRbqfRzXC1ntQFcQQKlXUqjzv8MO0l/CRoSPKY0RsSy1urd4
LAAEmCqJTUbza7kqSgT4iONee4oiwvmEmqbLbQrRkBlefW+SUkdz2kYGpqvuFXeQNyJwn0oxb4Iv
5v9Q6RmmvJEUQvxioOgoLqIBHirp4GnwOObAxyPH3HrTAbTwS+3YEv+595ICWAuqgW9EDSuSPEZ2
UnOEKowRPk7WkHDUrPRHqmbOOfAg3jgF8XRRn1jOA3If8oMzbXeLAlqM5Df0T7NdlqMKZQy4TbtD
WixFfeNzIuqa/IUsjoU4UY+9akjqMjGwnFX8TtpVFt+mmbitB5xL075FytyQdqKqDCNaRfl6K2pv
7a0DcS1OpD++1IvilzpDtZVtUkTLziaGiu/VsPPV4edFlqtz0PC3jjp48cS3jG9KCPlAzqP8jaTd
p6Hn5rtkpc+1otRb3dT0ta2E/tJJNFQ/0IB/1jOF9BkMj1S1WU89BV2mMg5ecLzE1JgFE1SGtKy0
YWejsuUOobYAFc76l/bHoSiSH0OOqGdTqd88o5JBkGY2J/ZOuuteNqrSIisqk7qfyZ3mbdwk5Whd
Q+2y1eQ9d5RX/MmlC4LZ2S5VkRkMrBFAQt+siiSPX1qZJNogxcpKgsL1ZrpzJkiWzUtbevmdUpTx
SoYgts0aL3m2h2FLMDJ9Vzotg/XkurvEb8OLq3t/iJcbVZv/YNFn91aWtEfXI8vQTwOm9wGCkpxW
CDYwNT19jZzkR4gk6UFctLRvDoXeAK81bCQOJE7pBQDJg6YGej8TfeByTrfAtOHA6bufxV9TiO5J
nr8kSZxtblPHGrBgXWrrZVNADej7cYtui3MUpTSCgGa1yN6LYliCYgGeuu3s6miREKy3FREQ0GFy
MM8KqXwZWvKqYaoXr9ZI3jro4+o9i5MXYB7ddyyaDw370R9Va0LJSj0c7LNxltnQBGYSB/kpHO14
8FuSHoSM7ekT3T6BJ17DU57E5TKrQGFOVfJZgLX0WhRvDVEsJfggg7NsCXffB89Si424hiD13jb9
wllVORDfrjerra81d6IkLqKLMfUTxWJiF+mdR7ysts5BL0vb1IbXlcBS55TeIqKgQr5aBFOz6FNK
rjyPY2KipWHQh8fqd4700t11iKrE81L1jPtrZ/5PRwVnCaM0rDOEISb59RrX8Z2blHyzeI0KSMGu
z+tuNa/BYV+8KEkv7nTkCOQSrM6vOrtq6kVECAzoDpJwMFfUUynb9r5Qw3IPl+WFM7HxKEOrQm/M
POWVhaRsCJ7c4ou4F40GqvYLcCD5Rs7BCdatlq9TC7xrXGveU+Bm1jJvEUdQwx4eFfROzHNaqG59
Yj6OMSgbJ/OkHyvya+6PtGVLqpW18Zgw1xKAbLTvDc1f5GEMgQikwAPRzGXPXCfN0IyHsXQJnFoq
J0xIdpzNEXXX9DqciVZLI9M51Ja7Jz2PwGgQxMe8MsujBWKNFHoZfBRWclemofFcarkFp8JDDmRM
gpdcIoAwdbD+OpJcakVQ3fY/wItcR5qsWPN8qNQTuSUi7lYRP3YxDCUEPINz6LroRil1Rookttbd
YKq7kGcEcJikIaMdZnvWt3o9JLJ11Pl8llYUaecsxv4ukCXrsZ8ki9DjnRWFbq+rxh2HWTJ5MDTW
oBxIdcYELlHdmqpSEPyHfLpc+9WlnuFtIf0cIVrqYcAhudNdLAght5PjXoJIbC6m1vgPuYlmRYDQ
21IUxYUOumU2F3b2EwsI4aFbB1FHB0UnHEgEpNu6TqPjTNt6OzONy0Pnd8kySuL6WQ3C7+JfrWh/
BEbnf4Z8VwmmDxhdTGNspIp2+jQmtogplKFePY/alD7o3B96eh2TOrEyU+3k55jCBJcSxekOSpWz
U+rB2ZHyJL/VqSQkijD1VhHPhhI3bJpS0fT1lk2wtpCaYBX3RdJgUqDD48NVd1bx16PyjI/64CHC
MDNkm2s6VdwudRxgAAzq9XGESLtsehzXq6DX9lmqRsvACKUXSPL3Hd/CTyNoT3rVaS/wFlLS4tW/
dXWT5l5sXXW/P+VO8LPrl1n1UcZjPSsiwojvaplqT7Jb5o9e+1shaN+V1lSvLYrzW8vXMbmTd+uq
dAGhjEWLs3gl9zxjYfyTEJX1pbiNFAQBgumSOyEKk/a9jG7Xroym85q4TdGglfBU/WutKKMMX96N
GiFrZ5DuUsPbQRnR1zGp4juy8tKdqIf4TvBUVCpJb6OLPPUm6eekM9GrMZXG2IgOlagVt+JS2Aa5
MqsJZznKGT/7i5ZB8d4ap/R3A+v8yeOnsYl7AnNKUqQnN1XSk7hjF/pck0y9u9X3rqdsbI3EvRj6
176gTX/2rdHunaFx0CA7bHsHcTEQ+uR7lOhLq0jQLqkbuN/i9tanGkh3fO0jmk3ZQKylxVgmAGbo
PUqIv+/StJaJT0+3qgTiS9yJS+Xx7AKe5M9uda1qD8XhVo7MMVqFCTpmYjAUR5SavsxDuJIkTVWZ
LFc2ObLf5mDjZM3ToZfB1+RwtZDra53ghJBBevJkPz0V8WDBEXe1hTOoye8Nm7pFwO9Wm2uatSDT
qi3EQHFBWjk9VZty6ikqqg58mMmWYw1PI8Fp5mUk3XjADKGYiSJUpmxdaSgtiaKqQxmV4GruRTEw
gwUPSPUxd1T1FCX6o6juArRbax0PuXBIh5dKIdXLEcLailbJkO9x0hzPGGXrD1U6Xqd2Yr3ZdWGT
o6fEIDIewxJdIc6j09tSYtQEM0PSjh2+Si+qizPJv79bfXq3bMP8FZmk/uX2bsWUEe82qRBoLmDp
r4USesLjYlVnHrjoSSz9qo4+6anfikXlw0RzgNCIVtEw9jEruyjHcvoaK3G6EaUhKXYslVB8YmXp
hOx1oQUGwQltt35REc9e9pU1AGXyk7mLUMExYyuEdZJrkH4okc8Sva8DLc0HO13Yk69HcDKkKjiB
N/M4WnTnCP+LPQLyu0bq7RdZ5eUHp4d15Dinoo2eqqk6deDZlBHp9LqJ7Je+1sI5gfhgL1prM8QT
Y4iePQX0dK1jsdN3kv1SQhpbpWXYr8QoVe0IRzZheHSk2Hkew714SVtq5T1Kr2QAp5dyw5BEbplK
a1EcouF1xHcWDasqf6w8dyle0qnJjSkjztdNG6vPOqyxKLAPdayR8ZBlyMUYWR1wyrYOXWGQewkV
0wUXqj8MQ6wjN/SruZfAMNyGjOM4sIgisW/waNUMWCd+++D5TfuA0RKhwxhwqOtRRPIGA5lueL/1
UBr3qQu1+CD643pSrbUWoqUoltOEUxZ3mkuM6crEmKMp4qwdzVjXzVDe9yl8ezYAQO1LiV+rjEhm
o5nep39u/Db7xMMpASfoTV4DOmzbsbYh+nfhk2FWH44mpZ+RqwJ/MYtvmmoUyxplwj3RSPOQj0qB
B5JjvYVSsRBdC5s8n9rJ9mWM8YYb5IAniVF2lzF32pl4PROSYtyaxbubA1WUip7NmBQZuwpS5TIL
TPsF4MBBdK1D9bW1ZTiIqqnwpojoiL8hc7tibnGO+vNviDhDXf+GLGFPJf6GEtbQU5AWH8B325Vb
RPoqlqNxAzggWagIezyJYltG6UL1ZfVJr6ufraPjab8V5UgtNiSNkhVsZ/IkmhQ+y/ikL+RBLo+A
4bttoUTVBtlkdESlIF5Y6OZ9G4b2BQi0/odd7apYGn/UBcsEIuQhhHJGj45bHivimVmD4EKnpe9d
Uvhr9LIS5O/iLt8TmcMyarr7UmwQecZmWK/nnAPoXRTdADsCG2i3TsxjrGhLt5eCPWkjex4Td12K
+sJWwQJBdE73mpEts7rDMsJrGKE5AcYvTm9fJ+i2mqXjqqVM9nqWJe91HSzoVCpCDxRPVg7Xxrb0
lWVZtigSTA2ii2h1WjXbkUBART8kQYUS2CouPeOgE988mNNFFP24M3cj5pKiJOpFDyUhf0TSx0KZ
Og2hvk9juwyPI99IVj6uN3MhwA7T9SlH6P8h8ABMVgo4CyGEbo3Vk+nY0QPpdP9an8fWvFHU6g21
Ddjm7Sdq4zzDgL+cvVx3Nx7SQWvbj9OHqCPJUUty+6l18hwB6OZdRrVpgYyjckQ6FQe0Jg5WfSFV
z6WsPHll1CGpg1HWkDovRoiHSqhY0b7Jiw4PEG1AtX/wTpwxIGOn3hlaebfX1No8G9NFV8EtGtl5
CANzUhRrDkAwd/D/wFqWelRu1ZFtxa1/U1XBSq45sok6Maz1QeEPQZOsRVE0yEH5A9l64+7WzQJJ
ZVVZcg950zzHhVvd2600v3VAWYatWTh8v01TaVaxrkdIfWKQaGiaoF9Ese9CuWAiUafUaY/ZdZBs
RbHNXHOVBjloCBlvHMczXmyOdLvOAQQgitUw+EuUauSNKFpR9lST7jpBpnIfYKivqroxXvLBg8Dm
XJQ+1A+kLpDg9+Q/gGHJ67DMOdKIOnEJgrTaw7mCtkxfecy0lTuW+bZu01ewwFDPHVddKLIdXroh
NU66+tEQW4A4g13FFhkzKK9TY1Zm0UXWA3khkx1airprg5u/aoOq7EQJKUXj5KQforuoCQxF3rJp
/X2eMM5kUBG1tCyttoVIWlevHhyq6xwcLoBrF+Mr5Bd7XjpkpkNS/8q0AAXovT7cSq57LYm1qkfl
4tbW/qX0a5xY5H71FOPIOXUPakeueloAf/W8vt7UNgnu/IdxTu+BfvS6rdcN0QFmY3QwIvfSJEO7
QY4lOtzqxd21ruhJmHUgG+h+q05LVvqZKFdj+z32AObjz3BwEyM7iDtxqYoBTRU1bjAQ+7PBVeSg
/62sW8Emk73kLuzwobxOc5uhraRhqYSTdt80v7iIudgUtLN//uP//r///t7/l/cjO2Xx4GXpP2Ar
njL0tKp//dNU/vmP/Fq9/fzXPy3QjY7p6LaqyTIkUkMxaf/+fglSj97K/0nl2nfDPne+y6FqmG+9
28NXmI5e7aIsavnJANf9NEBA414c1oiLOf29akYwxYFevLrTltmfttHJtKGGZvboEPq7i8ReO1Xb
lgcM8FrRRVzspLDnaQnet5hJQeewUcEkIF55YaQfy9HQrpdkVI46S+sduWE+a9SS9COo/HwtKV4z
u/UTDeTcMNDMAiST84CgqJFuitTuDkaa9Adxp/26m3qgnJKyjQN36nM0Obiqsq2DJjvnAVBaVx9+
KzmpvDV8Z1j9/SdvOF8/eUvXTFO3HUOzLVWz7b9+8oExgOPzAuuzxMb1YKpJduwaOT7ibjHdw96u
yG9MNcXSGHAmA7bRIx0yXX5Wh6WDbGBRuQeJ5OYi0WUDwZu+OjuBVSKhQF3vmgZwUrn1YfX9Wc6b
8nsRlw3uM/5zAVz/PiAb/iyrz3FUN08apKlLBJZb1NpNHR4UF4qhKMYKSZVekxDPn8YYcA+WXlyV
kPcb4xmsRTwfrTTeidY0i36bv89/m1/S5G3XlBAtXQXXU9etEeuo2gPR57//oB3t3z5oU5H5nlu6
rUD50vW/ftCNndpsWL30BxGRDr0YPj/xCXuJw4dqIGUBsQ+1PPEZ35q7DFnUKk3vrv38qoEpjI7o
na+P5Z6wDnzYiC9cYg4NpplTZWtP+GFx67r6dGupP3vlhvmjLdh3FV7ubNGs0patXY/vdT0bKuLh
IwYxKzlRm22T6Paj4Son0Z5wyiFiruYwOV3zWCJvPK9ae3x3q+ixJ8b8yBrwZcIY+MFFdjSAhvM+
Rrd0NPpTa1n+vunygyghEjicfta3J3yeUeBr89SdtRrKj8BctIWr37owtNbT61BV0svFyP5kk4Wg
PHykQ5CwD/qL7BaPQ68oGLy1xJLsevpbPOmbZS2HxpBfZdT/N4CFzGvRHIJjCof1QbMxCQoyI8Ew
ldH/adZpeKmhhfD3Xw3FUP/y3UBhx1RsFkBTVjTDhKbxZfmzEilFRAt5jZz/1zwZKnMnt0EKxCVQ
uF7vTdcwdqCv5TnwMFDqounaQTRdL6WB4W4HVbysfEwHkzReigWT1HGxtmsf0OS0lrpY264zCSNw
scyaLYRu0RriGnx2nH4lW2V29KFxHMVdUzVPpdUE21t9jkD0tUf3Z6Pojw7Yz0Gi6HAECcfqkqkp
G7gowOsNDlSbjN+IzidbH2D8QvPK4ZvTjTyF5N4/Rk537SaNVntIehSU3dSR910VyivXQF7Bnoqi
TlyA/CLoYyfKtU4Ub51Fg6i7dp763Yq3me1p5i+Tqn2753Rt3zt9fbQq1UQtjMyzFHUvesmBTofs
sMcIyUHxdtqRSWHyrdLKY4BeznvTsC3apl7tXVxWUsB6Ey7SAKPcqfKdOv3RWmUkm2oo1aUoim6q
A5E4V1picC6aPHyrk1Mb2slpwKzlBFfmqc17+c5pMsueaWbeb7SEp5joIi711Nk3s6emy+S7W/2t
r5iTECoTSEZ2nS9EDBjlJL+cm2McXbRoUBZ9hc9H7hjhRVzUJHgbE33YiZKLtPjJjb6JghjjW6hQ
g6eoZre6L/P0aSQv//4HZKjGv/2ANBVWo6MoPMJMw/yyuEZg3xPXz/I3yL8JD/3UPwjvHoLzJKZy
x1kYlZHiD/jL7udLsyjWufFaAQ3bob5KeMG5R3akvYhCxONxoSJmuRZFqW9IG7j9hfXCzecAv38U
meXt29I2NoMCYtRF6rrDTBCkrYa08qIrB3NThM1LwA6AkzrKIjXLF0gx4BZA0bUXOyVqIupMJXPu
w0FS9ixma1EaB72ZxaQtkGZp8+oyYOCjA3129DP43aV4UyzbKRR+018SoGkf3Kzxz10I0ibzugfR
o0TcGsxinG1FsbBM+64r+OqIIvy6iS8adIiBjOkeY8NFrdnD0cyH4TgWdY6plC8jid0A7/dtgNIL
0VRJ8puT2/pmcDCe93Ah22QDDhRe3ysX36oQfpBjhQTaAMd/ugunOpRC1AMBDGXYWZHi3CGhrtyp
sX8S8AMBRBDIA1FvhSFqeeAVRhQkYj90drYZWadRmhhK/Ioq4nyrltjEWsEZa8dewdz6KeoWMVr8
Ir9Sq2m09R1MMXn++g/igmzvOYqs6iBKtx6QL/wHMerXHKJH4CHopfGLRwfwz3VRLHbQS33OnZ9f
qkXRalHe9tpr223JFMuoaHObz9uaKu4K/dBWdmkep983mNNor1lA2B0qN2ZodAdZyZKVZ8f9ubX8
gA/VCJ8bH0wgXkPZe5HUJ0Ku7h9m/dGmg0lQG0hpZo7qZ1Urb6nppK8eiPR5avraXa6G4UKdwm+D
GlqHcArRBdCutqkSnW0kWEb8mKkTDan9YProErayRAh7MpWdp63qrW/b7z6NVxlMQb4FZxsC8vdf
N7EXXmvCP2+mplqx7iUfc2FTju2DxP4G8buyA2ZqQG4XlYij8CaK2s1XYDKCcxAaxl0ug53zmxo9
0wodkAUung4JWKO6sPqU53C4jyV7XbC52N/WPwLP5ioYWROuS19Lb9/G2EoJvW0XRDBbRmAUrt58
oDuPZJ/iRRdDd6o7SwbPX5Rp8TbFIUSPrFGCRV2WCJqh6HQ0XZ2FoLDUrWRj4quy497lSQotdbqI
4u1SFvK602J/e6tqzKhba0MZjM8KFKm1YXlLXZf9Izk/dPQtTTvZUojAD8Ls69bSYepkdtiu/MKU
56JZnzoGvR/uZdk7SkERru0Acp7WavjPxSVS6UmaIiRBSBPaIl8eAFjzynCtl8IyviOjm/7II2ha
DjhB2LjDRirK/iOSAryImsrFBVhHuLbNyocMLTvyAkRBoNA/YEERLOUmgnI2NWpBbRHJc1aiUVRh
GYRKvJnnW1GU5LjbGd4ka9JFdT4fu/gpnuK0Y5Gni9yotGqFQV6yDDBq2fkxCuSybqImIG5Fpbjg
JIS6+HQB1W1kM0THfnYXlaLIcmuubb0nQ+b6oK97vQzu/CD8RrrHuXehON+30x3hRVJvUT4sRUMX
Zf3GLbGQUJIRkXE3YFmx++Gbqq4KRKRe8lZ1d16PVCWQO1Duejg+j6ks88VVw4u4eNJT4wLrldog
utTobe6UoXy7tWslBNIu79WFqFPl6t3O+pCNgtXhghYPSKl1Xv5eG3DTHZCFYPlJcBNJ7OZ8U5Lv
/6FH7skIxOb6N00fsovnoLM0hWdFKTS830pTGzsN7dqWIeBxK01tA9QVHDkTF6mQJjxBPSDFMP3e
irhK172F5Lv4vXE2rC9p1e5cvVrxI02OQ61Iz4aNJhbqADBpq/YiK+k2jjPpGX/Efl9oZKC7qVeY
dzjlFD4k06k1DsFG+lWuzMiBOjMxtZrF8Umpm+uriZdsuzZbly7IYVEM4ZCssa4PZ+jcoQ00qsRW
LAj86YC4VYs82FIBOHMRF0Spjn2eGeghVveGpo+c4snWooxZqzDk2VZeK4G0oUyoFhEeoyGPMARI
lgGk61OutSmHFqm7R1VJ1Nyqb119BW9H0RAnSj91la2Jjp+DiN8EGUSx3kd7zkF5+QcRSTA27g8r
sRFdNGtAafFk1Kc0477PFWWH+GPfzNkkSousUIc3LQ7uHHNsn2TPKu9az/6tXu+18AD9/yPxEu3C
w2cux5rzqPSF8wiucO4EXX4RJRS0vymkVg6ipGKFMm+bIsO/hq6tB+Mtl8Z4LYoB5DHUGix1IWYz
h3K4s9QJfQ3jYNUqWbhUVeiyo1saiGUMxn1pKRw6Iat98Ns7t0rkPSG2Z2/QWdNQ2suKw+ASUMnq
lMS5FHxaMbFHluDmwR09kk3+MIA0N9sLlOoGwV+6hFELeZXdRtxJ/Edavz6MCK6v/343qf+HzaQl
WxandCAZBkI0fz2pw8lOPeie8RsOlzOzLRqonlJ1gVcb3eUVSqhgaOqLqMutSmHRj5u1KIqGEUrd
l1G9pGyGzKmlBwOwRTrO7d5JUI9sbje6aSQYOHoqYGzgHNA162onLgTdilVmyO+jJFW71LMQpECm
qNrJ00V0EUUkyBknbm+Dfxsj5umH8vXvPy5Fl79uvi2eQ6iNm46iQ9X5+nlVoHkAqGjdq4p8HEhl
BeTQtJ9Qpou4y/2Yx3og15cS6ub2luy75gLtxqnWlgS4QSQIReYwUTWgyq3FESjzOIyayv2Xu1aN
1Wtd/+vuf9+vU8tVbXjjWp4wIIQMbCInZrgTx2JR9PQw2okztChGQJV/K4rWW+fb2DpDevFL51vR
q0peCNW7udwr1t7OsuzeHhBNhej7IC4w3HA9dDRtbRSO/xCPTnpvIrWkY0T2Ae9XQjMgrcketCpa
2xwifVuPOBdoGoi91iTvOKv4b3+aEcJsSdyHd7nCkmzmaPLBzU6/eQNLvuT3yloU0956lDIrPafq
WFx8WSOtpSXIVWUIjUhNvbwWwxERhM4dDl3YDs9a+iNMxvQbUK0UzJg9fbOZWqqTYJHZcnUnWgcd
yzA/LZ9gnvccJ3gHYjI5CWBFT+/gWtSnFapNz42TFpeqNY6JB8LeMEJ0lb1YWZS9ZeySOHdPQTiA
FYmK4IMfxyuQRO1Bk0NtayIttaqMsHyzrQ+ptvyPLwOxhX35+++/an79/muWaRIkNVVDlVXd1r6s
F6PGqimB9H82e7Ydz7pi66vKDyH1ePGiaRt3J5mau/Pb4uwjb7IWJVFfJ42Fd8nUKsohZANI77m2
6TqdVBAa8rMUFhNCIpAbwQuO1VZrjf5SFGZ+QvxkjmjxcBFVwPPbVSvhHiSKokFXnQezbNS9qLKs
rt1XOLOLkrj0rpKjkEhUBbS+swxV11uR/bPWGRA5BB1y7YVNJpL3MrgQg9j3S4+wHfGU4SloNW9b
hBbAgxZRwLWOXy2MZssGyctx4fqTFz/loM7Wul7uvAapU4PH0jqcKACgHX9e4NVCiI4RcLg1ILwH
CH0aYU0jROc0Nz8UzTXJgOVAilqvKXbyZKZZ/7orRYso4x1t26hfWhBxnHAlOkq9fEQZ//QlDiCK
tzqUjkegDHtRk/E4OtwiCjW25Tvk/JB4gHaDKqgtPeMn86b/f9bOY7lxZGu3T4QIeDMVrUjRyJd6
gigL700CePq7kFQX1Trdx8R/B4VAOoBiEYnMvT/D3H+Spa494XXrPqOOkt2rTnjCKlJ50btw2Kvk
xSDNdcqLNnbRBjGRVSM03nEVGdgH5ur4vuE/BNdm61GJOVShKMi/xNVe1mWltynabNz4cdnvFV/p
UOwY+72X6m55cy3Ls2sfd+4ti2z7jqGXrHQMp7aXTVxI8GIX+uXzNXsiz8ywg2Jb4Ch7yaEEXvOh
n1WAekTuaWJ5oJknjUzGwq5ZQRlzUR7UFtxtbpb3BZDT3VhbkXPT9jiU1qgefOoWVyjSq8gFs1Kc
fHOfNHV4kgeUv5OjO55lgWggpAzXDF+KTp9u80lk5o1scSI3XGqmhqrAPNTjx7R3yRgw48QPAHPA
O0P4kKXSRiInIA4pS/KQpV61RhiomrUx4gd5MEvImF2JeF/Sh4e8Hn80fm88I9PvypLM0cTK9KEU
/llqMEt7ThL/Q1vvF/qS0Gu2DEp72iFZou7kWSuG6XIm65JJoBwpUrAOXVrtHMvFMKLQfHVlOx2K
P5dzdImSTYZqL+KHvX7rViDgh6xDDh4l702ljP6xE9m0UshNPqCeGC3NPGyfc4t0ni/q+G3oo58x
+8nvVq7xcx7QzUFeBS+diE1Hg2CXkwQZPKkUn5dKcb/ZYfML/XD3S+4VmIqUWvZcEL1f+gim/Ido
HmSvvy4oXMNwVTaPTKpMpjTPE+6HbGBi+2EuqsZ5xjtLvZGvXlF2gPTRntjJ8PWgIE8KSCjdyVev
bM2i5r1V1dAhl63XsbIVIe5bxBbL+78bfx0Q6m0ANqTWx31e4fCRt0h3ZY4ZHGINBQF5ZneYZrMZ
7nWov3MQy4096JR61CzYL4vnElD1Al818Wyyae+6cako+sk0o/J1cqNpNziFiuITRSKF6soN0E2Q
RTtwSNpWbXWYWq14taxiAUMZtpcFaDtoQ3truE21sXrdfkaJ7kFuBMd2ArbfRs0jnh/WtgmQGgra
2HlGG+MhUux2G1ihuUWwbqc2Rf5mKdhvkH3VDqaB+xCSd9bKK+z+BRDdi4xy/+6aNfl7V0SitEtX
F8nYQpTK0mp152DCF5iWWEKgflh0e9QWWOx1mDcddD3ODkYr3G96Nj3YPJTfkEz76YSD/QbVrbvx
Mn969ckuLUrb7p+Rh0QdydO7xzRG76rqCFKoCiJb+J+YpzwHiiScOjyC1FU3Q2e2d7Ywna2uDN7O
c8GSG0qBc6wQ6t6t8DsebdyFvKiINt1QOkdUEhXQIuN0RmM+WBWF6B7yuEjhw7rtU1Pr7OX1XLww
cRnIXwzal8hB7rwphQLxaPrCX1J/ZwFwgGLh/LQEHr1dEe4CkjbbSvDn9ECvT2MxVvd5WX1DD0nD
n9dUER7Uqh38iBnsKG5kfTa0zqbG5ns9QOJ4CwNri5BY+CS608DDDaBijLeAc6Z7jHCREmr65LtZ
IS5WJViuVVBIO7sroQakwVoHPLlHFBHkbGBlK8x7g9dE2C/Cm7qfShKvuw59N7uI9e3IngZ94aR7
yArfWBud2u+deEyYEIMS1nhYPmL7ynSJlNI3q5rWWgnsBFF3FOehv4OAVJzLQRYRDoJhXFvhUjZo
jgakUJ6qWcyp7HQ59ebhcFfzfRJ9uIzs7EYtfjdqkd7qiofxoiBD6c+aqx3eWMh9uNkTHrjI5ylm
/tMI38QUTt9zXszkJHP1Xq+mfAv9zd2aSqCfFSRsZw3t6lsT1ADbGJO77q9OV4vnMjOTdcdPb28Z
pTgoWu4sEekaCEfXKq/FOIOdMjxKjqJUWjLmVYqsr7vp8Vp1rW8m7VGWLvTGNGou1/jHOnkReYeh
T79kBtQEO3KtpaMawVPXV82xzdyzrsThk6yyrXbXJNp4wigzfHK9Olta2FRsZGNsudnOjEkGyCI6
X8Tj7I3pqHGzaCDko0RxNNKpPdmt0iKOivUlwszk3npsTzQEXPs5qkV2OQat7DWnCkPJR70LPnTr
xh7mpPdqJM64LQnT4XlLslmvXDLQ1vh+kMUsGfn/A9awJHxknH2twEwg2qmWT7xSVqGr9oeheu17
3WTzoPvoSSOaxwBWGeX+PyzQ9b9iHEzXtFygJQBHLB5ODTDRX98nFaCLqYhzbJTakGTMmrm23InJ
3djE3e6rGWwxYZziue17aW67luY22bOdX+vDX3r+6zjZE2y98fz7Dr/HRYlSb0SdTzd4EpBO8TtB
esW7U5veOgyuPR5ljTyMaTluFABQN58aGjtlFyADxa6bqUsI7lB1Lf+AmFn8wAOO/HXtb2VJHswG
RU0minqhWSGArb51OzQ/3BFOOR5WtuNiS915J2eM/F1kxPdRHnsnWSXPlIh0TRdMSIf/biC6Va8R
tYI/6zUrGIg6bqQsWEFJl0t44djkOrn1GMIs27N+SPC/0L/VxHmfIs39OSFR9lxrqKePqPfsND+x
jogfhks9DZrbshAeVmHBLWEM6wEt3vIxKfNNktnFq52L+M7qiA3KImRznVkLteR6yMvXcdKjhTIr
UpXdUUlzoKoArpdEw2wec2EVmLxgvd6Yx7RR0I4Ad7TqM00Um3Gavlo6KoJjAiGPyLT73JX6g0Gy
9XvWk0JBqrF+tNFy3QJp5uX6rz2IX6KvgVzLphaltp7wL97bepYd2AOXK1w5shfeZT8kFUfX37q2
a87Qlh1z6zt4c+lmaRG9Sa2zSAttFxMpQZ6ysb6oyJeFg5V91xSYWLIHn17ddSOsMMcmfdWUCLuE
WcISvCzHL4TUAQnX7JX1Moq+jMYiUlyx9+UyxQ+74C4ah7tBDSqMtMiitEozu2nFaG6OQv8VaOaR
MHPyrUY6H7NFz391UVhbsChNnsY+0pY+f8w5jbx2nXtKf7DCbNwOrarvxqgP9/5gFdvChQtKuDFd
x3UQ3fM/1i17g4TyGGR2s2YNPh2MapyWhV4Yt4GqjF+w7Fo45eARM/frwwAWG2856k0fGyQjHOg2
T1xDhVza725qUiHbNM9gwEe5WotbguyWJJhyJd4vXu3Jq8lXqBlT/RakIl2ltguQJK5AH2uJvwjS
Tv+GCnsaqPb3SMUdcMIg9mQHnr5r2jriw+rVa4JDUGYn9vcsTX/miqifnKoq/9PS1/orSmieqjzN
MHWNcJpqmZr5aapqh0RzsGYan1Ur82CLvbhGx8Sbo19k9R7KhmlSvWVRXN7YStuderTw7wdde5X1
yZSgmIP7RVljlFAOya3ciMhi1Fgfi7LVLtp9FZX33uSmd74WiXVYDwiugEhbDEQ73oxsgmNcotXj
ubel5VS/Grv8isiU+6q4GkQNoWW3JH9+tW2j7hW1IXnTIa0eOvlDY3r6Yz3XhyDyEF40xj96bF6Q
ARIqoXe5o4croq4FUrcLud+X238SXMMhQrvt1k4ds4XNoaKgZRnxxkl7VpYWSgAHbMjr92C6I7Sl
1/o95uU5kLxQHcSdLPtBIe6CwerISqB8/qlBdrFLmyGyY4se2ipzB2C09hlV+Oa+zs36vkNSE9SR
fVbivrkPUR27KzCIWZaqrh5cp0UiTZ03Q6pa4osTDT/aCI4slNNfjls9xL6rfMnggCySuNbOkzOz
F5ENJ33553DIne/D+eYuw20rMH/V6JFMxhic0MwWWyca8hOiozBlAjv/UtcRmlKOnW2Uusm/hI79
1vkYokfVFD16+JjL6tHL3W2aNOFKDspHdn+mXvt3mO+1r1GxNQ0/++JBg9+TJa7RpqU4KOOjMpUn
iQTPa//oxFb1FKCMvBcaUoayPsiDk6811ZOB9V7uIa2GQtXabFuW4Kzk75pRfDxc65AwFCuzqI0b
2eXaIIudiwlvSV5imYsG4LeepfceUjErlhsqL8rZ+S3OcISqEA9OWBbuMpALe4MHdGvEXXcIa/Qz
1KBHzyfGNmjM4uEB1V9/Ubp584zGtH8DuKv7ooZo4WaoWn/V/TkHXBZIqzTrEZ85VJVAslsB/jfG
6N90SYAfEbZre7TB2+9dED0a/ZTHvzDoYLk658+GhryA3yX36lwq3Aj5SDu5l21kdC5txgwZ/t0m
c3L/Os5L6nDZi1xfBSVMXBwjEKEpwLiZM093xs/uijLsEeOcSbx4gkGWTsvWv+EX2T1i733LMj74
5XAS+kX0RiwERT9lSI6plxo71YDGkcW68+jWZLFn+Z2fOJ3x9AP/1CoVHd1ceXA1mFaoJ0e7IfDd
Y1Cx3qz0dHwrqmAfeWl7aNTE2DhE8m4IfAa/UEzIctRQsF99K0guvzpdUi4rt5tOhlOO28nQy1vD
h56aKCmijjHw/zRstL1Ra9FBRWN/BegreTVEiiQKnwmUC9InZvh1TByNneEYYj05MNNUcKiDujfu
nTDBIQjLqm+O+IMlMzq0WJ2LQzTATwKXUIr9nJ8UeTigkEIDiKD3M1Mbh5vWgv6ujpZ97kX7Vpfe
8KV3x3Ht5CaxxhlR0mrmEg1i72lMBYrMbhEt1NaMvnQFJpgGP4+tLHpTDbM+EA9YKrVoeySP+tzL
K4x0m7VwcmQvgndEPpXwe26J7kg+ga+iRFL8CpKaEFUn0xwRy/8NtkL9f4nTkDjJKkQ7EDzCjIlc
gYEny2DtyAV5G7NsmBlU1Hkg43VPUOfsG/TWxB9tUN7H/DoCJOdWiL4U4Q3WN/vR6INv7aR12LlH
5rM6HS8LA1xVmahffBxbXstWm7ZdlqMjOhc9DzF1BdeH/aWVP0vkgX389+t0+1/efbZhECDWLdfR
PFV3PsXRNYRm7dGulCeYi9j0+NjJj9XUn1SRJbtG1LOPelg8+QXLElPPnB8luMCg5SG+9h0tsKsj
UjmVRXfIiij9helNWRj2tXumuu+XThW0gS9950tb+GrcNH6rL/BodFI0AbHDSdN03xLx/QnvYDd0
RfJH2/TmAkWC/AzBRN8W7Du2uAVBvHTnMCiWG39kY7wPWJTLQdg2JURBwWlM4CYkQaC0sugJcagb
fc7OhwJpt0SQ/J1nENn2u4Sp2ee2eRwoF+c/4FCBzH0KvM0iIIbFq8c2+Geqn2B0hG98Ezih82SQ
2l0m3ZiUr6mF6HI4JRuAYs0ePtlU4sDDad2Rjmznw6UlN0dvIStF2pCJnEZ3EWQWSFJ7Okici4TD
yLNPmJhPRSEs7CSmFpfglqfp1uxmk2PyaY8o5rHodPturymVc4emJFLctmY+RxleOvMu6GdWYrtR
WD/koEyJGOTgK4Xi5/ugJgl4LEPXeHbSkqV+etJR+v3RCbFy9YanpAqKBeyU/GeEFYWD/tEX3MCQ
OjBU6wFWpbUqksg+tEjkbacyUW8TNQkPFnCBtTkhfuKF5kvoE1BLAdncEaLD5n4OwijZJJ5y4IK8
K8X4E+HquDX5gYDHA+/RI+iKz9IK7+j3QQTCo8sgtq3V70GjRArUWBLVEGcvgxBDru/mbdPlTr6u
iCfVt0mRAADa9Cay98gShtHL1AZfNcvV7oSRxLupjD0Wu0QZG5+1bDMMwVbGICsYKDdWNXqXGGQW
AUQBmPRc4p4qVPCbiqJhBNf/atJ+/AMy1bCuiadsXSt25urKiItzYCZfMADwj0D769um0V/zdvCP
skoeZNHL0jWB9/juU73Z6Pqiy0S9yseHpEODRgLayYDUd/LsepB1SdCX2yS/Y4Zye/Zt6mOOyxr2
nb51p82pXccGT6u7uY2VuK0/y9axU6272nsM6qG51bPEeE0mb02Szn5UBye8r0PxmOoDSTB01bYa
vGTY47qxUrohWhdlnW8F8felfGo1d8y33uh2l6JszWxkc7RxY5XtL2vemg2+Cr4eGBdVFJVYO1Tg
Px/84ocxOspdgx/1QS5wQ20dOWp1uKx5dRczUqLzer8kOM1yBu+0lcB6jkxJCLpajH+wywyWYxOG
d2UcZo/WFH+sxwXsbsit7HHub3WZ92bqd+louIesVfPnpAtXpvxEUVbesvR3l8Lo1a09WfwHZCEC
Q20LnTcJi2elxR9u7jvmXXmbER9eiETvHschLDela8RrmSj0k8yAaG7i7cpX9prH51LVxpl68XQB
wYD1MpaTgUspa2Nnl/mdghN8y/YybqsvVpucgznW2cflzkYc+k0kaIQhExKdKj/yb5GlbTZR4JkP
aZ4iCg5W5UeLn2TS/Mp91XrLiweCwRgs/D5BbuhTzccmOEI5Yjgf+uRV67xhFfMiUw5gX+YcEYxT
mVTIG1JGeoRDlmzt61ugl+M3F++zkb26z3/nAlZje0wx17nroJCvUlzm3rqshkGOl1VWoJPhaZDl
UxZJAAFtSJ7wkJ6ztn+SPTCAZsMapc9tibQ6BJLoVsMZ7KGbg2+yh4NMfmn146FkTltiBt6c6vkg
VFss1TDTlq4WIs2V2DGVjm3g3eHEz9kQHQ09rc7y5VNQYkB5lj/jue1aQn3mQ+n3ODyX+v/w8vFU
51/f/zPchsyPRqJO85yZJfEh7WNYCkRqdRifJm9XK5robqMMTJLnmf0SWQN7L4kR8izofDZApp5G
y7jxFbBkvb/uct8C7C6qpUZsYl+ho072XH1KnAT/DqaqDbIk8dr2c6LCM5hYgozjKWhO2O9ixFJC
LlKnZm8zs75A5XnJ3UQ/yZIaYNKRx09JRNRGs3N/x7yNb0XuWG8jPHAHoNx96TXKMZn6YVYL04+j
pyAsngz3Yds337Kw+2Gh5/5WE1kDu9CPrzHC2BiIpudkDMSxiK0SVRi3ONae429jTTS3NbtTvLkU
uCpV/zjo6nSXRjiyT3r/OFa5vohxa13bHlmFknfdD89ukP4BbZRoMca8fvttxALhITMztM/MACaX
5tVfNZ72XC+dV3M0cdQy7XxjV2V3H9rlIQXK+5ZmiBrPAEO1FeFiFEV4duLqXihhfDsMkb33c7go
8sDrE4QiAqysMwNeoUUR9b+EzvuWDE1UeV9C+Oar1lDrPfpl7YmUGK/SLhpXyF9V6zrxzVPN7AQB
q3LX+MiSfHC9EDnQLnEeXB8hUWBwXzUAM4iizl4mDpZpLC7Wheq+YkvSf3PdqLipRN2s4qmLNzas
4gUzgHj1bMQ6ajPsvwfWuKmDSoQ3nfHU56b3y+qVe3bS25bs/HJ0YCyMib5oWw1B3Sx0NwhGefsC
CfWt7So71IfzlYb8zZTivqmCrkYVGOOAHlzcuvA7duB5e9JL8HsNoMNvXSLOLsnWn6SciNk43gJR
fuyJ0ZHfoSEAlNsKj3TIcBMr+hAzy6mHtpDeDUEY38tDVSHfrSRA+OaqRFFqLCTQDZL6Q8KZZYtE
+WVwy3Nl5+UTwNsnrfbSE/Qz9blQtJci0JyjHpfNYbTqM0QAIP1YcLCF+xmrXX6nRsEDZkzjbeBk
kXlTR4V5pxCA9lYTzu5vwiZqXHZqvZZFZbRPbsn20NZ7cezsdsA3N8/fTCWevVe7cK973QGYpgv+
+U8eTuhxVoXGj6QMgw3E1Xd+juTYJAQxCdfMXWTZC5s/FAeXjd4fn8mM5KcqjZ9ZnTTHEbmsBcsn
bYdxT/+iuszUQMOzDUGSH7x3xX3m9sZhGJytlZohSpB2TUDPBII+N+LYK+77wXF25ZR8I8dID6FZ
460XJSDtZDnSHUyaG0y38BzoVyWR5ReWMd0K6D2vtbloGzaCrJ7WweiZynXkleNCtI1SkIoz8v3l
1DFxpvFZcbkLMdcmAS8oV1cWIdqJIvR2eTOeqzG2Tm7Wbth9rkzP+FEIDMTUuP0mTKs/T21WzgYA
9bqO3qaa5zBmpzN2cfNLmI+IAYrnJgm9u8qfME7BLWQ5JHgKdzFTeqR0/lYVUXZT8jifMXouz/l8
5pjaOWPS38sq2dgXTbYRqPMtZBFwU3ZUtPobpMt9MauU1Yna34oG11dZdKJgIvKWfI2V3H6KulE8
ZFgVpHOpLFTgm0GPLqU6KJiecQBN9n6WJka/6UP767Xq2u3a1zPKitQGd/890sFEEhTvLyRp3d1Q
NfGt2/nenvhlto1MLTiIKGo2YW0kR1KJeBqVRnWa3NpB51BFdUYEZ48387bIimyfu1O7C3n8t11U
uHdGMeLJOmLXOlQtSuvgPh4whUBM2RTqU5neI74P6sCdMoRq43jbm3V9Gwdee0IsAI8BL63fdD8/
qBVPOnZmt52WN3/ENfa6IPWys0HadQuQSt32ZZcsKqxyVhpR1FvN5mrCUuZXBmIcLt4cX6Eyr3S1
tn+6ZfaosYZYNAQVz8JQVgJrw18mpLKQufAt6PmEIkyKM0aU3bYe26PLo7RJdFdsBgusjOq4xBbs
UH9Vreabbmfxr9w+gNIkkMvDfLbJPb85ITr6Va81DxO6qesKgfc7F6s5LyYn6AdKc4Zh1C3yhkxA
hXEbThfpTxXN0hsvZ01iI4e9hl5Y7KfJsA6IUWnL0BPaFxMpWmIgLolKT2PKXjcqciVRaE3IWKrV
jjClA1xc/IRbwURJ1p4dcWPfZ00X740IgXA368dj5s3bF8v6FmtlAC2jHbda2HYbO2CJpEXjfQdK
97sHTA77mWx8GDOERNIUCdk677tXwhMkSOgRzQtntyqye13gJdQNzVZ1gvTWmZAZ1SaU4/i/TDaj
2tonz0RYJBJVgAQZ9OJRj1CiL4HjD5HnP1mm2Zwd1LuSMr4RBprs1ayqOrTpIZoqfUMGuV1JcBce
MMXSFlF1K6FfXTyDM+DRHmVr06Gs41jmk6r2OXTVgpApBmRW3acLw+zFbddpwWpytfwNIsZPsi7D
ufKgdhRG+COa51wLX9+yV0psX4jDooFl3/ZRP26GPskfAl14xCu75rvt4VGEROhPXKZ/VmrkPFeq
OaFYnLy5I/6uRW5452w+jBraWnrMDxW7Dl1BhRYB3ql2ylXo195ZdvQ8GwHR2PRurnWlgulHbTGx
zFeR3VJrsM/u5dqXi6W2tglANfRiekVrNVy5RZlDFScACGeQ9XNvpHde7P3hJIZ3iAz212HzOBlG
tNAn/W5qvL2Z1f7O8Vx0+SCoLKYx1ICetMPWSxsdy8N0PJXzIdrmY5av2RxH25KdwhLmvv5q4yNh
1MPwi/zcBFKZhQq77VpJ8bpuvWIliH0zXabBhHMmE7WpWPcD88hWHZV4mVa29mzHgbP1E/xP+cnz
vGrpFzAz6XJyGxZcKq7Mkw96JDMsZx3bxrAUVoLLhTo6d0XVdf0NKblHC7XDray7HrTG/bNL4+rE
1ZAThoDTYGXWNK9uIxq8Xs3opa+LYtlnlnFOvJAtKlgI8Nyb2JigCEBIAN+TBluhVwIT5vYgaoMt
IBGqx4w8002F8OWtrNMyw77pJ2SMYXCdcXFyfpKLWmJG2PqB+xAYrJIjXf2qKsoIxbyYdqbCQhD5
dmb3cQ5NVIpgIZh8QbQqfRNqCGAdONAMXHYJgIc7UOn9vpsMe5EMbr2ywdBbYURCMsiw0SyH/Daa
cp6HUlWwUZowtwg9/2F0xENgBwe40QEq4bFCgCXpNqjGF/fE06AkKwhmKlqrwMRg1QSltn7GeCg+
DMQ1CIW09XNSFu7RS8wnfj/IYo6weaDLul2QnJyOYM+YX1i0kg9WsYtbVj0JYEmqlXUxGgbHtvwu
C3YYqqvCEcksQTmdk8CHSaW1A8wEYzpf6lTL3uipC/Zi7iIb2C2YJ0u5kzWlQE5btXDxbZUOmITn
VHddl76fpUaZrIqevCv6E80sXE+fyykzEb+rVO3XKW/CQ21hGYoTD0rfmucf5IGfgXfbwbTCGmI6
WLXNCyCL77GmwZeyYFqUkqfaNOD8xTdza82ap7KudYudniDXVMSuvqhMmF1dapOFH5LNpOLKVVQI
F5m+cVbH0VoYWD3ch3zqzeiM6VZha1npwQQbbZxDCCcQrMveUk1e0yA3vVKHixObbz2kvkPY/xiN
gkRrhxyJ5xK4LaPE2TV+w1psPkP5qckvlbIsD61zJMs7rvsualeETUlRlDAhhZK++UmY/GEpBPmx
ZGhfmO+1RRv7wSNYlGhlxrV/slV+FFHylc0VCfgOxxi9s3i1zEV5wKYAVK3lER2A10aTPjj2LkcY
WqT62WgeIrOB2KjaKRRzvuDYizGYU706vfVtzIbzSUNRvpyIB5iJlWJUohj38lCFUAJZbXVrXBXf
6+q2g2E06NXtkNbmpZ/Q8AUbCEWhPeytS7T10V/VzB02KtON54/FkxbazYNosG4dsuLJdPqVl6jK
/bxQ97tGezVArN4RIPAvRavMsEQbRbzO9DJGYLMflFVZhNgIqmlKLrb4jlNesY9z5Bl51iJ2zOZw
b6EEhLV9Om0sz3f3Sa28hDHyPQKGpNnVzRN+NPVTARqpNFBvKgOlfvIMgUjaOHbMsBRd8sAbrSc0
47f+EZckcYC65R/z2P6hTVP8GmRxfRupmCVVXpDgLk26xxRNtJWtMCJwrgrNEvQKrb5iLYm4KI+q
a6oPvD+AsVA9OD28xRCdB5uN5t5RJgCDvWVsLaNBBc1XbRhTSbPNADAt4YHbzxmhhC1IfHVJXJ9W
fJM2ZcHrXUkcixBLWG9MYKIrOVb3+mBTamW3uoztAJ3xtifON3dmhddgJgkyXrYmPbE/Ew2ySxGY
Fi8sZB3XsnMuUvKbAzbHsrMaYG5a4xS1uYwdBhyVSWhvZGejb3Usalz/0praDc6YdlZtL2MjQeKt
JyUk/4RkwoaNDGuywdJtazlef+qD0VljfFHeucke9En0pDSLXlPFk6I5/VNWDy+wqLxDYebDtuoh
byrGIE64K98io+rBHVIi+1LXal9xgiiPl6oesYKjSbLZV0sdZ3d2zADNwx3SmuIkr5HXCLWxf442
bj4sMicXLPEiB7XdON0HAcRvWG/fc4JTX8sy1G9AeVinzLfibTS4u7adsnNnJc+dmgSv8JER6jE1
DO9QSnqtE/ySiLWPa9kKeADfjyr1drK1MOvHrCn6cxC5xkv3tamyYKuHyESVAgs69DlrpJsrXNli
kpxIWU/jzivRRMbw2PnzFOeOcWciU6ovPnT4cGpmGv53I+GDwHrwIWG+2Px5JGSB8Q5e8GLwa7v3
02InS4olzFOMRYIsxVNeHHFc/y5LNX809O0Ip+gByfWprrq9O5Cjk1eN2wmZLZApy9hWjNPoq+8H
U7l1FBGcrtUs+Mtd6gfPstO1Hm1NbRWOZIo/NRRBrGLwBlvg2ll2IR7BXsd278Tv2/k9G0ar1rRn
+PDrSLTjmzvZ/nJqATWPWq4eVJ1wF9jppRuzRw7HOsSMDBK8PFSzEog8Q9Tc5fHOeYc7qIDIOu33
WVpkCE/3EEo+NcjOslV0SvChFbJPQApbNEQliL1erto0+Ik1yJzHHaRiAizjlGNVFL0f0FPMd+l8
kGfXhmu/a8Onfv9Fl+vlJwDxCQZD3Pg6Thavfa53+i+6fLrUdew/fsp/vNv1E1y7fLp8g73N+8f/
xztdL3Pt8uky1y7/2/fxj5f593eSw+T3ofVjte7C6EFWXT/GtfiPt/jHLteGT1/5/36p65/x6VJ/
90k/dfm7u32q+//4Sf/xUv/+kyLvULM6NIoFAiEs7aL5MZSHf1P+0EQqilG4qr+PupQ7E0MWeZVL
+TLgw7C/vYOslJf6OErW/m3/612vfVTyztPq2vLxSv/X+7OZYestzJjV+fWOl6te7nO978fa/+t9
L3f8+JfIu7dwIKxK4Jf++9u/fqpPddfi5w/6j0Nkw4ePfr2EbEnnm36qkw3/Rd1/0eV/vxSY+g4t
XiwPzHhsjt0QOqsaRDwGrBRxIEcywMwbkDsUwWjhbFK5/lJxm0LfpA3WiU3tsaKcm2XHYQzAxAFe
QUS2rXd60Q7mUjYHOMabqXcA8wuDTlb1k5fuK49VYKmX+kYfUfc2SSrhs10tSDMAvSQ4vbcIuO7F
gGb9Df6C5MMxKX4/tYYpURayVh50533gteoyeh7n43KpLOom/epHeJDjAGct8ixLNuSkiEepWfEA
KnNrVnl7RGwpf1CIvtxZXnuWbbJXxZOLuVU9LKGF5w+ym47y601IsGUnu2DUwRIpZ2nKVWWHtCzA
cJmxdnO90H95d/xpzo6l+wRR/+bO3ojyku5/C3KDCNwsuDiBxAIHNostyrKjOyEidN5787XB/N3F
NhW6FANd8Ie7DJNj5UH2835fxaoSbORMyLtaCaPFqGOyAPJUHogSOjHUGZquh0unxHUPoC/HzYcx
IE//7P6hFq3F1F0MhipulCbM2Wua9rHHTO8oz9Imvel7nGg+1bMgipasT/kNfRowtOFdnwSoNfx5
DdlDHkq2t6hA2f3mWifPwtTpt9Agf36qlxcpG3dfl5O9k42yyknFOlPHWdRZWGAmyRNa88GoUb+3
a+9SLxtlvTy7HoDX2XtZnKQAnjx1Sab4dfw+Vg5rzMhfRkaNz3SWDWsgAFiTxJPu3aCv15yx2SZI
gq2Fwq8WCDVhO3tYx17RnkWgtudaK52d07tPsupaj/zWE5LQLnsNuspDBhx5bZtBvxjnkbLucg95
pWulvI/rBOPlPrJBLacvKDo3OKtA05VniELdv/N1P1F3EeHzyptL2+VccnYlezdsR9AO7dKrokNI
DnentoaRouRfZc1OqRQM4W98Ra3/ct5iUa4uZHe/rfth32oIQQZNj7tNbLxzpxOl81yiG9Corwfj
/9F2Zs1tI0uU/kWIwL68chVFUjIl23L7BdFud2Pfd/z6+ZDUFWV132UiZl4QqMysAi2TACrz5Dll
M+4ssvliehfysfNa/EHs0o79LtRQ/EGmSyM29AWryO+i72TvSkDGNEo3qWsfwwUUgbSh+j0rYAca
Kloc3iJCW9NQUh6ytX74APpJMsDnOzE6c1ic6H+1SIBsijdsEJxGR8ScqBwtGUB+KU8RVdSj5PXk
4ECgdWenbX8lzStn9HrYUqRPLdWwaxxQi2EL60kDdVzZXBaGgl3U1vEmtGJoTEEK5sBB0FwefK++
lMNUX8SmLbaOpu5w3ZCj3clY3B/WGdX4EYWZ4NDbzXDq6X0+ecNCoyzj2A+No6sj2luM+ebqIPkE
HmB0uh+h0UYU7vV+rSpBubmt0OXx61ofbMipG0dff/hgttVI2Ss6ysLLo0EeF++eK9enDd1E85oc
gvbuCSOR/+GJdH3IDH6krgNAT2s6/Jy1r1AxzRAYg2y1QI26TiivcEjfzibg9s3qNhZ3PyTXGR/s
MmQH3e9B/n9rhs5F0spkv6t4NDFnZqScb4fcb16HZtCuOmAiJ3GK/Tq3pxtnHcz1vL1NI6vub/qy
0tbQKcHTinIzkkKg0ze6aUQRIGAN4Tin+c2YYBm9b3NnOOVxzsY0aqpDPKfVITFSV30aLHIHKpIs
a4mpl8BEWhWmRbino+pGHvJBTG6IiCQvowP0II2mZmsPouPVPDrzHY857ZFmVv1RzjKI1fUZId+b
XbdAyGW6BXcRoZ4KqHaljaW1d/jYtPhhvB1I6/EvAfW9iRRvqQws7shE0Vl7u5rYmuWSY6FQkuFq
tw8Q1rCG9w06jr9+sDBPK9Ax5poOVv0wp1EFx0eOCl+XQVSpICypw0Uddtnww0UTYV3T1P/Jf4uN
DGf+EDs432ouk1bhgx1olAC6BnK01GtIJ+XBnQFf03B1V3ZERhKkw6utoLGqGKt0JzOuk2UdxBpJ
6lUhSh7LWjU8ZtpGVrTH8E5CPk5Z1qa1NjrKDPEiH7dJdccZbVTGFvXABu1W/uvsn3ZIn4iWVL+H
dgyvh9Wkj1WdNPejHiK4TZ/LZ4kVupZfY9V+tijTAH1QdGRZHI1HkvQMNHqv0AyTMFwaClS05q9e
6TYQr+MCdBCvzC066pCvNLw+66xN6uQrBMp0modNMvAV+KnbULwVFCRXb1aUx6g2ATQ12j4G4gFZ
M0qNEJXQwbOc3Rw3W7h4QXBoezumW0Hi5DC0zquD3o2fMxW+eRgoot4myCU+rCSXmGA7WYlDgm/X
TpcPBfqqOVfAmgzHRLp2Ao4X2WP8G31QXjupvwX8ASgWRuYWAL72W2VpgKzK6XkqBvrzlARSsz6A
MjhXHYqfqn8O0ll90iK+sMt0WTVv8/owku/931b1UeXWRkVxnDUvjwdrcK295vd0ZoPPQuRc6U+R
HgUvaA8cgopsf+vG8+eiKtbjQoxG/1zxoCPOsgqWKJoWeXe20dYVr4eoBv8UlhSvLElX3nASb2Sq
75bMp5xCMWu4bfGTkkJKhcErQNA73ZOqJO2hc0N7l5Gw/6rM0YM8h28RKcDPQxk51i5sLBQzTNip
EFmdrWov78kz8s9H08nXH96VaarkDXxWVeNoxa/eV5t4oqZ+55lGHj+r66s6BZ87o2jQooZrwUhh
ZE/N5h5temV4eBtSFA3Ocphz50BzdHm2FQ+s2ugWd43mRk9y8AB4lAlYPBnBbaEj5tgejd5sEniW
s3GfdUPPTZYJM7//JweVtXUbRdq+gIouWU+tel+2nXOWkEn3hwfbnfe3CTqqUHfcQemqlwm+Wljr
1qqia8z1unPyWBZFeF3EgN7xMZwofMqncIDh33mVb60kVg6gptMN2KZhZy7Lz4oL+7aZBM9KulFj
uF2Lrhmep6DW19FghXdiG0HcnkBF/UQgbngWU1WYUAVl6tlZTAPodGS1bd4il2HJpu/JsL6JT8JN
5OLWXkbLTqv65v2U+b/BHTIcPQSNj5M/gkKXUzlwe1eU9ngL+BiFjufrVImRoV+0QbWSMVRn0Va3
5v665i0mK+LJX99my7pWPb0udl1CxmXmfFaHOth/CLEblSdq4H0JrdqEJtkz791eicAOziqncriN
xS+R4nagynqNlLF9i7y6JJSCxLTWAnhGJEjWkLPbJW1o7Iz1P15NItmjhrAOgkxU9WZ8dCAY3CCp
mWxl2Hshtt4YH6FZd1YDHBS7Dw5/SNEfitPDR3sx3odlph3rvE7tlSwyus/6VA4PgR60gJMyZ+ex
s7zYalav/HoeDjKUQ9K56Hf08UlGFeq3l84aN3kSho/FMvLMILjQmHmbUsHCce4QlvMnNH7WXtfC
MuBlv2u0f0drOF5mfiI6ZH8yfbnwaIbDrokycEpVDTV8O1xqRw2faQQAV+k/y8GI7RYEkeXfp4vN
bQCqzjOc/+KlWt895oF+X5ne6wS9B8KAoC8/cky0omVbZ+6hjV2mg73NT33h/HWLpzUQeJfdXCSg
6qtpHfThdCfDuS07wGh2tJah4qbGU15+zZL09WqouFWkL23nYKRtAuqmMEjauItaBlyi6Fmj6rOB
Yr04iy1CQ3lkK/+vsXkwaJQ7i8FfJkmUDOVgRHYMjqYINh8ctyEaWuYutBCOrr8amluex8kILnQV
U2yClX9tAXzctEMz76jCh8++G4UXNXJXKNBlf/PKXLPzVhKbGm7wLPNp7v84XyJCyGmvEbcrvF1f
nLc1AAXD5QsI3bMi+gNCOLySOoHo36Z55+wq7ZbOjAAiAWv4o27j4D5eMNYrie7syFlPoTF+kkML
a+q59JutXrfTp9ymySOLfaR7ln8hFNO/+Y1Vn64jlzJao1jjKpE/x5tXPl32D96UlNi7ud0yF03h
8DlHrPCOWnVAh1NK601S1vfABeGWAgD7NIbrNFoK/oulUGPv3h7zv8R1DVr0utPKjba3OcFQpKup
D17XEQfkqv8f17lde/zvn6frZ3WNJny1rVILJc5G3/dosxxa3+B9K+174zRVLMOrV2qcUtuI70da
gPPFIaZBvNcYCa9oytlqrUcvyTJFImVtGSrjrAIRCCB8apNq2opR3NcrSvhIE9KW5itE2N0oeb1L
lxM4n1VpGtNdN7db1awic01Sw7yPqswCus09vw145J1k7Mn9XfzkciZ3W1Zte/f6XuOP0YEsn/LA
DyR4dLvURRWyRWLnzaYuDjuq6cyp9as9h3nHvJ5mxfyt163yIPNllkzQ+Pps+KZAi7LMF8fQZ+7J
1icFUcmRfg6EysBKVKf5Tbfsw1AcYptgtUa+kdba/x4rC6dR8Ltjw4hW28+lYihrOTMBrVzP8sVW
por1LGf/Q5zruAqoYJKZbrr9wI0lQx0Yr5JHAGbfOLPEXod98I5HKwVakKJ5mSBQd9acoHyh13hl
mhkY59E0ADDHz8ZiRtY1QaSXlKgMrYrWeziSFADMc/GiayThyQJBOLoE80Z/XWPmneZT7ITPAc1K
LxwSfrYm7zEoXNgIjav7onSeGt+uD++GNIcc+gBCk73SeFdvAFnZJbZN6yR6JSixXqzJ6I4iYeIv
IiVNpMCCXUX6xhENkzG2kxNKv9cJMksOrpFep8pI5o9WEm8doDSb0q1Scp3dtC+0yLiUNFptu5I8
mWlZCBovNl9Bua4s7OYaIo6JBdCA9vL7Up/+7AJLuyc1bFwgNb1X41A9a13rohT+MtErdmkX19S1
ylmzx7vWcLxozS10uk8U/a9rpEmzFuh0s1jLNW8fJg3g+o6BxZRg2I9iT1uvXVdIfOyvS90+jLjl
A8ZOev0gt+WKF81LnEMe6wGECewYjWU/6UZKfwfUn74thS396mbUphncrewXJRzMN5GQ1l9jbkvc
HDfbbZl5WWbmd4pc8fiVFNoLDZXK57aYrH3RmeVdm9XpZ2WGswzg4x+/BowRghd1QFpGqIAmlT4Z
AyIvIQNUQ9vY2FX2fmguQwkWrwTfhuL9MLewgae3YKzXw6LXliXggUbf/Qa+VfPvAw26dJp4YPmq
S/TbRKyN3K5xluhmRIq8NoZj0f6VFpZ5H0LxdKSTlP+qSikh2FGGAhWsxeoaFJVICYl3WkLkTA51
Q5PU1fNxbEetcW/3f5QetPatxMlyMiaJ1NEKjVrWFEDXHiR9Rhs0B2PWQuVurEjYzzxH1r2FHNZf
aWpmR9DAJanPKMuODYioNTrAiHIukxo39bZR10W8W+WOYp6rUqVrfZjoAFykpJYhrFHToxf6Xbh2
EAMWr6X29WWGqvxMA94Lu87iW5fF80orIv+l64AjaX0xvfhVZK0Q1MtffCd1V0UReKgoNKjgWvTs
dgYdTZQNvHvNMZB8W/q0zTj2r0NNqB6goXk3vHkl+H+dm6ZBtHYGtuTt0v1pdMBjjBop8CjynLO9
sJ1QPgPFPlEzPA5BtRXbCORyRnt3cS9Tsr5ATHJZwaSha+tper11a6W8gz7F3Sa07f6mJ/HXhhaD
i9pX+iN6melK7HnWm5tMBUbuLaBe2p95NdO++XPV3vMHaFAqyZLf6G5rVk3g+Q9gAeenUmkvYg/0
rNqlvmmRGOMiUdPuOhM4UQvP5kv03Qjj8ecwB8gVcFu79GU736F+Ut2pZhY8sR0EQ2/n9s/ou97C
fyKR0JtNFzuGFub1zRq+STqf8incQGGR0gOVkjWqlx4+MdJqkG6nyUnPoPGcx7xC4VIJLJ5mb2dB
TqpUbNHb2c17PYvH4tzlkGNFgX0JeXs98F00HuRAE7v5YMW+urdTo1jEqt87ZDjF/qUsM/cgsbcI
eN7JhFlgTvs0eILcL3/W6jTe+iqw/6KhcSxWynJt9U76RzvG69mcxu9BXMfbuUba9RbRLCWS/xgh
PFFpHK2zKJy+m4FCw0cO1eYedpuMX5Giho/+sgNpQs/ZWGhhre2wDcnEyubEWbYh4vcD+huUyDp6
cIZ2yFLjEK+XuvxoEJiflLKmKWTZ07ybtqxNDXg8NvW5jZLsD70n4WtUXvk0AUw8DK6i78a5VL6S
wbpGGDT9rLIJ4iE7piUqpz6sLXzryM/9TulZO8Ks2z7Bozg9wH1+Z+R87LVaTMUO7bphI7FyMNT0
dyjsEIdcplddNNNTicIim9JPbC7X/VxTlvQzc9NOzvitbcjDFQbZkblppy+Onm+kBRp6VLbDyKls
pMvZ1R1t5do28nwIBqah1ivPkT9NW1j3C5tOGWhx5RDaqnqvWMsBrHnGXYRTsLWmTktB9yPj3kil
YPFI+NLT/u9O82CC5IV2WPpeq2m8RMv9GrIvixpOarGtp3Eh/3P223zXlMEEgSuHGdztcUZuNHUn
505MhgGLOPyVv4TksTEe0yk0VzMsHJvb3FucnAVJs4/flvoQlriPiqdlqKtDuaLHmzazNm1r55+s
MmWjaSbxvtZRKG70iJ2mmtI436nzwTLrH0OZeTu9V2ekCNAHTMasuYit9fp5fRMO/Lc2dZlLhx+t
qbcYWSutm2Hdod+2kcLjjSD6WrZ8V8cMUS/a+cPwRaqWV/eVO/rv59fypmkYNAnLkl3R2bu+6L64
0Qbyy5Wlj+l5mPo+3CYKrZ4ID34cJkuXMWqp2Qltvr2M3kLb5T4mN7M3u6woI7FLxFu82M1Qbx7f
4uWSEup9tysImMqFtVoORenb26av59XNJmcLf+ZZLzxobCXGcuElpF//dV7rDjQFSeSQVMF5HBJn
W1SLsPBbzG3FFuK1PdWonygf2PdVZT1c/x4yhPWKtmj+ALd/EVW2a5iY3Nzhfv429ToUzwcbGd/f
/aCuVpo+qNum5c4m7AJlY/wEUN8/BkCLwbAiqLiQlTdBlaG+DE+oRMkkJ+hhX1i8f5/UNsn5tVSi
Rdq49cycdrcymdCQCopplZT2iBIq4wB5nF0/UUoUm7LY3gfSdb3lbrWIp+IRNzlhjcoi+Tew1wbE
Q/GfJpW3g5JPxic5zG3vbJwBKfmbraa9jhKiGqyyXDXZFvfBZliEw+RAthq+1Zqcdz76MDguwmGh
nRgP9fhdAt6Zu17bQWebrcV2W4OcHLinxnGua4jDzjXvrAe8ai6X6t6uBwoo3c2ziV7mrw7eOf6g
9NofbotXHj+D0uz48nn6HQxKUMIstGqQGtYXQy/os3bMxyaHZK1aDkuAmCRADrHz3iShy0TAytZ1
4q9r3Zb/da2paL95Uazdu3q4cmyreZJDrBXmPtD87lXXpi0gRdJnzzx0i6RN32fepz4LlxwVWjJD
MJh7XyX6OiZxRS0+116jHdpxPhVsZT5G364nM9RlfbFN5uh9GllfRl2pvURZ+DImkXMZB173qsQI
DzKU1h1vdo50oTVn6eHJYg8pbO0oAwkKYaanl9H8HJnta6MP0f4+6UFN1RbNYOsO6byN1vDLkRky
lw7k10vdllou5ZDEPUuY1hbhxa/p81vWUOm8Og1cJvOWypbq5+iBh4AswOl/CrMe1dx0OopJDiWs
TntnTnTIHAkj8wjSIiZOtbrpmChOdV+NZuxUO63o7TvZSiTyiJNTOcDh6G9aTdNWsk0Rm2xL5Oxm
u834YJMFTKp+K9Utum1IAyiQIWjB3pGG0SzqHGo1RYlhoROj3fWVMKyY6q1l6VBk9ogL7hT6J3f1
UiCdkzLb0WaQ7KqlmnrzToH+x6iBoKGkF63pU3K2H2DyMhRvScnx6r3B5AVOT5U2vM794LgutXiT
mW8y2oZkt+giQtPo61zC1OVrMPq7vWZ99Tv9O4JM+aM4u1ZfQZKnf64ylFknPdyLOcwQ4jMG+nBH
PbK/joXaHHK1TDbitYJG2QZeTB1tuYDvVK8XuC45Oh8uQDHx3QUit3F3UJmCeqXNpT1ZYbJmSNpF
hpkFoG/S9HWa9PfKlLunzp+iTWNF0Y+KRo5Zh/8UIThzN+iFDalFkXwZlfoiAQAoHcguAuPxNhN5
wPBHpbEJ9nzzWzpn1g5xF75WFqz16ZjBDxPxtesXsMvtILYc4RXobfP9ze5F9bCrAEqS50Ic7MNU
GSoCplzm0qeLXtTbwtNTHPFlsrqgLlfdok8hB7voSFTJaR0DwWqXw80ttmkOws08kAgSx8clruuU
NYVistAbQ6/t0+0wdH1z35dAl97sAWikkzFCtLf51ykth/3cvIsp2mjcJ633Q5SH4UrWz7VyVSm+
Cg/bixq02KtsL0FikTNRhEYoWj/zbnMzBwhKwmlHkfWXRd+td7P/smiAIFafN5HrrHU6p5Y9hWxA
LN+19+OYfL9uURa7nH3Yf9Ao/A3RL/C0SwT4Mn0XxSPZ4mV4i3WW1aow+n7dAYn3up/pq2EDwMk9
xkZWkdLJ6+cmpYFPVWaaUbLKgUe4cj5PNp3pENb8hYSd+0Xj/kkOT/NPc1zXR90ACIl+kfHM33xY
hUqr/lTaR9H5WuZYlf46x9cU/9QEUX2ckwLJ9WFaT1nBrpiM9veW+/Oqh8TlsW566DzUgN1XmM3f
GwfuB/gip3XawOXoDFOxoaISPwI9Hg+2Oyl73WmKi6t5FTsf+rAMD7rlhTxsioZPY9/o3z5M0tpa
gW3VLC5tDe+BO+nOwRy8KUN1ghdI+oNqZ5dYufE1qceHdHLTPxIjoZOSt7cn+DVrekyJCBXV+FoP
/YPkz/4p4m2NfxtBExvi7HQBb9wu+QIvRfZJgA7dVqW69dWampoGsPCzACqKULXvRzi2rjCHrDSA
eqKGsTNG2Ks6+Hb3pZH36wKt93tBQsR5dF1U5rcbWXQCLSmLCoaCxk7numinIeoeI1oCtJjXFNUZ
PgVqlZ/QNmAHgjjZdUgPfXMR3lgNE7kTGFYWk9gXUx2r+UmWeFtHTAh6rp1Y0fgzQ99vA3qk8QqS
j+A023ry2CxCel0Y5n90yz699bzviB37m5SN1jXCatV+FQLS8UDa7ewmpoHqLZ8KHUDzWJSphgMZ
uUnypzejBQ82MpcKWxeZTdGmWulwPiwP5MDeFONMem3KsseshEu0XvjeuioeAVT93VHbCnuJxRGQ
UbvOSHqPb/HiCOLSPOkGPMTnkVRVVjRq8/ya3xkMJ9uNFKhF727j95P6e5u8oBQKB1EfquvIm+YH
DXzTiQZ2KMJeA/I+2tapAp5Pid391HY7S22doz35lrMhXZLscogUQRlp0dUdKbpzjPj3QD+EXmVK
690h1Wlil38ZMOutAfr/pRth+rjZ4cbZmmkSvvxDvL3Y9cgrQDY2cJEV0HukSc2vdMlJylh1g3pF
2dhC0I7chVdq48q0sxbJ2Mp4aai81C1JSJIDD2HdlSth2ZzcBEorBb5DGZq2+Z8nVZoJOC+fziSp
Cuhvl4MCTyXwQvQz2vlftsURI1OGIswA7ElFBx1241Jzq1PcTNMlXA75aG2bsoDdfRnJAcC/GTW8
dC4WL+vUx45asYygdISPA2QfksjB8WaKxzo7Dr36m5jkYHdecXBVvb3ObKI6POS19ScSPd0R7k9k
jLox6REHLbo1ROgWNaahJN++GMUjkXJ2DZexGWR/5qmqgpdJxhNbJm1bzf2wEqylNtB9w3s5HhlL
jJzJAZY0eAuS080MfW/crcque51QN0hsV7P6mOgOUkZK6znckxWdv1xX+9upCtxNnBjT56YPyaNa
3kVXwXKFYwl7qK0pR3HOg6rSUInQunhd16ruEK321+J1edSc7cn5nc7i6bMFF/QzcgBFXdfduqiV
x2qAW0wiC4vu7GrK1YOso9f8dBprmLbi1ZtuuNfod4UNk08EjiP+FOvlvSwrESAhIexTqicZRTlE
lGw5q5OsRs6qg8S+mqDRstEbNdHDs7Sebdgc6l98mlkpeETQRKFEejfwRT4Y0Oie6crm1lwH5ecK
coyVOqDMVvBH80n4BMgFNRs1iMe7LsgBXCypU7bT2jqKwgpWPIaZXoTGCjRDcuahBF9LadJso5jO
Jm5jbZ362S+BoYMIgF9lOzWvUAG2qL4pSwnOn60RuPew9vqxfRCTOO0GAhvVM4edRIjD7iBykvli
uy2iWR0Y3ax7ELvaKAOSNGhm0a+vnequyu/K0L/4s2JC/SWUVkGmQ2SlwZE6+/EfGc9yyFUWT9h4
nKIFk+xstINXYoS7mXA5vYZCXZlvu46yFPLUG897CYt2erylACbFpC3Aj5Q7SRyII2rMESHspt5w
gzU+iSPVG2rehfYCQUZ67xRFzo3P0/dm1nkPZYuuQWZFCCr487xWayd+aQe3WDlz5v9eudXDMJCQ
X43z95INH3/VoqWDpK/+TMzsqzUk+fdO4b+W/uXpC/uBbAPEt7l0fUFCwLS0sxuO890UON19pXoD
qrz6365cjOb7K1vLlZWwfCingjxLkX6naP/+yn2XfI3LTF3Hudkj/Z3vIDGDjXs2lb1ZTMrvxsD3
3OsSHTLs2t1C8e+d6Pnv76mjIyo4xOqnBEKztdNU5Ter6V4W0Dbz/4LaiErnnPyuaIr6EvROstH5
0X8KUl/Z078d30dJ3JzHNp63ljcXn53QhzA6NLUfCGm8fgyNj6H4QfCjM0gCfvgY0+z97WNEplv8
8jFqXmzOBu/J627k91wNyFdQhMg+QwVbXIyW28oyMj2VA1i+3JnyBzHxttVsvMbo9jKU6eEMVkmG
rTFep9PX7TTrZSqNAfSYQ4rszGa06Y3QQiBeyy5stQAmtNYzegLWcx8sSRhEkI5iq4NgQf0uXFeQ
HD+DMMoutv86HUkw6omRRTbB7NRT15qvh2Y5S4C/20oPunQZ2VE/k1tJDRKniwdyHlR7NPWgwlK5
EcEGUyO7QAlkPsEGi6ae+oeYURdFKmaJEp0aicrnaTqVlXrhvcVfR2UJH+Y0mPWpXxhU5KC3fc/7
MWTQEfSPh5sDaQSi1bfoaay3RevfIdfZrQ3yZwcp3qUJ3FcwTLiQoYKzFi+c195BCn+ZPiPH60Iv
a/v+9gocmIcwXPn+4O6LSKuNjYi/a4sRTQV3L8LuIhYvZ+LVYXFbtYu3asHOdEOL6jokYY9zaHzW
haV2GU22+lkobMW3jG6+JVJ9i/x1HgLD18jSqA0ayYCF+YM1bZMWDiV5Bby+DYpxjEp0QpaXRSmV
y+EabbYGXb6U5m8Hb1Km7VTy9juE9l1sKgYghWj6DrBrU6Ze8jJFdUmrH3bhpk0iDyaLKr3a3Wlh
GHP96ftiv8Vruvknr28D9zByL+PC2C6HNtHpFhm6iHQbtps3WOIyp50BO8huMU+z8CHQeHC17UCn
xVLm8Tw/2IxGpt9LdccpPs3z1Lx8iBqceKkt3qfs4C8K/2mdYVO4cCPH3Lh5SIFzEWYdjGa8VBP/
pVLW6HX2bFJeGw3FuaSmajzDsrNVeN6gmWJ1JyVlvyZKNXqq8TqnhzQRLTo2yL7kQNPD5ijeNrXu
J2grnoIgNGUNMfdIi57CjDVkSYM8GHikJFtlYZGgYNWFz+VUVdDvAFSqjCh8LiDuh6zFXc8j7LPr
yujRNPR9Z1eZ9qs3YVstU8X0T/OXCHE6NNhtLTRpvHpdO225/FOaK4G5U5jViX9Kc+UsV62wPol3
Xirj4qU6TvBSN7955dckw9DR38/9p2D5rXFXS07DMY+ccZ3bnvJZCaa/nU2j/mob3s4+xCkxWu5j
U4/7Jk+MYzi6kO4sX1pwEE9TOU7PVt8ax7KbUlQN+XLW0H0b7F7e2eXL7P8rfojhAp37YrDVbWk7
JIggMTnOTagfJ721N0jCGyux3Rz/NCSXoFcrmXdzG/lsb9oQhewPDm1ZP+WJu2ldA4kvRQsf5ZAV
6Wf6Vx0Qj/8yyRm8bt4aTvl0W4hephjLuIE2xXahQPs1OgoBu6f2j5vZmILodoXMKV6v4FhgtxbW
OG+tB2G6lRm3YFvJnoMhOygKLJt0L8WrKhvjXYvKJ1pyrn5oZ7V6UJdSrRJm3lHtgBgslV6etM1T
40HxZlgVuq1LhDiyxjxo9JBdJ9Fe3G0axM0mbfYfkCNtV0rqlb+1JeVIS8/CY+b35Qt6ZFd7PaFS
hCCRua2Suvqt5F1V04riych92IqyCaTxYu+X6XRABbfpFZKrz4HdfUXkotigvZc8DyrpFjkT27DY
psUmZ/9v4pSC9EKuQl0+jqG29owZuv3ljmbt535qv5l6OB0nFcyyWJM009bjwB2lDA30K7bdDAm2
hwiPAkHerm5ibS9CF7NjPFhaoT4l2Zh8ihr9p5glyo1cdZ+b5vRtiVI9Z29k4GEKxXzmXZNuZoub
APV461lsRRhuRpocL4aFPkmMUPPGAXW9lwiZYE6kOxcB2GexLRN6G/bWax7A1YMIEF+yhbU7fAEu
XR/8vta34ZL6crBbrfXeXrAt+r7E/5N9mFPUZyt/FY5h95Dkg7tL9L7YFnmYfYHG0LhDl9Jbh36b
fRnCmqZlJ3BWiscwnn2SEovOkQRrBnw+fTY8iDMp4/kpgYQs4NVpQGdrkwWF/lnvhugyOO1w1ye2
q5KGs9v7kodluhq0wD+Yxl6zmqb/KQ6lgO7qmOlje38NR7YPvRlEqABjVbCwzOX4YEZF99Ju7NEc
XlSlaRGcGlPUTBgGZbcwTCrIwC5DVElLxBVoZZFhNqJgFljDM5Vp7+J29lnM/HVhKAoAuZdJzZIu
KmgZQjB34nW06btvTu0uSdnf3R63ZEfSaRWRIUEL4N1jWJ62t4evP26Xpt53AeILRYEF54zMy/VZ
LRN1ctARZEgnE3Z39pDasOuXKlvWje1TNPu7tguDRzF1qovecVj/FJ+YbpNutl8nteNcHbVu+Cnx
/7eTog60GGwPfLSuccmTOuOjFwdAPcpmMKofUx0clZi3zefcb4vPeeL/pS1vXZVTRyuXl8kzdILG
dWj/OhTvLZiMVXO+DYeEjjMtDaqNpxx8c+ksHg13/sQokD7j/h9HhpPnqyG1qycgIfraykL94ura
tENWuj5BBNffDw1iOZ7jNo/kl42NAmDiy1whpDEVVf3DrcJDo4G3XRXAuSEpQCg0M36gvBN+s3VH
XyeU265L9spC++jkr0sOM4ClbrBel6Sl/BTw3Y3aZvimFHoPNSNnEz14K3QOhm95wzXlbFhs/xhX
GDM0sR6EpeuxzcKdaIP5pFXOtgPFRQVx8laGdVcjFI4ipyiFiWZYmenO+c0u0mI2CQwexknMu+DZ
zZENXnFi+jx/Vkh1XE/eu/5DjArg576fI2MXdEa3CWfHP0SeN31zkLPuhqL82mhFfE5hiF6N6Hp8
k7AIpccDHMHobJrOqtR77y5OdH8f0qy4oTHZ3EZDyf91mc7dxihSdD9kPLVmB62IaW5HRIXQBbXn
raE6e7BMP31rCg7CWw/oqn2Uszf7zST22dKu8UJxLyZrAYyM2HmqBgexi0mc/9X+YX2+4+8+z6/r
y+f0BNHxtvagWzuPrradptiohb8deohsJ7177PIE3vdqcCld5PGP2nD8ZAu2nfxP3UEysky4xhhz
jNBL7KAKE3OX/vtSN8vbctfpMZS+9pihEL6oIZiFtXyLmnLtaW66E5toJ3Qwnz4Mqboyeh1ebB6l
hhloB0qj6hU3NripubIatzs7sMx/iSrj9QEcl69hVxjZEua1RXeGNcT+kvwrbG7Hv632a5hML/yA
/2Kbb78xszFGgemxLS006Y3KuURNZF5Aew70D/NFL9RT2sJsIZGNabR3tm24cCXqbEqW+HqOoDoM
a7huJWZSLHtVN6DpdGos15jlCrAvW++uoG6u4engzydoIz5JtCw7ety3jGtxSG3G+9EBtWL6SnaX
ooP5VS0pSfiOH5xlCNXfvs7a6FlBke45m4zNtPS4Jqmh0/XUFCsZzrNm3EHGrF696RgChBnz/E68
smSI4MZZhsuSUwonnyyZQ6+TdkF7tgIfWhTFI1kRrnXJmyyHps6AiSMHd5JcSheUM5p4UbCToZaE
w1FX0SzqqzD/HFA3ejbTaypFAuoKyufb9Kap1LXndFutNVApDGLvMla0qumLWmg59NBOOC1A466H
/eHvEYPbHuuRR/2HCJBTpMWXksc/rOGwf9+M0f9h7cuWJNWVZb8IM2bBa5LzWHN19QvWI/OMkODr
jyuoVdTq3fscu2b3RYZCIZHVnQlShIe7BX147FkKcwMkDkIqrmWjnRTt/pBqWyLSn23zOEj1QbLf
tGCBdUrN2DmNjayECVZTVAQ3Z0ZdpEzmLiFsCFMTC2c2LZiaj0mE1iGvDxP1yPVjoolyhHMcoZQ6
Nasbz7MT5AfZI6DB7JGZ5gvKuNoLSGIZJMsbb4P4ttzQYM80/zIiZNWrQTKVZX6tWG6ClRazs8RJ
Nyipb7c03dM7AyfR9vs8W02ClMYO8P7kjky6N2BTBeLnHX0COXj8FEMPeEWjtIaJHFypm8M9mUSt
oYJIsGxPHwHq2s3RMV0dAJB/PhGYfaD6pT2QpdcLqD5N38M0GQ4UgOtAkLubGl7PATyRWP0VL9p7
GqQvGbKxEH1P43v6gsVZj7KPf0/virpex64J+uYy8w4J3gPA7nqH3m+KJ8dMy6cC+yRLZvIWNRa+
445pB44Zd3saBEJ62lsgSghowsd0PK8KkLiObOO5VXq1rEcCTZh4Ca0B6Z3AvgO++6xBUrkVMvkO
GtxvLoe+D4hG/EMRQ42R5bnxFRNpnCaOteatnRSgmXKt6al5cBQE39CacY+0uKGgF9098sLOKqzb
fOuBtUBABukLzxILbKc5Mhgqs9grKRdlB7LW/GT/tz9yhhfTb2N+QOmyBIQ1A1JBRf7+iAHWLKkD
K0FCYxn4FCxsKRLIBFg1ywTP8GGowKUhwnuoeIX3roEsC7bH/m6AjO09OAIQ83dR+iU8/0weZpga
d5J/m0bHSYPcj11FH/4rZMJNA0exA7dqSfKlNWhJp2mh2afu0Awmgrcc6t3hgKI3dbLDc8mFjF/U
H6jbmvo6Bivsc4KTB7Yt/+lGr4rBgYK2X/R/dWvUagRk/nBT55h5NbLTTTVud8tNaTU+gFF5yASA
ExAm2/VTlp2gC5afCkOzdyNQCLdYVICxV4b3yEOErhvTqd7MJH5LYlH/alLo3WVMxitLAgLdxtUv
7jdvoxaXb0VTppDGydjjaOLHXGtxfoNAxftdGkN+votrJ+kGebAW9MdfG0t/Z42B0rQ4AbNFHDGf
zNCGnGll/majSYqCw4sMSGz43iZH7O0RIjHV0UHKBsI8jv1Itqj70gt7eBAGXge+A9nhdgIX1uIP
6StAGjsdu9TWaO/n5nXoJ4iWVvadM0r3aKnNqgvsxtbIxhRp7Km7IdkugXb9t3EWjyejpTzTjX2U
nef9rDL9rIPlZLlgrjFb/H8u/uVTpf74kvTNV9oj026ZNsrjALH5LtQPZBe+d4stD9iHfHrjEWQH
lvAuhYGV3TYhdm670ZYqD0bxUkdQqoBUhLFOkGeE5Fw6Xa2w0wNycPyXrG/sIC5RrN52UR50kx5t
p8SxrxoQt3Nj+GZ89jt7MxQhwls0QC4CcktBiR/ZlmwD6v/WupNEEKbj3W0QoAvpnUxuq7LDv19T
aQhAduMRm8bxC9hzGSQqHe3IVdc0t40v2WsNWpqT40G9L1ba0UYxsYB3oPCfmFaCCav+VY+W9lVd
eFn9fmGAHzfrIAjiGMgulkZuvDRe369j3tk3YUBbIGuT4oiEARgdwsnf1CZUEVIjLIO8BvlOZE8t
voG44h7Q3gDyoK8bSPqlUjc2/92HHKlJU7CdxMp7WYyu4uJbWfY+jlvWmY6cQxVPd6Y2nUmGLEvN
8U6N0QmTxloT3xZ1OP0Y+9/mgQ8FLPfS/tpClmEF4qP4MbZCbzt6wNgI0BhezNRPNrzpjJdK49+K
Soa/zAQ8eNjV/QDds7WSapJm/jMJ4Ft5QUFPCmZNTX+ZpJwnQVZ1ntRWCGgBbqKFQ3ZKGkcL8kmk
AWJO2SkKJUjaaaQP0/H9koamTEcAxSmmoyWRQCtVWWWloRA8MSC8Di2w5OyHYNDQiq590Oy0Dqq6
i7+OhbgxB7Veq0F8Gzqv/4WSqd+x53gvLLfAw+xJ+5YxPYPuUxcf8S9bX7LRMjed7bFHM+1ekzDa
TSp/RI2oRh/Ymhh149TPLaSLM0ceDcpAffL5GI69eDxSr9ehON+P/rQjSFAloVM+tIjozQghBR8C
JcvfbZ0LBgoSpSZn8pMfcwl1ROuR339dD9xe0cXL+jP4N1CeojNtvURYBlt/Aks6MDcqSFPaAAVW
jguqMoWOVg1NCqHttFlsU+pfDe1rg2P3MfH8GqdkXZP4N4zWc1eKwr2NokhRuZv4CBeAOClRDQ2A
yS5cWU4Z7z55Y7e8bsd8uCzODlPE3ln9+MkNQu7JRjpFCy7wVxDE+Jeuqh1r1SMecPCt8LU2zfA6
dji3rAG/37oWyMdmF9RcTas0CTU8XcZiDTwRRA2W55M08xpk1ht6MPVkt0duX8u8L9ZCOdNImCMD
t9I7AATTbnb+4+FHqxemZYBsEWXpiu3QVfSIkVmiLpMudSI+XIbIKIzUBqoP2Aw1hTTwPvnFg1HF
a3J0EgPlQVbNrINpi9k2r2CN9b6FTJsdr4q6gNyEYdh3STY1eyfp80NpOeNtghAkNOLS5k1C7pFp
kfbLE83erUz2tWeFDGhS4abNXuQGmEd8Pt4sLDlPKnT3Qk8Eu+z3iBG586QQuLY7Px03JhT6VoWq
VHBVpQI1tWwCBK38i2ULA7gadbQH10YM+iuUHoCQ8d0PpyYwl3R1A7w5Qj6rj8l6lYgd9NEgb4x0
zg2YYXkrMtFcTBcK9Z1ZuBDfAY+KnrTjsfL1e+q5ykRX4C3J99xV5QlqKi1CA6UWZVu9BvyOhW35
voqf5/3a5IikJoYXJpvSxkFTZiYICZdbIbeETwMEzZ5Wk2O6D9O0u3YgVdh4nkg29Iuq1M9KT8pH
KLmZZ+q1od9fyoaD9w9j1PiNLjYuEBebtPLfbahcvQ8rzZt/i6iqLS/1ZN3In36KII/vNlEsms2y
kAi7OwuyxRdaB8Fh0G+MLEWQCZQqteK/MrLkdydSducMEO/uQrDWk71zHRYYrWGe2qiUz2Ya7/rR
M95yYUDJumzHHbllSKHnBg727TSYx/+27GRq9coVoOGiZYtQlEeLYIGtxq09qgbDTeFM/ZZYyKib
Irb+qRurLlGW6W0TbpbRUCAooZe/I7wWngdoCh27DH8lde0Y0fLK9VCIoEZTR3FExjVwiaqrp8Ae
doqmn7pIGSSXrO6zuRuNQr9EtfZrXgkZj2sald+oF3WOcx16/YVN0/Tcl11/06AjRmOxYcV3be5f
aUwCuXjXjhY4A3BHMGo099hg7UMQrDwn2qQBUzRuaawYTOPBBWEgzeMObx/HPglorJ6i5Mktftf4
5u1ECqw7D8vhURRlBlqufDi5itwJsGFrn5p2DS0d8EXNLqimaSzHuadeWuYmMICJsaXuYMjqWmb+
lXo0qcQGfYUAwXCiLi3JPH7PsvRpVLQn+dBmD5qK2pZ1bO+wwRggdxPXB4na/Su5ICkTX6FBcVgm
9EWn71AIAASFWoQaXiTdvEhUNMPBAnR5BYYJH6ns2l2ljQ80c23b2srUnBgiW52/tvkU3tV5Fd6h
WjLfJ5A3Wunk05gosytrfqVRash5PJZ+5N7NTlmLh0uL78C8buaDKUl3smi/TFruVarbGCkobP2s
dNYouAKGxI908+TgH+djL1CIBGht6n96+8tkzDecIQhe9/ou5fmwd1Et9BjFzs84nYofpe4jc8Cq
5wJ0aX9zyFr27I9VPTvgxTvs6xGHLrVCjsPSAwOPzCpxoWlfGlF9YblmvZrddgqL5LVuZHOVSQSc
tjLzUsS7DMDxLZJR1usy6b2L3XqKSNY0Vaf5zShNH7+RJK5Q3gd5pE8NDwF4i4cRKr8YaNW7la4g
886uOPAklvTXZPFNE/ucrKp2YV5CDc+xfci65t3G6cz0uSuwFUz6qP9ZIValmbb9u0Maq2Zj+ub0
CGrkwGfjpM1xPMT2+2jULYrt1PQQYjfz9MnT22ekPIZNmmO33yoshKvwEV1r43XJ+JV6TAebwtRn
XWCMBvAdapR74n00ilAu3zgVEFNq6sd835PlVvfBYJqAwhqxABTCD6pGJbdAq4IfyCPy9h64onAW
GJipf+XiicZDcLutTcufTjQxVxN7Km6Z5FOTJ+ORqbKKpvfKq6OuqBu5IX6n4XA2Jmhtg4UD/IxN
Jc7kRh6TFlW7noMs9gDwEQ88p2iQ8Ry1uTYgzNNqlRi6uDMGr74C+6IBzYrUqSvqCt/PWomT/jPD
ijL/HoSA4DDP7R+s87oTvZx4m/hXyKDt+hhv+qA1o2ELJr12vWz11ARX5P2JTAI0fVvdswCSRni0
S135NczrA4h3tF+GY5whXDq9dWAWCBjq/W/gzdL2DteHPcpLgdpUk5iDusVUbw6TjKvbFNrlKhvL
+JKritMsATxaQBJo7n3Ync4pu3UhimNpgUtxIZkBLBS6PhpnYFfVyyMN5Ph6barcRo7fDKHkyvXx
0oAh7ZX/roXBXyNTRuDIBSua3/jWawf+r21qCLklJ7C2vs8x3cZ+NX7YUb4XTZnc88aKH83CAjA+
10Ff1abJY95V7RlPnDcanOK4voCi+lJKNz9bY5avoYwLgUXV9TnegCu6pCbUUjzC1MgoM4wwCHcq
oR53Q8bB+Q5IXH5vj6y55sCPrvrB17/ErdTWVWOWB+pmyFhAHVM8Z4Y6ggFnu4rBDPMlTBsJbIXu
HVjspSdUnboBtkMrnnXdy1RE8UXXRh8EuoABQEi2X2uVFx0r1VVunXLToya+IF4JTbSoRTIMKKw1
qGziI3U/3Ay1GsBi4EYjUMHUfkdlBxi26uqb7yKmriLmqd4KIK24d5V+WZ1REeeuPzyQkkAJQCpE
4CqPsAelPHlAk6j6FjXva5CHBsU5cBGBIxkPJP2hRzJtMzWoAZFVYzyglN54yDt/2yJKeSOPIkkt
IA58uUJ0Cjy7LHWnFZ4244GcbQuF2d3YAnOFqTSjVWsiHNlu7EpMRVC72lYOzpsJTa1DBjqmVa+Y
YZwprE/UhUiN9ezw7r0byTHZJihVXsumc/d1CcEwOqu7+Kv3XSWSNR3kaZS6dFpfnO1ehCcEddIV
ZbV6uwdVcFoO26T1NICUC37sbMs76UBtzdmxLAQll0SGlSaQnVJn7SiT3QgM0LzSMuHPNREpgirh
Ooux7TFzAN3iYsju/AxvNDmx+yYsYQKG4CRN7+tiGlIXkgh2IYKoz3kasLjo1qnWZ9u5X0eT4ixP
rMPcN0K8fJuqvNISVeFmd6PkOB+qycDbzevnKLEFSZ085smpiER2xm7nvZm8FGCfP/txVYN5vT2R
nWb0oW+BRlUnqhnryhTYfBpCCAYz1FJaoWauyOaoAfz3V0EJUNRmoQGhK4TRkUYF0i5OisfJGZ0n
2QEmMyY3Dsq5J7JY2nQAfQS/65RpsPRmldacncijREZi3XZQQmu11sWOCqWSXQMOKZoaQ0r2iGIs
f0VdlMQa1//jTsxq+F0CiEuLLLzPcweV0lNTnHrVJNJCn49xAczQVJzoioYrm0uQE1sSvI0fcyJy
p3HyrKcafD5/XtK41g7NBlJayc7Oo2xNuuGHQlWH1fierM1WFxcOAP7FyfNsneumdZJu9asLM342
BH9votTmZ7K5Hvj1HDs/0eCkPDjYGhBH+3ChEYkKOlA6g1et0O6XNNU0sPikj81b91FZbiPNQCZK
U1Gj9aCoVF7UI1eaOMX9PHHOaP2z1rL8v9ci+8cdl7XMf+5IK5tlaZ1Qi43HJx5GTYbKW0Lweh9d
HHfM57THY2UZxXbic5dGkRCPc7O92I4mLtLswgNebcfeTIHYIdt86QGgckgN40g2akq3Rj2zalBm
AJLS17jHCQK8XR0bnzXA771Ue637pvpeWt6rhy/Cd1BBzxfAk84X/xrSQ8leIJVxVMOlmvl/LPH/
3QcSYKjyAn/3xuGOc26ka6+I6KGI83jbQqd2ZoewGJRd6lp3rj3+5BfTe0om03r926TQM9uZHeI/
J8m0tl4jy07OokTxJS80eUdNn7AcWpnBYpkQiLtzE7Uhz2Il+qorNsuyNnZGgjOqK4zx09ScB1rY
VOG85GCAq0OXKiih7qBiendNGBu7LAQRLNlsZChXbc9KUIOW9WZATf0hZF3+MmrTrmxMgFqVXbcy
f7GLqHq3MzC2HRrg616cCmfID/vi/2971aB+jbJXc+JLZa9AeQlN5nFOljWgrT1zv31a8mf5YDa7
wfFksOTPBFKYiMIm3nZJinE7essjW57INNvjoApRUUY5t0kLs3Ns1U/LrTkeOLumicdgWaYNh89L
08Bo5PPStJAOKuc77prBZKBCsHMnBAZzQFKuee26gdZ2BeoAZHidR/CEGg+oa3kulI38WjOEgiIQ
JDtaYZ5LC3ysIsDug4ImtehHg+3pvNJiWtZskmyH9w070SBwYA+pk/PzgDL+tSwYdtxqIzPvPPDi
q0cbqVll8sAzva/yEVRdqkvbFaeMkGsTYXYim+uB4ACg8BsNzm5qXRep8O1iK83fy7La6H1elib5
GoJZqegynKOwDaJlBzBa0yA1/ceyYYejwlhjVyV7zTnUPXZ2tJ/xIuAgqEv7Geq63iBQiITUxNKl
UdSy4feSnb0Ip54BFcS7UE7f/B5HoojpwxmE4tjjUZ8pI11Rk4QlJGKzdkdTQ7Cs47WhplB/WSGs
QPBvDe3DH/Z55U83GXM/WTGvFFuEOIaDZNGjaQ/6VwYhVj90kh8FT4eglal3hQRwfwaNB8oJx8r/
ZjQXcnCgShxUDJzyjazrSwkdkTUNuDsLGlPfoezcrN1GJBc/joprPAF7gNRW8sM1n4bamL5ZKEpf
Q8e2VNvmcIcUMWIPHYQ78c4dvxa63a2SzIruytK1rzSAIwBqK9SAhhK7eaDWwL8cmqijkM2RGTGo
FR0FgZKdeCCb6B2g7MZhfGgQGdxakSZuYR6bN6PV7zu1qU2RSqKe6LV4q4ExH4rAEHmMGDOPiKoc
qKhlKXShLtSdnSPIz+dB8ic7NSNSS0cncfd/2tWyYIfWjpXR7z/5KzvdIJu0+ISCnHnwj+mo3kX+
WBfzx1vqbcgNkMjyNNX5blnWBKb+knoiaLROXlwXCR0JTP5tCPG6RqFZ8tBlPmC/FRQbZOuXgWEb
9SvrWpTxiTb/6nlAAQhR/vAzkCeVLv/N7XKdZQWDfugDkkEpTil5F9S+Ff5G6gww7jz7LpOfqNFr
nm3Ox02MR+O50cvqZCC7up08G5tKkA+sosLrf1hmFGhTXvwGB/cLd0b71dckgvuIvF9dTdcPUEXV
dgxnsvu09IZA9LrxdbSHg3CN/LfOpiMf/eYrQJsQ6AL7IePdKhbD9KibZboL7SY7NqzLbrYXR2vD
H8RXIOl3Y53lv/Qx/sLzdHwZhBxx+jTKs29w+4xfdrVhA6teGUc4ULla/XRImBefmjZxgjpKOSiw
ne6UeMb02HfGI3g6nK/QaIaaU2j3Z+iH1Q+gaftOdvwxiMoMjbiUoK27b7sYQOrEW2s+iutAgBld
taJMLo0R47BvWcP31tm4aVL+ALgGMlnKwezccYcayniTmll5h+KX8q4KUeCFgEONeL1T3BnQXvNW
dYFPPOU3MqGGS0NmWvhWvJJatY+0Pt0KBfrAf7V2b3p5skLYWBwt9d6bB0JUC0xhdUe92A2rS2HG
l2VSXuGtP8YJSDw/FiqRMF7jx5RuNYKIYEP9vjD5sNjoVoXX/iCyt0nxcdYZH099sSodRfk2E7/N
LflQ86lfy2g6dcC6csM7QsJm5bhg8ahy6zpjFiZIYyA4kG4J4xCVZndBgcYLDZLJjY2LaQ3v/h0Q
7kiTRc5Jaz0nIDoKu2q/VIltPJgImp3/Yh+a8rM9NfsvTt69+zcAAAXEXoHvzRc/TM0HGaGaao5k
leHQvfO7IglyZi64QQmTQKVqBfgX+rYH90Ro3+EfpnoeIMm071HCve1Hy/gy4cEbcRZ/xysM9Cld
pp1H7kw3qFR7IMpAQbKaiZxu9SzVzK5CYChy63kmOTghisBopgVExY2nEB1n/8yke+oMEEWa6cSe
/qUD+IgcsNND7UW0KaLWfgBCPN3iP8M/iywB3zDEq/dWZ9XIC8QW1MK5Dj1qC/Sqlpn9gHTRdqzZ
FKEmMd6Ao8v4kdqoLARiNn1xJl2sfVOYt0pE2m6Yhv7oNv14Rp4d4uOsah4aPOZRnjeUb9hGPIUZ
wL2r+GHiLRjDalYrVRH7rdP0MvjbZ5u49R+fLar1T58t0TSI7KraLyrdimVXBJ0V98e5OEt1gZrv
j1T21ZnaA+pIukMtskysEFkFhRyF67yWNRsrAWPAbHSRtt14MtZWSGOXOLX2bCshZhbEMsS/Ohm7
KsE7OnLOk1Lxkqopuc62XQSxc1bLnSVZedQACbkIl8sLXVHD0woMZaHrrpeBpgm/J50eroqWya2V
RtbBY3X84I2qpG0E1S+QJ2eUeNav5DHalon8pvWM6h8RQI89Oko8Sqwlrf8pxj9fktMEJ0oBsDRx
tkLGOPaDjW5EcNdhHmpQwnzTKFhxZ3X9yuiBDBwAC3pyHUCk7Wz6Qm6hDppTp64RgRtw1kiSvr/2
ym2IUMunpv/NTeKXvysBRYSMFePPbVHsUMqNvB5+eVvTiaddoboir4MUuiGvWdnox8x0ITuuTfqb
7shfY+p7d0g0yxvYtFGxrvwtw3eDjjNkrtSyBS935D+m7H3ZCnHj/VSgsh3U2mDY3XrAjAXILiYH
OtpSt9bT9DAffNUoKjaST13EMpND2ujIRDeoLvUIuBolzrAyjMHZ+KWvnx1Cu+IlMbhblGfcvd8R
6jSnqEecJp/M/owiE9BLFCCqPkOgMzS3UY2i8opJsaVxajSWfEvd2tzJ0uSoYUGTlNFwqbqmQil/
7oBBxnPlioxJ1b37WC7nQd11yP4qbxrgLJLgv4TSQlYjeQutdX7hIgSYEPpSQV9BolFkQPMjdY9L
7Lz6LRjf+pWH0KRckbFVI3TlASlzqBp2W+y1YYL6Yx7l1tqoATSU2Bk4eI2fOvqh4ScUX/rMxm+O
LmPvsbbyFApniJtTgxxVLhDS/affg1+oBK8/WT7NpP6UJQY0ywNaa5kDISGE4lVjFsza2DJ38yvo
wfqtDi7wa22E1kXnz4aCe1FDZrqaYmEFbjqWmwQ7FYYzSOidp6gIyCUj2+iXLfR7YnuzrNAm+jNO
JzFo+jxerjSokh191dBVlDl9CSYFF0ac5/wNWfuptQHfVV4Os6F03o178iGT7VT/zKYllz75ULeq
CscOlhHXYNXacCEo2QokjESZvDcpopEt6uXRz6XXgHAo+jXbchohd6dl1XYotN8UgfwUpMySBCo/
McjTe6DZzzg7fo5m/hHcpMmeEz1rifYCFLR1MTXwAworHqEUP6aXZsxLcC9x7R5FaGbQ9LGJGE8e
rcAYWf6UUbYBSLEE9iOBcI0Txr942nyvIrf/0o7I22turD9gw+OBe7LT8f9YZQe8tAaw4LSo5mfZ
xsXLFb8Hp8S/RSrG83ypWVw7Gi32VGXWoJJIjVDjCiCzRtDiSZwG+8RE0R7oMN4AvLyHWGf76E21
f0axYBuQXeMgX6zauLlloTXd+Y7E/kVNiMEVgIxR5Zxs1Bc/eRXkdIVePkfV1K4kGPnO1IxCK866
ahYbdbngXeDk5raaAAgXZXfp3Kh69oGCfei8MNDNNgauZd26Zf7syL56RuQV8MaaP5BjVOVXoKS8
G/XatP0py2acF4FeHWhV8xi/Q7VmpQ60eBCJA3XzyZnWwALZO+r2Xo30IALcW+qOSdjhNNZ6a0vd
FFyhyQHZDSugUWTitWNTgd6CRj13SC59jx0qjerSbG8IGdzTILauyap2Rn1faJo1gW05a1GQ0R57
bA4QSiqy8ILvVnihK03UX8CXLfamUTnTymzCAQH4EUzwRoGDYQFlZnVFTQRVgGOYoFm6f/NbptEM
cqFpS/f/fanlln8s9ccnWO7xhx8NsE7ww2A8hjFEljWohFQrulwaEH8468qq5QpCCflpGWAJKOmb
qvhnCvWXYU+tuHTp6s8b5D0ykgYDy+H/vkzcfHwwugt9ktm43JWMbtvY1cq1jfuJJzi7qQ+xTKHu
7EKXNKWu01cobzYHzUqqux7SkA5SQedSMXZSU48OUCBaWAejab3bBF2l2VaDqNFlVL8AYKN5t215
hlqJj7k0o0qBlpPMvCz2SUft9pTjSUR3XQZG0OsIV2TX0ouxM+fx4G6yOvGD+Y4fCyNKhcJtcHgL
unfOS5ySGyNdz0vR5Ji/5UzEt3mpnBv1Jk60ZnbxNf9qgYRoB4YJfnS5zo/zFcuH96u/2MhFejbL
8cPGPGrKj6vF5qplllVpYLE1YAkNUhu/eNC7+Q/1wMBNFYNJnbqhk/kP3ISEtsjMW6w8Gsir7ePe
GQIabGzPf6gQbykaoV/mSYJDKRBFPIh8ASJa8q68eZZ1BU1K87OenKvm6vVPm7NrzHBRwuKFaXdm
SQ5uJl8PD6yVzwRIJxh6pLDoiATM9sVEHmQvmumGKvOVPuJAkDvpHQj07Ps0SdkVD6QN9ajRJrA5
51b/cxijDJm+Hoi82m+6wHNDsBiwIjq1ua3O84371n9cZanxbqOrIbfdtzge85VeFextHo12uuE/
Zpxn947jZPfgvXbPXT+dyARxiOy+BxD/FuJZBtU8GQXkNgz3MciY7siLmr7t9plViQv1ZJJm921Z
vVasBJOGWplMsgNnhauZ0WGxDZXVBl6qZztyoYGcFyi6qFDEQzZaM24gJxr1drZe7hoxbu0yCQbq
Zb3Iys0DMyTwWoaHD5xWk3ey3f6eptGfBFxEA5nT+tPqRgMa3nT+CMufkOFEKcD+dV1MZdjeSZ/F
5+WTcRYmKwM0iahJxT8Y+XZuG640zWWf/qrGDAEjNUFXRS7U+BM4QDqjM+a/ihZlgw/RvaLgwXJb
vS+9vdYAt778pUM7aEfdE1+WfzgESMH7z/PD8ulk6fi3Knqjteb/Q1/WKuo63ubuVNtHMGwIVUwj
DsyESIJWFfJb2vVPZl5kTykkG49M14HQVXbo2Vla1V8n7MMB/vS6bQ8qo4NX1PYzB9EdOemuaQS9
q7eXxHK0teZUxYpDgO9xkMaL6MfyIlTPrf1pC6wImJMb33hsXdneeSC96r3MeCTTYIDaKyqi5EQ2
OUT1vkgqPZgnOGb0KI1tyLkBJk5A9LCvHtIDLQ5O3OyIqIixoi5N8PFl0VxD3pNpmBBKzOXQ7mhx
VJsU59Qqf9EgfVwtMU5I4Ua3+e69JYA2S9wNLeaxTFx1u76SPzV+mn6rMmacqSexPdyFzBxAJ4I/
aNJkdA+kypoGyVRBInNlt6E8UjebamvPEgTryIU+gkBlnD49kkFj0Hjxm0nf0wcArYd+jLjEURJn
KpG86ok13E8243f1JH6Gwve/QNp93EARcNxHEt2Ya2uQbgGjmfr+uW4LKPChgvoLeAptUOIW/ake
EkDXzPvZPECBjzcN+EIQowneT9ygUNvPOL0Fm58h9XEaynr1CahnpR3ExA3rQcPHrqPwlfLXkV5+
5x2vnmok2fa8g8QPorT+k3Kg1Db2gN/t7quGIOf31AEAMhP278zKb30+mm887UfogZrlvWslw85r
THkMGzdDnCLTwRpoy6dshDJuCYHOH2o6NErt3wmmswLBYHxFw21o5fhq5DpKElQdeeJpYLYwMhSf
5bF8gUYFuJxhX9yEqj7PfYY0IgJqs5uL2ntyQ3XE+2qjcltWS9IfIREdQPJ4BM03yju0VTH+LFgM
dKlvvkJ2uAEo0Sj2neyzl2awz6w24u+o58mDGvDoK2emfqmMEak1a0y+f8wUOcQoaGblRoBtW5a+
1tIUCaKozF/oqozcbL4Sf7H9zS/SDR3PzTr/lGfTXGs8gRls/ymrN+fYnPFRcyb3QOm1eZQhS7Zx
tAZlJh85OnKmVfKm25NdpvmqnJDYvdZDXe9c0A+8mkU981m5uWdsMstrD0AhQZw3r2Y+K+ylYU97
EGibvvai/D3EyVClBpiCQwLiZi3MjcLOB7Hrgwe7ibP/0hdByldhwsOTn0F2BFCZrLoWk4OEiyHW
NIA8YXVNoCFordNJroGhCk+LWzg68XaMchZIG9WcAkCNEy+G4SkWZrkBS5nczt0JRGy22+IjmWx4
4sKYQOCan2mQGsFAGIairnvq0WoyM95Xsw3xvlpkadF24GWPiJdnZivizIL80Fl4RnulXqfn3T71
izagLjUI8oKYM+quduMDsKk8OhCIBbaSEiHbX9aYPdSEf6/xt7tYDbRf6wHck/Fo149aZpyImyGE
Ouk+Q63VRqofBTT6EhWLFrcGot2PtphOOsRfN3g4slPcRXHQe5N97rLKetFBlz7T1vGyOoKFsl5H
QM19Ibcwb+yzoUc7z6wGFNW73+kX03UQrmgQs7jvdb0/9dHgrfUoS77z/yHvvJrjVrYs/Vdu6Hlw
Gt5M9LkP5Qs0opF/QfCIErz3+PXzZRalIindc7t7XiZiFApEOoBVKCBz595rr5VflbXhfRlSaFeX
bol9Nc+Ke3Gi7G/SEg0dHbiQEaf2Mc24jt3q9mOIwyeKuvEvoqXjejC96CZ1NQ0x1wWWUaNcEFFO
n8ZaKLL0yDEWG43g6QBDL9wfprqZZMlgqzoWvYu7gNKpV5SM6MHqJlTcXdKExAFSzD7ctwB691Zn
EpTtmYk6zAj4/Z1l7zHP3NYOoXXBl3b6MaJu3rQ2Tlf5W2bRkNyiLCc0uG4sT7W+ZHDtIqY4ftGX
SV33aTKipReOh84elINKpPPtSEr4mrjc8rmepkvJoe0VsHfG5fhFrTPkIMm/UMYkf1eQek/qNqWw
qZANZUp+pyT9U9u5V5YKVW23Y9HADGQyUZKikfvyIwd2ll3adfNw+sTiq9gVZF9yRB71BxQLkvde
Xl2WpeK9SyB88plRxFs4zl9Ee6ayWuhRZPq2A1XKy/aFQMaq1Nr6wPQ3XWHwT1eLZY/oQ5vlPtWr
eFWrEyIEsseJ4mXV1Va0L8cZXTMFHQTXE04tUT23OWk2H8C2NbeDOLQQ6xO9oE1WZce5rWyddlcH
+rCWKDeJd2MPfOuYdnCU+LZzu+Iky14FO7zKJE3rWdnKM5pbYmvttuiZPUJF098WqaVsY1EK7fmp
JNt+1wuwFPocsJL7hKfHdwkd7NrFqd43TfFo4GV8jOt2hyNu/KLlQboBPzVf966LZ08r212ROfZa
LxZlFbi5dulKRgTpKJZ1C48cdk7oyyZ5cIQXWZYIU6DlWi0I0QJe3SVOT7aySLiTIC7ZBgEA+jeG
fYUjp7z2xPRb9PpnHWW5Q2JaTMmVMqVHU1VYJeoUDfShDU3EdLTkMeCtcHXbeqi8KNlolpVfe6nq
XkRL2W6nvujJ9SZfHDXPR7PNv8/l0L1zo7jbB0GZH8PcQilNXEyOWAwU1+PWesC1n2wCZyk2jurO
BygEJUZdHryiqLeBY+lbWR1J3ruznwaYhrW38xy4+NzdL0VAan8a50diGiQYovBwizLIU1vtXClB
ciwie/s7zYrAYKkVnYsIxTtFpG6ALI7KPd417sIYh9VG5v6nhK4OxHp1ljBUniBSbG4jnDGnNlmV
HaDbu4OxVhwIEAZz0N+TBj74pl4JbmoX92GDNMS5akOgyH01rhIjBCHt2t46FQzjSLV+sNsmvHes
Lrsc5jRYS0Zv+0d7XxrZZWkIeSY88Fu4fDNECasVr632F3wbPZh/PbtxenuG64UfIrPi4V51GwiH
xFQ7R09jhwhGY0Pvo7tIg7y6DwhksTdcvpgqyjxTP39ELuapXQIx4Mg8tcvxS5EE21BZyDHouvRg
jnG0I8hBXM9dmBeJlcNuQ1JImmUHLc27T3JE1MXmPkGcb4Wxla9P1POdok7739Yl8TzxMrJkLNc7
6DbUcJHdon4mb2nfPK/KXjz+41He/zoef+l9de558CAuVbtKv1/CxR9ngq5IodcXEx6AXdFoxn0B
JAyZ42J5LIO31TQG34yl/m5Yrvu+zzR2luEUXIICb07n9HmlbIuZTCX5vqmz2ewTJSrxPQkbqBcG
zygOmbcYa1V9OOdMn/OqK8gkjnmNuI9J5vVo5y0CxXP/lIl9HocmA7b5kL831VblOR0buGlyY5dZ
gIvjtK6uSIIvtsCe6g+No32VqY2K/ZVpK308n6PGS7RRAutzb/Njyqw1EMb17lz12qneIY8c7TIn
DC+tmdQra/oo0e9lOSBNFwXztWu646Xes5GJ60B7aNPTAGO6VydtRbSgBiHCK1FiYeIWNqtLKUOT
i6olqrLXGMjtlL3sFfX3svd356Z2ROQiLyBQVYprzATsSgRo9XpyL+pexdQU7WNjQxgwd5/r3i2N
733quHfo0W5guA3z2ygUCQx9fAlTt2V+Lcgh3kCrYb5VKlT/ZsVJ34dZ2WxRklquSPnKfLtK7f1S
lcaNkVTWerDs6POgF3d5VprfSewH3+j1j1H943Qn6oFvDKkOkT9rBfwIHq4YL7+0uiEAPTB9kK+/
bNfNwt47VXNSH/JmPb8ht/uiKBBGOgsS5VXU7a0+ggx3QZDo3KFVJoIfyg0MNjBRVaD2ca6saise
L2S1m8unqkw9ZHV43ju/rMreRCU97F+eWy5gdOoi30Bte2m1TnH0hIEFGhFFNrfOoytZlwcxJCiX
4pikTnypYXxKPoOkH78FVhnd2ONk3qlLei3JEIxiNPbARpOdHDXnyzey9MIbbNvTKNmszwajpoxR
wnL9eS34K06jirayd73bGls8lACEp0b9GBtww/FeB7dF1MLHzeR/RY4MMahgiHC6jMbVAlQcccTW
uOvKtluXWjF9SjzjYfCc9Jted5wu4lBWVrNVUtNH20NodQotFUG2kHc6bOFGGWfCJIMWXwWa8pAp
gXkyKIdUyy/LJHqQZprcILhkua5cY0h9aax5Js8gyfDVVrJ5SV6vfgqyK6VhqRDMX7K9m3pSO0S7
Obrr81DZjkxnxsLg1SsIe5c9STP5Rwd58UJzo7/ygDRoBy626ySLxmuXBGqgBl30V4I0gKXCvaE7
cbB/eWaqxctNkRsfCyybKyiYiius3uKKHUhysCblg2vE8YWRxLtQz+v7LEuGGzt1ALSMKINO+FzW
TaCqB9mrDFZ3GYbul1OvOtuPLckfFxhH7FpsU0HyEg+ZHCsPENftrLFQ3spaXHv25s0//uOf//l1
+t/ht/IGGGlYFv8o+vymjIuu/fONrb75R3VqPj7++cb0XMO1LBMOC8uDfcS2Xfq/PtwRBGe09r+i
Dr4x1Ij0e7Mt2/tO3yBAkD8mRRCSmxbWuG4982B4glWBTPq7Lp1Jw+1755HQOeHz4uugbE772HCM
0gsyVvaptLBGyxoOQM2s7NpeonzvSl455FLNVTTX8f6kMpjG3Ys6ecTXEUCYs5mRpFayIRqTIxAC
M5E8hGnwvE0OrvNso/KM+8gTg54VB6vIpytDHKaka3Ylkx6MTD96s6b/BJl+frAGFYvdyu0GPJI7
nIbIc+VgeQHUFNTV3996U//11tu2afNkWRYxaNt8eeuhxyuVsXXs+26M5wNB4BDUlLZsc1OpPzcp
QRNhTowLedC1azY3coRNzhOp2iowsd+PaopA8fPIfXadURU0G8bUI1as+JbVRp+zuNE3iZGOVw6S
mBd1BU/GTGzqwwLpM7fXfhRD4Z8G4y2GqgFKI2E2X8rXTGvmt32UGL5p6sy5pDQ4/+a59IzXN8dU
8fpyd0ygIbZlWy9vzuimtQt0vrg/Gel2ZZGXX5ofiFCUtyjKDrek6r+X02HcFspOTnmyKkYB1ypu
5wqtYj3yHvAB91vbygtY05iYoqJFrMGyuk9631w5wkZkUbwrErX8aCkVkkHVyNC5NC9a5yZSyuYG
oP2OgL11Xwo2/RpuW+gO0uBCtkEZlu67Cv5H2StPaOJpZwlefrxmqNY2sUnenpGvcU4lx8UpYO0P
ClIepwDODGNMm3UbkEUYdfdo11v3r8aa2k1r60cX5Y5Xpr1UmNN7y/NFp5SfW4aQ7KQRpwfmr3qp
mfG3ZvTyd5044CmsGiuBAIxKHtvDaiD10M+9qnin91qzU7Sl3MpeefY4ZqezS8h73578jWalq1vd
7NJn5PJD54hZWet2sqPW1ejfPBGm9+KJsFTV1fhvoZjtkIbsGOJ1ejZTMbPoM1Qy4b3FEoV8nDpd
jxr0yjLPMK4/aF6rP0gjzFSG6TK0gulaiTxMNKVBCjJJr6QE7EklVorHnuRhZbHxqqpadULtLQYE
iPZOnSAuk9YX8iTZIav/su10sVBNg33buqBsZsPNDs64aBeq6WoXsmROqVGvingGbUWgSD2YbnI8
d/8y5tRgNv3+38w9L6d9cTMhgLJN1XY9HSI6z355M9OoUbUsV4M7Z2pnQrG5t9LIX7jRY8UD9J1r
2yHzis+lam2lrStHNE1Elt5ojjDcQjxLGLFyyT0eqkNLnEHMs42YXZ8dSDK6GnrE2xggm9H4wOmk
RbjTwqVYN6kGvauu5real8Yr6WyRHWquPHUQnYnxEkDrrph9sU6qCi6bwMtubXAuf39XPOeXR8ww
HdVyNB3KXdU0Xt0VLCozLLrMvlORy70yhGAG1CYpEDahcis5UUM7STZTdRvbS7Z5Rr1cImgg6ZJl
G/x5JMa6UMlLauXAmcHBTXa3aZtEgYs7b9cSClha0HMghRxeWAIxmIR7p6+cj+dRrQ06zVGRbhyF
a6gKEkgxYiU8yGov2kaXDKVoNn5pk+Mq4Wo6DRbjZNvcupjapvK5EfTeKydczHumYXRF9DCBqcuu
j7InrtHYChpkuGTvs9Ge2bYI5JreZdTr4hGYv/A4VbtEb5dDYQFUEe1qOdnMETgVYU1hxw9hvwsY
33JXQ+tN97pIIKlIRCZ0y05J1ETfOKOglHW45ZAIi8ICeudRC46Ie1fXfRdDM790wYWbO5+you/u
ZFPJ0rXJiGHsZFV2aBkpVKr28PfPiG798up46G14GuICnmWyCxf9z+ah2VNZ7majvosiTXidi49J
28R/FSOgw2Cy1RsiPzHwPADA8OtFf1UwYhDfDz5XhJV26KbCkuHY8buXZ3rNoLKBmS+9XInJcYWL
xR6TBp8UdLWy6sbLNqr65X6IHFhFwmIXwwT6sSqV8gqaWKCmosoOozu4jmC5EdW8gXy0dq3pIKsk
Gj1dUlaRQt7GQM22rsFTLjOC4kBvt/Fid89Sr8kWxzJqmlPiEI6q5ZiZpLqdUq+tHCIJlMC0U+o1
anPl28CwnqVeV+HUbvsx709/Qv6dmcQccN966nzWdae/tXUvfJsO5L9OJPF8NnodpXBVzS9BKDjv
tLA+BlGlfYZVpNsxpwZ7OSxJ4D+viHWNnQveaWAHIdtts3s4X9YIFzzA4nR52aovQ1zx1WXbmwu4
UaQb53qI3sG5boLPwVvXOO1xbokIkFbgrGG/iB8xn4pVvtTB+3RY9E2gTNnbAmzooS8H/SivZHVE
AM9XGtU8vPOqieRkdLKGYFrriMbhnCY32RUH2W413bxtLaNfa/by1CY75LiJswxVNU7XcOM9Ilbt
WzfEg1KYff4FAnhfKkN2SXdhTYv3GRCjvU6cOSJ/AvlUp2u0wxTjsNd0w+ATuPkXN279Nijek8yQ
vlWZDm9nNkZoXiBwbZXDO+JcIXJ2YfmuzJcWmYBq2MuqXWf9sR0AjssqIszGTduqu6Q3yls87Nqm
VDPnTq/L7K1aO3ttnpw72TTFQbcJ9GDZGaJNN+sW5Y7T8GDMimu9Ko7SWYtoEOyGmX2UDqNIRshE
Wzc5YKMHlYRwjCUX6rbPSqHdxo2FU69sj0bQ1N8HPX0wksUl57UN1mzTzZtaM9q9mbUKeKAFugay
OHdV3Jd3v7tOlh6nvKr3OCyGbT0giVfE1V0lslGAQaKSLBJRCqVEtLHNCl4p2uTBQjhAjrUXZik3
ronJT/Mntyw3y1zO75OUBA23tjViLezYsW5NEjRKFlJBbmhl1YbEoskfm64hAjcOY3rVJmW9bjXV
u4WfNNobbhWjOFPOl6mOdx5IonNv6wQK7DJy/yKnapvlofk97L2LoSMiI08HDuDdmmEU7wE0Lbu/
nwmN16slVoOpGioLg61pGnPKy4kQN1Td6ZMyIBiv4WIdA8JLMmUAuqkbL+q1A1RheERk24B2VNQN
75bOrhG8gSXfdirtNhkK7IGxzr+WPJWAy8yP5xFg+EMC1UF8cATFiuRZ6SFZZf8zeFtJqtKHkB/J
EhKOCOOuw7bNT3aEAfp43Ztzet1HnX4jO1QiIDd/fxu013apuA2Wit0g/tm23GE/Ww+caQLn7ar9
9ROm3fFEJimvvIryMSReuAEMfYEv8/zSZ6GxMSejfj0ZyDOqDJC/fPujCj47ImXJ+u8/sqm9snMc
zdVcl1/OZfIwf9l5kmmqITQYJ9cng34JnAYm9DD+gk84E0552HbSfe0F6v5Hs1zjGw0o1a/NIbyN
p2bV6OMvSG2cR7dJ52ysuC7gaNpKN2fuePF73YLLpcy2c9RCHEzIY1OkWnSnhPVTCSEEczP2pHkU
oWZuZlE6jyuQyDttx//jhSukla6Rr2U1N3EYda+q/9x/K68f8m/tf4qzfo56ec4/mfX4/7dDruKv
DevG9+71qBfX5a8/fbrNQ/fworItMGTm2/5bM999a/us++HSESP/q53/+CavQkLctz/fPDzmcQH4
ma3m1+7NU5dwAbms7c8eH/EHnnrFrfjzzeZb9jA+NN9+PefbQ9v9+UZxrD9U0zMMnEeWiifIZis/
fvvR5TAvWARzNPYaOpt4yBC76M83hveHa9DgYExZjmponET2lexy/zBNTbN4lyzdNXTVePPj2z85
tE4/2+8dXKbzapqChVvMTy4+Ltdz+Xiv7LUUZY5EW7watZcSVeKh8hfyUHau7fpk0gR+nFsQ7plz
vELzyYsrXwHXCt6xOGjDOG0QjSb80EJXY8GJs4ZCajUTQyQK3CMkhNruhZX02WqnOlG3rdouBKcU
bVWXRaLCntmMpd5dtAI2kUaXsGkoOyX84hKU3nRWR3KObffkWYbh2iCoAVItekBOw93jFwI/O+fH
uNLXMTPQRWpvCNohYLC4IRG+8lvK8rzHXCEtkK8oomlb1NQ+mZN1XVZ8Lc1YNX32xSTZbxOY/X6a
6m4zz7ZLJp/zYTbUcAszzLVrNMq2HArSDHQU7YMmgnouUFOSF/dBbuHzSLILNWwA9fZWtx6CaEGm
N9wXC+rM8O5dNSQlbGfXW7n5dHR7dTk4akeSW5ve6GH4xQ4y7R6AS7lK3csgyRs/X2aN/JF3PSme
K0Kw5BFGACPQS0H8I3FAvdRNslpC9fOiwiZXlN560a37cdSBVaIOch+Ezue42jXZldHY1XHsWqjl
TO3bUjhgb5zqWst0dJdmbz3NfbvR8xnkURt/6cttHKL+mqQNwj25Nq1n0rO29rjNva7a5XmuriAo
5Bn6no5luTYq8nyapLtHcwoCAY3ffqfq3YdcD7PNAsnzxlrCiwgWgsENHy0FUcAiyCMAm/ptM+i3
FrBr6NJSwoigpVeYYavdW2BD1006jgJB8n2Gzwq56mVQjXCllfkV0HCSfex3QYCn3WltbIBmZncY
L+RN1Y8g//G31bODFoZdra0kv4n4QzYi8avY6UhFIr+o1wHYKeFqNpxLXF9XWuAVcBIX90MMF2Ec
oNDdQMk5jXARZWmBsEzYHlPSO3QgiuVMiEb9q6nyG9RP/Ulh6g4DRD0SqLEg9Qq/eAAN5sq+rpT1
wh48M4zbdE6/1NaQrMiLvu/TfAsENCPAE6yn1QJGa10Z6EcFKZg4glMHuLsGNGSLdRW8xeXydjIC
AuCJvcLx+I5PDPAF+jgS19DyzTUIOgcdAuGaoG+vhrAPZgeS3KttDjt505fVeuggyct5x8EKTaAr
RnNn186hr4gceMo4HQc13YR5Ga21ySj2RsEK6wCoWVXqfIyT8J0NnHdVdF29itT8e+LeIfB30Y4u
JJye9jYwFb8LYbjvG8e+mt37vmnHt3aTX0KbuneWCgnOubtT0Bf1Btw7RJc/GODcpjH+rrFXyHOM
29E6BO4CFN/qajJSkJWZ7+fZaLcZXjNktNx3kFI7md1sM0LgCG/F+y6D5FL1Ktju0L+wg9TZhkaq
rpKcpFCnrr2N3ZqwejHVpM0QH6u/mswKbqxrIyPN0zOUa4dJZ1eJuU2JAVuwJQCFoH2cx6mEjHW4
y2Nog8mTXg1OAoZ21t1V57eFscav2GwCqFU3Jj7q7WjXqCdm06WxTPFK77xuRTJrSPJ70Wyxkc19
XobFSsONvgzZnVsTNMhjda0i4rYLUlAQTt8t4OjVt96weLvAQxuoL9dBjLRhVC8I4hb3bYdbKOny
71kSaLDWs8OdI+2rE/tKvmj+eB+0yWGYIYtEvU5TVqGn3eDQzTbePF4P861uJBddoRU4VCN7XeXB
Bq6Nr2xe402uWx8WXQCz0KIcdBMdxT6AwNcsnItkGrRjYc/bwc1BgVcwV2VofFxU+pLvRj6AUXcN
sDO9udDHJN12yvII3mtD4FfsZj4kGk4LW0vS1WC5eyPsugNaTrc41qa9p5UDZHEu64bT2Be6boXH
qg83Tv6hERO/rk39hapNFdYQIdQcdNlhKeMLM860NUEOb83Tkl7Cv7TWyLc+Zu6wL9PR2pOLCz+L
yzw6e/Gy8Uoy8ApAQavcaL/DwZmDf1mUi3aulYs4a619OOg3SgFfMXZftU6VQoFYHXapKAM+kyb8
OZBgyaEYl2t0m4uD0pRXxjSrF66WW6grQJYcIggQ1V566RTGRw/V4z3eNO9iHuqKCJF9VRI1XSXF
jMRHg0o5kR379Cka8VHk56mX75GTOL6s5N04HXjQTp+yiNKJ1IAu3rPtzpdK94e5thDMlMU6to9u
98HyysUPbeNdSQr2Rumjw6zZ+q4x9VuEQgufTMkhSg2gW63hy1Kha4QpFOjFusRSN+UyfM/JtEb/
ua6RQPw0ZLSCGttndb/Av2VWJE2YN2FhptvZW66ybtb90CgKtOHDNYGvaT8qC4wgqvE/MED/b2zL
Fybrv7Jk/x80QB1b+Fl/Bi1/MUDXbASah8fyuQF6OufJANVUHQvUIPXNgofX0F3s2ScDlO3xH6zW
qkOUU7eEcfrTAjW1Pwh7sV0zDVJoXGFm/rRA7T88T9M9Ig2WZThc5L9jgfIxXm234Lt1Hc+Dn0Q3
IEg1X8VY1TxiEwtN8EXWROS/s+L5Y5uhTPOzdGqrpjJbJXNckVsjy3LUL31T0C2bZp5RmBJXOV9P
VuWh1PTa191w3IWjd9OlOLq27ZjdRoPTAb5zCx/ZxiBdtW2L5yd0wemLxnheng7VPNN9GtQUSbqs
ZZ8clb0c+uxy5zHnK8nSpOQlxuj4GeWFZHXufPVXR5Tj02fdv7ve6ZO1iqOucm+KN+cxpJd9VBOs
YCXrjpXTDHu8XI1fLGPjE2lM1fWYBl22kq3y4Njti3paWo1wjTX+EqksMczW8mzZlA0kV2rvZPk8
UFbl4TzyNFz82Wd/4Hfdr9rCooRIMLWvIiggenzGx/OVZMnwnCuCAfYugpXWn4y0XiAxpCgPyc+S
rOpTQLfZh0/dvaHaq8Vr4cIVP/P5V3z1o8pqIX9/N9SXDUnaRMbsymZ6NN3Kn8VDB9NFtEKyNt4m
EXm2xBB4qBEViMCIVOppoGyTp5zOk4+0jiYT2lratXxOZ9kmu7HzLqBiRW5M/JFsZJvSxx1iZ/Jv
nsfpo3lDQvPIpM+488Mvq6eLig8oKGE05Zrs+d43Y93mlRJFeQAnNxz77KGIk96fw0bPVjnE5LwT
HAqh9CmrpuN261kxynWME9F3yixqDrLYCc3ZEDE+LcoLXH3FxN7G4KUSh77FglD59TcaKpsHx0W3
W7THP0eIGKFeNOq+0afSD6CT8ROPNRhx6h91oymNbWYXn/WpqXx5YJv9VDIytfI1cZAd2TJ/XObK
3SKFUflIU60rrzAPkyVeJoRHObpxNMCv4xxUy8r9oY0LP3RICiIQ87NoxLcT+LZVO0/1Ji0zeiOR
RYw6MUXMgMIf62k44gK1Q8/a1ZZ6Jb9YsYD4O90AF4h5tspyeDdKWGLI/sFz91ZxQghaE6E3TvRk
e/74jpY44NZUpFLFs1uJr9+hZO/LqjyYokOW0ry+ggTG3Vlik945+MlguzZTkg7FPcpzs9stc3sr
7wJb8tqXJfnX1F6ZgX4760RrJh+TafKTBerEqJhrzHTScFckYo1+GNcUgQakmwq+cHZHOuDmpXbW
VQxx30zaGmEJ8ZFMDWU+bhBPaKl72JPiQ8nfhP32ug9a/SCb5C90/q2C3UI6g58FC5M8wr8fqrYI
d6dqJj7znJQKiCEiEa2qk/IfhMdQPH3ggz94E4bLaC6QbZTDflH61pd9smRqOkF5sKf84o2vqF7j
yxIJeYPARLWNX0dKu9WM/tHtIL9i0+3wnqRKzYMnirJeLMm9hqLOzhpM4QphrwQPAUUYdlixRMlt
85iHKbzMQr30taKo/LQLJ24MxErcLQ5h05HqPPJIW174SVWi1kc9qvVl6Vx1F6/amkv0XTb1ffjZ
HWBKjsqeR8JRnNZ3M6Qnid9c9Vra+bIpCjt9D/v5YUrdjxWsUIif/PiyLlERvuzP+qTG0wofdQVb
w49vePqaBh58UjHm2q86DbqY/DJM+YLnbymr8vtWZlX7pBnsJrcJ9ljm81o1h3gtv7n8uo4y8Bha
8igbyhoXrjPqh0Tcoh7yOTbl7B2ePa/y6ShT+PANe05XRisW/9MbLF5jr1egfDG0/bkJRt7rGlK2
nd4ozMAGS/z5EC5ZDLgtXtbyVyndetzV6nCTWGmJtdHxxIplW1YBukDRJeuWZhI+WYZk60mDoGe7
78sD6YoCN10PuwzRSkEz7W0qvas2jnjm7SkY4eVOy3WSQ53QVMXky7agwHtcwsMFKCW5kAc7S0mD
KFVtM0Y5OJjFgoJTY3WcCJj7suS4IQ9pkTbTsXHutXGGvomA8bqsl9av8nzicVDr1vfEYZimcOWp
U74lpYz1O9UTHnjxgJ/qZt0FawD3vN6htrGrhldN/vyN+CHlYZldGut5dKFR8KDIWhxtWZNDVfmY
+swuCnk8qxLC1a6MWfG4ffLhlqVztWtsbVuqI8TShIKdmV2qPISh9tEa4gH/CC+7KqZOeQBemPvn
NlkFG+qlK1mUY2T3uSrb4DyCeHa22SpyKZMVGll2celTUbY+u86p6Gowb3fMe4j3ClGv+lIvcvTT
Zl4W5FKso9relro9bNjUmBtTS43NoOCHLEntEfhiCIArnrNMmJJwd2MYoU/DYyMaT0XZz6TyNsgR
iVezxl4VYj0B+pf7Dexd6UoWZaM8VKJblhSVBNcVk89TXQ6U1eHW6K34dBE5VLbK/tkWa1aqE86t
WrvCNBF1eANYen9eKYIlfaXHFoElDBTUFURPKe0ZWYykkSsaE1GS1TQf+RHOdTnwXD1159JuliPl
SZl8Y87XlOPP1VP3q7+WnM+xvERIAVSnTyDPe/YpTwNP18BVBXIDglvwMiz6JT5QlumRRU/WA3gt
N2HQtac22dGLXlmSh8VldZKDZel8rqz2Sx35mbWSFTNEJPJUxLG+LAjEcSkFxO7T3zy1nq9z/lOs
iOo6zDIIZn/+vfOfl6Xz4GdXPF/r1Ud8dcp53BQzU7jxQRcvqyZeW3lA5e/3VRRgvTULvAWDIkN0
sYzVwto4H0zUp7YoID/KJhUN0gyEC6bZecirquz4l21lGaUboYm7kuMMaS+8utbpr/y2vx+sYF2j
VfD0iX9+UfnZ5beAG45J6vzt5c2Q3Y2R/Og5D5cDLS20jkN98KrROBDkIAmLOygP8uaR08NP7mhj
vlNS+76q8EoNWY8TSxp55KBeRSFZV62w0ixhCDnS5JP18+HU2BQa3Ml1rbMwCbvw3G+IM0+XlBeR
ddl9apR1FYfjViuW1eg6yipylXFdjarCRrbxfLK1y5WqWN0WzkqSTJoEFWOrMZZtXRFBMA3FwrgV
y94E9cC9NrUbZyZFmOSqZAPQUWW+4l2SAZ9e2pLQv3EnoojvT+5QvJo1leRggPe+t6imL0ukN1in
khkPzp6t/iESq08rrAtPWlUJfN1rz9BhxMpCXKDAvXQm7VxafFPMNikqMkyuWKzfoTjIRltplfWg
488tHUgXI6/ZIUdBVmUcub46dfN+6F3Ln8ShN8vqGHfBqgmrzhciSsy2lHL4+5IEm6FRC7jFxWF0
gsVvGwM5wtL6yxS0KYPYB50Pss3GQtgQpJu51y3O4qUet2VrKCwUS7TOFNuCEiH5tDQuMg1yOXbF
SiwP7WINx7L8qDIF8xuLO2EJu0reGFmSB9mRVeGwJv+jWMe5jcqcPOhZdGgXdxfIubGTM/Mi3A+j
mJ8TWZStahGjTZR4u3mMBojDNI+9Rsz3DZv58HqwJmZreZrskSVgu5VwExKj7J4d8pdV2Svb4loj
7uBN1oYUvcGH2hrimITkPRhHodIRbecOWZrErfLgQlilwpqXv68snQ+DeAbkby7bZLXThNPnXD+V
lh4qlLnfQR/+o1d2yJPleXHoXHdg33aLWHJ7sbpiGxb+uarIJTKSmz0UCwq/BsmRrs5DoxhvekDS
6/rZoMyI96TSbaOBraq3lEF7IJI2+K6gzvF0h4hBqcG7lNoxAKFqiNYjMkibwaigwBaHHvyj0/Uu
ocAJkdFQw+iQhz7HD7UyTXczqH11msDrYWZxOc3MYjrKNXXawkwdr0ANztDT1MiZl9C4ii2aJg7n
ar+YUb4612VJjpGjZbUK1OwgXZBP8fgXceafOIDXaIH/H521hqXqAK//tbf2w7cmL4sXCIOnc37A
BbQ/TADcnm2QdGLjsj17ax3jD1MAcB2eWFvVLIEkeMILmIAMwKkQxpdoAYEkeIILmPofju5pHj0W
CHHLdP47zlqBWTqnw1i6SMXAUcsHNA3HROTpJabJ1ZDPi0vXIr/b++r2iNLFKFSMMIyFBFaf3Zin
R+h57o0hLvbsj5ku3mqBviEJR8Am1Fd+4aAfalL9w+AwN1q6010gs84wEXyD+32L765RH4HXHfsU
4Ay6WYX7qVamI7BtVo8h/5I7SNlmpQW3YTtuxg4aywmtTjMNCcUX8fvYVd9VmWmRf28QBLLE/q0e
NwQv8c+lMC9P8LUmVowQi3sYcTdslWEut8Dl/w1E6hcIhviilq26qscv5fDzvryrEUn5OCvJZ51D
/FKdgO8nbgq2yWpX5rL+P+yd13bcyJZtvwg94M1jw6SnJ0VKLxiUioQJBLz/+juRqntUrVvn1Ljv
/ZLKZDooYSJi77XmEhr9LSvTf5hq8ckF/VBD6iFdUQasO+ooQ/KZxPKwtWalKS9FMU6hK+IisCFJ
ixJb7WJnTUSeua9Xm9Jcaq/EYVYnfc/10jyiMjmOCDuDNTH1qOqNGycRNwWhEJB8I3QcMAB0tdp5
Tv4FqcVwIgyUK1xaUsaq4XsHgFvCotVWxAoeW2qy2f3ooktGFAahmEBiJ+nflgYrdornJHW1FzT+
KqBO6v2ulx9yl6YWGhqLt9ATznGkEeUF/sZFSWiw0qJ1un40RXMv1OTTFnrng/J8qocFFuk8kneN
1mAxxdeqIf829sb3sSG6XNrFFP7ng9LZDrrfD0qH9EJtIzhwhv52UKqsjw3Zr94h3SBvWhM/YxP6
xjrYH0tEBiUxYEj5gakmZm6FY6P6omqncLWtA0V5GH1Dv9cY0RMoK4EjUvVA0zyKJ10P9Ww61Wlp
R1bjvs3E2wa6qRPeh344T3NC2+1k39YtkouiT3bu8qC9jtDLQgIvP63cA8OeUa1ATk6qQcVx34wK
VpXJi1bT+16k5nwy2uaNVvLFrCqXljfOMTcjjtkSZ6nXX4apvJc4gENnZhW5jJdME9/IILuPO9rU
1qkiS5tYpVDXits8Vu4GmLTo84tZngy12yYuderzgtkH0/RplrQ7U9d7ULUJD/ICBDzN8zvPI/zR
LMgUEp9uK07sqEfpccT8w376m92EtAodugvSztZ/UzV1pgHWyJm8Q2bUU9iqK8WjxFp2cCj8Xn/q
TfH2n79Q+11HtZ3EiAbpYFFysjz3twPDGrVO1hrfaMzGubbte5ZjMkAhj7y9HF7rrLw1NgVM5g5v
uATJNqjYw04FP5Rh/Igg77NjGtokh3H4+p+37e+OWU91XI4Wk0vM79YgHfRgKZXCQydKPnmV7iFv
QKjV2QhpOVYwVPYYlKv8h33wN1+LqgwEg4NxQTfM3/aBR3CiW0yKe5BW8Tlb7rNacz1wq/yzawZY
AbPYi859/s//V03dPva3M9TCnsIwuQ1T/88YlSe0LidO3IPaa8hokrtkmltSAYpLXKtjgKyWCdYo
+sB8iTvnWeQmpa4ZYAhZFp+a5p0lOPLAY1jitJM3dl6dG0QQAZqvZZ/xMYXm7ReP0kmZ0w9gQ8BF
FTYJULa8NzvQ+MWS4YdVHkrTPqEn4PrrIIgSdoVoWvQoWlIb1S/5e/UEnlW9t5m9hfTCoM4V8oi8
rfMT41yqFcXzb8lC/wW2kwyMlERhZ8XuCPIBcn/7o1dfBIStMB6mOy9uYh9TF8WJhkzjCTGSxZZN
EG5D0UDPjz3Y1KZrfs6DddZiXYR51o8IQeYIBgFSInpqLOqX7cJTzOvFTBgMqOQiEmO3EU+s2FB0
spkZvFEsz9AzXwZtey1Dq+8tyyORJbAtlFH1h8x7NhNOvNjjx7Ua480mhVo02+iw4PeYmqYMdY9Q
xVQc2q2UOAyqP5vIlIpWBv9wROi/C3pNzktVY4x1mHrbNKC3c/cvGmSU9cWQru18SDw0IJOxI1fu
bljWda/EXRWM3oOrzgsUsvrGMGI86L1zs04oggqaWMtskqodFaNLyIRKXkHsgoBzJ3QwMh92kkDE
mrlKYE2g2QcpqK8PyQXE5cuQd1qgS9EExW7ggh7CFCpDkDwegLRB8RXrB2yRJsDHHiwkkQSWOyWh
LHqVVa4VxZoDkR5NlKiSdJfK5bMv7ZOjZyr0C+97pR7bdHr0qqnZZSMSc0zpex3k9E21mn8IpbNI
o1ie5xplFtesCPclYqgwq9cnQ00vhVUiRALID/fP8OtKWD5C7Tei0iZMis4OP6jjF4OHoicHW0fd
PlgHpliJJo89DpNg0JadUpbDLh2VV8Sq/tymy96Vxku3Vl/jarCCtrNe2wXrpiwyrJ7KZmujahMr
YR47F7cQtAE65bZZB4wFuMmwST7wvV0QO94hGdpjL93Fb9LpCajCQcfw5KoyC218ue1CCofLL+QU
/FTml34ih2RuxseysT4xUJPq2ta7sibKRKu9PLRB+R5pXzxgUrApuOCrtoW2E15eb3R13kvs0hzr
WzTxvDlVQyoohP4qFr8e0QZRbHhHJWHyVeOCmCVHMu8NdHt5Z2rm0jlGV49LYZudajtTi8Mlzkd/
1VI3dOmcQMUZ77quznbjirJP5G3Y5EZF8I6HKrLhkKDmk3L4m9luyg2mgIZEiCTy2k8E8dSlpR4J
3CGGjg6ci4Atcs06DcEGvC0Wmre5Sb+sSfGUW1g08/qY2ymsbPSIhL+nBzk0h6Ixwj6ud5Nj7VOT
g2EpzVDF38wkdxYcdodG9Zg9udUQ6Au+CjIkAqmMT6h7vaDW2hfJ6eqPmvGQwq06jgQnaZ2+vpdA
aAUfw1Bi7+vY/GI11q2tNgK6JjkIwjL2Jcl8XGQbroJ6ou9VygOutYRWlb2U6JpybYS6iGiJkNH6
ZdZJP1u3GFxvhkwhB23vSL09mIKxNIWVjWgR6NaG0QUyxlwe9dK0pGkwrs5dldVnsurvQH9HtaK8
gzbBjGj6jDbOVlRi9jTD4NDi8YrnSMjHDmSrqmeLzmfnqEed8l9qMVupLEz15aA8GTFX5rXkEov9
8dBlVHzy7CF3SU7v3OmxU2DsDAMx7aaiX1byXZC7cVb3Wn5YBB2nxp+/Gpw2/iw23RmEADheN+DZ
uETLfdNUX1ujojqd6blvS7Juq7iO/bkwgJCd4nT4g5rEdGwnzmNv7vadRQpX0zyVrnV82E1eelMv
hu67SnlDp3dn52SeO+kXIcePxmnQ86nxgSvbbTefB7v52jfDM1bgb8I8oY84NYue+ZlX5ZEgMt3v
UbMEqzO9FpYVDn3MpBuoiGhu15nWLgLi1seTQvUPvXKdyhdYRI6vF967cMESwPt6gl+DQA2unm1I
G8ErjcGCS32puDq51AWCiTHVIzz0iS9mbU9sLVn0NuVHyGRjGT9DOgd1Wa23YKIIt9OLr3nJr5Oa
X2p1QlK6lTMVexNRTNMrtRayoIBtPNSKVx6cqiOmQSN+PCG+tGJ1IPL0oMw9RpEliFk3+ni/bD/V
bZhf5haep04v7tTh1jTGxybV/dzkZK7pWfuN2b84Xvmg9PWdMHr4zO4Y5hNJHz1lvqYz0B6vzovD
+ua4ltL0a2xcwbp2YDhheu07d0CTlxaR5hH3C+DqPc6ewbz0wUTRKk2NhzJRYXMBrbONfQ8mdK+l
+bPTcCXNW/skPBqJWR33hxp3edQD2OyhrIeWYzrRSK4uU0kaTtP0UnuEXpFqQ+FtHegYHrOJgD6x
KHvyWDNfeMt3JfvGWU6wdD7lMEi9L0PnPcwaY3XiiZeubvfmrLH7VaQ1D2pLAqjdyT0RMU4EiL8K
07oB5jkOO1WqF3qfeFi4WmE57pC0Gm+1Z351TV+v5cAEj3EzG4ezZZen2kgIeQoBj/yQJiHCslGK
gNnUC8SKLEDBm4e1NZ30GG2S4v0g1/tg1xPLiFj5ImwIS45Whaz1SeKsZoEy2nwb2+VZcnnxl8K9
yx18h71THLzRC8XEMhIWz+A5n3muk07iEtPWjdXrhNrXB/ARTWV6WxnpW5y8dfq5KNPeV4VJm9bw
9lTsiKNI6Upv752WLCEMY4Db5kXLTP/H8JgaTJq1BKkVrI2AlpJMr6k96X6ruDnIA4XSgUPRux3W
F2Uodtk0pofSK7BC83yJwGjpxac12nRDCzEdyOp+rVaiqRrcP3pjapFqdoirhKQWQVhN5rpncrk+
5+3LVrfiVEuKLylxc35TI2BvkpeUoJ7ZyAOiCb72Cmze2HnTE816U1qA1uqjnAjbBEK2JcyToDoR
lIEbVcqvolL2GmPutOT53h7dObLqIqecq32kBBefhuW97O37aVJyooBK/ajU81vvJJceU8hILi8Z
UuQZWsrLsmjmcVb7aJlq/KlMeCLNXM2QYaAIaZ7ei/qs9+WRMIwGMtzO7cxdbFvq/iprYAHYbqvA
9mRtnW+zkhB7bYvkbrHuKoP0VlcsMhhWhbrOLGmk6l5z5L87nOatzn299+sm2QoUMhdDqA7j5M9b
gR/3wX6hK7y/aoSuihc6R/auX6tbYqjXE0699ZQTmhx4xaptv+VwcnsdNm4x7xsrgUPgnRNXun5R
9LfpVq0VTfmldWUGDIxiObZgRo4JpHjqoNKG8L0fDP2mRgOklgYgJL1mUqnf5DptdyFfOMQZdk1A
S30CrmpImI3ASvMbhb4yForz6o67ptOEnyjig8TyezKZDZ8x58PSihsnfagz1h7rktzH8XzDNImQ
Wye9n6rupezEU0MurBwq2BTzOdPNUHP1d3ewv5knIt3esMJsKZ/Vh14k93oPzxkEJ8sfx0MARKKM
CwtisBnXh5d5KD6YQ51HgKR+aaZhrq4MfRTDXLX228VNA2URXEx7vmXFKxTVnvzGum85WeqwUIke
4Iw5NE0qW5ObdojTVS/N46hQKoc/O29NjKuiwkaRF1lD9eUqILrqnAQ7WnRk4EhOUSWrsrBb3Ph0
vSmnAgR3Jm6ZdwMV3lQ968BlDCcBGrlNyaAKD12mpO3etNVzLvofXc9c5bp3r/eux0q2WnDJlph5
tpEM6T7eNARXZdf1nmsOBmUeW0Zp6mE28Z5tHcOQJdfvOhYZyEvpMWvVr0lO9Wcayy+wGEgqYqai
5uIzH+NnFkwHEwpY4JXWRe+TFw8X4H6xPbZXtQ7ZzOhWqpLIpCE5uQv1naSfWLiO/RBwEhxzySQu
q1IibZm6BabRB4paWhE+8z/MZTpea5h97oINqAIvoU/mVqCEa0KaVhg+rNqYHqmKGtnrDYFuzAct
UqKcGdcCy5OYn6ft88/RpCBnWcrHPObEwbT8B3pd8a0aQluyYtoxmWKeHJaXrRNzIi6LHjX2p9iG
9a30d10kxjXiOruufHNz2VcmbN9tyb2OfLaW2Ysvx/5Y69IN5+3rsth40bQl8lwYFlsJ71rmUqT3
jObtW7OuzGsFMhu1yH+QoPxpzmsETvFoz/z/8vYWvJcRTEmBhonU+Cjr1cdcd6mxTbzIWe6UEUeR
VzG6EgBXBgPXw2iADV9nWrBlyu2GcjPHaGuo2d7Gh7+Pe4RLE952fqX63e3jJxLqsKIgjWsNcXCK
4V3aCxJdTO0FJfKLnl3Qpbkh0Uz+6JY6NEJ9OjjUU/v3rmIFtR0x85raYbPVMe1Vj2S6GzWqB20P
Rdmy5tBslyxIVKLorrvSjdn7OVyH41VvOGxlxalKPf5b80PvtH/EoKb8clrOtZYwXx8pVID/eo3d
eu8s/NyWWn3Rhg3E2JBtkYvpjAEgBhLFqD21ZlQZTJqouZcheWB6IBQ2ylb6e8SLVXce0JNjI2P3
kBZ1k4HuDOw4/9azI6JxLb/oKkNZTmVwsqq73MtLX6DmBBM4Pa7mPAGfqzk9hHGrGO6DalE4oU3I
93nuI0B3ZKceVYmeX8XJqWIUdvYVZPGDsoWjXY86MacRHS6IBDOzk4kWL48+15X5Ax6xayFEtGzd
auCoiak40n9gW2P3GTxJx2HBc6zaGg6oI6r36w4g1o0l9VaJcaT10Lbmj6KmNuTFtU8h6SNT1NvS
fEpHFE1Liv1m+0mznCavkQVboRKMGPOcMtOun1aJd+a21eblSS+O3Oq4yipQy6nYMcY+mnrxJOf5
Nq+2COOKtZzMTAJBVOCIxbpil5TaTVGLQ0mxwbcYKKKVA96fe/brtbhdUoyjsj0dQV9hEqLCo9gS
FrUY9INcJfOFKY/0mcJwVZvZAZVXT9FJUDaS1nHAL46gJ/+WmFRhNOWCMJtEhrw6FZIMP5cQBMr3
DMepc25ABEU49tsgH92dJ2lXdmbZH7z4KaUduk/jlZMW5yzLr3KoZGjlldgVEyuF1ZuPWrYcW8V6
S2g9sCoghbGMsYKJ71MixqMYcIUW7vop1Zd+O4DJaRsDxRPfsilefJKN/RUF015QN0Nx8DDVzl4a
VOfUnLLSamH1Y1XZbQce9QsLFP352pMplPyT8gq7eSLwutBvISM8EBasR0ygukL2kVMPTHcGdGPb
MUbQwBQS1rTT4mbh1G31SB2ah64zWQlU4lNdudKCujK4VPpqJrGkLRbVME3HkWQqIQV7VYKd1sly
mccilGpHXU2pj4sYha+m7Dqv6n7EcXyzVXFjcSHG5BE2w6sqOalnW1dCYkcDbwTGWTfMggFkH+3Y
SsOF85n/YffR1GAbliw9Qw7afHeGhhqYAqmXTweFa0qA8EKj/kCrTSYjSFuvjnHhPgp7fm/pszPE
YmJdjiz4L96E+1ulYuirDrPEmWVOZy5oqntAed5BVlsQ26FV9SbE5ybMiejdujrSKXjNzP5BhWWL
dZZJQZ5sQqeerltT7bUSawKDM6EkwZAkajjZX1uNhG+wZy/26hw06byPrvIDbWuGzJ20X50ZXGMc
bY1pYZZnlKIsI2hZ39R6/goDXSC1n7851qSgfRHHEZCtkBrrmlIbfa8YoYjZ3W3soRXu9WcMiYG7
ZrdwsW9B2TwMlZpBdcguq4c1Mi7ag9eqCblG9ndtKN76hMVi5haRB78uygGnCkctw1hFHUcO25sW
r6iFu+ZW8cxmT8k2PyPT80JFZazrh5GZsKjO88I0hQSTzKSe6WfDYVnlEuGl+YhXvXEDFRNBRJ05
9WOo5KfrTQKPSP7lcetR1mxo0Ctd5Z7bRmv38OQfW7bgpMliCRzcO8E4K8sZsQjqEtEgNqHmOq+q
eqrIRJT+Yrfq6frYS+M7XD7YhQcXYK40yktMQ3aFc0SvzonwecNOz/QkKid1b0+FAa/U0E69EAZH
xHa3thJyjbd71xshFDqmjN3R1c11vYmHImWNK5itbYaxX0+sKZhOVnJRklMnbHFk5InxlAxGdoEU
30yN5MwTlR5AGRsOZUx/kpIpS+PuODAcWWcMm3lE6mfhxyDlTr9uLA88uIHOHIFzU54Vsz1dC8H/
K0r4B4QBhwpKgX+vSfjv4v37u3z/q4Hs51v+lCS45n8xOgMo8FwajuhfUBf8aSBzgRGAA8ME5uqE
BdJt+5ckwUCSoDqW49ETM23b2Whi/xdhoP4XF06DQjw8kA2KoP3/aBI0FBH/o+HDx7joIjRd1Tcc
wu+dt1yrdbMzoIP2svfQCYAINVbvDL27OtTJTpM1VbsmodTRsQKZCydjRgp0/S+/2f3PBtNf5Qp/
uxnwGhz6M2gV6G39zybDqnXkDa6Q/Zu6qilO6O65j4fvTqf+4ZU950au+6TvKdEgXCfoVdbVqT4b
h3/YjN/cdCa/hkevwzB17E6AD9j1f+11uCasd2804sPWqg5jMqmiRVNYvseBMTpc5as3Ycf3dua9
FUuLcLAiHkaTOmNxqew7YwRYk0Fc/4fNMs3ftCNsmIOsBXCFBs/PcNRtN/6lCTOzkGs0p40PzrjA
iiKIcW/mzZ0GoOciHQvO2WxSeaevfmpXCjDOMmsM27pZ+03HWD6ONNAsiKF7SDqnkaLYRZuL9uI4
5FCRutkBzMdUIlkE6+Zl+ddNgdctBPSLZ2XBbFTCXA0GL53v1iZbTpmyvMaNrM9zzMrLyKCFJQt+
HbtSP5TGtU/mg5U8UgMY0K0RvG4TzKmsk4LtpPz0YtbdpoGCq4nzqOu7g9MUkH0pXduqQUG6Ff2N
Krs/xpnZzzpRalYHyrT5+kTcY7xTlh8xVCkDGtFuZtqSwOia+j0ysiqkAX9OxFFzCTQZaa7b8Lsb
pbl18j9gTd6b+ZSeC1F4e4/iBdGIBfh6fXqOkxHgxTDYUeedVWqpua6XpDZQ7tA8clcs5+Da4Lir
TOT0j0qiB3B6iMU1d7qDF7s4uql2KDbYlQDf36iSwo8NfSL1Pvpth5QpqcTZq7SIJJ/7QYbrNh+x
8yQEGMy8qEMQ6ho9/mZ3P42QyJol+6D9zEQEoYP0mk+nXO8rqM0NxK3cZOE0j81D/oTs8/vkQALp
RtzaeeWFLUQUoGqLv9ZwkmYqfB09/MACchbgX7xQFth3Ci0Ge2Caqpjmzmj1+zVuD2SfwYvwrKfN
4rrXtfy4OStxeYPpqFMaD5Kyr74pVpZmiIiGKk713Hy3NXUXO/fa6nwjRVPZMV+hWJ/Grzgpi7DW
ZqoQhvrQz/0tARQfmrmYfi+NHEnNuvXqWP6olPzC0vmq1U+ZJmffK5fsLle/J8DXAmGFjktwZcqE
XKqzuocw+zHTZrLqzWjZedq+xDXi56jJd447BDIu55sB7cTOZYi9N2W5orRJOSqWdD+3bQ3swP6x
UO8LllyDSb1Mn4Wtm2iGlpju3SZRIZI27IZGIjtJ+p2BJjIEd2XdEKd2scQUA2WnVUjvjwlUYZyq
wbDCdKuiKRY3JoAbLEPbXXUri/26kX1q0cPKWJ9vT7Dk+r5kBVxdHYdgPad3hDBYu5/K2+1PsMpY
31wfX28A/L1onl785SXXv4vtxdcP+fXe699+PbzeawG6gdC3DlexJolZtFqghb8mMSkO17/R4d38
hqg6TX11InMpXvW0BCH8U/eamdtyd3v6+kJt82NVqHHC69PXG/AWZE7/FMdenQ38pJAElK2asL2R
4whjxM/b66syT9ALnAzz55uuatNfH7fagwvs4frWv2wJ/fX0gEIm6jvK7yZZkD+38Ne2uVe3yM/v
uf51uW789eOd6zZc75LjxuZyCQEESjCeaRfUdHLvYzBow3cKh6eSaN8nASRCNzl5Eos4rzZpzn2a
uLsxj+9ZRu2nSQVYk7RhO7fTKZ3H58zs/pDD3Rgv+Rfb1i+lRNgwleOD06xfTGP47BGd1kUlA89i
LsmqHJXDMsiDsXarz3mhHhUu7D71CvcWPvghVpNHU7H1yMpYVUDXeMxZCue2cQcEBR1c0z/oievt
x3L4VmBhcwaI9XbXmiGxoKVvJbW9Rwx5i0ExvpTlN011b+aa7mifo3vn+k0dwqs/+tGhUmKzdjWy
KYj1dg4QPREHpWpPXqlm+2qsb5U5Tqm5F0dzXNZnFIf7WOl+dM4SrRl6uLYEJSGtSnB5bh7KtXf9
Oe7msE7NgYZi7fnSQ+mlOjTuMpjK4QL51NE1Mm9ZwKoTSTwdmF0IFvRGxEyHIFvcCEulzuV3vVMs
7YOeukUOwZ2dwkzKSLrd9X8IJ7EvdoaLp7XLPNTTeYiGfhu0vCoYbAzrrbuV0odh12DkUfudJBMA
S0a24E6dXxaC9nyj1NvdqNCZYYDr5tS6d1Y4qPoShzp60V02/NFO8sNc1++j2r5YSls+KqMDFlrx
Dp5gqEumrL4rCyobRoI1WiWA/mx+Mt+jHNVTfujB34wpbe9GjO/dbIO4aQctMJysimybcVRt9XMq
aMJ7rF+6zcRriZ9AmnHVGEml5ksbR1KzsS3jIeyKe1dl/aoTTe3XdfqZVeNJNhr9WfA+bj3tlsSN
6uaO7KK3zNONUHfy9Og0VP2dIXImAvTs4R3ZjX7WXAAZGUT9g1IpT9pgtPvRlHuDUiQUGvu7LpsP
e4aSU2dNEy3UCahOFH1Y1WfNnm8KF/GlSSdyJZDaX6mIWjpaRtREdaACmvVUjgC9MXadY9CQsA6L
pV/IJdozxTiomCJCDuw7W0+XnZow3zTJvTzo1U7TdYIoRpZQS+qEXS+U+4rZzHGcP1aHw4vW6LrL
gUFSB/6WVeoamqyx/SR9KDL5g1P8SLrEQ0aUD4UOi46zDMnoeYn7Mmc21z7bAK7GRwTBkTv3jzIe
6Oq0+nsLiNhAtBkpNeb0zE3fsJEAEXVROZTrHHn1Xb5SS23G6mwQcgZ8OxAea9xR0YtL1ib3aupw
7q2Po208LnJ8m+Kt9uXO8xlT2U4ZEwc9xD0zv6MgeydY5+qgZCk1rWRmtWvKnQ1EhH1ufHouK8tE
P9PfHxktJWguegGuVL/NDXCW1Kt/mKXo/clpSLzf0ruajFEMzefk6UhFx9EIh33p3NhGfTfn2EIY
fuijzF5ECJjizzhW+xOF5nvXaYCD09WYFROVkviKM/MGXOGXVnBp8ijjkeTZgD3jqr3cz1nCD724
5AV2kaWNzyRfw1jMUpPLZEErSvEenZgFdkz/NkiTIZodSkUUHTvEDPqhdsbXXB2tAJu5nxtk7Iwp
/C7R7PoS5SEN6Ittk0adhMhBskM6Lxe7n2mcK+qlLKCzrvRN2/VRX+mRu/qU4Gurv9WQDPzB1L7k
FDUw6hvPznp2t2JqFqc3qlo8L7n94c7q+zJTzo1fqBidEAIR7z0juqyeEk8iW8qXC6K2P8pJvlY1
dTEy4sDTAGgNbaINQyPxCohIhYmKdZklGgPbYPG+sJranrn+7efTWmEzlwIJJKr6uWGQORSj/nZ9
VVxjE6uHGTIAw/+twiRmDzZta/q4FD4JvdhR0i9vcXUuF302fbIPFvCmVkS3ATAkGl9f2J5cUcxS
lGhrzkbokKHTeKiRmxhBNIUyFFifzoH4muViJI1DNnL52JrxUdadc2PQuLuZNGZ6EE7nnTPQR60L
Hfs1Q1qs1vONpjxnjsP/cNsSU+3XyO5iqlq2w88HCyvyDNw17TqG9QBPTM0+k34twXBV3MxgvnA7
v09pi/BYeAU7HlarcOf4ZgB8fEMtSKz8W9Gu7fVe3ni1/oEkkU6ZMn9TYPAWOuGtRI1c8n52j1Kt
7lEN2vuyNG9KS4SNvg63rhRZpBr1J0m2d8Ix5tPaJ3eTbhAAQQ7hrZZQDI+L4ua7mpOqpq/VEb3g
kVy+AW9oS/qH1t1ikHogIV49OrKTl3qRITaxjvfSAEi3nYh3ON8lRRrTVQXotnR0Y1zIrkGNaWlp
AWqR9+ors30ezMY79k093IpuKm9hHU1k89122N5pYzffsyo5GWbcn6lYihM5fY+IEpdbk8RpzIdY
faT4TG220RN7oxv5GsmRJbYAsskSNxoeFyaN1mtTct23OhR2lCer3vnqWuyVooUBxYpjvNVb9TgK
FXNevZxSt7wrBPTrkrkwFO4yDteV+mLsKVGjLUsou6o5e5Chyt6dbovtxtOnD1xc5k5SYSvt9Uvh
UV+zDjlBnaHdM3MxHYGFPY572H/Zdy+Zp0MWu3Cd2gqVlFofYzpvbjXfI8KzgVFv3pvrzbjdUyoH
7NT1bjdodJOvT9FadBmkWNGhBbs65q/38tRGlf/r8fWPZr1Zsq930+vz13bm9fHf/rFDnyiMtfKp
0E9Bn/JrX53713uIitp///D6kt+8/9f3Xt/2bz/KNReuVdQ0mZNhZbt+ANdvEh3c4298hevD//y3
n1SCv3tNswlOAdlT2l7rjdXxJ7TB0fMGpcO/HssG5/b14e+EgwyxwJ+vNNOzjEfz2NB0V5385+v/
8nxiDp4WXT9FuDZ++1+ffyUmDMPwrXVpezJVomdebd8pSC9EJbvdLXAXwhZ4KVaVWUGc36VKWWwt
nuLVtuS+rxLtblI61ENA3wKdJd4xT4gRKsVIXq7jxmED6DQSCcjCPHnINm92u3JUD2hzU1tWYYs2
4mYZ6BiYvSTk0CXkx5UdoRT0avzrwzHZenYKli8ltebdVE/kdXbGF9Bj5n41WEpDwKNPQpO8DiGs
HSjOakc09MbFIW1yVdsnB5NjauaHYWyLS55mxaVO2zRQyf0imMAO1qkbj26rIr3x+p5p0dJeFjYP
dLNOKisic2QVF5yALyzEVyRdynq53nOJ4N0plcdIuz2hbTel4WIOJZava7I/X5as2nqB+dDuhKah
VTH2Tc2WrNZX7JDlTZ5VmPsX1gSdQANUG2DskKNGak/qIUjV01jEaFS2G7o2xy7H0Js3DeFzE9C1
4tZUlBudlcopKRvjrCf3BQMbvxEfyHJ+89tU84Wr6XyxEvncgGjluswr8OtPF6FMZL4JhNEd8Bns
LigEMftRYZizL47e1jer6xbM3XBnIvr6AY1CJx+79glfbw5uatJiUK2zMvaHGAn0aUU27ldeLvf2
nL3HDe2YPs/eWs/O9olbobQqXPVyvXe9MaaFlEdLhcVQ4DPBnISGxVdIdr6Mq9Cr8PqqevHKHZUZ
PIOuZ50bWdpnfGaHsnWdcNGcHx7L+YtjtcCfkj5StkfDdqSwvqBOaWIG+PW31KG0MqNOHKfHmog/
4NHSvFwPrOs9d5ySXW7Rj6BftjBx7C/DNNgHBBIGnaievKM8f109U6c9QOCTpdEy5anr8/ZUG6Rb
Htq0YNKn81/JpglsRbUerZoV5VL1ZwVRo+9YisNUy40vhGEol+u9IkHykBlZGXmyvsnkheyb7pAN
lkL7xFLKqCia13XQT609rairJuiLNOwudM/FxXB6VJc4lAkwv/41UZY23Nq6gVK5+cX51yuvL7/e
OO45t4dnCp1iNyzwVkikI4hwYSTOtp0FvaMP3O037LeD/nqjAagmflOrGVtrFoJAP9Z0+vNGyRIE
Cv+HvTNbbtvI2/6tfDeAKezLKfdFpChKoWSfoGTFxr6jsV39+2s4GTpOMqn5jidVRkAQJCGy0f1f
nmV+/H1XUeJRZu35QijTbX5CyJcUsQBv+cOJ8+78bvPz80NHjcKFkcBl/umJ+6fOJ98fei2QYBSw
xsX92P1DS6PJDqN4hYsGu6kOo+SHSy8DmxTA9DY/XN/9Uu6XV81XnnZUznx6Acv5mZ4B55mxur2f
d//Y+6X8dLXzKT9dxnzyfF7XRh+pQG0XTSbsEVFaGJCMVawyeU4EWHMAV8Ad2nZl0s6+FBScd0Zp
vBWpqZwx88yXgeRhEaVHy8QNrZMXJiClm+nsF97RUIcPtVYQ/gVLCc7dEqvcSjXohbr+QPHxEuDF
vSOqx4ETi+n4FSDxFsqBsdbr5EMnzl278BKYpMh0zcLF1Ii70wyox9LqBctgNeFnN99GRepgG9u4
674fJinMpW6ztmQE69rWFO4n5GPUE9afbyF5zZbqBumoMURLHuq4zoAtcBrCQbQzXKyKLgEAsdPk
558zdXRfu/C9bNE7rQft0YkWWd3V6Fh2T3nHPNu2EcqxJE/gDLsa2mDyKQTCSFY09Q9mRSGpF8aH
MJuPmTMoKx3rLm5x+Bjic2t2nxrfvWSoVm9o/AZh0gDqfiVPs47pmK4nfqM18zk6tmjvLRS3h1Tj
9kskKr1nH1LtsohHZiKQQQUsFxrwwZG4H1kPu9xMcDQWSKZ+sUrAs5Xa78FXJVcdygIVdCiEbVDT
KVcLa1X2zeMgVQTzou2pBg9LDUbOdhJ2stQb9UtfNZ9b1QKgP5JYTKaxicq3KbaC56xJttIMaMMg
OfU9y39hxhcYqNHGqQegRD4aqhR0uJXNQ7qbBjMhBUPztrXrJ9Vr1xjPlmvRKfnOT/3+aE0IM0SP
Sms321j1D4Vn2g+DO05wC/SQArQoz+3n2Lfdh74by5fWiw4t5ct90cUmxG6/WVL8sjahogHuLAv7
kc4o6gcZWGKzmTZdV1pXLQ4k/tAG+WWfeqXXTr7qb+Myo2Ob58Mq9UM8L6P+q54HI5pqgbEmzkbq
q0WTh9oZAAkPEoyfgfRqfLC8nRUoewISlB1CZZ2QEq8B/LbIsyraBuJKtaBGpjyVY4hbcS/2Nrjn
FVjBfGmJUt+BOvlmhi62GWYByZYRRaXNoMjX02APxMZTuh7rRsVawzL5QtYHb8Ge0H+z9H2VuftE
wwNobjz9r+n7D01f3cE874ce3Z90Q69h8evX/7dv0PH79cfW728vvNPRZV9VQ4TUs3WpD//v3q+j
0RaGXwdlmZanbAr/TkZHb1TX6PLZLuxtdda1/52Nrv1LM+kASl67bv03XV/b+RPPT4alyJNyDVwX
1oV/7CdWNQShzPOoMTkN9cIg/ExCaKsvo4sAmuoXl7qRmGSDNL3LW+omOExtipyuF/3TjUidcwyQ
JbuQ7764xQRO1npzJRqXIo3bxDRlgHslyTtYflwA1U1PAcmNT2FW7JvibFjRE7nquY9B9lj9sO20
euF5EsNbuO4W2PEVqpx70MqnFr3tDFD3air6BOZJsAuy9JyqHYGCW7QL3Ugz6qeA3REbvonp5OA0
u4oGlIcrBZYGbLulEsNsUAFwdJr1ra3UY658LpJwWKShelNi+0yLeVpULAA5Gs+gF4kruwTdUj3+
Fo8U/t3GOZcpeCV90C7Sg7k1nV87hNJrLyN+aXoKJI2584zspMveH3BeTE+3VS1eWpPPjpuV52Rf
e3h+SlWvAa1/HelmGdSIfcB2lgCqHynPjo3uCkLLp8QvjkHDt+kMCvIg3VOvkpm06alAe1HkBS9B
PLuiMUDZLaqdsxKpx0idjoWnXnDWuIV0dox8vPiVWPRoGGfarVagISf1umkgYtrpqW4hi4M29ZTo
FY7yFWot1vTWm0iCdYZQabN2CvdM7WSbDcnJTuJ3zZqOY8+fmeSUiLprqPp7PdhT6t6YkdiYekK3
baK5OhLq9aj4JYeeiRlXskU3xSckAxgV0anU4LwnGwc+RGvS6iycnZ72W3QRAfR4514nPXTstwra
tKOMF3WyT+34iueyTAvCb0bGOAhs0EVWuPdt7ehX5q7Pg/UYZ8QsVKQQ+9d2gk8uGn9CbxuEMtJy
WmuA3U7fAyt9CHpgs9qlDK0di/ohRohI04ODWicn+Qtrfg/FQ6cSlXxBDuubFYTfqpYyLF9jSWxZ
gfF2zOlFq7Z1on6MqqA7A5cT4+0RXlONYXKaJ/sqAd9lQDLMUYOvi/442VCTAnDujeEdBq2/DAQ+
YowOoNMTjcLzZJ2xlr2Y5XDUQnMXBOOREvA3F91vhCjFMhqMjWriHmdNNzkmKdfsVGgwJppmvjV8
uKV+gl4zJMOLHY7XvjTfQiM5THh3G2Vyqqv4ff6MEUTAMGKwFFU0KSCViAroXePCrM2HbTCk70ir
oGDerHFiPFC4XiVwnE3GXzteOppwkRq9WSL+Rh2YSYL2CSUBJJVOipkcDO7zbIx2PqWHoh5vA84L
WQdqOZ4u0ZSckr7dVDFjVamfEyQh4mELCO9qpuKlVrJTJ6cD98sQTjcIOdceWhsVcJ2fpLbT96b7
5I0ti/10k+0z+Qsi+H9U0uSEVsu7/GLkeNSC/upEID+L6daMYtWhHt9BNZF/km+I1WDVCzQ6dhY+
cQvE/y9IVFxavd8WwUYfsn1gUAQM65XH35N4zjoGttv31lsDC8ibwJ2b7hdPIyBnTsD+4hkC20qO
7QQ+nry2NGAu67v2JdKGZTzp2ziW2TdTAVTao00IPPnc6yKDAtvA7zbNdRS99R0SmtHwomN1KQeT
V1GoiPSb3wYrPbu1fFOgUN4GYJASN3xTzX2jeM9B2WxqKz4oMT60mPoWQAQIuy4UMV4y1SKhWsNT
vihivDlxj1kuMG6/iN7pi752XvD0gGDf2azVj5DeDKKgqw5RBKzB7LPhDB+e5f+C697Cs2IotCOy
i3i7M5iVIFq346EI7DPM+1K5+H3xYMh6eK9tRr3dVVNySF37bFrdCxDdC+a8SLyya+0sYzoaX7DN
fFKL+IAv1a7S01NWce0Dt8cYMiT4pimOL+vPjVE/CjEdvbJ9aQjeJsL82B+OyLOe5D8lijYF3BiD
4TXYcG8DxH4tAeh9uAyMzdoUlCK4xWjcbzEYWdekL3KyihpZgtEE9XUgDJrTgZIkQx3qVVCgtcDK
1sbTTYuz97aqftH9m8iGF1x06RyYw4cefm0ibx8M9lneknJOUD3njGrrRt5EMMpYrjQI7V3gvglR
QpvMWWk8860SFmQ7kJKd2l4BIZ11JqpF0l3CNn5v+Yw0Z3bzxCkE9EGKYnOrZe+x13N/hA91eJaf
lenOeb7jtOEM+iCgoGd+bhXlrOESsoYc9NhFFNvtGEUkDBx/weQkWgRgRw+D0tLBHo1dOgT+UrXa
Vzeu3kev7XZWrH3EgR3s0a1cwEgvHwwBh0jv7UPMFPuQ0KzEHmaEDkF/NHHsA8vdL2k0jbu4a1ZZ
WDXLVCRvALgvXpGMx7HIjq3WfEYxzVwYvkuJTiqa+ADwc9bZVlnmFugegHPY/qkvd07SLJUyk03m
Y+MUjds+a/fCoXkXxvpmot+N8FlkHua9eQPq8beHpqQ+YRIpRSk9Fy3bWZkS2YFXqBrDqjPaB7ri
/kH14IWmSupDag4jY+nVk3aYN/1YaVCh0P31J+tVcyvqZsI/+G6+QUz1FYwoxj6t3x9crwz2WZcs
RYrzz6hGN6B+4X7M+rULbX7lCXVXtQCIXGU95d2KWtM6N5V1T8bAGrAolDe3+WbX9iYZQJvl1jIm
vaKT6FSr0eFIqz8oZYiNDEIUC5jvzXEu7cwbAdyDTm017SanOTthPWwIiqAizrad0SZVwguexcWa
+OvmAgu23icL+RVWgXUVuu815uVr2qnuAbLe52hwgWfEIaRLbyFi0lxhQyEgzb/ZgwMzFu9iSM12
wnQDJwWPIVRoGNhTrH+kCnIkuXWGWN0uwg7fh9rd4ZX1JkrZ/+U2p8931LkF8lFcM2+6Iqy25GZb
jz6Bjmm5n2iUt4/AjT0mG61o6KU0G+jMPkVD581R7DMQjhe9Hl/gHJ5TGykH392CdH+PzJ3S10dk
2L+DXv9g2/UHWOKfw2RIsGj1myA0gWNqEpb3A+wuioHy0JIpdsJJvlXJvtfSF3yAXoCunanrTqCO
K+KowflHyN/PuEyXfBmfACmJgoua+7OzlGf2At8Qh4Q40C6jAa59xLgwpdvI/EKgE8Ww7lP4OJ59
lqHSD9nMX+ExyXb+AAvl41EMciUuFEogUkN//MNRXIMX6ZfFTm8J4plrIHtulKqkUnBNtP5qGxEU
nX0LP9zKoMgwqxHYhvG4/YcL+ZMOirwQl7yKoA0I7c9GgLhjeKGLQD010f4FQszVIjJJlaPrqI8o
vF/1tL06tEjdCmCihmFMKq5SeDvXWH1SAlbcYlChW5fO63++Mpmj/fkr8oDgOo5maTBT//gVlUnQ
T/Ho5jtPkEKp+dGAlaw08GSGvicItWycd8SXeXiXDfF5On4Qib0EzaWw4nfVGz6MkAlgDg9dizrY
VrcVoP3TrWXpMuJxSSH/JGM7iO1bp8IdhBDE9nqqwtYu5AaQUbracqekwzUL4wMYgMtkWLua36IP
3FWKzWMYdtdY1BTo36iHbyoWP5++ci7Gbe02V3SKd2lrLRPTJ4aNuHX9DaAfQBfNujLq9ZAFNyUY
P5JJfbUH8+yNxtIx6ouriSv96m+VJ3j7+L0Gds4ahuqSQ2+VUbNIVRRNUvI/VAQQBey7l7D+3Vnv
b+/QvxoeJqQqaXKvWvrPUkV6GoFC0M0cqcxmYxbqRXjpIUu/zJH1cNPa+h98nBE++Yvf3QT6SNbu
os/zM2La6zWX3JQ7kyb+sUnj5xhsRkybqEDOgIVv45oJWAImtUmhNSy6F9LdQ2Ui9ERcn3bWXpsg
COX7vDhNWXf1PLEc9PwRnDiDAaviBZbHF3wUSST0R4jWgEGnhS0LTqi1gRx7mJgPBaGYfN/eLTfQ
s6FF70wCUJkVpIwEL8RPQh+OXq8ioDPdOrKqzKrXXhyimPJZkhcV0W/J78ERp6ccF96o+eKGPWEK
9F/PdsrVoEG6c0ps4XV7PfQoJmBHpKwQaV4gUhBgmCbqVDCK/BO8TbEg1//QWvwJiKT0CgstETwi
UHFDJ/QlopzVkYIRgRtvekp0XBfr1DI+1aSjRRq9y6C1LfttbKXnbGxeazF+dDrhWB6RsofXqt7D
c0TqFaTPQMkYDQg1O4Wu+aYX1q4H5mSODwPkJkUHJxRYKzCfm7FM37XUR/Zl1RqXoTR24QjSiFm7
a903u9MuMt0jYjlSP+V2RZBrzpMKe6dTmB6N8FDlT4POosXfofTEb3ZwRvcRDyuxcrTu2Lvqhw+W
ztEoE/znCeYn7090d/AvdFzPAX/n6NbPXtCToxSVqRg57BT64KR0iHC8aTfHL1/ln4wU7C7/h9n2
r2Z9qswsti58ZUuXz/+w3NX6iKSOOTLZJiRkDYlp8c9L6l/csogF6CbKYohJ6e5PHxKFVdKmqprD
C++owFsNRZx0eqkhbFWBt3QoBT3RnbxOcO9Ht1kPmnpsQphmRNm1Nx2RiF9Hhrf2LAjEOuUIRT8n
pD2dbr45TIROnh7ikNdAzGvi+AvtaOKmLsEjV0OoHmAME3GSDTcR6LcuZqquawDP+rQG43FqAOcN
jrga/P7CT951bzy2bXssci6TvMwxplvomeekRG3QICRv8pPlXKd+2FkkOvIiLeKQyrbPo2G/0G9l
yKw7t/ylpMLgeospGi6JEZ+8XrxoDvS/bDi6dnzKa+MUQjxSmvEo06Y2jE7qhBefBUpft45T8Ai5
FVsd6gV6TZZEdQ9Yd/EKb6kCUpWvxUDopero2bFcKCM5SQQXfUgOOoIcKb+kmxo7WVeQH6fWTDRd
bL3ldOXog6+TynlD1XcpkxJvSJcK1+L7/YucwU3ytf88uLWZsfAHpTFGtmehYkxWpKLk9lMFMtfL
dsAPECfMlOUzz5AQq/Akj1ryJnQg7IWSqMciVdqlFvIbKUO07ZtyHw7Ks+4t05U5dWd6SR+IaoKv
sc/CpBve3qwCzRgydJm6dd2lyYZrqAQPjas/VG78CSvGRZnjxRer59iIXkc3eY913t/R+Ur7XOzN
yN8UFP5ySyyELvvflAA67nyiURlUiHq4Ct86y1m1mroP9GsXitocI7//cJj5UWt6d4ziZJZ80uge
FKCEJc5eGsUFqne+Mlw9t7tqQqwEKIOs+CyTVCeJD7UybOlCbUqKI40htplFtEP9xS6HWxWqFxK8
oTfRD+u3MhrzE5TZSeYWgXXOUbHUwJvXzRXLhI9RDFsZBFmNLFkYb148LLBxXNg+qgxFf7Mt/mKB
TqVr+IghHOrW/ZJYypXY/bcWwt8u0H8xixG4yf80hEh17aefuQdhlsLIz3dQ7FZwaxYm+joLp6ep
wSA32uGCzptfBv8wvvSZqvPT+HIJn1mhNU1HVfCnCLYyDYR9TJHvQNrfsjo9yXUONj+K4+te5cdI
s5OPhJysn+HjuvINc1cT8JQjhRcqnDo3itFYC4Ejey4oWRFkJ5Q1a1VbylgMCKxNIcUs6oWMl1wK
pc5wkdWNPHHfOq/Z9FV8kFNGH52EAjuos7e0/JyefCj1iMKy8SPw7XMIDNekuBePUpgkPVmZepPz
bsygi3NKiJgN1GhDiGrdxGBYPLHC4vMaEPQQT+Bi8aHLxSjn14zNB9mu79rklBvk4/F0HaC2ZJix
L+Q9jMPju/ybjUm9TZp6iyf1VAl+l+QLVqmn0STt47WJVGd26rVuM/vWKaZ449EZVBhZ1rkhc0We
RMAjbeuVa/lv1AO5Yzv3TVYoAmjnLXacrWGeyyn7Jssh+K48SivHX4sKUHoGhLAtVlr/rU7jTdsj
EmgSdaAn95Hh3+MzEyXKkqaYEg3nqeWulGHdZOXvk0pPoR8fg9BH2NPs8R2ttMWUeptG4jnQrhmx
sA1d9VSiPDLGzlkMyTtKlmdZtdao18lqE7ovND7NtSzCkXt9yD8a/aIXPdEulRIdVIdqWiyucoWP
uDf6zjoH/niRj0tAGgCUIspFtYhOOeXkbrBPYQPiMZyGRZQ0y8JHC61NzZ2cfWVlrSBfNNvuUevX
cxI7ihd37D+0In6eKM5oQn1WDnLWxfXwpPrxSad1oE3xuxnFJy0XJJvhu2lyVZDFEUTp4cmPSwTS
rE0SHC3LepOVNoTfNjV3L8Khbyzhxzhl+SC6LMPnuLIfZMCkpePNTM03DD/WBUAmLZk+upCljmii
yzMMeeJD6FFHRB8esYVl4OArBT6FWlvbppQXK4Ted0S3h7Icj/OAp+khw0hUUnZDz/fJ7GVKHZo8
X8tsHPbYWWLCqSFCtu33cvHJzZYM0kKhCvBy8KFK9r8ccLL6GrOolgO5Q1PVwCCBaBeUFxqnu0H9
h5g7sZIip5ZO3barqDozHcs64VT6X/9heTIgWP6c3ZFtWlKo1mYS+Vk/OR2NuALmn+3gMnzkDV/k
1O8N/xfqXBQ8hBkuZDLqiuyBMiY9mh5Kcb6StWc5sJrQsxduSw7QepSIiz69pok1T9vzGzj6lyom
wK2jb8hTfcQu6n7WcGbxfkZocqXaYPfSPgEcRul13TwlCgB/FWr4ECk6fkGsOWhkmms1bZE1E+PO
qEo0LoW4ZA5JegADULVKQmZ3OuVF9KbJKpI9cZsMdlZvgIe+lzWqHUFcwhWkqFEX1ELbgtomsNl+
cc6ZapdQKlAkKrZ9HFIJF89xO97wwQ277ptaG+Wy4AaX80s4Gfsijpd9qS7lrG6b7XGtMznJOec5
UFRo5zXsIOynXaKQrr+BCbkOsblrS4zAtENX1Gu5hqdRyzzcbAo62VVPqCfXXZGePEakvP8ax4OU
9tzR10hj9SLfTYZJgS5T4+iQPCqgbgt6AnJUJI55lm+CYswK8tRJVgYU2gnQoQ4y0zCb7kVLAFsV
48cI8FpQt89GJL88bbMDO331CnFVH6LKUVfa2G87jAptRCmCqvmWtuLFsIeLvKFb5/fQ/39993/o
u5PE6xTC/p5tfXzPm/fmx477by/5rePumf+yiCsdC8EXE7lejXDk33addNYtU+fegUJLwAm39/ee
uwrbmv+QOvboiNNev7OtpV2n6mqIMpHx05H/79jW6izy/kNYovIBhoqmr2ZblLXsn+t6ld+68EPB
hGu+vzfiVH3oTaECv+sBqbtMuqoEs4/lVhtF1WENjNODOft3UY4oD8KBYQq3qlg06M3u52Ozb8O8
N/s23B8WqJd3bU23Qb409z9HvomjuST2zQ4W854hvSxqIQxp3XI/fH9uPoYPILDM+9NtAeQHasWx
dkjegFBhCYaANurb6TpTok9dVmib1Ft0fqXsJwsDiURFNdiwUajFaI/3mpl434mHcRGuJxun39rD
OAWa70seDMNOQz6kDxWYuno0QIiyv3WtqLak3aH5UGfNzhVw2iZwU4d50/jUAUc3fdUy4oDRGMCH
qnzfe3hl8/fo+PkGlDXSbbCQDrr0aJmNWn56SJ3g89QE6rqZhkcnhYxihS0x2yROqfRD0Rr/UNpa
A7YWZ7J5k1ogi3KpcWaa7UOKoR7gIAtFMAkgnzfKhNDMYt61VFHuUv7mIgsQHukipnZ5LfNlzJvZ
Lub+kOtoN43aP/2tIRDW7KuhT9tdHlc+7YZpMVvfxNYIFzut9u7SttCkoJxAG8Z1EfS2pQPevFGN
fkUw0gFsmuoFukrBempTZYNAz/Mg3QyLgTrTpG4iDZVPO5IeLPTopHyc70c1JK5SW4nJwJN8okRD
u0+CwZqHmdgaQbzuSYd2w2OgdN7Bq3DzMrS4W+fCwAGh8IsV8ufwVtTpEFWYqGeRs8D1UT2YNKsW
hIz5Opdtnl6zxLKstC9e4T7E0u/Sly5l80YXmbpTXWSm5aEIgXZY3OEpnt0lA2k0OW98aZE27xUj
FA0tvfqT+eqMo7JC42odzcr8lWa7e4NSuyc2buhHu5wVdQf7e+35BRJJdjquRmmP2JdIkySFaaB6
goli6MY1QYz3zasyqNnEiMtsopuEk5g8u8wCNOfmM83m69B88gkXG9XYgVjz+XbFkyl8k1XOUdda
p38ojTEyRGtI/ax8izhue4oKWn8Q2TSuSumdlJVxiXYWXJ1Qfh326Eq9VGmeNH8NVqKVG7Usrz/9
7XmP12zgO+G29WulQJQRY3Zp7DKzYOe9+d6k4A49d9710fGFe0+v3VlmRueRJCu/1l0VbhTinwao
od666CM2HilM6EE1r9A680c1X08+VnEpPu/LkJBtYYNlRHG7fLGHeGSI0UKEjP4LLkDjJkFYYBPm
1TZJol1dDDR/cGZo2l79bjWEkXajVtB0pI/L5OC1Zc+uiHqAYoo7oivEINcljRkkcQ6/wh/JJnxh
aHRLaOZXnYW6mJqtag2DQNPUlWWaM1O08iEdcm09ZgHNDhjUM0dar710A739S4ANOYggDyv51o52
XeTuki6yV40VgR7ocEBvSTg0vj9MAthE0nlp3puPub3WrRM7/pjvfrpauGXKGhhdsSBbdzYA0hCb
mxVQTjRLIfBDdaOTgRREt3bBbCy+X1KSDrsK2NM8B82HENQg1la0GonQ97svTeIiu0NQbcYIEeVl
U+yQRSU2l16A81j4vmviPFoIu9t5UrRPS4rPXh4Z68TwWzAPl3EM9L3QJ2jng9ebq9aCRQJlC3fT
oDuHJTOEriJSmOCDGBnuxUNJBDEf+c0iNzGa+rGPELMdreAXW3+aMmUN+WBkfgmJb9N6pOj3+5yX
U60bTBhV85TnhtR8fGTvYcNG+U7VSmVLr+VJQbu5D6E+miWI9UKTlg3ChOUfJcg3OuMSX1v0HyeU
R2sacqht1Q+KTsZu+xEMexVnqnnPiDHZdJQWXWfoFNDY6wP82voQqszV80NfRzZYLUB5hiXYc/lR
LWXLAxodX0eJES+iLD32oZocy00hTZBnt+0hlt5b8+68mf2Dv+/pTbxGtTOEwY+AxmC3Hk15actk
Gj4aUGaxN3QjO05qmh1HTWRH0dvlulDol2QtGYCdt7A5RqaZoRLx3pfaCKCD8Fn1KfZD0pmMzDuo
KjNsIGHEZpJd80asqtZAN991n/K+3tVTqm8zAv2DEdO7c6B3U55lLZiPjXapr7wUWkjWSzVn1xmR
7rL2Tq4OB6vqSJ9b7vgt1HA4zb2zlyCyblCH3Qy3Fgra8CMI7c43/VXcIFnvG1aAOj4UGd1ZTr4Z
bOled8e41LujV6ERPKwTT19piKxv7KBQVLTy+KUQlP7tl5ofhgRCW4Ao2Kkt8Q7pt00grgNkE3qz
5zbqgp2ogP4s2tZID16zgrHcH+ZN7pbxhs7pTZj4lN6NqWd36tmJ2i2zeG/RVnd86WT8/QnPZlpY
tln6tR76x8wp+wddi5i/IMkk6IEgY6ddafYgveF07zqq3rWAtw8+8DUKivexIXgz+jpB5Qz1S3VU
twPSau7oPGclGhVab6gocZJbI+/kD/0ttUKkHm0Boa9/HRPkTyzhPwCYx4gyrNcuyik4UDK/hIay
q63qNevsl8Snp4bl7rR1w/GLlUKPKLk9uBnBKUQnKjXpVkefV+BrsU3LqF5akXfLtOgBeNK4sw1j
U47Gt4bWRjFO1l5QDxg6t1jhFjbdai+grGh2G2OK6Z7U1Q3CrbWM0pvTQm7NiPEMGPt5lKLfEKMu
gILHGUrRgwrhfBOBJsWmVeICPAyZgxjpwwSJ9jzbxQ68UDAFuYwYpah6tkkdqhbFkK6KppDrwHtZ
NMFSKStr3+LvsWyrtYYdb6tfqtD+JctH3H4XTpiVj37Uwypv5eqDjMti6iCm++AVXNOzN4SrENoT
UCnUGhFONLMX6GrI2ET9tBmmQbs1rElup36zzQwuc6pgCGHYmy6tVnUtNdEmG+0Un+hvsH/VOv4f
ee2Lhjj5AoGzANk39I5B/6/iyaXIT8NxnU0RRgEtSin0Tl0tOA7QHeM6W6QBhKdIzT4PjfE2jr32
1IVZuCx1SNduuYAgExwRc6usIjzqVr33RhQXPAfkvuU4j3pjIDgo2UvAVd7dwjqYbUwN1YmpLGRo
qxgXOxPxNYmyRuJhy43InL3hIiwwWKB4pbCAbSHMPcQn0n/MLAgcNooF93pEUVWvKvTaEV5YNjmK
562L3kuSbnKzg1iQ28YmHVCOmBxc28L8U1comyiKWfLAiaBorlGsR6k4Q8hvhWrZZ1e05sYDV9tb
3sQ9eu2tMttB2/iEELFYOJYJlAA6cnOydaTfTSOJ185Q9CdhV9RZu5VTjhpFCBcQ3+R9St3+pHhc
afcigics4Y6h3RZLZjqsqcJaXxhj+IvpGsuUFvtuyimwRlFxaQ0tWRaSb2L2nD5Qa1hZUfPZ4V8f
o4Az1ig2gwCeYgf9Pb9clVP80FpAy4wGZ4BSgbjdG9Ou0LunMQhRcZaApVpHXtzyfm2CmonQ7GMU
Dpxka3cIf0C1sldFvxt8+7FDgIe7GFgvqpHuUkn8RetU0RZud7PAFWLpa9YWiwSqLb4zrsLAvwR9
sYBFu+iz7rnIrF8VpdyWGn+42rgbI43XgVe8BkP+JQgFl92jb1NNCvVafpiF7oRfCiq0iA2KT5pq
pl+01sbGqVv3pMsbevXQ4jRyKAdjJ5QOkIGwnBUWh+FYZnuNdsfCy4bsUNK2SliySde6IY43aD/W
pFhW6fvoW3LCfTOfdH+Yz68sZGg5H/zp6f/PY1lUnzwUZ4cxXLYAEheB9PY05IqrDYgHLufH8yaS
z9wf9rD+f3vaJmbcgHE51dJoGKR4fZj3Whs2coBmTJ3YJwXvps18eN5k8qz7qfdj855tN0Rvf/v0
/W3iAmXu+eH4nKAk+n1/fnNUVnFHCVWUPLmq+4k/fMD9fXBKlOEiJVWy43//AQWR89ZP2/0Ud/hU
ldXr3SUYk/holdTIEfzgJHx3Hp737psfvIH/6hynQw8nV9pPsN6L757H99feP/MHo+P706GsNtzP
yQXdLcSxZGrxl1cmPGRjEzdHTGA+aX4pwJV2k/TxU2lKF9aiR2bKDXr6cQTaSHD9uLEDLDDnY9U4
VovebycUqmWs1ZXSBv3+/PfHf/2c+e93mc9PJC2KfiW5rLnyicm5OhsN5k4ttOWcCqc5WsGP8+5k
OiQVQ6Ugf4tJrCVN6+e9+yaS1u33h2rVgRh36t390LyX49GxtJuhX0Kb/fEF8+v/6hh3DDZE97e/
n6N63lNZFtNmlq0Ms047hHX+FW3ccS1Kxf0OJfhfCfOfSpiqSafx7yuY6EU2yfsfKpjzK34rYIKI
+Jfn6BAaXQd+ji3RRd8LmJqj/wvCkIbPoQVswrMpbf5Wv4RMZLDGqYwr16LfaQFT/I0zZPGUpdJl
Nwzw7BQxzf+GN2Q4fwREyuuhQmthLElF1FRd4ydApIv8YJZhJPF1atpvNZaQDyEIzHMnsGnwkDJ/
BzIJl6GNf61yAd4+1IynOm7iPYWNblvUrMUhStxB2E1rAZ4aFIdVPNd11zyJSMc/Jy2f500gAKWJ
NMNuJxjL56AqzZOw3AtgvLgkE0GEn4CzA5DLKxD4Gg/CZHGdsPFZuiUxkEFqcJLCB01anO4bp+yK
k0s9b1iMkYIoPaKrq/vT8958zrzXdY7yQLPlfjgHB1474PbNQOnp81TaW+poZwvo+FcN9D/Zm/g0
1kO+6gaLjkZAWzKBeyTlwqJnU+0gGjl6t3YmmCK4lNUguf3qZAK2hjEB1P7fh+bj8+Z+rEKSt6ks
D4k3XqREdvPQiyfFKGx/mVZ0XHK5aZIAoJncY6Th7lFnfzru6qji9EVJNDufPW++Pwatx3PzG0XS
Oiftxc6Zz7e+vwpy5D7/P8LObLltXFvDT8QqjiB5q9GaLHlMnBtWEmdznmc+/fkIpVuOT+/dVQmK
WAAp25JIYK1/sAwWc1XdgeOq6we/9/2lOeJpkSZmCke/tXLchrr0gKay+P+HXpimB4Bkyc5F7ipG
J4x1HnzI4SSPpn5OFTh1HR3mUTnQ4E65zazG2agRdkFVXJVv4eShN911PptDUPZFvPRTt3hDmtzf
DtyZbbcd7oMhRZVhtIs34PjuMqvM+uBErfmq6fnS7ovyDYAX9jdGhaTxPK0P1YecvN6jDY3pw+ml
35lIGPrBtrBb1k8o2YV7xykv1y55CPMeey420J7otiJTFR3vsDOab9Bf2wLoN8+EVYmM0BljFvds
zQ2in4eg1czDLd4GCIHbuv8gQ7Jpp8k9w5rqVmHa/75G4PrTzI1JKX9H/bGdm061uiOgwgRZxtlh
6c8BOeUWA6qK9mVQ5+BTIhvIyWyiU5dfZA/vY4xS5OHnfqAkDKG3YR+SJCVb25IDvc3EIGXm6Ha6
fbgFw2Zce6VPZqgJm0fZULvcVrZi36fAKx7bQmsw6oIXiCLce4f+zojS43cDu4FFUrj+Cx5vxkwW
0896EUxbbAzSA4Y8xcEOfXAzudsefLVQ+pegaee0n54q90GtzvSekQ0k/GM0+ucGahZyUdr+Q2iO
KzOC2MLfln3wX3PDzg0v7/owBL/PnUfSqPbWUZaYZPdzjLma0llHmvuMnSi/2dyYOu9zKwITtZO/
YqE3Hd1IMU4p+k7oLSUtTkDK9SQvjPwdonZUL2bhVbedMrS8t7ITRhP1gQ+HwVgj0OoWztqvjN8j
/XxapCto/JuBN0DJ0uxFVavBvTP6qYob0ylque9RTAru0UkM7iHJEAe5OKeVYnN7nddO3u/xFOFd
I9X2+E01W6Ux1ce6SsZHeyWPrw2+LFufTMaSbKb2KGOTzd0x9qpjPocGP82OjR1/vZ3UBBVqm39e
1LteIPe7M2J+Bm9jkF0c5FwmVW9P3kTvGorbehP1dkeRjFiCM+fFHXVIqH/NvcWtETxEqigd2zhy
LelEXXeibn7qI9BjwWClP0l2KEoy/VAbdp4K3oMndsxMsH4/Ff59AhawOXLg/4L7RC76D+yBKVyq
hDplBv5bJom/Tw/ZHMm1vEHN/Jdw7fau4a9/HIxKO+qW24mNnVhiW6bNi4KMP6hbs8BlMJzybTH/
zVtHWY2Dbp39ljdN6yykrfCqW1TzoIwFvgbcDSlaeIGhddJIgaVmFTu7DLAkbgBIbanVtpj877HO
JxRWywBnPdvInmz6bpeINn2+dorwqAZTeGmCXnm22EMvWGq2RzlI1WP2sq+qneyqYMRrAbvdxozn
nCSWsjemUVkXiYrMCQ7FfpBG7xrkwjhutZdchMYmQ6tvM2rIHAedWBY9df8wMu1thY/83qs77UT+
plgLT0URNQN0F9QgScckbFdRqwN+7EFuAlkwH5WWxnaQx+eu5WFNGc3dDrzx5B9lT05z2E+sSJkZ
m7G2zcfrtF2rhSTcSNJecqc2t+RUlK3bhPaLBRFBVH73w/NjuMO6OwECq8Akuj7qOumQ//Due1tr
11pa48yXFLMRSSzuPywi/4Gwoet/Au340IDY1bAvwz8XroT7mapiR/AWyWX77z0agqukq+JHBI2m
B8Nfx5EOP4kULomDprwIZ0zJj9XN2oiGFGPZFDZU1pJ7wIfngBgyn4DJ9A7cT5QDa1HUKlNFW5V5
5x1uA/JIxuQ82f0Uu537aeCfJt9irDDxgxnsXRLqUBdD0zoVZqzsNAt3oLgzu0uKuPQyMBXz62i3
T67Rm/+pyJ0UNYZpbZBqQFt9wzpSLTBI2tfGvq9UR1YPjH3AEiEleUb0eihnicaqSZiGeDLP0+cT
ZYPg2QA8qU2OfSQiaIpqvSs8ko8u5hirNDbcrxCuzqOWezihZFutK4td6op0qQG9v0+Aka97ID/o
Mqd0m3TCVGU+RADsHBVgpOQ8GYIpgkZ3GvGYQ56SR4P1Yyhj99gYfNemPA3Wdd4ZuNDh2OdTTn9Q
i4Yidc6qoDLz+MHolPjBIRe+jSnSLmVMzjOVUrlLHUD3siub3imVfRuNX28hc+jSkw2Wx+BPvtKr
Xr/jVSJEn2PjJYYbmg5CHGRjGvi7eAlQ7WxeOtwG5JGM1WGLguM/DbdVTO5cD5TVp/Ma3a+rhaiN
71PSV0fh+r9M6Nv3g9Nar3biwqb2w2dt8vsnbPXWaQRktVCV/Fi4hr/UmkD7ISD1er6jf7GBBGCu
6ie73g/UJx4ucBOYoCM9XVhW/eRaYblDg1rdFIqhwDdwtmbRU14m5bs0kBw8i9gpjjx9kBCdB5Kt
n8VbfwJUkZmGAOg3+ad4zILTKGBwrhAz2/W17t+zNA6eAHpc8J0CX2mK4EnL0YSN7C5Af5tB2XRK
dRkrTT3J3m0GOpecPp/19zXkDMqe3vUaTYTlWa+nmEiRBIP7FHvO/noY5RqQY8Mh+uEQXGqPoaHd
GsG6tFrl1euCacU2DpWAwFFeVcOgrObwNJCjgqoz4pPKE9U25bFP2601z+qyqfwXwoE+w39vcBjT
VnnQWaaLz4GloZHhfoIHe0EMoi1Osl+x7nYXsq3Foo+8+kcRB4cOqyLkIO+1MK0gy/odko+2/uK0
ublvIuUYYI+TLkMEklce+skb+XTDjdnY12OQ7MMuy90NdXPqzAiOYw6U9ev/fdeVXJ8/f3xYcgCN
hKVh081vwa/3gTAxJmnpTmLw3mdTUqAK+eswom6dOMbX2ijaXTazsCi2ALpE5mbRdSUbCjbMz2We
7kg7m18NZBLvwtxwqJTT9dr8PTHq6mI4ivJgo61zPbvI7I0JsHYrr42M8UOtnlBdQEka2uZUIxFZ
1Af0gkcsb+fDa7+xfx/FFgDBjVWM9aHJW2Wdj1BR8xzYxzmAf1RbuGpHrcUPYbY7JGW6Cm5B7EBa
s+1rEw11Dzx/7veRU66mQtcWXaoAE5yffqbn4yEGq8bUgpm2mQ87Ny9g+DvFu5xQ8e1e2KriQOxI
7J2XV/GmHtz6LbGcpYn09/calgckWG5x4Ej1FzAg6iarC2OtduJj10QdFX1Y5Sm1Tf+E6V5wkkey
CQq2m4iftJtPAxSj03+hh86aMJ8+vfC/dEPlyWPYaLx8orJohj9C44vEe1c7FfzUsF34nahOQ6qe
USUdHw23obFdCighAn/W3JUD8BrWEf7H12l+3Xu7wEerEMsZ8IfqDqhIozsPEaWDB5KPuBG06WuH
+NWDOfXew6gV8dbyqcl2SW5HaBD3COSLKETTnTPkxMn3v3DDtg7yDBkXC3e+qgxkvunIq8qePENe
NdXwPr5dJRgr0CwWxQs5L6SSWvr1xjBKC8xAE8NHkIdzI49k06MCtu8F6/+FPGyjaQVkFABJHGf/
xlWVtKQ/v4UkvkxtpkvpDsYdn24iephhhh1a+jtFoAoFgzI+A/iHZhEme0yc4rNsulGLz1GI3Wde
QJqTMTlXHlWNbax7zZ097jnjNjCUfbNDpfvrp/g4VPF90T99Csfzq+s+xaR8DCCF0JMzZFMrEdT7
xFCur34bsI0Ow+cWPvyH2Pxz1Aq+HOjg8tX5+xeRR1kNfQNI1YcTbi+maOhBZ5pykFNlPET2EoxS
lWxTDLNZ+gPfmhoUeBfX/udDOQF5FSZ8PvxwWmDkJTIYny829xulAFZVKO4Kxgxa06gxnuSRjfES
clwnK2qfwsF/MvzKOZaz+TCiWPkGrN3YLfTZ2ESOIJLkHGV3JD8FYQDNkjiaS65K0L/UuoY+Yu0/
koEa7u3cpgamTOpbkrr1Uuti7Tj5TvaMhPFBxtlMR5u+cYq7NAi1N108jnpXfRVkqXYFaJ2VnPUP
V9Wyclr976eHLv6kws1PP1gxuuoIqHYkdD+zrKM81+K+09N3kh68w8IbpkXb6g4aKdUGdFZ8kL08
0gMVvxvq7mRcm6UMfhjpI6qOSXmSoQYJAjzukaNiCWr2q9vkYfLd65y6iNPjiB4ldrTtVu25b+lx
u0WspLnXqC0+oFnF+se2KUJn7oMMIY1U700rRsA5A1Ciz00xwXxJIyVdyZicFzeUJlUh2q2M9ZS2
U57HqJ5m1iHTeusgj26NjIkgyDbcov2FHLD1EkXVT3Nu3Q/DmHCMd4rLZhZw6+fr/9eXu12qrHkk
jmL1T1ORaLVx7wo8gDmDcsztTDnKozCsXzsIU9tPcdAwv2fIuUbFCthFfoGlCXnk2/mf5vXYo+HI
LazVp4E8L2efv/mqtZ+1K7Bj4/JDUF5RkCKDBIn0SGuZBy/uEUol436YcN2t46oG8kpcDjpDDGAz
NULrOu92Btm3B89Tx+0tdDtNXjMwt6H3RHZXPTr8LEiMNP1ro1tvxpz6jil+N+QZvosuwrPUCsot
ukzuBXOYdSWc8pszOrivjBU7jLa0j0FtWyvF9MSbS6JGbvtFEhQLBRzB06D32IWW0QxnDVZ9Unpn
3ZvuCscuXpW69s9F0rylXl6+Rn5cHNuyw2dx7rZhYO/SuMKUQM5NW31bQatZI6hVvvbVTrGxtZtJ
8VnbX4whqnajKqZtYSmI46Odw34lsd9V9y1yMJtISuQWPSWcHlHYcHZd5LTknY35id5Oj4Vp2+ir
VIBy5pgV1dNlDJ3rCTJEsr/dZEHZrnwfKpa8kucbwHjz4CRndEPOL0iKa+17Zb8ULkS0bqzQWr/e
8QZrmJXKyQKNWslWnjulbOTo7c54G4h5tljAlfa3UC8vcruh3l7pFpOztb8v791pO/nc9qeJ53gD
H24hn+vX/vxwHzV0mX3NO91Ct8e/9g+rATnvtjj4dLnbufwJEOaUfVPrg39ZLMxQ/j+XbBY4fkuz
YNOr9iyu8eeKXdF8xUYo1PjpG8pBVCCEMfuNu7s4nYE4su+GQXCpS/xQh6jJ765Bp3SK0wAl2W5G
XGpwMAguE9pkK9DD2kqe0iCmvqwQxlyyd47OMP5hOLEiRwtORGcZk41IXLGtQ7VYyAFrHrUr3Uf2
avLGf6ORG/9viwX30RLzP2iQVBbnh9CHPYpRJXXlRnH906z8nS7C4pgUnr7BX/TXAJ9a3VhlXRyv
h777pSkUe8+zQf3pK95zznPrFeSZClTNcg81oKQTS3oTOdhch4dYBge71cRCr0V3mgbDfRapvgkD
1fmaaVl218HkRXs4cL82Zvu98GpxSXI/efBd/420/sP/fqLONdBP766jwSm2HZaD6qy7+Ofvqrmx
ow+6mv0U0YDrBAKZjx7gmykOxEX2VNXRtxmZCzDJY4majcgffJxRkL5lbtqLap/os9+Da5ubuEQt
IfYmDyfL0jvIo8Loz506kYia41Q8RYXnCIeysbCyENMIYNm3PIoSwtuXSlcdmrhRtx3Qy3MQIuln
k4V4doLSXwJBRbC0yoJlUDsKr2uF/tEXNGRSlYM8krHJ1CPUjzysIxj8NE3ObePOx8R2Hlaq+Vph
2N37Y1i+sOy0kNoOM1STSuW1GVN4WqZXI51E1zS0LwoYq7PsqfqqHKbm1R1U49KW0wMr0Ojuf79N
2ucysq1KXh0LIhUhAOQuP71PnqKpQ1FZyo8QkeFtix6jkXTZg2wQskso0EQXfkyXtE6YqqcQuYB2
FBlqM1H2UKE8eY4tDJOU0vOXjeeLS4jVStiFYBna73iiemd5LW2+qmO2lBJw9Li9hhXynjosMeX1
ZFwJqxds6VZNrE8PbYF6RFx67gGqt4aEdDNtEqyjH5MI3F7Yd/33vtHuUpzJ/+PMfOxEON+RyXIh
Y7v+0xhBhOxQ4jqosd2suwrTc1Pk97dykDmV/Kig1D6WiCqBGIhlHGWJCB1y+CZa+Y8nhW2jJsuQ
E6CZGJT9KDMpztCe5ldpggQ1wmKMP74Cwt6X0Or7ZVHmzWOK1hp+u9V9GEM8lSG+FCOaUEaMPxAz
tM7NN6RR/CFflaMtjqZX/criIr/0Rug+DIbz1POt+loB/9+0A8/7zGtRbQzaU9e50dOQBsm5gvS9
KOY4tN8QDzEn2WXeOM5k3XBF5g4/pDHZiKZXTrcmUMXvbtUML9DcybE/BXpnHMhj/250zzQOSWtB
R/T82twlYBBlTE4Zm9Q4BHWgbWOVXAH2ze0X/Wdld8YXtSlHlOawyJZdYHbDpjJGsRFVaHypWBIs
YKv797/Pyf3SfNT8QGyDPijxtCjNZcKv8bMWp0kt1G8h4v09PIRjV7X5ExyMx0mNsm/laGGUF6JA
avfN+AL44S6l5vLNoPqyVow43eUtin/RDEGc56eBZvPtLDAamLvIr80nv2UG91ASue3yX76B6Dh9
fhLyrYMnNz8D0VVyrlWoD88Fy++LKm2r/IdTs4czCkectbkpp2AA/qzO2Gm6fVtUFBNV/Q65IATh
/p4X4Cd1QK75WPZGg5wzBNLWHrStP7bulw6JzajTJ2Tr0nrVq45/NHNv3BtjtvMVvbpkluCBlImd
HYT1RYYaM4IfbtUa8N6/YnLAAlsLNL47ebiQXcrKDSHEwy9D+prNYGoAu6Bc0KOZifSrhXnVXD3o
D75fgEcX1fjXoYwC3tO95YcJ8rAoqPlE0YC6DGc2c3OdPZ/tVhVQVi8Wh85Evc5UvOLJHILwro4d
Vg5jpiJmJlCPxYFqaUX2uAFfHxxl4zHxOBZZCVvBzADGMyBj8siZR/9rDIPD+OCJ59ssOZUa2bh0
wPqvAkCvlCAxLlaUUgWNmiAF0gpPB9TO9sybN2+igDvmaUBU5hCKcvlZwSHImHsyBOEk2VOYADaG
88ZFt3se+2xEjbwe38oq8e9MH/+KthDjW4DJts4C8tlLYpOyn1Eu5TTeGAv+WxzeY2xjPHaV+Sjj
oGH6dTXa/k52dfZ00ZS+WZGzAMC0cDFEP0QWBhzdGATPzdx0GgV4t3m6RoLUWOAdVSBOXFnnOMOK
LbCagz60FW8BDZp/aLziCrCfNFE91YGvojir4UUxj+KZDrpBHYudwsJhNUZ+eA9MpdrXQ5Jvmyxu
cYtS3YXqCO9HXzbLsDG9X0KUX6hpV1/6usecbj6pBGu/FL6INokfohipVzFbQ3loZ+wSr41CHX4p
Dw0scLZFhIUUOWyMAnQLeZK+cu98FFXVbeHD33KU9E7WdtARgK4CzmkrCz9qmvU7ADB7B1TOFxYR
4LgnF2vUwJmeSOECoCZ14XsZqvCNMqCE4kR7/BztS2A27hGNpp3slUVuX+QRpnBLJN7FvZOEVCWc
YROrI9q48p7rhGN31+jhm7zvYgMEblsOyH46DatpLPTDp/tzaBmPfTtYixQTS55RqbcO3Lx/sPMI
J41KD18Sl0JvE6fBm5mLdztWi58Ivuw7J/X8hQufJ8bQvsWvjVdDIF42TinSI7rua9XuLMSi5gHs
NLz7PNO+hpNBMVsOKK2r3xdlt3UzVz1640TjpNpRdp0GqibYBvpVLeq70i4u13lz6Doq+3w9cASZ
GzmPj9hFXmqok3NYYSOrBZG5nCK1e5KNxkIf2NejyKlAeVGZYOMeV1s55udBjrRx9yJ7rZd1T2UV
wcwI1KVmkPQs0Mo4y8Yt0YN2gKGsb7FWxMq599yNn9bieIvbsT3vWrtfvJJy1tWSPSf38nQ5Dgjx
y6CcrGYd2txRdh/DvNgBBEm+joZ71yAm8pSTVL60bfRDhqPQjLdx2rQb2e34oC8ibmZnkXnOs9so
KxlvHDvfU0VHAkxzkq/xEAB0jcMeMLnPRlfk2rdcKVxyqdwIMuQ1L0WWAinT3Oq7F1OGB77jP4B9
AraAlhk/L+r15thh+eQpDYbBNLEujAJDyL/6gzJhJdGXKNDOsVQOI1HQHmKho3NZ2MmuTXTsqSIl
u9guBr11pYTvzbS0hwaXCcrtSxMO0TmPakFlteUZFif265AOD3ImnhCvUe86LxYGVxt0P6EMBeqn
a/lIXJBMLy52P2mHPtHsciMPzSE2SgRciA4maP4CNTIVsvlBdD9bm3emdkW3w3uyfClTrVmJpIct
yKbxRfVQuOh5gmxYtlYv+ejwhwxqbS1H3bTnuQ/9D7EnRm2nine1yDCinbt1yi3N1AZlIbtoa2bH
tmOdIrsZb5idmOLRn/DwM7Mu+IVawqL1+tqHXUCyBq0vrBIyfxlqTvY01Si4WJ4Gw6ju8r3iBHha
aku9XWpJbCMlWQTr3s11hNcaDdZCMX6vG/XQVobyDbWtHTlN/1nUgXOZjBG3LxUdylyJ3zxRI36O
eOhzroYd5AfThz1iZjtKsOMBzkqTjulRNhr1vuuR7LaanR77ublNUTwxrDUrI/nV+ONGy6K1Crzz
IBsy383BRGuygKwiKGilULqVymzvDBIGZ9nkbhruUK7/fgvJo0mp8K+APXinpCni46Yxfkt19wwQ
J35u7LA8yLg/xyNVOSvx+DR0lXHogeysKj/2lsEY5KjB6/m9PFJxNrtHse/36Dh3ZUyOutCIjz1u
TV/NOiiW+qha9whH1KeKkhcsp7r80VXKcipE+obJQ7Wp9bTbWUWpPxWG/12fWAEDF70L3KaCqRVV
9/JIJ9+3YpMtUA5kI4InCMNyBG0vynk+Un+yexuQJ481cvMGXJatHJCx6xUspEdslmhbU6+PLo8x
ELp4L/cQU5cl/BrZHWsfJ76565Gqh0NeHOEK4s8xVaikFX1JRsiOL1PR9WSgVX50tstwfof2Ujd2
tIq10CLdEhkvmWOV5CRTWDx/dpVK9BtvJK2XfvccqGAL6NTPGOyhKWCYmMlmIIrNJhGboWxMBMLU
+uCioY6clFo8ANcwllMpSICHQb7lm5ucO9d8zcJM3RlzT4bCzE/OiQ3lDtpdtUHqCxqwHE6DuFwj
B8EftipPTiGCR63vpm2DxcIGSHP7FqQITE6IpmlhZx8LNcmRtim7t8ZOsM5sw+EUIp7z1OjmyU2d
9k3P8nQzYAl3J08HvwNlOIseSiXaysI9CQoHAgh1e9nYQeZej+RALiv8tzkmtiT450CKU1rzSTcj
GGtd8yXh+3lIgVstPTNovkRGX2zQTsCXeB7lrUQ6qextlp6Mqlm9zIzUQZao9C5ZCa4vwhonR3wI
KFbuXSjLRqdcUL+eezIkmyx7Q9jSOJsABS+wj4odHuoXNc7CFQrb+c4r6/pVT63Z2LuyUeanm+jD
92bsrXvZyzwdxfoyepQ9JJF9e2if1FSES4zGVkYhxLEee3Gca3TdAnXS330ZDPsB1d+qTta3iXLg
U7e1cwNsWPHhenLaP839p2siOKkv1b4NWIck1rlFD/3OqMJmEZJYidGtzJxlCL16rcZfRtGKd5ix
C8PEHnxBMu1chonyVrtWBS3X8B/7+dPa9cjUj0lB5h2W1EYb1fgO9md8N2hZerAKyvEVd5FvCDWd
sUsrnmU8DMLf8UxLzhbLoUe9QyM8DC7lQNqtKIbqR2PNxvaD/2p5NYv1jD1YPTrja0X+QU5QRDLf
/c3hHI6Rhg5Qi3tE6Nc/MjTBB7Bp31JFmOsqcuBVBQnqvpC/rtd2oujd19PiafBrY2e2drKp+Yy/
TXm3lNc2KsVbohxRUIw0cckwAFVn80/VI4EV5FjPU9qMFkoEFlwCwmUj8d8SKi6PbgOf5n3qysll
GMRLRwwYRs0A89sFPl3v9hrIsCD4p0/FKhRqvLHycbiry7F5cxDM79r4W40E1NZJeJsizYm/keRZ
dhDzyIUaExgO/I3lNHjSR5ckyrMnknCfGQoMoGasDkNvV9hvYNt063ZzLHaUlgXOfCj714l/n3KL
FTkaQnlceah4/P/JQVMhiGChLKzl8K9g6D+CD9Se2zr6GRRWdjLnXjU6yPj21nTXKJ4xu8G5KM3l
TYpmw4w55s+DCoAIvQ8pJ2cIsTgSwTXJBNUY18I6/HLNIN1OuPYjxT/U82R1KtQVX+kAyTB1SYUP
/4tQx0BeHs0xxYzK/5hIRAGCcDEktNmWzI3s3hpsHU304X/dIp9mTeaA7VmToIHFdrGo8voxnrFx
I1gixACadi+7WqOYLC5RznL7LHsWlZOBu1LeEL93EFOY3CXmYNpJ0WIVSwg3e0vQFwtiT7yPg/1q
CL9/zXxhrdFP1A9RaqunNixhaeO7tOiLVNnrdgpC28MJOTOEchZm97vBucFZ9OxatkJL/IscaJQe
HfN2Izsj8h72wh4r9HHaZl+70RIuP+4Tvhr/0pp9EbjJf7ow+BWqDtUtJWZXEEzTKaAYt6+mPt1O
Tl88Ak1EbpwH9I8ElXh5EmskFHNd8VWtzWjlZtZ4bgVAcgPDNC2sNoEHGz5QpuZH2W0k4jksHXs5
pGV4L2ZUnwYtZ8yn/MFUkh5P+0z/0UzKOWhi70VrQnNrqSbr11irYNh6jzWKs98G23qZ1DR/hFqd
Paq2w0KhNJKt7MoBparvsArt7mVIsVOq9xQCG+MLu2VwD1rxrsX1lyr1ILvYdbMxMIndq1M8ndka
4pYRDtlPMz84U1y+px3y742rxQ+Jp5Q7fvR661Iwf8YqIcTsjSn1KLYGuhNvUDnECrlJ7zgha3Ds
edyt2m5q3qwuvZOvS0KcDypr1MfCqsQa1cD+Hgut300OvOuQ+t2sJvg75DpDRDIpAuFfsm1CuOGv
ybc5Y0+5IB813Dxi6yH01GgbDWXwylJPXRVDAOlddp3aWSYBv4TsTlqULSMvmfaya8UY2XW16h5I
pgWvVgO+odTi6iRHw8b7SkLavudWGr6yDb4vkKi9XC9Eod1P/fhRnqgZENf7Jn1oMbO+PrdTSlh9
rGgL+dCWsRYK9LGtxOkWknFAcn1JNrnBAYINXwSToWoDPG7071rTAR8tR7SE8mT6CXB4wnilTs95
yRelzA2Kr6MWLeK4dt9Hisw61g+s3Yz6viWT/C3MrGypTiWi4d68EVSA2gqvzw4uyQuIzlnzQFZd
hdgdR6tkwtBVeCNYnhKsdeFa0aNs3DbZqSCh7q+9sCZPK5SdmJL4OsFRrGlrRBDLbWwX/VbfK1Y8
nGTj6Q1G8PJwdL92U7RB5Ml7zVHCOfQ1pDIzntzXUB/djZ7ZwUafu27voQndaEjezN3KSN6LzHTu
5alW0i1alXQZiY/i0Uis6ySBDc8RbawJu23OwSEFK9sUhyJsVteeydJk6s3q2OcjSnNjgXcAvFRt
gSiHo7ErDGfppBxWmhzK3RxJh3m+Id+CdERtyU9SfYlGYn3WWqfbR0b6IHu55TfnP+Oq3o/WrKdY
n/Uk6eVcA7H06zQwqx+uIeMyNIRjfyRV9ZKr6VpuhqhiYd7bUkO39TT8MkzJNZ6qg74WeY5owRz/
c76Md1WeP1c+Ww5heIe2a0GRz0d6CrxcT+DqKDHJ8mFUoNuXyDxeP7fzytNCq+049eVBhhzEsi/y
I1t5+4YK364sSqWivNJ/+a/LOzmgN9avotYC1kV/rCdvy8Y27jVyz3g21titpGr/Rga8u/MsJCzs
uRuE/Zn8KAuhJNJPmHNBYpjjRuzywa4mnm2qyJ471vkV+w1fNzCST0NIbibsklRV3mJd+VZ5nfWA
Qlx8H7oVG4E5LpCdw2w2K0houd0aE3Kx71F62PPRI9H9N2+j1mz09OOxuZNAV9YbeO7oGDjNRA/J
/SgitdpMvT6sZAybTn09RS2mQigBAEbRL9VQWU9Rgri75Vbllj+v9UTSXD2UAtd2v1DMJznl7xOQ
LgnYKkdANF01fR5wPZl0O3zQ5x78clQW0ug5UvppUdf2vhMTabusGbz71E49aEbpZbBm6nIe7LMk
aQ6dj3brVDSncYbjyUaf92WxZX/1emygZSiaN2jB3AiSWksQnzEFGkp4yoRhy4QhgbvK8lbbG95w
unZlrtCMkQYqMDKWvWrSuaE6eLdQJ9yyCPKeZAOk84sxiBJages9TbE2rVm82+tq7rYeKxazUL6Z
cWNXS78oEA/QRuyLGMxDF1G3qVWuVzPCOe9sRxZc0lJ5MvROf5p+Dr0qqqUy5ipq92G3xzDS2rj4
Eu/M6DUDn/Mf1YOr4lrNVz9Am87OxLsIa3OlRynb6zBuKGKghqlqUf1QZWb1oOG/KkNZ1rEfn2fg
lGvfy0E5bQ45nraH21HcsccDQgcd2DnaIkf5KtTCJ7VS8zsWNBPguhnoIYevM0ttmnBiN+rlhzPl
JMv33+O+hclOWu2xqo2H1DTHr5PKVp/0UbeRXfgC3xJuXviJTddZWkNOzWmAnYdsFOeGNQ0fxqkD
OPx3LPOzYEeFtITG2JhIjCUTnkhge4eIZWlfhwcPG4WD7MoGwayMslKCo2lesBSWQQ2Tm2AjD2Mw
OGIpD+WZzYb6ZnHX1AKxmaCrH/0ygH9r2t27j2ZvaerdD6T3AANURn1uvLbf+xqPJ68XQAs75Rul
ie5dj/S9F2sP2Ner+9TH1mDbdhYl9JBqv5NVwYlcHQsqlMgvRq/2a0zFjJcOBkOaWOrFylTjZaAX
zz05hpPRdQy3h+tYUSE//F/Ok2PajIH++zwTVd1FF8TBso6LemkMGRW10Wt3oMyRtrb84ik3XGRd
ZjiTUPyFSU4w+j/OzmO5dZ3Zwk/EKuYwVc6yZMthT1g7MufMp78fIR/r/PuGwR2YRTQaoCSLFNC9
ei2zXjZJoP/owEXNhiZRn6SxzPZdVGRLBTzMt4K1WT5qPxpv+pfLxDLaNohOwExVZFTpUDR/birs
mMqOm6asfG0XGDVf0ALVDzF3HHbn3pOCV18hbKJ2SrZR6kg6AGKKWPTqxi4sEmNXoYNxP+vNDFL0
zt9oWTIBfyaXR684ewzzdShmqYMITyzXZ32hme+epQ7rHOG1de/E7nufoFae6sl3fqbqpaok8Kfz
eH7hY3oyefDNYI+OZ+jPtS8uytkozzbyyhmk9kUKo57IeZXORW8rV9QjEo7QUstFOdeu5l2jRVeD
8toX6uQJBMv6uH/MVFng1bNpYvxnlKeV+xISogMym9rca0NpnotmZfHPnw6tbcLfJk7vjpMxksJX
hW/SWtgfh2L0LqDtKLXPy1ce+9Uf+PdmGpUNv1jytrM2cOKX3LQ8ALRNjqQbipAQSIfzXOpPUWn1
l9ZKhksflyyJAAoIkzgYfTFX/ao5ixYR7P5y7xUD4NipALwgavk1R4kS2xGGrd1jjkC3h73jl6/C
lPAoOSl5B0hoKgUGoG7t26lcuJ4Oj2YieW+BXCPXLiqKRQe4frg+9Kl6WLTFoYpciPfDAl5tJvh7
1n+1oV28QttsU5AOdbMCiHihWJL8qqvAMMxagS/Fq5XXVikKoDe9sStGJd4OU3DdU0Eq+WmQId/m
Jzcfcd913JjKwjfT+Bamhbo1/bKaD2hx3loj8g9mqpXwYE5Nnyol1cluolVIoHedoqznoxMV+zLU
ir04exykwCZFItohuSz77gmzWYG8BfpdQd4oS1OC+9sxErRW6u4WVGG1K3s7motmCNfhPlVTY1bI
SX/L/AFUkK5TDzo5oxtqH9oesYsYrv9bF9jGEUqJn+nUSgl3nMJweBV9dRFrZyfIn8TAyHO1JwiP
9qIv1gPjUljSSvRleW5dXTTjRJ+T8otXp79FV6/70U3haeSFwTAPI0gzE/1F+CH3BXESEVFxbQsm
QdLs9sJvKjgaGjO9ud2wjQxSlVQLZLfRJz6ZOdVJ9NkhMGA17KOD6OQ2T+aJU4ZwADFSsoJsobOi
3ohm1hInSPteXumhQt4/t/epmyM4+p+HYVi0cqcchHlsSuiuTX38dAsV4rBCm8FD4W0hfOAbwGes
x3ETq+XlsykGin4xGg0keeX6egKXI/wMudnJO5YDxJz4yQbSY8QaYnp2P5dIpi9qV3P4V03GrijR
zrk72QFIankkuNip4/FxGHtPPqqhHu9sQ90qU0t0CnuEIsBAhbhTrmHm92fCmCpUsc8eTsTPg2VV
NtOCRvrT5qDbSPmC1O0Q+cl6Mz6Ig+8BDIfhfMI+iiN0Xsm9KynSazBYEx/Hl484laQwOVh82Jk1
9OfIGhCBCrx8V+hh9Qp7dgF/pOERj6FZqsV1jOTwSbT0Jl6MWjs8s3phq5EdIq+AqqEssoWrkiAP
Rkmbnlj6Bc2YYTUEibcIUTAK5yx10oXWZtkq0vnOzROLTLsnkze7t5XSOfuJPR4SXdUvYh475wc8
1Z7Gab4M7cGTMbhAzrmEMFFwNe6GqP4jTHf7GMNZ4uuT0hqDhA2OPMp6Ww9yyFbJVgrUmKyaeEZG
o1edPUQAUNLSjvW04Sqng7BLUFD4iqwhKoqrXnSdMeOTutsebmLUl6+wJ/ZQHBSV732TB8M314XQ
QMnk9z6w6k3fOPUqpLZP2BGTGN/tcqw3hoyUpqPD5sZCxUeBPuzg0Sv0dZO07XWwku7qKxvfrvWL
sLBCUTfEOSHWGx1Uu8JUlskpGdVW8qz2qgPie1LY/997AQRRfBT4zlwM9pPodwuUeGE2Q/Ta9MW2
TxP1ojVxRGGhSeEKDwolCeyb/10YK6SGn8vWIvnCgLQnXJGZ9V70maz3z440vIk+j3DtUVXRh2nq
QL3arfHqjeUvFX7bl7DwzOfcXFVSjbA9090kxByP+tRnxpU1t6Os3gjX1tbGNWQlFQ8LepPRdQ5f
86hDJeYJI9arXUDpcKWoZ23aGRXTbilPtWeEKLWjaHlyTSyo7rullLFZcgK3PE3+ojOb/OXK+Nuf
+G23FJ2uNpYna9DPVuIDWordcDbavY3EixHN8i7Xr/xI6VfoClB3HxwE9krfuEJz5SF2F2xEp3Dz
FUj5Ko9w/GOU0T1nFKtdxBg1R0FmjAZj/hjUK+XVdtXwKMa4Umbv7OnC+nTNvy4sml4YHqIyuJlI
ZZ1Lo6wWcuS7r9Cl/HEg4vrtay+ZBMPjLKfyWLHV8aMOPNTMRg3wET8zq6JEMzrKXAJrEpugDITk
JbCGet5ZtvHqwgzopS30D33yDGVw8lx6HTUnKP+sESBInh2bhYQaGAfREh5WUVlIhev1Voxy2iQ8
lIPzw9ItI2PajC1zVDQgtaxuSzXwxFnrR6fW7tVtYrVnEBE9pGviGLiOd1TkD+FxN1F6GZ1EuyDL
ZFeIhSuTSdjNkc1JGhb9AnLY9pxpEDSGcVR8jJUGvbCsDLuq0ty3rnyxEzX/GDvZ3XSQli+NICqI
QaKWRkio4hEK2WnhwM2cTQfdrWXELfx8K2yaohDwZRvU2N6Vcr7s6hKEBd2RtVBn0ye8cogeKMwo
jkbXamdtOhip0c47ow5XwlYpkXaGTEI7W751YeOi7h6mQmv0U6Bc1Ip1wUwMz4GKc8Mnc+5oSmp+
jWZkHMRBsh1CXeI0awtOM90bFgm7o/nDqeqbT3fyvQYr0H+avtdsezKzW90Nf/Lc+N1D1kPccxwP
iusH3MFZ+0zBr0U6X3a/p6a1VlRN+mO0zkry5OLHYJpQjNaJ8Tz4EUx3kmUeQq1SdgF8ShOs2rtA
ubALDQ+clrHQ+sr68OPEXimh0UMqTFMieQdLkvGG4pG1DVvFW2YRSfbMh5IiHl1tY8SS9uZ46Y0S
QwNduDR8GcmuCnMV+eFe8iGlE01Pc51F0iboR/8fg1CSS+fGWILeIjidK/4P0zfUBRJLGnfD4J29
1JtYa/N39pUfugyqptUN41oU7kGYS4W6hKEsq2UTxMV7GiG6m/edSYK5D17JxNxH96pKGNFKmqfY
TnY9yZgPQjEweIATWsX54H3AkYk6M5g8icfomTB+AaUOdthulAU3xhTc9PyPYlx1oZG/+6listAY
w4Wf9dATt9DXgrc8yC4BlJYd47FV1GAuTdntsiMENLQazKJhGb3w87IXae4y8NvVaNfGWiTHqW+b
d2R5XmtQ7/shL72FcNOo/qHurUzPqHEol2Ew3sW0RRYh/oK48FY0m6XduMVHBRvo1jJrJGKna7ej
y1/QEfusKp6oYzETk465FCwM0AHbCmrcVg6HmaINz2Hka5uc3GS29lXb36TUPB1GgzxC1NTOWq59
nbKGuq1PdUsJQx92e4KrisI3T9gyaHW9mIQaLUNv2xXr4WgLcbm0L/MMHq0ucV6CYpDOhhMfRCvS
UImfOE+mLrvtmn2WJfUUtqCaiBK9Q1aSpw8a6hddRZf5dmX+e2I7P/PWkH65bjUnWREgIsNCx+7K
4SeV1hBPBp3xCndMMAGMCqC5PTyfQV8+j1I/QKVVQDkxNaHwNJ8c2V8MilIT3tZAa6YULCx9zXVP
uWq3zx7QKh7k16DvaHRJsYg0SA5En+Tn/dHXC4o06UTjCI9I+QWpanSIKClYcV2SWpFWz/OW/cVY
JPo5bxBpEiAwtS/+pPKQwB9AUs1igbsQdqXtVymb/jelrPKNphtg3nrN/CgzQq5V9Z27uF/GPuXk
PFr/qKgpURcDrzZcDqW2qLSBJ3AUsAjqrZ04UL4BIFOc4shpNpjWrpgOf/f/y/UxXoPO93O8MIrh
9+4StTivSNULagLjrM+j9rslAwuxZKhbo5NdwC0BUNs/B47kf1e9VJ0Vre68lAUV3yBh5DPhcWXt
UDELA1tZ7aWw8mcQmaIflRjuBcqpdu07PivmvnYvwoburwTJZ6Gt2hTGUyoY+B7G8O+k+VisGyDP
70NpQgNcRE8lJQzPaaKtfR4Q7FYbqDVHEyQyzz0TPUCCRKAYmoOrVp19HHJgDI7fLYyBBCQieO61
BiSxkX0124C7ka5+xz2Us266aRGqAIpWJeTW3PJtzPt+pppGdDSmpuRIs8LOghuUP0BMWwudOsx1
2jvbKE8mKvuyeuM33gWUr6ErPvXajvGHslznJDqFSTRrxOR1Kv5vfd+NG6eL7CXix8oHEbFj07rG
s5oq3tHyq5eot61ZJrfhBHLg4qoSrpqsd5bq1ARjB8e5m0YUo9KkMEHaSS6ZcAiugpsW5N4JJcGP
WjI+0sx/k43BQE8+VVdgxbJlxQeAuPuEpLVQdm4ryXixSU6c9Dy8xV3lIHHQ9Sup1A6NAelMOyE8
UwhqAPiG6IdOIFHYpLztGMsR6AF6hV9YB/OSBeBFtLpBhQ8iAXJpF84FkHC+A2dnPvlAAfjeVv1P
pSnYXqTJN1eHYJm1Pcsb1ZZPTW5Axzx55LDKSVn4syZqNa9s8vHuCKrDKlE5HR1om6rGmnXSeDKL
4OCiT/luhYoPWixqdobmJu8dlMQdP0M3xNTbU5f75BD4IN7b2HCXrETVtVYO5cz3iI9A+uXNRgWI
S9b6y7jgax6olLlZuiadQpCduz7nZ4b733hRPZQMEKLKLzoStJtEkyRULpXPgxwXVwNOju3DXoO8
jPW+3g5pp1KB0Pcf0pidGzDOf9wkWpSmHP9MAyJ6ZgnYiarLaNU27BPlXu72Jgp2K1lNzGudqxMH
uOv9sHJ1FarG8Efz3B1E2/K3SkUGVB4852AYoYeoZIlALeXVr4GWhjuoeYa5aJa+aa7BrJClm3rV
CEYOP3GNFfi08pXEbbawFMveDFOvqRIwMvWC4M7Uy2KIuuWa/4REcOJ1BPOaFXl0ETPlDTUIWdW9
ANMZXgYtmxBvXEBT0fbOM/Pc9P13AF3NH9fe6nJd/SYZnMz6SMlvJuU0y2rQ02OiENw3/CRdD8R5
LzJwyfngG9n3yC431OjVfxII0zsCLd9C3yvnaVCOl0gNKOqWknqX5v5w1OUog+CjUW/alKq1KVb9
bTZz1n/1Hx4BvxLohV/rOLYAEzgZ3zhq4mOKb9c9zA1PhgMCWA2tlVHxOQLjb3dS+gJoVAm2hVWX
e9hqKmJagxWSItGjci8OouvRNNUAUJUNb9m/xqQxVRVK4Ugbfj6yUzkdKjAnC6Xs2gVMldmJ+BIQ
NtGtVHb0r56APR0rdnxEL1UtN4edRN1vM5vf4vvByDxWRx0qjl0MXnXq6AoXYEZaqR8QZrnbRjTL
MLRhIQSwOrnIxqhDj+m2JF+UYE9GvISRfTodPGU6HdNqnbnt6d5TQJO8b1E88lfi9F/+vn0eCLBc
HGT8AqIjb6OspUdyikDKpmZQe9VG03g4KG7rvckNmpAETcaN6OWXGjL9rOmOopekOsxdkvxsDEXx
PE3Z14r0KqYMmrGeiaaYsiP7tRBNj+XNfUrRhB1ibaAAsuEelHdCY8WjHAuSMhkK+C+bOEO/edwZ
XdkjsjD1PA5i3KMpzh42FiybyqmPZHh0yARudZ5QEK619lPjWfaTTS1XbGbj4WHX+16dJTGYCeHB
/tZ+QkY8XNZEYslQ/TNULfloVLPtZsIPbQiNpCzP52jd+Y19LKczxQ4/z4SNrdJn719+/1MvoAT7
Pl8We0cXNtcoUq1d3VNPCBMRFbK2o+v6XJzq+siqQ5zeHYQvyTx15tsIEIimOJRivDj91yDSJdYO
rvd6MfhWQqGAVG6CFqBuEpfe05h4HjUbCsvKEphOkTokH786hsjyTpTPz4Xbw+5EcMzyvABuT6ja
nonuWlePoIq7/cNPCtVgVwXDe28Y1rZ2HXllVQh+CKGXFlUrqNKm9mjHwy6QM1dfPvr1PKVfuArj
3f/eVnVPBRcICBTWJ9R2z6mdjt+9zCwRLUzrnR8E3bOq1O/C7pb5zBiGvlIpzWeZF6ued0kqRXpK
bRjU+LLXi7IyJZYdvlZtSD3KsNX1kM6ORW3uQVnevcUQFpfOOcpRNWY8uT9GdYa0ckhxHYVNHLQY
bDEQXp4qsu/OWruagqdTleysq1KdIE+Ehmufos3ZRZSmesPN1ZL6kstqcYnz6BUZmuEdzgTYCVeF
n8u3+la6Vnur3FbjXI3a9iawzp/npgbxZOKN50mtdh6ambrqtFxlfwVRFJCl36XWWAc1iPuXoASh
6cvsngLUN19Y6qJywgp8IXqlKouP1ej8EJ2IaCgskfbgEuJmHowoJWreWRtaEI164RzFIWlIcs8M
d6jXreSgKCTaj35xZhXNBu0Addc0kdysaylwF3lKdNUJ83ZvtMQqZq4rNXvRtiajOPvLZscqpfRE
JlmIaVCIqDp4H1sLDnVreefG7j4PhgVdcB+OxeqvDgoG4LkqbJRkv0YQ3/POiZ6ik20jzvKfdjGn
62fPA1wdW9HqTbU7lIiLiYIeUeMzKl22NfSMWq1/yn6E3WCTRinao5AIn62G38N0P7OpHnpMJ2xi
zi9fYfprdtX39opZVBu9H9G1VQLIOgy32ThRgggHDF4Dabouy7atHU2ntMVZClPqTIuDg+rnPH0s
VztB4aWfdHX04BAaFkor5SdzcCEiVoIUGRIpTAHdT70664eudWbVyBcFrDLvrhzQulb5GiHrkSxF
M3WNDIlgEGnghsM3RNl+qxO0SXRGxpW7xLrh4z6RYHwqFCl4A8vo7MwWOkPh5PVFyeOqUEE3MD+3
dTwHD1nthXPvu+i1193FNk3yaXwnhLlKjBJaWhOdzWmQqrOXk77doQ95+lFEZvQkIA2sUaoLFip4
4qcH0gEM+l+WTPkIozZ6Aixc3fES//s89+tUxvtjjq6nWIxy5V2TDmAKCDT7+1J2B3MuxAfFgcpG
pHXHmOdEmjeUK0pNeEgoWD2Is1oYx9Fkc67WPju3yUn0B5Vaf/rfvcSAKCGjDtUZ0Ny/JhHd90Gh
5UeHZpexI9pHTlOt28Z5IcAr7X29N8qjOA261KPCCuPADclDY9IRkhSrBWNHoSPfg8AlGhK60j4g
OjLL0lPv/KptN1xMYcR8JpKOIhP5PyclRReAgGIvPCXNX9Vdme50p4cghQLVQp3QpCX78zsN2739
1Y1uodSdvpp9ACf1THCzKfAfodcU9fOuMKJ9r4S1t34wudXacL9AaJBlOX017zPAYNRDl5N0FHWO
3UX5MA1Du4hDaarNMdR94PY+T6/Wr6RtYCHD06I5eEmrWL9EhUfFiOQid/9lc3gGo4RtkXidphId
mVW6s0Elw/iwybL57kRjvRczCTvP1UUFfpwyIkZqqCk+SVZ5v54wlbaekp5trmJMaFFw29bqNmCP
RfF+3gPu43nVuk7LChXFtxTCjoYLdyFHuTRIdk0Og+stpDzsd940MBdO4tT1SDwqoV0tH6ux8j/X
an8tzh5+jwXb/+1SRVWNuhnU933LxmcE3+A1Xnl2gTPDNjwdzO7JG4x+1/AzbwBMw1Zk1isRWH0r
WlZUludUU4qz5RS/eqMAVf1lEh4DAkYgScZ8MxhQEUdtLh1hWQ1mrt8Ob/FIOWXfuPW17xJzGeeS
e3TqVtnoShXvVAicD5U9emstq8snSTe6RZgEyW0cCzbNrWG/xk3f7qVGBh9FgsQGpsnBS/rkkBd7
JQ2cg+oi90feTP/sFB6qOoQHHS1ymY2xHBvhUzYlFsMAkXHbbJeiJQ4ST4FdrNW/2sGLQmCoQbfO
nQKpKdNFMdCM9V3lUWzuBb601ofRfmmlkk1rqu5rA0whKe0nJzihTB1B/8gh4tf4UkPdm9hWfRat
u91zduwFpQMJiHGqtau+uWZg7ISHHMfxxYZ8eUbq2tjoFjo3cwo0gCRUpb9+zC4nEIF26LktH7as
iqXlqMUJOn1MIyZsimZYk1bnHU0vypgOfRrV29z3s9n9JTiyxtrAVF70ahy8uQkzxdGv2/XjNTem
lj5lhE//8911PWqAVQJo/ut68LDf393D9PUOH68g1G1SIqFnbu6XTNluAFRh+fC4Zog0INXuZOAe
V20DyV1SCvf5DsWEaA1+vsP7pxX4NlS/07u7z60aHusd3p3wFvOLd1hBnPZ4kd30DpP6/v+7fywd
QmFl1H++OzFatoyd5NmgoqYPQozOkvRbqJbG7jG9Rdpx1pdSuACGVzyDO5rqXeX8mJuNfSVV9lyp
lvNB8Q0ce6kLwFJxi7dMSee5KSWnTHX0pTMiJVBb2ZkHk/GcqkTk/NHlKRNEZD1jXT1IivZddIpD
ARhDM5zh7l+2FM3XBEBXIh+KDnhzsPPo18Mf1UfWjKgcaIMtLxpNYq1XTDTtSd8vqtBWrj7qnFc4
tA52X0vHcGoNhdXt/JCPVnQKN9OFsp7Vtg8PJi5u7UNHYUN5PM0hDmqd98uktZC6+7K5UbVyTKs6
368yhBUxf1edicsIt1oPUAUx82Qnmr0yVCfAzfeWGNXX0BkVZgEd6dfr9dUO9IFiPwlTCOHDBjKJ
bP54vXCG/8nkuNoLjxg1tKOlVvdXKkxwuxMH7SOfbB9vSNi0j8hrm/tHAtg/X8thAoxf+9Y7R81N
01MlKRSwDl5wFmdGjFobaKJ8I5oIrcHkXqggEAK9Dhd/eTuR3G9Lqh0fEwgPceAKbjp8XuFhNqMc
7a+vKzw64qL5vEpGEQr88ayH5BaOZNlPlkCZCW2z6FiphqRRUu9FW5bzkFmPTr8n62yTbi+Lk+Mg
ldDLfn3RQBcsyOeYL5Jve/NWS/t3o0KYT+m14UeY1cfSbt0/zkiuJvV71oQtWWWWZt4stlXgU7L/
09KV37XlSe9+4tgwhDXpTaWuZ5HAr3qhdImtqabJJ16usjb91tpbUmtvndQut73EN1fLLCHDwspL
cX9ycw0HoFp5M6vEUWHJX2ttshU9vYb8+yxPySXP1DYZDnerpTmznh+CJYiKlH9BzX85nQdVTbxf
UuJVo7A8mRfplM5WLmlU6dcC/qF1UOXboFQCYqaOd5Yd8CDgiyUIKNsYVcmkPo6VKV9DuboJu+1F
GsqCJVKsQNSoqdQWaW5JH+BZlZWjuiaJZIb33TFTG0h3O93fcmsoS2Fmh7jvil5+CS/GiDiwPzNR
riVtTp3limUiQUgyvkiY9nq8r6q8pkZ5Oh1VWCtsQ9l1ipcRX/QXgd3my3FIk5tjkj5resQRbMuM
b7mErIKZge8Qzbah5CrM5D+iNaKyDUO6cxQj4XwxrrCkz+FG5rd4OtjpBmRJ/SIaXZSvYW6vL2Js
Eo433Qvkk2jxTmAiRuT0IFzjDhBgQ6h+S/hAeknYf265FXIZUdgqIFbPQeuVYC5bqYZMevBpGxPq
uWC4rgAKG4T9hGPYq/90T45mM+Y7d8jAG3/Zc2MKNLRyxIN0fI1QWwFWXcRvrTSo0P/zyy+aWk7M
Uwt1D3VpPX5jDfAqG0X4RLn6+NoYC+GkpE581vKW7zEz2GpIPZOpsBKYhsS2QTpfckEJTL2DwsOx
s0b7KHpH8t/gkLzbALrqYmj1qazj5E1X7GA/1oh7ikFZO2YrE4zFSgwyclkC5RuweUBhZQ97v7vy
popJcQiFLo8ToMMTT5I9wqiBJSQ6ChXM6JXlc0hYa4ga9dJEWgnbchAtMz7hlejsBts9k2e8t4Sp
bDpvnsYDt9A03CGlvVdqVG+1PicBCRHqTWq8kG0CMxEIdrYhxQUgmP8oRvUDZgdgP8FUJq5b+VOk
FwbSveNUM9dDeyjxk+00ZjVVVjszqL3z75VF+ZQypdGVBrEooEs/TbfIZ1GSybfcN0m16KpKIFt3
Nh0MUVtHGic8SR4s4ZLNblXM1owvZfeT+NriPlORRtu8a/XvkU6lgklh+HNTE/Wq4yA5anJG5i7q
vU0gW+7Zt7RsYStR8haY0q/EsozfcX+5z4Po1UVCauWjMboa8FUrXRxYHxbuOKLS1Me3EVmrlwA9
iJe2QgkqstKrMIWVPiJL2YCsnjqLJilWGeH0pejl2RgdWpQn+XmiN4dP+aXeP+YiHzdFtaL6IPot
J0mWDWLInvSROk37MrTJooDA+a0xbAX4RaDNRFPLDWtl+k0BdXddvbETQ8op6imfmJy1xF2R+Gif
FTcpr5RW3c29mfj7NJvQ0ZNXnHHPUT7Srwe5MfadhGahbkjdceKnWMiV3811c+yPwiYOQBH6Yzwd
xrA2F0g64TKN6KDuHcCu0iPaqgxF66Nb2EQvdHCgp1JzL1dxOG+60T1Vpmcda+Qw54M22t8Jwe28
3h1f8xEBh8ytijU1mcG7p49oS8T2d4mC5kWqjvohaJXwKSV9Q1mvan1Pw+FNQXzCI7Mx8920A9fY
BU+Pg1W7x4qFzp5ixsKeRbYTbUfJ9GfCJQ6sT2cvgHVZl9NjZFLVNDMJ1c0Ko664/0Wb3cWqSPh4
AiMdnioIzXZjB5RHVAe0Q/yzHGFWEtUBNS0gPT5sTlQVDE7wUzab4CSqA6a+evL8f4wTs+hGv7WV
MjjLI6UCUkUi3jUi5+obnXO1K+AjtnkRlkEm6ANNTr0QfcJmItnaO/V4Fq3YiKJN1cFc5iMClyLt
XD1B09sfw2myzFXt1YiKVKAa5tVHYwUKzYSNiVabVzUb7UtsAXOhT1gq05CWLvXsizirYG0MEY3V
KAA5KqCybeR652EYla9Kln6eCRtlVs3z0OdzMBTBN6f7o5lZ+W7lZrq1KHBbCrPrBXvHanSSvTyt
kI6ByiDpgm/hKP+kZL+9+FGTnQZtsGbCv0o1qCIyqzs5mpxcXFX/LeyGk7usAwoT2hruM8cuDsLO
s7WGOzNptqGReO+hTnJ+ejlSJ8XrGAq2tWjy6oyvV9d1dr/MplcBw8y+aKzPV4fatj/vVHdVQaUS
Fl32u7CUMxHZ7H1EQXRhRr18dGun2BcZZI9dF0S3sQWiQJwm+001+Dyqe/3caGqyaFAeh+rSQwRk
OnsckkYaULSNDo7Z/NsufHVZf/V027+1rb5XYlN9d/sCHrI08o+F0lAeL7vZUk1c661XYxSabeVX
qGVXUHHJm+bxtroyk/ahNnZH2CmoHNX96gOs/NZj7f1LcfNvSHPpN7mU0pWdE3zXglo+dd4YTKSZ
7rdI8pbCFTokFJ2cvHrJqP5etXrj7WRK2c+wR/VzVRm4iQe9hXx8cEG1jbq11UJnwwYjEmRBb2Na
1jO0sONvRh78yJPK/UEk4ZRB0PG7UMelzGPfnzntEdKTLJw1JvQ3VIzMKP1Y6VlS/nZ8+QkxteaH
1ga/x9Y3NpLpdCsZ5ZFnF/Belj9DF5E9t2XBBnRwlZWwtaNenikc26RZl909oCv05k6sE8ZAYW7I
gqufhs45DwxQzNMZlfjVoomzYFnb0IksfRjH+A84+1IlKc3PK/tGo4iu997apS4ptOtgGVmQF5Hu
bpjnnyF3G5/qfYiY31cyZRn2Qb2K7VaahVIsnV27U/fxAFAu8rLyexu+gj+2fsRl484hG1eO/MPM
ow7R8rycOprhZ0Id8vfQ7BArLtkHmAMQlVzuoFeLQuvHqOdUZDT+e95FiITbobyVckO+2qGPZNTk
0bfmi0YN5i1IdW8DP6gNeM8sb02iPAsHKImSGaR+QM6qqlyrUqDyEZAvAooJvK56t8Bkb6Q4yVcl
QjBWE/mvMP6r21h3uqXdy8Y3c2gWgZUOb27Z6xtbRTdE2Ev5R90H8UeDnNu6AX60VpzA/BYnifEN
KW1/3ceytS6aLv4YkFee+iJqnFdsq7UNki3j26BVC2FXDDaqYZWoxLx6/5WA8kZcgviOtQikYK2Z
sTQvDR+pM/YSe3GWT82HTXTofvnfXDrd0amnaPTFX2N7kPY7eOxRtITiTxzKEJxyEeTav2xp0mVn
XkS4JlOAFtGXczx1oE9gw7Nt/PrLrtaU3PpeffzL7npZemxA/LeROcwrqpbnXde9pUZVXoqpctGG
w2f/ZaLqvbogTnM3kWUrCSJRFSuxrfX1QVnkKOpdvMzQlrXeQ3jSOs4q1/T86LDT21AV2+/lmv8n
aXF365lOvk8yv91UsHweDRdGnTrKyWBIqPhFcCE/+WEFJ4Bbes+J0sIQG7IYDVX5BAwgO5emJq9M
pXVnaWq4bKzvn4U8bOBIYGdqmulZ2MSZGzvGjsqgk2hpTuhBZZT4xbEiIRXEXXq+28IyQUIwQQ7d
Hwb5mWJwb1ePJQBWVx8K9nr/xdp5LcmNK936iRhBb27L+6r26rlhSCOJ3ns+/f8RpRF7d8xsE+fc
IAhkAiy1qkggc+Va/hIAdPcgrEZcFysrQB5UdLXI7k75kH3LykR+qvSyuUC2eIo9V3qt1TAgo2tE
O9HVdaVbpHno3q2o2m91J3IfyZ56z7XarISXPbJ/KXX28TLVigC/4JoZjJE8YeeGJ7/U69dAL5fR
oEHHbBEpHPW2WYtuU0ffqY0fbnbSRg8pZ0+jjgGJOrq2zs2ihveSSQlqVRkZk52coe9qmUb1WNpE
gfU4ODcTK21UG8G55eUvbKLxurpcN6pfrk1TQXa+cJqbbpjy1gNBsk8DN7mKRtGLaCUXJoJ2Wpbe
x4J6TKhW8nxUQE3gjJOzGBNXVHCWO7khwTmPuZLvrmB7URYgD/Nx3cY9uZGJgydxmuQQUtS0jenf
mAedXds0PKCcF0fV3J9BfOCFYf8IC/en2vTya1JKI7Ckyr/WWWXvYIQP4Fo09UunUL+ba3nxqoR5
QH6jaH+A5TU0zfmpleFz+JyWss4bajDvTZ1YMNS1yUMRoTz+abydjJ/GiG2guNIsYsP/WRhepV4c
8MyUZMjjWgdYcM5GTQEbGf6A4HyA1WUYjuJqbixDSbZK1FBFjbybMzU++xCqHqfLUCufW5UM8Sz0
JsZViTp9MXZ3/u0nrLNzXyrFOpZ1dydRjbZFbHUAbWSS4lMkCe5A2diHlRe8+VHyNTCd6sqLO3jT
pyx4XL16rtUTGk6exJSxqNQDKcNuKZxiTrAgv6j2IArLO2XgtTF2VBYZvaW9mKGurJJoqK6xosY7
RS4S8AuaeSrCON74Za88WhSJLTvKSd670XokyD4B+dl+kbRauFSyBy7bEF/XyiXljvWjXvEGSQpF
Pilw1R5SW/J2YyGP19xPh9WAkOlr13FKzr/wzElOupGTAgirbkGAS45WwFvjkzeVSTkNpZAL0RcN
kLwQhEMzotEY/WURawh34XOfI/qqBGNr174PlZ48+BP1tdJ32alPi6sYCqchEAjGOezqrRgSTaer
zZVYwULMmcfFlTpxYt/H8Li7/l4farDtfUE5IU6XRNXV9tPsJPzlMZA2rjFWALE0Z2sQ2DqORVgc
6qxzCME3/tmuNG0Dvi26wYtvrzi4DE/ZYNQkjLVieufmiDNp3spuqDvTI105wtgCiUEysYUoZR1t
xGCopHZxv7Q9GJpdomnDUR5UIGgK5+nMa6qntotBgusuwepETrZy00GM2Of6fkjKYp9OkckQRsbN
6JTxLZdEKFv1nnU5S5amXBVf0BH24QkltNhCTEo1Z8pWediiGA/AGGDhuu0KqMbczNpa9rAwJsBH
W0jBgQM4em9T1/Ibd0G9hHQK46R9/e3WWKAL7Z6KmczXfrm5lekiWoabw2piXKxmTm7gWj66sQsx
wQmM8Smq63IrxTbJ/WhQnwLTLB98nuBm7RvF0lUpCmhhJDiUTqw+WWaq7jLPoJJ/crYRt3lKKe2Z
XPU8yZYKWLedcFXkOj40EnBt0dWtGsFLp1B3nUVKCNog+SnxYdY0HCN6zT1OPc2oml/qkM0w//3K
12iESsKvle9S2rLniiHaJlaxsAlzhQuv3HLMQHQVPM26ipLiQZIqfVk1lJqXYQtHU5MQOiQJ8JUi
8nPmN8QtQnvnlZn9k/zci9uHxXueGPnSkgr9UQMlt6nhUT2bYaTtmyHRdkgwtBexIlQ/KaRcLqzZ
be9/LTN2p7y7ptjxfcUiAb0zrai3Tr4cJpJCHVjUXpxx/u4U9GmMjFhx8BNC26Ox8ylSDDO9T1HY
GZJ1Av8QLN2SlicPQZ1nL0VTvGSdpl4Gt01f+JQZ4EaDiMxkHKUMqjtbKw/CajVVCH+n0e6ElaxH
AbuTa26ElTCssamIdfdVcwFDU4B/1+J3O5BPxqS6YlocTzzX+ZLq5kQ3GjQXJ6wAZraKy/G8piAs
KtpFpVn1j3HjelL+o4zjHoAIlFhy3r1T2uGcXKn81dRNNazjLNYWnwyfumZZcdqiOFKMj0EGd4iD
hGAy6s7JrwlDQ77OoTU0OOEXQf+dHRmEzH33E+bDVwTF/S9OAk8wdUXdNYx7Y1dRl0Oti51fExLC
K2i2za2pD86S1xt/9qlpKDA4mooNj1yvIS8uBjNUURGWHiIy04bL+2sMFoHu6aeuqtxn1+umH4pa
I8xIN2mdcl02BpIXkzMqAeZ21HToNqau3zjwOCOGfF/Kyp3m4kvNi5g6cip+hPBoaU2uZt10S7Y+
wSbmPEFdpDdGqzzm4JlpUq+9NQmPn2rFuaH3F0CSe5QfAkgHjFUeDd0POVeeUrKMX93WrBaqZTqv
KJgNSzR3kye5kYM1xNNHJ7HgCfQHOFvDMdv3IHFgPlGkbFmX7YGthg2eHati6fFWMux4lUVu+pRM
zUBmgUzDgxiRXe/kWONexnT2fdM5q0pmjOh2Uz4tm26yAiLUySthLwciwlkLX3HVuOeQuPyy0Ht7
kfryc2RRfWVCybAdSD9tTDctl4JZSBAHhVMBbJ3lk3Q8sFZ5rNBXidVXS+efZ0fqVfRkQuggr5/R
VK1uCpzDhzJLy5WXWsb70GbfrcRIHnKnki7QQ5P0Njp+R+g8TNHIB7LJ1bfEb74b/M3eebk0aF8C
Cwi1JljC2HxDbb67ZBQxrQPbBknsWEhmKl21Lz3KrV34JgfUghAYkscTv5Y/lJEHJDogKN7Vrbcx
HRCW8L0F3x3+Y7RSUnaREko7AoDfhhJi80SHgLyAD/1XLQsMkamaW2/oiLpbpE7SrVnkzYNv5ufY
HVRkyDSO/mXyp1zD7ELQ2b9ZYfHQSX647/vAPELiDSPk1Bjx1cu/ZoVfewuvo140C9qfnbqRNXnb
B4Xzxc/cbl1rcnm0OUBcPT7iMmzYZGkwOGxQ3dav5dh4y45YJNVCRQhTtONHi7qJLMo+5aumNONX
ZZJYhTwlXbhWnvONGjaZbL/5cO1+s+0AZpWOgjNeKOHWLGFGcWWje3NM4Fql7rd/esawLb2CxF2j
Pbep7lClJz14ZrqrdcgWBgvSkSFSl3WNyHSX+PY2gpP8mPVVvzNt6eCOWbpWBuc4xlW7kAl6EIhp
+k0baOYmc5svvpXWKLzbwaJKh+AbvEw32yisHzk/Hqic0YCFBn3jSHV9gPr14FDffMFhEjOnQuGS
DuDSI2AgveeHD6KBoEw5ShGs9NNQJEnQiiW2sSa3o5w7a1DOcpd/6e38Vpgp0fisfKZ8PL5C7Cy/
ZJICgZdiXdQwr86DUd66EChPnoThMXB+hHKTnmRIJ5ywH/aeBbsK8P5MP0kXt6FS0TeT9w5UxhZs
OtRMU1cazOsU2Xo01ba7NGZN4boEqE2XwmBVyo1/VJ3mrNSNDWf9hDicgIm+wxVbhO9R7oORGqAv
EOOioRgLPL1wEX3Hr/5g05/Coj289KgpXYs4fKmVrLoQaOWXNHZk+LqqfZXtNFxQZJFsy6D9bpMJ
eUAmWDv3vUVpo+4HS3Yb2YmrB2GENL57aHsLuPIYfSOsj0enGMPeCaJ8ce8HqtUvhkqNAdWl7Trv
7eK10MJmjQxmvhVdUzN5/TgK/LLeSP2bkw/LrqYMlCiblh7vlxan1qOrU+m3nEAVx8jTH0kFS0u/
Q3bRdw5pNdyKITSudgKqtavXuqN951xXLOSw/tbpRnsb64S0UwbNZxm8jyW/w1BSl0MTVj87/amz
LVh+It85FaSZFrBQtas+onimCZEiD6TG3SGNR8CJn/Mtgcnzlk5XpKFviRoXFHEyJIxtRqFU1/Gs
FF1Z1ZOLpJTfIlA9GUpnz2Ukt7yDoIUSXSvwxvNgEyzjPfcM5rN7TJpsSRmE+ZxncrIIgAmQOO8/
qsmNUzeONN66vvn178TkhIcwOLwe9trA3X9r1lkwZQ9B/LNwc/vQF3A/2g36NlTdJLtAp8KK+kwq
k0u4yThyDxst14rraJcWxZZyQwzHuzl1ke0yturH1CYv5/Pz3/EOITmXQaUA4eF4hZQ5W7tBID82
Y2ShMtTJz3n8UJZsQCe53oe2DcNdq6MIH3pOfR2CKfnixOW76qZnueCXHsU9auvAmYhyaUvTQnJd
awx917ijvAMrjZJ5psZrxbCKvWKyGuDu6ZXRFWSm2ZdStbxW5dL8YefJkzIgE1RlsoxsjbTujDD/
ySnv4vMsfPdaPmHnRxkUTUGzK4f6YvNT2kaq3W17wx5usmV7Kzig1TeZBKVqJuHP1DyTyQI6zo/5
Zva19W758JwWrVI9kmBqNkVcZ2BdSrDRhLHYc1W3rNKbZVpZ0bci65d+VsY/ZL9EBCEN4hcTaOCm
hfrkOI4aLC0GWF7f6RRy+sNZrXX72XYchUf2hihX8TXwDco7bbk4uHpngSfsfihexIPStoDiG5UJ
EL4Jj1ARh2siN8Mlccx80RrGt1DJvWdKEYedAnHqFtJT54UzOlSRqfcnNBYACNNkeBwSvaPsp5Q3
Zdo2b/CiHoRHYNYjVWvE59SuyrZNX+1ky4v3cEKYe4X8w4n/y4jUX21eoZ5wVgFE/uumJ+g+qMFw
Sgn7LvrAcZ8NXSccVPaHCXvSaTAEFz1owb6OzwFAPSpqynpdGshUe/wtVyaKn3teLtJrE47+wm5t
0t+TtWpsFGcM/VmWJy5SN2NTVPMiLYFUaHrb7ZuG6PVoK+m7E1s/OpCmt8IJ9Vum+d8Ra08pgHYW
OTjqJXV8MCw4srlHRGrY9m2UPnrqFLnOmupPE/KsJGiUH5xyfhRyYL0UUD+tFSV6t4cyX5H3dG7J
1IBZhkmV3NHONSVVgt+jUlZjCWbJd0vnJhwdxwSaH5LEnsdyqTeJ/vJgmVYRbjFxpZt9X/u+WGwi
rtNc+7Yj2Cx5/trO8vQseRUCBGMM8VOrxSdQF39YACbPgWasM796goI6WKqjehor56gnxHEtx1bO
OaLuy3HwlZVR1/3OiSt1jw7JcM2nJtilAyEXUAbBLvecYKWbjfpmDvDpl33/k2K40e84sUNr9VIS
b19UtZOtOwiSeFzG3nggg7D0dclAKCrXdvIAiC0uTIVYjWft3EhKl3zl+b0q8RffUaGBsRGB0eR8
OI0Uqy4TjXR0aGr9qjMiIvTyYFFS1zTtIqqbJ8iCkp0Ymxuqwv5yqWy1W3dWpy3YjZx1UgVvdtUR
hrH04HVio1y1iaHdIsd3Nj7F2W5ibMlIjScKjNKdZ6B406kFjD9Bfe5KLXmCUYF9NSp7YK/0fi/G
lAToC+yywEEl+8ZRwPqhqIShxkmOzH70NHbJqE18lSVpOPh6Nh7AY/PXcclgBBT1nxqwR2wEoy9S
Rdqhowh33ULAvEuK3n6QETSVLbXl0IPSPHWvxEoDzjh+0CxjLwlOYIbTfTASsLCBeawKa1RXmu+4
kLt0jx7RcMcwSeGPoWSeaxCKLvVqD1LmZQ/spadqZ2QjRpNdkwd698VECABxQ59NXlyXL6h8EUSP
9Ge+PyYYnSUM7+nNbiYl5ebFohj5RuQzuTcFeelVAUPYepi8hCEsKvdS53+KDtKu8pqEabSyrHK8
wTDlLDSl7smyaOPtPiYb5laNbR38Ky7CwGlBvxpAJKeRvAujpWwg4F5LTXnqHas4NU386yqGagGG
bmgYIb0GpCx87pc8ifhexXK7iXkTnksDPWNJNvJtojguVZU0fA2cfVNbxO/T8WyUJi+AJHyoCyni
589jkR2shQYuDN0Im1BCUhrWgxir7YxAYwVtaWirHJMqlyQdUV1Qf9tRTtNVVgyXBjqgmwyzwVJz
fe/B51NvCc3FZAs7WPO98WYDJjrxo6s6ZQWvoM5r2tWPTq4m2zrU31u/jc5++50geHmJmyHfOLYL
W0yAAlHlQropruBUhiZHXM5NbV36oh8InSI/0puyidCEBV+1FL+7sKL8YSBvsTB0qX7lea8s69D1
ngq7RKktLN2rKfOlCCJIe4LoaDaoEauNwatl6oqmg9SDKkgn67OFMKk9ceu0W0ldrN606jEQ5Eyy
GSPPwx/4zt0kE47bUxVG+mKkqIRTrzqF+hBwEwRLoil8hW2BbzYbxZO1O/NSWTfIr/Yq/EK/2Zg6
dK3gizZPUQaPQB568aqxFP1QB9TrO4C5nhXfrB45Ti/kPsmeYX5cA5OUHqaNuttUypsWO8WpTAL3
3jXyJFmGQxduIHBBYyVte2mNXKu0jYHpPlZ69ielE2DE0q478FsLFh2Zqgcji8DLOfG4NRwXwFUp
vfpoWz12Q7LUm7J69oahfM4S+5ZDJnzJPal8drTOWLbD0PCEpWvbirslRRGu3Nq9GFnendt8cC8p
8vLwc4ZvXhKW+0D2cwo3vOjNjIhNEocMdsIaUUcNRp5UmbC6EsJVaSQ9ybYuP/L+2Inh3mrTU+xn
IJs4aAKQHH3IG8hgGloVr6iHMF+MOILAW4U7nIoq8yWpiH0DNJNX9tQ1BlnZ5hmvdymyjJeEKiUg
oUq8FnNVp/W2MHw36/vcBuQwb3sNhl+c2eFVm2x0PXjSWCpq+wDSduq/RFdFpHINM7+8Ec5pByZd
h3b0bpW9KCV04+fb+9y+d1cQ/shb4axRTLEqfdu9W2OzalYWZfY74SwHHaCndkrDivuOvrTU6zra
ghvdGZbTXltvsDZJMOYnOzpmROieUftqFbl7nippnpOyfyU/55wzmAV2MDzArq/13bWp4z0l7c7R
0iTYWMRYrXwtRiqz7kOt1kUXHaSCK+dqAHVpqh/Jjhzszu6uwj8tg3jF+TlAsB11Eyvt2OIF5Inl
MEbBjtxFovR/prnRfs1zX0UYXTOu1KWHuwDeqJp02K0xopdGRirMdFL1QEy9XYZO772VhI43GjwH
G2FVKmQ/YPtDXWSyZjqQviprb15ga6/N16pIvJ3qZ5CWd4TtwsQsV5VUlFuQy7y3bG8cDg4yFcY6
NKy/LuPpUleSQl1+cPhwqSdKvommai/PeETc1ns1+edRtDysJGiAXjW+bQ9ujBDR1JOMTr+G3vAo
euGYZpcCdJ7ogbEyThoKPYtg4lMfS0ie7L6H73xaFYFObTOxa61CU9Kugyv/anRpb0mUHM7DbPjz
Q+wCppyc5vFYh3PRHwJz+cmQeaG8KNxk2M7OwoV4BGcdE67537dzWw6MRqkoLwgTbKjvHt7t0XRX
Y+10p0FJ5bOsEu5qVICDIWdkf4BsIpgUhURTTLJC4irWjIkHA2HY0UJRSIwpv6/ibEoyt8jTfjII
Z2GFtRfRj2llMQ3NXw8eBYgs1iMg6vuqFbFlYE8kpZoFSOZVNIzpIauCXw21gemByHd6EFezYfab
DZ/8/guXeXngZhDei/XneaI7+8x3+i9cPi01z/3HT/mPd5s/wezyafnKk/76+P94p3mZ2eXTMrPL
//b3+Mdl/v2dxDTx91DaAX1HP3gUQ/PHmLv/eIt/dJkNn/7k//tS8z/j01J/90k/ufzd3T6N/X/8
pP+41L//pLbnl+wOtQzR3oGtXTD9DEXzb/ofTFHlMyslR3ifde83epR97N8nfJj2t3cQg2Kp+yr/
yX++6/yp5Q4VmvVs+bjSf1rvP92fwwxH704P2Z3Pd7yv+vnv8HH0//W+9zt+/JeIu9fDeDOKrt3M
/9r5U30am7ufP+g/ThGGDx99XkJY4um//NOYMPwXY/+Fy/++lO2UDZBL7esgGcGxkdqJIRGw2TH+
3QhLNAzFQdVuYliMiKtKTJh9TbcMj8JckkDaOzGybFrnPWZaoy+9yqC2qjakhyyIIVCr+2dOwRDZ
Tr04p3KxBd8y2cWcMdDNA9n3n8Iuxl14ojZjCSOWGBNN1cOWYeqAwGrI9k/QRV8h9YivhS3F+852
EHzuqPO1zejewFAZn/MUBtLJS4silOSENbAk4GyefLqPCbMa6T+QoyMgYjVQy4ilcr+nzjlX5fXd
0YVVclUZgQ1PskF9STYiscPJHhwmYqobP0LL1YbvxqB+viuuOkED8vYh1T1Tdwis4loocXFVlEbb
enoBdF3MbrVq2LkFyIYPs63eAZicNu+QC7KimFiZObJERv0wryWW9jutIqjpHe/rBUnRnMI0hpb3
r1sKt7Tv+rPKxuLupo8c0Sx158hlTxEzekHepFB/F6uHHpkS9Q/C9Y1M/dU4dFuD/7cjoFzv5FeT
lr0QvBeDYvpsLsCJOJKjH5KuAVVh5wVFpylMH5m1zwvLv3ccJXBAw0zjOXBcCK4IXt1niMF5mmSN
0ZKkR73+MOfuWQ3luouT9Ph54qgM/r4JpYdPa4mukZlnIt3GXqkMtOpjhNZGufMuQZN4F3EF2MtD
t7X0ti6QWfLaWGeD8OucMTqPVJZOrvPM+0Ja+2jbUUzcNNAPohkJnR1QRtYP4grBtGGfSMlCGJPf
bqLr6rqXUnDCjIziaMRmpUXryMDLUBvzIR5rCvXSSpJyEaMtYnJrMLXaUhju1sldXHWjTMhb9U7C
d/Yg42RupBxKD/Aav3xna6T4T4gMqQRs/8WojZm+01X76zxugidU4dNKM7I8rrwVlvlmDhqGoOo6
KEymT/37c927KaV6lBraa/EhDMtT+YuUCQxbtnsQjZFlKNbf23m0i0xGM2pCiBZOvgnIFoSvB5Tv
xriTPiygFzkBg7iLpfuC90kfFix7uF4lGBpWKszoR31qwjBvjqIrrubm0xh1etDGchBbzob/aYF5
2v0eau9sMqjtUg4+ZX9KOCKigKwmN1/201topJyuQgQlhIF4W4QGNSK1k1YlvLT2gVKAMV2IPtjT
X4OW4T8jtCBvxDjoMecwz5h9SyFsKZYRc2efT93c66nGcOr9KEfvUpOSycgNmNz0MHoKAKjtbYug
gcw37K1otZ3woIDL4czt+DdrgrGnGdV1uRmXQKosKPwnOEk7wUmaAVBPPuYmqcfpUgzWk0VczT5i
StVvrB75ptlVDP9dNxAQlXmlWB4vblsPD6Nj3PQ66Z4LDtyHXFfL9VDG6VdPN0gpAbAidDZA8jal
oOTI/VIYAFejAvq1sK7dhVQPewE2Fihk0dSV7S4Nw0nW85iALadU1a0T8FtLYbjDk13HDbeazVf/
A+jZq9toD/Pit7tjQxV3FcCYi8CVe3AKxzlwctXThbgUDVzsBhCCCk37+2hJmXZfqMZGmz0hO3WR
4Zx8yBshEzs1Yrpd1AEAS8ICuVn1MIamEKrLo1cjmxNUlzKH91lciSYfEqptUx1Uh1v9MkS/r2IP
kANMzvpWOMuahhx05MOJWlvVtU/j19B1LMiHYyCnUowa1u+xkFTWVRj86eqfxpM+fY1/rxG1z4Qt
81Pt5NEZ7v/o3JTWqnIIfULq9WtIGMeiG8GTVEq+h4T2JI/20C2ET9WBoCbviTJ86kTUB05rJW1d
BVtxGTfGDztQs+2HMXGr8GcOL/hJXEuETPteSyC6051DMjW9qcBIOffFFTrB6JKY1e7zuNQ6h78b
6w3fPUiIPqHpPvncVxWjoi/miKYdKD1ZCktRDPKOrHJrmMpN1/38tSbe7MsA2c3Y11+IetRmk796
XiqjoN6B65ezVwUJ+avRmU9iRpjb8bnM2TTmOtFas+FBo1NyffRT3z2Kq6TL/xg829yIXjcU7tGr
gCTzcv/LJfx9NY91wExRw3FRn5iss+E+WawjVvx0u5pqnVVaJxMn/r/Mm51/zQ1kVCisYCP7QbYt
Rt17kOQSFvrCib8QvXs3el35ibi2Y+ikfm0vfIqtqH532oiUTtj6j35o88w0Qulo1mZ8/LROA+nX
0e9K+G74Ep8UubL2nZQTf4J2YFEjnnMKkJcYzg2sgJs2BHoJFsEs38JIctYxbF0Li0A5CdMkWsM7
1pyaqSFZ97GZx4SLIivrqLSl/TwuJsxd4SbG0lwzd2PkoNX2L0sa+fjxDvN8LSQdUSfJzTUMCqFi
xB0sWMm3ohvLeXJxkvgCwDbKl02KmoXno7blazU8Xz0KXIoW9AtItToS5//SZOj1ovdqwO29EKaw
U+CxFpe5l6ACWxBW+zDoFpm51roQlJtTNZtAiZSp5MB/Ek2jQyCB1v2D6HkFBDizRze5dXgE1viX
B7sm8I8K8t5KkVYr0o7euRQkSUUds213s34tBqHO9M+DIESKJycx+M8+85zZp5pol4QhDDVvJ4PV
g0Eo117gColcJX9pK5To/ur8ZSmkQtqkVEdRDDM99zQvW4dQOSzFY3B+KmYDzLj+ZJjH7s/RyaAP
LoH06bEqmnmp2TBPm5eanTMEm4jXJinP9Xp8ota/X9hk3A9jhF6MmlgeuVZKimLLbYplBVeJ36iP
/WSEGMNeNgrIbOHbS6ZxDKpJ7zbT2oK0SnC0SzW4CmuQ8z+SJtCYi65FZv6ie/0kJCQ/lcO6pT6m
AkkHZGGSO7czbeU2pr9PEbo4JRYsXJyJ8mglLiEWH6qFnYHspAy13NRD2leLQpN/ud7t81Rx1QUT
B8PAWUV0ibJTzdQDwouk7NGm2vji1pryPJD0XGqRpe9BTSnPfmnZsN17LorTOVRhst4tzSn7aiD5
uje04s9ilG2Oq9MYmEYPEFhT7scpDysa3VP0fVDXf4peM+VshW9A6c7f+k5rztPFlVhXyaRyD0tX
fOyjrqB+nf2Uwt/hqpcAZsRYq1CtWTuusx2LTLrk1Omuh7pFba738mVfJcphFE1cAXDKJjnBhRj4
YJrsGVwfBy9pf10Jlw/eWhR8STO53IHeKQ+qDLHkb7VBITkoulmQHUmL+EcxVAtVwiohdWbK6UTB
/5c+oXAuTSrnpF4Feoxk4YcZvZIfDdPyjvcFhGVeZUyhu179/hhDW5EoH714aQT5D1Kp+RMZqOJJ
kuI/yPW3J33qKbLR74BMImU1eeSFWiAq2KygPh9vwl8pRoSIe0qkhFEyzOpBrQndT9PFJNeNFQBH
aH3fb2DHyTlJDWr7tTxfdoRKFmbkZEfhDIpg3KsDlULi/ihEyPvBJi0JcbXVam9NVWpnSwIeK7qW
B6nyWFOVI7qFY1ULWY+sc+pJ8tuvOW2raGcpgWfcLRztbZ7DJja8qSpqfz6cloEVf0vA4FyzqSGF
qVx9NTHW/aReOo8JQ6Jn6CREqPyIrmiEi68HTz3oxMM8JK6oGe1NgjPzOuQO7YObQvn7+3Z3T5Va
c7d3wLpOH0E0vaXDoJ76286V6qPB2TOHbUCtj2pf7szOG3a2UtfQ0zIUq6ZG1Yroi0sxep8jppsV
SUSguEW19kfwz02d/c2ETKbmMwqkndJwhBBN3HouqKupX8mSeh+k3OWXeXb8NDZOMxqzcX5NFmZd
i9WtAi7/89JG7NgJ2p7/smxO6ctOG+BvhBckXkUoznxRGqfjTasj0ml62RfFfoEU2XqF6Kw8VyGS
gVYfp19Sd8jXtkd5OUdsiJ5LeWFlsrJyJmQ+UtDp0ZiQm+JKjI0A0YEVTxbRZL+vRBeaNMyOEUPL
000v3qzby+yZT/BSNzfFT9qbqhjuqutQvJnHTLnwzlXubsVQR9ElLLMTpas22P1eDIomhBhiawLo
mHium9vcmE9h7WY30JkWR0WDIs6sKh0A99ywCE35nBig2SgxXYXQa+5ystWvTcVfqAoNJIcnJWbq
f6mudpv6qE/drgbBSoWwexJW0/a/doMzXMRUELDXpFSLm7DZer5tdDN+FLZAqhcgcOJnxVGclw75
YRheHFN6DmDKuwHYrI6ZCyJ16iVQG9yvGidGhEBpq70w9IZX3pzSbnYwabEfmZxnQ+NLe1nRGwQv
cBO+4Ni8TeMBTJl9xeqIyBWR799n321+CRxD0pS15Hnuxul8eAhiL7uKRjaQhhprBHRFF0HjX4Yq
r6CmkWVvMzunkxXJiW7lRznUc79XiXolu3q+6qy7Jkcg6LdBzDA6onahZEHGpEsbE6btPfcx96mC
asxETilPUnvIcqEVLGgt5/5sRrgQwkvRH+q62FU6xct+NG4z8v+wPHntzdVUvm/TlRadQzQAr+SU
f42EbtZNUR/+g4TDZGjzuqSCATAp0eK1K8XU6YcOPIEQ0O47p7Zuw9RQlYsKcEl0LFYC6+YnhnUz
FNfa1n1kLeYxXZGUExVORzEkpgpfaGwWdar6YBRZTRgVzwvut5nH5ts4LRXHLdw0R8e32j2F2RSn
x/n4ZrLlXiV6Qzxy6tqwUVG2rz/0rVQ9Rbq19WR1BGvSescYhOkyEF3ditZx41U7YQ2K/mvoTql6
0DkvBd9e4QW3CsT3HAgRrWDpolLSDbQcwVZ0x7AARan4zll0lRLEp5S+pZrfXHhTxfdJ6LPAPAxT
w1p45ZohLcoSPL/ophaEnSqC23rB19bMM5QWoAPaV7mVbnnoak8kG3iSQyTwPTCh34YQ/xscgf3S
Qur7+slXhycALRZ80xiVd7aPK4p3nVUtj9qxnRpxJZoAKaqjVfhuAQc6Fgm41aLVohrCTbpRWT1q
Th2+dVHthM952tRvudz8UJpgY1tF8ZB3svpMWTrwyLJipxj42nMP2mPlGZ27FdZA57yPaokGAAPn
AeXvY+QCk4om55IY4o0S8IMwivlh8WdscxoSI34evnulBMP15P1/pJ3HkttMsGafCBFAwW/pyaZp
r25tEGoZeO/x9HNQ1C9Kurozi9GiApVlSLFJoCor83xKAdh/Aiyvmqa6SvipPcqC5CvVDB57syse
Seac8CWpwC4nL06WTsJ2NTMMwKi/+jddvtUD0zwLW3z3UgTJhl5LLn3OnZLlJHR8ohEv7VzIhiHL
rL0/pC+NVf5nmgdkmVOcKitaXvu3ln+IgunUSkRpg1SivLoVzT9sY2r+v/rdhkUR3/9caYaVkfgx
sdIexJ3RIGN4zjkVdSAgBlHIq67gnGQh6381Ewsa7oLQO0r7dQY55K9+N9tvfQpYHRt+D981tRQs
Mnjh317pNkRe/f1uMgPf0MCybvG/dpQz3uaW/fRAMdcldxVI3WgELHsHqjTf2rjYmDNbWtZBm4QE
DxPQeLP1g46G0W/1eWArjXLMragcOzoURa88EDhoPnV19lXJzf4oa7hcxYa9mbnq+N48IRyyC+N8
OGato6GSQ6bGaEUCfdNMXKRNFl1mArl0RL6W1UKZiN0tu2mPz5bvf1sFr0RDh2SoaS1agXm2Mdyx
PcVx7ZKnEvoHZSa/MimOawKEgqnyiUH3g4u8MgVPm1xroSP/2YDKGN5jz/wk7daURmAo5i5a8qPu
OUiSc6S5EwCHGAS3OcVCQZbc0OvEsm81cmDgfU0QJrlLmyS/s4foITTMdBv9Mkl7aVVBsfj7ciCj
HSsf9HW0bP+t06/ZpO1/n7Lw3P9mbwp/S5CTs9Z6NzvVSdgBWiDToCDHZBFaXfA9I8yTJKIf/GXe
dNhYnyYtb1ae5iSXPIckCNxP7Ear1C4Wa7SV1bXFktR9l8OHZjoGBuHZmyoglciu7WH1m1FeykL3
CVDvGt0jXIuYbWK7xXS8NY8g7ttF6/ExoZv85dYQgodFVA3NSzXNH3nacjsGRyprZEoYd3U+vcua
LPrCmL80fbUW9Zg/SpsaAoKpJocfNyYP0WyOasO1bDNmE/gTsZ0UvV3ebGnaOIuxI1j9NtEQf3ga
2uXXWUkHO5AmFy3kHNKWubBlvWSINtLG4ihcliJsdnBGLnkxIvGBzNJj51rDCW7mKZprpMmXjyMU
/g3QtGklq7LAh/+dQPkI7yTdktp0Lx4n3nKQNDVkW28hG3TLCjA0ecLDSCSZhzTjUIhLQnS8UUzh
uZlr0i4Cy7hj7XCQNUedDKIUxVhubSS3FtJ4LWpVXDyBVJjeQpqTtqBX9bMxRos6raK15SrlOSxM
TmdB8+4SW9PP/L8dAp5t7aWzOEBROyP4NhbaMgWGQjJ3ZxwyI8y/BCWJqw5UKmBHirKOp9I+GhBK
Dm6tGlsbp8h9Rz7kCgSL+snMww9OuKofdrRFUcPfcJ+ptjbZc/etK6xlXvrYrLZ1Fzlr82PbuAfZ
aikxxPtk5CuO1qi1U4mF3CdI3Kx0UVlH0ua/g1QISKDQkPSeTbfiZrNgtO9ytSXfnB7Srgxj0cGy
/m8YuZv/P9P961WlbX6H7LvE2idSvpqPL5u5aOeTV1mQbLSKCPg93kyyhy9GbdMKlT/o3Ffa5HhZ
JRH0kXh3cy9rt3nJkslggWxz0qUOLWHls8xy+lx2Ccmi9mdQ9u6l5oRtrLNylws1PGd9Q/avqVsP
eINQnnI94ErokC6QxTA/D2b71Md8g5WhXpo9Z5zs8u+ufNXfUKvycnRTsa5Kg1SZmawqdJNCXs2F
7DLNdNZ29lqHU/pjEsV44Y4G5noIug+SVQ4laZWffOBGW/LLu10ZehEyNuqHyXdslzk2+J3czl8H
EpC2rjONa1mth6ZbI9SUbWXVm/popZp6tJdVV8zwK4Qu7kZula8+JCvSjUBvlaqqnNB/Jq45A79W
qo54GbTsZ7Wa/a2y6sauB4qs+9kqq+l9YaxHX/3eTZML+dVSUR1KDGJ9mywmOrpnB2NpKJbwn1ml
SqeeZE0WaZDOIAvxPer1LF0P9l5YOPpxG+ikw6j69WperJMYU/YcApFoJhsMpByurfzUDFKU5t5J
ZYp1IXrYs7+a3dLUi5Wc8TotmbWLMfOUdYNUzLJLuvxgxik6gcjFribizz9UEwiDcD8rU2+uJy0I
D23lZE96rH8g4pluC98nTqf185MsHG9ojr1zkZWxLst2dWvUFV9bmhUSS0Nb9juAhq9eVpJM6FZi
4QpbOTezYAinAf4lS6AtmZr+m70oM99Y9A7wybBp8RvQTY6CQNvtpw6lS44vovdWwKi0TOdL0/s8
6OICTnxHXkbbNx3MiNz9Aiboi1Z01ZOhj/GBpZK2BvHcf4lZHie6+8XAU8dJbaESCyu0R2Nyvstx
7AN4fJN28jCQ8ch5RGvw3A3NK5JMHZ4MzdI+k1GKdichInu5dZRFylYosAseU/NuUhZhSdqn2pQI
hGe2A2m4mOxT4VoruQl1olmuLfOXmteolzqO1Etee+9V6Gt7WZOFbIxib9GTG3e62XUhjGNb6FOJ
VKVau6/WpE8nywvHRaciKjgBmVu7YnC2spoq5guqzkvUWNHEmLE1hhYFfGoiOMqreArSeiEvfd+J
68WtSXUaNi2VRmQ4Q37r+PMS2b+F0VguNMdpOEZz4eOFyVaV3r/ZudVuZQPqWx7SJ2H+yTIyMg6L
Kqj5W/dED8nLYMbuRLOoxfzAOV6LmeRzrV87tRy5aWh9AcSaY6ZlVHQNz01j+xnYaIzCpVZwFaPn
OoldM2v31ITL81SP9F2TCvGidt7PVtB30WHsUYZjneAsyKXzPyY73laRYfyAsL+voxYnH5AGto/e
3qrt/F468hNRTgvVz4I7WfW1IFiXKmgyJ7Zf6mFCHymePlueU2ySZsD56NrV22zPSzF+JmUWLCtf
YY53liURUodcHcI3w4mBGbv1cztCgUzD7rs0O2kfbAt9WJjpzmKPdoDcDal5vjL+rI7K0M/yhTRf
L6/dA8KtjJIH523MX/Nce2vIC2SL25y+az/Y5EFsq8zuj4qf9wjeI2Vl9tqlRcvcQMwXm2yN1aE/
yiKvsmdl8O1tXEeWd5I20CDE0IiiWsgRBJmEuKfnWctsinca5z8F4q9ofZOTVCT9Jv6VzMUf0J4W
stUMo/e8Vtvd1GiCrIZ5RBg0nAQVVkiW3q+OMgsMpI91NJsvbGPjGLRlx4KmYBFSNRxibJUqtjYF
PDNo10JTV77f/CgKXPlKUqITSN4LmRXVT7F3/q9ctf3PBikAf7XNhIy/GpzMJvn1No3sLVXir8Lx
f87/r2lutqt8/K8RmQlZhd8u7yac3004y0PL3rf3agbi0TcyfaEpdbnCx5DfozCW3dvzFfEFJDBZ
F2mRxRSgIlf1lv1bVzdpRvZDu+uQXzMM5ZhyG/PatRwppzYctTuP+LKkyUi7AMUL08CNHAbRZopM
311oPFdPhdOvNVmV49IiyTnOVI2N6pM2Tppf1x5DIkJv70y+Ovm+Njf8qdveGtym7e5qnI7Xt2Go
swiYskK52X5IcTu1Lo5SYZbOQ1K7xom4l4NsU2dT3tuAOvSR1dFclQ1N0fbrSnPdlYhYhy/ZwXmL
mvZZDdq+9uGPerGA9xzlLNwV2gfUbG7txP41e6guJ9uJd07YmufGzBOerylHoFqtEqID2eAcTYZ5
lleOX+l7v2merv3kEL9PvmVeNu1S/uk4vhlh85PYNbUeLqx5VtnvNtUcFzraRX64vqQGKyMkK2vV
z6eNfdf6pOAVxU5W0TpHCNgkFUlWnRTUR9U+IRjg3KEvYV+Lv6qyQdo6Nwo3xRhEkAeJ/dOjPlmg
b1M9oDFXPYQRZ15GIcj46seKj5mCPJPfbbIzT8FmlfTQOmRV9pNjm4i1h4GD+Tr2r/nqOmi2RU0u
tobq+Z2Rdz8Lt7XvehYNpMBDWiKZ6r+GWbK8RAgBHKcZ1Xm1gV0OcwLMYKmV/krO8NulnFb2li0e
BBF+aEgjTSriUYhvIolZpGjCN5F7JGUaJ1tvopZe9Km6utbJQnWO116j60OwsIKP31pMOSifx0M9
Z/tNniDL8IT1ilF5yt1EViHrKwozLhRkmDn1A+gjtEM8FOExJM8V+rx+iNJk4+Pj3EU2aVVTUZoH
zmytnW/0j4rek2UNFXmhT12zYQM1fo7xIpB/Or4JHyYC35BmUyXd1Z5Z1XS196n4zS77T4STXPsb
SaucUFUEyTKAT+rL8lzN6rpJzPa4KcbwMM3au72NtICGgN6mnsV2dTYuO35RwUq2+qBZj54V84Ca
x5bZaN2rSrhr575IHzgHx/deQZhOD7XV6Yu6gtoDC24BsVv/omst8hh+F4IzN0hxFbVYJJEbn7uw
SJ5QXLqU0MTfCbPKNpZfKwDW3OLdJZMZ/1FBsh8a7Rz4o5qYnkjRrE6gqxEQKhEB6p3qavKtAEAR
J/nVSasUfGkp4dmys+wjG2RVFoVNHrvno8jjBzPz5dZRXikz0jnvv96ml2Y5yc3WB+Hn1n5Phnza
VHrta5tyskhaVNiurRAiLZfcR2uWUXOTGcXlcWh17uKpGyUbHEjp4n+MIpYqOuiuvrpOIue7djLi
7pOm6NUu0qPwfCusnCjqflzeLOCRwjMcS7QSptB8xiXp76Xt1kVe1YUzLT1NU1a3Bm10GIbX1N+a
XUre4fxiV6O8zCsiO6A3rfTE+P1d6DauuLZovzhV3B98b+wOrmr/LKRNVmXDrfpbl6hUksVv9V/T
KJNnLD1ktZay9Tb4f53Lnl9YaYpgh2bzHrTHtA0HO1hUM0KrgewPCsApVoXi6ndZ4ILekqitGGjU
KeZ8ZzmaIc5erxpVVC4Zo+b8UcZJ3Mku4AdCyEoIMPl+Ye6GxLZZPVbKe99rezLnoHGrwcDh18wu
n+3lVH7XY0gdYRSIc9EYhzpoN73SHaLazD+C1Kl5SurKSxgZ5Wqolf7eUs1wa8PWuHOQnli2yVgg
bSeA3zfNl7S2oxe9UOz7nETiDNzbi8d5zHPuH2STLEA/ENKs1ugG0pt1xUNdGws0d7+WaAU/x7rg
+akrS1kzETN6tgd+ZE7crkbW2itbX1hKGD/5Qds9xUMarZzUa7ZJanVPap5HJ+6Ar7JRFoPvfXZY
LR5lDRyHva0NcjcjFbfQksmceTLXDn5ONtVJu8URfBrbhgO/KWcNM0N8OgjZxJzMVcgna7sR2zKB
BhSGSs9D+D8lHimMoyU1YGeT+NJbQ1kXX5B5sUEs4wVQ0oBTpiG+l5FWRBleyiaN72UQ1txWzzXZ
5kfRpVYTdTE2rDpssyk4LozVBbH6xaOdG/kja2mSJbIp28qqbNBz8oSjyD5LU2121VE09vO1/zzI
V2a5VJ9NTzJ2UbLsjeYjcv32TnbhJMO5NJO1vA3Q1GapcpM81pqxiG0WwXERdiao4MTbu6lyiSpf
YbNE4OcZybLunPY15/9qQtKKB8pzq9vkLKBRVG09T9P5EL16WZoBR2TzwzQRMWzjCNmfuSYL2ZjP
PW7d/u+2sUOFb6hJ7o2VdW450AnZUzvgRtZjlDp3wxCUFzRKyiUqrenX/3ePlDmGP+dotRJNEj33
d2WcNE/1qLx5vMdjPteqrA12Uz9oS0Ux6ic9H5qnOHkTRhI/SouJxghKhma/kW3h6NpnY4CT5NfN
QxIJwppL48zeFGXutOs+eh7ZgalEb43t6pva1cN9HqvWueVmYPWOd1fxmKtI1+VymFxl7RQEQKL6
7oDDnBBbmhrxMoJeulZFZ4mXtvPs36q3Vtn5X2MzfH87mLfpJJqjLFwV8gEP3RyU4382eaW2EC9w
BXucgmRzgOeYIqurQpZcXY3tHE0atfYutfTpMBXQsSWUvUUBiWeS/dxpk7Ibu5ZQ/UyE72qpL4F+
Bh8EThIOFjovwo6QSCyIwYk7wK56eDZ7RZxjCDIkN/EzOaZ+sb42WlFj7y1f/RSQ0sBRj/ea19wi
XGtqtx0CNqvcnfTnMjDqO44/uoWsCuDg92EdI9JTKe1S1z9pomifZFsFYCFWyuAsa1oxFkvnPIXc
yu9h4Dh3Y6zESwIAkBcZrfHUlZO+RG4p+LB1e8NKyfzUNQVUEQEhyxqV4LWYBcHmDnJkPAuTVANE
JzmSpXX4MZXmJhtt81Pf98W2i9eBD/p7ImK4+haW6ByOjaa8Wl3/UZlVfJE1VbzWbaO+EFLXPnC4
dkqSHOXv1uMkUyT+UlZF1qdbQoGtNXF6byn58fuysrKJKHtl2hVEXYsE15A6F2YwwJz6dTWkkDLY
DPQb2SALrUisaz8b4Mcd0LDlbXxSc4iC/FFbQ4Dwgo2doaI1OC0742qMz26rCu6YifYIqblfxkXt
8KFP/qK2KwMclz4sC8fP76y2LJ3rZeoV+Z3mmLig7QIio/K11aFz43DLkRoaCAMfeUrleo8sTtv0
T8KbNcNTI/qaeN4S12P7I426ewMY1fs08oMx9LK4b9y42HW9hY9QS8VZj0p1FWgc2MPs/iIHjc6+
gEL03Tb7dBGoWfWSdQitV7bXLSofBXDOBzuIovzm6tGodk1stc/4JGatMWLbZWuVBz6HPMZX2Wjn
vvvEByObZIHc+Sv63e5J1nSrdpa60xNxNk8Nuvifc8nGUpmcP+cKETwxdM09GfNgOVcknv0kNVbS
7daZbYK6Udj89Nf9Vu8GxVmmLcShel5bNwL2xwQPZgcrwnxOtMjelF0Wr5t5rd1FFehbhTtwN1fV
QZ/OeK0596WmaIV4GuIHOVBOZpvFHgWPnmce7QgElWRrpe6dnEvVh3+/kv9S+CGPHt33roUvGpPQ
0SAON21XtwvZ4nblz2ZZvfZR01rbE+exvw2OCnYWPvyghTbq3EYrYtzuhIW2GWGsnAUm3F9nkzdj
z9VAG0Nkmbi89k5DgmsVLTpMIPJUR3s31YAw46b1Nr2fj5/1CfbUf+a2hLQrzar9T/MfveUk2ezT
+6O3NAdR9M3NYRsPqtPt2DmZ2xga/bMx+l87qxq/Agl5VAAQvRoiMkmuMlUyNyu2P+00LWQPMIub
vnPJ5vSCgoD29pMeacNS5wT+xGoS8qqqNPlJ1lvixvuZC+X2X1laI9uVGz8yvzijK+O896JC7ajE
q23jT91WcHYOdt0qx65zxXrK+/oZsHkPV64evuaVPt94jB84hrZQhxdt5k7PHYEt8ElUYrzmT82s
CPf4hx0NtVNjFOqz78CC7U3zZ/8Qoahb/5t97t/N/T2b/nJ++YH+2f/2uj7z/NVfvp8/+/9jfvn+
q/n922O+HjhAedZd83ugt/3XFgr0FCfowzgLMulCgP9mtsNlIL6in/5tiAz7AOS2Y8FpmjvoQdHG
c7zxM7w2UGyV8skWMI/L2Y548fgZIs/S+GXPSLS72uf+k2N0O7wnzSJFcOWuNuKqWiSpYt2VvW4j
4NGJlWyRhWy4VeVVVesM+as5j9pDGwzD7mYftd7EUxaoT8g6w2VKY/FedPWLw6nqD3i7qWLDG2un
fjegUbMcwLBsksKtQPtRoKdVHWVVXslC6Tku942mhoTCI0khRauYmpMs4sJtTuFcyKpnDuYSxEuz
utkqo8WPLeu+MkUb3fCnhRwnh8iGsYAqS05nBd7fVt+7SUfqrfJfcscMj11va1f7GIE4GRILOU0V
RRL2Bsa568G/xEl6KO0WFfWEaK6tmyHcDbtdOeLoJW/OJhV50mf+XTY9DSHbGzdnu2WPT6iDTE8O
2gWklHaIL8420m5GhF1ZcIQWaX6WuCe5bXxqBhcELmEZkI/dqlz6g0NGQSLOstUK5zwrosTWmh5M
Ty0grnk3zGKyWeqq7r5FwfhJg0v4I4nvbUiG/sKyiI+Y5jxBsPrrNmHdInLCDjq1/SzIcOu3KM8F
ZxBQ8xZT75HyhcQ17FQ7IDJAA+ymlsVB1gZcIxd5VV7qrhyu1wrP2JUpEj6zgUAgcvjJGkp9Us9L
MhNPVVYM+bbqRpbMAPWWHE4OJ5O0rQwWFKQfvfvw6nw5FKMB77ZQ1r6ahodY66fH2oxAzgKW2w2q
6a6dJqg3zoBirKb4w2sTz8DHJgv2ImqH19GJtAUbwAwdBlqnMuaJggCekYYDKiUlT4xfBSKQP6vs
j6KD4pbw6GEBnUmD6l5qu12yFuHUJNK4bcQ+mjhzlTx7oHddtooGnf+Sbs90zZxYYlzwa6uoxVuh
zBridexeOHCr7gyiS9CGUjryJYNgw+TNomzIjsgcRzzIgsX9RVc1UIY+7LKrHeyAoRT3NZHbD3lC
YkooJrDb/w0xwrLHbxi83UwTkM6dquPQvk3DOSnCNjwZr0NrwJTLZGqzleYhhFwRjHOKJ6F/AsVf
+mrzKTeFf3aAeS6kWY0FChqG9aZBteS839kgwU7cVIxDcaWIOVxZzfZVXLnKqo0q9kh5ZmymTksv
Tuxn1yJF6gRhaBDYFqEo55zIyq2qo8Nm1u14Sf3OIvtGsz+DaN4Uhp9/z/vmLa+04dWw1X6tiKg+
ovDWH/MmL1e9aJvnrky9FUfk4a7WwukV/wJhNH5F8kWvja+B035WiDUhTZCa6pusb9L+ycga41kl
doo/7/SaocxzH0zuo+xUzl8Zch60hR1CWhZZu1XUId6UBvw+cl+GF71zjwrP3S+WAwdTHwjOCUNU
J0nJhEs39M2XciSFLrcT52GALHbXa8QBjERqfylxvumuXXyCvJ/sfNsPt3VjNu/zkZHsgEovDNwx
6w5VJ8STCMvXFr/r1scXsKtm8GvjatrzHHG0iSs7PCD6SxIkMKslYl/iY1B+lEIZvxFQyt2PfPHH
wLXDnV6E+s6pPfWh8WF7Ax6bvhE/BEBL+Vr5TkLcTS3ufRvZ6rqzkZwl1CHL6+jOnQnSsvDGST0S
+5Nuxjm04ma7XjlApp2GL9S1xZw7Bhofsa0bGO1f8/DZWAihIq9WFtlw8Ccb1+Lfl7IuC2EYw0El
jeR/dlIbReXY2e+HgxmVzEIAY0CMEKgElSAzPdS6s1+F5kNRDd195H6JDB1Z9SQNsqM/eo+yzXYb
8yEoOnVXZcSk9qQURMvYDIx1l1saZ1hz3Ycyu+TWnIN9o7trwHgsnG1aQvkbC6HtpoojaZLZbdbB
Gic+9UT8NwKWXXtf1yFh/2p/ljWAt+19YTl4mLNYrKVNFjNPAa0C7YyQCVNJW+OJt1RTmsO1h/km
Uv+Ah2KCJdqRu5UTa4F2zBz/WAr7gdP76JKoLiIzgfOQ6qX9kKVmc0BTO1zIqm8P4oKaIi68zpm+
1Fp/GASRLoobT7tGMYwNiw71nQBE8KfKvh6UBzxP3cNgl/HBMYW78D3/h1HE85Jv1rA2n6yStUnD
udligKD8IuIoWdVeWfP6CUIARAme7JoFi22Tsq6mlXPXBmrNiW3eXbxZrgBE7PjUtkQJjoaSvvk+
ss22DajOsqALkOf9UHh1/IGKn7/oUgNhjx6kWuzUAjGIiNAMu0ufwcWihdVG9kOL4289DoQfkjau
bZqyJhuDwIOdlQn9rmPRu/c7PkZHne8RqtXsjKmPT6R/cyuyhviC1CKPRXYBD+MsZlL6xfSEvJmK
ewRBtsF2TNgrg/aGfkJMxiE/ahuQbRPY5TdDHfdFNkP4PZOM4XZC4iANxoXVafbLZCGPG7YVm2q/
IkNaxCu39qs3IpBQhtBz4MO6Xb0VyYK9kP82qlZ+BCWSLGWvxCbnW08cZEfmQSBfVk6SgUUVdXc2
a6/iN21VSKGWyqsTuCRFungnctE9mb6yVMdjYJ67pAjRrBmyg0BC6ateZN9M1YzeVY3wxTBy0JXV
LM5dk2QiUNYCdZH61VnK9Qig/bbllIW+UPu6uzhzGpnMpJUZt8RiduDwu0dnTseVpj72obMknTi4
TlI8TeQuHhCZ7hZlFXe7gZi4DfJI6iVuwhB+hXaWNSJlCUyZC8iFzTaGT8wT0jeidan3YqEUqfUI
jkUsxsHyPndteUEFwvEXPGqtGWjLq57CLCZzpMzCTabnPCl7PVYIjkrQdBWRTWJGY59wU+nTyifh
inVie7xWy84Tm8YEyORwLM2fIYo2Tqyp6kGNa3S2wIwuEuGVJ1mk8+FNxSc/XI1xtoNeYxxlo5oa
0Efwka1LEzGPxCEqpDH86Jzo6cZSQN+PxIHxM86N+6hz9fsg78ozCYZQXf8z1fNVA2HSG0b77mYf
YsVYWnVXbLQw9uFEI9i5u07HHZHYndG8TiUnRnK0PdZV/0OrJ9j6Q5B/T8917zTfldhsF4ZTjk9O
Nbn8T43+wM7WXfVN/sEKwEJFgyPkTs0CTsJIsZPVW8O1yuFV7NbZ6S/7YLTqKoKrvZLdbkWe48Iw
sntpMZy0cFbDqLVLYbjZevAOqvC7R1kEDh+tJzp1L6uQyjWIv5B4hrp7VPgWPoK5zLa+46AuP4+S
NmiaZK9rkXuQ/fqGxJd48jbXAXO3XATZpp68cSVH9ZXRPVaV+ookaX6UpsFBa7aro7McROxejtpI
sCs4oThrPY64UUO5Uq96nLFg+bl7infFT/2NYen+Abey9qhN4F1lj8GuP/BuqU+16lT7yqz7jdeg
Fazm0b7OC1NH5EV457Ih3791zSNUEhCuaAmsTGOGVCFNuAIDW+3xWzpvFg+XsLCN1yDUomNPDNqy
8CznTQ9qboVqFbHLzs1X00P+JHWCZZMTMa9pTryvU107Ep8WbqMo6i950xRraKPqI956a2nUdfRa
lqEGXyaFS2+NnxUEIb7WXbQvYl3n2eaM29CbPPJKKNqAm7ObjYLdDd54ywOsn4zvnpk4y2Zyp7sy
7uyXMLHWQTFhh7+y1Sa4qWamD++ZwCvdgXX18ESgQq5zBDIPH3PCwoJiKC5tMVUPXtB/kcMLR1ir
1ATLLji9jsP0hLNZ37suoeZtMXRn3bazdYDa7rNZaiYprFn4pbZQj5Zbnqrfh11v/QBy8GJacf4e
5nm5VGtNPGbD6G/kjD1bj+uMNtzWs5L2iE8NVv5cDoNJaL8WfjGD7iRiwSaKGTOiKr5pnHiNX2ft
GV0EzrsV6vw9eks/6mlgPAU9YRh9Yr/3OqEsCvSBvQFF+kn1E3aRAAqmQs0Q9MquUXR+ZrR33Dna
pYyiI6q1XY7Zh+eUIQJUnrOstErsfJdq3yXAkvoe1WT8NcRQN8Y2VJAIl61DzA4tICR7KVv1kqR2
m9RCtP3MO8UVzgpmsf+RBGse/tpH2WoNol2pejTDOrmMipHNqWrD8xxhVuRiX9XW+MJevzj4IgrW
MrDsT3s422Ug2p/2gvXCv+yyvzIUFSeSqblTk8jfpK4WIEGvRy9BpyvbNoZ/YHtR/NILpThYAvFL
2ZpricK+Y+SJNLe6rkBNfUhOkzYf4jT1hwz3MJQuOfQ9mIJb9Ie0cd7Jcfyv6A9lMJKDtMkAEdlQ
m5wL1ASH2jqgYxeFtpMz6RwjK5F4Lx3u7LWwkDwp3hsUr1+rGaCPExDC2dw1+W7GmzYnqlF6Coyx
Nc7ySsxXAP0vgzIlB2m62fPMarb9r1GygQPxn0O9xvxtlAimb9VUGzuhadGlTWN7lZPuszILKOvS
Jguf1IadKFxUrUjiudRV17LAJfePPC9j2U1xx//w1xDUwbZu2Tp3135yLs8jabKZE1d+MyqqZ63s
iXiH1qxDZdUZebWrAN0uErcOENycXyHmFeTccp7r6PkVjKKzV6mn4XfSW/fBmjQy7bSh+ubq34s8
Gj7MItOXfAzphaNl8xAgELYRyO1eAi020Uir7bWSuuwstS57tdSO7JxStLthrmZmBXo5dqqDbAXm
0BHKFPTHUQ2zV7NNP7tRb53J6c5ejYitPL+qQxPwtVETXrWe1OKdGD7wRoERnSPFTZ/IHLpIu+nk
OREaJA1PKCq9232xGl0re0X23bgr+vDncC8FMRZCUT/rVvLP4T5BLe/WlF+HA2E37nzbFUs71YnG
0ENvGbt4e2J9ZC/gtNGnun1zgRq9NFWt3PsJB+mpE31q9cA54OJp0LQp4k8Du9aNatdES/E3WbiK
VW/F6KEwp1fBeWhQZx/gQ+/qEYkkxR+7VRMU5usUWj+KBHWKMnkgNZkl9pyEQb7GIrLys6Mbw1Eq
7Uo93tnE9x05DvM/id5fpqpEs7BPI48Q1qrdV0n5GEGnVrfkBDS/VdGOafdIRT2WrZqfg7giw9Bz
05VuGBAQ5yJN288JuJT92JUIB45NlF40iOPLyLbbjazKfurckI6CQ8RKz64TVEO1cvWEKLxOH58H
Dy9CpNdvKBCWnJCP5opopNmhAHAbJndyGniovZpNsojNuHkzdEs9eIOjLOUo3xftMjWRiZat6tsI
3u8NR0t4TBOU1Mjxbli9R+lqrL3iUIeqtcKtGWy6hCc4jIHOIo+RHZhtXC9zQN01AblH4ofwknSc
/sdBne71GZOzYu3tLJq+4vkOo2yJ9zF6cZqYyCy0Ur+nNZF6nvUtIgwBt7E9PekZMrTDYPh3hkk+
G6iIcK3Y/4ez81pyG9nW9Kuc2NeDGLiEOTFnLuhZZJEsb24QUksN7z2efj4ktbuk6h3qiOkLdDqA
JYJIZK71Gzj3osrxK5oIN5NNRx9RfO2ZhUkN+khbYpuwHbzC3sPdtk516JYrd0z010oXZ/lBZhjs
YriQWMPxIi3UCahB7kVnWbLq8puiBDaJwF/ay6pxMbDHXTwl9LkbFDacnSq6Y2fV/VGW2iz6UbJ7
oRzUEKg4Az6aPw3FHb2/9rbdrKtiFQQmY9JmcRukOxcrq2varOcG3ZZ69Co7ixkukoeLMXGSR5n8
shXzC0ul7FZ24R+QrXT8LbaykyVIcr1WGbrKTTqQTg5i3b9gYidWGDUBbQphs8s2by4Rd18rqk66
GJfCa3vp6fWuI3u7kCM+TkhCpKVceyhBaf77ImHKn+KEiPzMHyPb5Vlx55grN8aOXHb8dHU+0DyH
kVrcsZVon+rMuQ3HDiTIXHO09ElRQ/cka3adf/PSWZNjTLsnG0d3vCaL6SjmagGeeVGaTg90gjNV
RGuWuu92N209dU9xF4zLFJ+8vTyXiDfWkpE57eS5g8qEPfaBub3+DRoKI16Ha4I81yHJtWkNNdnI
3j72BNDH2V+vxIKzSi0sFLu+ePasaDepuv1umYq1SgA/QB4Kikf4g5drO6ocq5j9/FEdsubeMfUv
sl1eJxxr1DndZrpYGdzrrpmc96E1NWbbpjoHYeyeLF1YhCE0NASbdFjVA7aSpRP0F1iY/UWZ6fkV
r8lJdYGc/dUudBGsSFwKVmiMkB2+0DCryFBgmZv8QlVchF3Hc4ZZyUG2pWYcLZgxxarcNxHgb41V
/Lp09XEfk9h87PPprql6fIIaYoGjXXePlg0ZEYeAYz/Xrk0BaiYVmrOyFsFXw8s86Q+yOnpRtvaT
YNx4MRhEp22tTSaZO2rgtYtiLmIevzGrLpiXMLS1M7tHA9dbrJooAIQz43C1Kd6m7nSTFbby1jCl
ipQVOVvrHSKj/LpARL41qbvDRC1/4iVRH1CInR12aUcj6I8R1xtVexB9lger8RKUpXYIWWYfDHgy
TkuEXGfSXoh+qO4zJXN3wRgN2yFKxsdUH/4g9G/9EVnMI+glvOSFmWwckBc3BNPDCxK4yMlYsfWH
k91b6tB+bXQsfm3PSk6uBiigrkG9KnZqHtBGqBce6x6mOary4MW9eZgDM8D958afiq5sNdoy3ZAf
RvNx7m+EFi/deavJ8n6JIYF3JH5tOqveVsNVqCj2qk0b+4SDd8ueJ+JpCYpy1xmGDb6GDl/UAEY7
MUBSZLLeyUYyWs61WwQBZBPX6hYDSl2rVkPvRDWs6R7vXLGdjaWw8BqblNl4+I65S4VNQzTd+y4b
TkRWTrImTyB7qK6GeauqKkWbsrBtl2VSVxc5xOMdtp9yzVoYqAHfi/ng64hv+Fns7mXV6PzkFKg7
GM8XKPeE9atngfqCv4A4f6/yJ78FfhxjlxTmDyrclbWaYjFQoMqyt70p2LNb8k+JG+KHROzlIfBL
ZcGD37x3ZfLjijo5kH9fsUY3a+tOmbrGKlTfmVqMpkVVea8IMX+vLKO6BDAJsHt0n2XzaKiEV9LJ
3TrzqMI2tkIPtUd22xOm77rgXtPeoY+7GsBy3+BMVb9m6Ur+P0yO/WAZbHmh09l5ARc7GX6u4m6p
LEhCWct0nDBa6s3qGCkQTjfjXOxmKyB5qLXSxjuEMQUCKM1CNn6MMVDu3YoiVZdhRthROgNr+rjL
GhJVEc/kQoDRfBrtRCcPNMED9nN/3VeN89xY8y8of8FYzD35ffjntQZoc1ez2lsFZpu/jGXaMLV6
2d73lHDleF63UUpw17qLU1fa8aby+m7LTzZ/zRA9aefArQkFZhUXMfafCNHeCd+OF1ibTV9akKS8
wdLkTo/jhPSpD1vxL6lGWZKCi1dVxmsPG21Wud7mY1wX9ekytFJjmeHN17dZfxnnQ1I6xNH94nub
ogEia7Ld8ENYpOXIWhT95eswN6nKcyFe5aiP5mZkgSP0PN19dJQFAazIBsAoryY/r1Y7DbyrkcVf
it5fm0wNp6Qe8Llqx/A+A8uz1C1QqGMFgKEP8vJd05pnTC/D75lBNlRvmXVdbZu1WsEW0PRvdKfG
VEoR340xMF7dcgyI4KTDo97HwyorSvPSIQGz0euovm11GCV6b86Ezr5bfeDlu2Bol07hQtEjYUaG
pQ/qW9ldwwfFGab/XrNB3JaEg5HiyWNs4vK7qbXw0dGAcWVKQew91jF/w2iSux02Ny14vFeYeXJ4
RJxlH3d1sKzqPt8xSyG7WEfmKpgnXHlomqgIrvVYVFm1MGqY5P/6r//9f//PH8N/+9/zC6EUP8/+
K2vTSx5mTf0//7Kcf/1XcW3ef/uff5m2xmqT/LBrqK5uC81U6f/jy30I6PB//qX9L4eVce/haPs1
0VjdDBnzkzwIB2lFXan3fl4Nt4owzH6l5dpwq+XRqXazZv8xVrarhf7ED5XYveNxX0SpQjwb7Ec8
UZIdCeRkJautJvRDhfkOXzm9IBO8s+FFR1nra89+hPYO3ujaa7CyRPLyLDtyfYBaVebomjkIdZld
sm4bo3j1ndDZO1PSrGQVrcFsWTlpdBzMonhtVyCq09fYIBmUTFqylIPUuOtWLqHQvZmFT5mTnaZm
qC6a6RU718+7hWbk0MdlY1Y60NUC7yhrhFSrS6Up4zqr3XjllGl1ye3uy+/vi/zeP98XB5lPxzE1
3bFt/df7MhaooRCabb42KOeAqcvvirHq7nolf5Km8EYGpiibhLWRFvNRpz7LUewmEjbT7Ah8Lfte
zJwZeRCd1uLpE38Hmlfdcctpj+L25q9RYo6U/NWk+paJKq/aLgs/Gp4TdCsmj3SBrIENhowSPgdN
0t5nkwOZlzG+4tWnSJhERS6//zIs+28/UltzdN01HE3XHEOdf8Q//Uh1QI9Tx1bx61TVzUYz23Rj
sjbcE8ZMnqI+PztmpH7JnJQESytC4tlBdA7cRFnIjsIxn9DW9R6gG0c3XeqO63gosdmrmgfMR7Gs
nJLgvmuiZH+tBnPqQOYPVAKy21aJMJ4JkhYO5l89Mscwouce91iVfWQcZElXDPv241x51sdFfxrM
+fJz5YiPdm8Azop0IL93oByHIhv9gw3TPL/WAwMbS76trey15iEf4xDIC65nuPKMj+4kSjNriem8
/w+ziK7P08SvP1fXsDVD6Pa8eXYM69c7VKtajZ455O5OCctNn6ou7kHo/zguhErCDOxLsUY7RV7V
HYvGhaTf5c2rXevhwUi67C4UUXanJbh/Jr1r7mXb9dDB/PCDAkPSeZxsQ9w2JXbRtVtZbUcru+sL
3SGImjSbUX645xUkdfOyW0MJ8ZDBgKYcm0bWLIZKQZfZiCmWIOoJkTr1Mra14ugmBTyYn4oNgsO7
aPIunlqDdo8yvvE+ETueTes4DWW8HXojPOdRoq+BjfZ3EU/ECiPG+NHvCFGxS/eelaKHYjZMylsS
BF8VFfC5ojtH9KanR7hY95WpNbsJYBRhzja+6MQ6L7IEV+YbF0CZ8a+mvEHkMGrSZ9OdBud6QlH6
MDNTcKEf5zcdtEKPMFyo8DTms+DbZOVl/IWwCsRkG5ElXy3tpSl6fH51Ae13LsX2hFS7LNZT6F4b
ZRWguXnT/Clicr/+Eqx2PIcDk7XbBECY5cGPd6YzKnuSmzEK1kptLDUnwAIAEv0RCXzvmChNdyDe
DAGemmy3/Io19E9FQM1r1Ninm48xucuibSXrlm59jUy/3np5sw/VIngK1LZYCWLvx3wynZNLfnhp
zMHuNp0NJRPxyism35A9NPcYcpMf9VrylZU1XmH6Epk/eD4WfQ5UzhnIP3YucdYauJHsBHwbnfsK
vr/wpmJpVum4GNUI+6t5sNG4pFmz8B2Md3Oc3F49gZb8ccgyDGjY69pb9qmTvqi7VD1FGrA8ZNs3
cpylfVfHJjjbTezcjhnW7INnBe9uD+sjHgXbja4WF3tAx83NjfC96nKIR56TgI8xlQfSTCez87wn
YjLdwo1uyBGNJ8WrVH/d4R1JWhMYmVsWZ0OBN4AkLdbZ6VQeZFsGlhOtS604E6l46gu0Iyp2oP6a
LR6BHbCduxGRYn9dCBZtSgYuQp4nT5ElN4gg0iT8az6uNTkIwic8LOskSPhiI7Bla3PygpXNcnmt
NTpvblTjT7Ac8oPwKutc27p1HiPQdL9/c5jG53nJMHRVM11NNUwNBrf567w0VF7a+L0tvgyetzZm
HwVtPhB5a9n2UxKI23lg0/7dWDpDsKpIj//UJke3oMMOca6YqI3MZ8u6LAUDsvLqlJJ8mgykBZt2
Q/Q7YQtpxacqYNqTh27IIvwyZBlZBVVFiIdRsu5XLqwivzvIc2T7dQgQoif0rHwUdWpNXeQig89m
YHT9++9JLid+mb8NyzZcR1iOq+mmI5eJP71hRRnhbqxYxRfFjLKlTVRom5cF3qIAmd46gYIdunbP
ueO0B+LJ6BfM7U6EUqJaiOmcTIp38YX5rS+sEZ9a9i8sJ+oboQ/qS1QWC9keeEa4IxpabGRVy7AI
BcHxSNTOOJrBUF0vW2oFC/JGTU+TCNJNoms9xgtJuNEd32Huje2XHnmjeAbFfmpP/aVZtPm7P8bO
uscYaJ+gu/gSqvkVYByhVXptx828fUmIJ0ug76fxGe0SMOyGSoSOwyGsnPxhzkuuiiw0N7KqjE1+
hpW6i4l3FQgv6zC8gy7fR21ePGCQTYalqb+Po6Ktf3+3nL+th3jX2iTCBPdL6KQxfv1VV2VtOGQx
gy9d0OIEreUvk1V7d1Fa2qc+r/pFI9r+bWgD8AO+a8FWdrQnNHI2WGL3b6Ibkq3T6uFWmGmzrgOQ
Lgb4koM2HxwyawdZlSXZFgidXI1t30R6nF1Y7yDpovLYlHghXxALxC52YHLpS7U4etrYHwvMMp6a
UZyDKprOiBLlT64uvpPvaG5lLZiDlE0R1AdZTduwX1au3e+r+czSZ6vmT4a9lb0huPG1kVb1xnf1
9CaYIWdgINtjN/OJrFk7vl02dV8fQe0BtZQtsu9jVNnryIg77BayGqWpNuq/Melbc34v1S3yY8Q2
73mPFbs4qgmmJCohjFhlqBF389C68Xe2Bzmzdkf71kbKbVoIM7dv88o8VbkY9+XcIXtlu9ZY9j/c
eHljf35MdWKUQlNtQzXZrGmfF8I9UtRd7/rG+6j71Sq3ChC1Qumvh5gfPGok7nNeRdaGLUV0a5WO
dZdOCO/aCCzKGnnw5Cw6EzgoW+DZVKpb554ZLrIaXM3YI2UmD2hFZSfHZu73G1NhMYrnuIPqFKGW
4dSxJN7//kf9t6laF4bKz9lQYcIahqF9WkLGpigdQ4u0d1vzXmpIzbcNs8xPh6FHnQ++o8ZCbrIX
KeLSt6BG+pWZee6lTPV8E7O9x0gJDVKR5d5N6YTWjQqEZtcl03TrdUO1KbBmvkA/6xe9MTaHItSI
xZtFvQN0DUoomdaOl3p7E/zejSwVatRdS9lfpf/U+9H2MY7EWvwPr7S/Pfy6cC3d0UzHEO68ef/0
SmMBN7FnH6v3KE2/Z9mZ8Lx3O0SRdQpnLI/E5wg9jVcoHonVR5ssxa2jHzUMtq4nlGjULGQxmmYQ
sVGOG3kBOVh2oGQzRz+8w0jSevwB9e5QGCiDMUBrxelvr/BvWVSHepZqGpN1TwwU3AGEUR1AD9ww
vT7bUsdkbrPDVru9DgH1da0a8xAfzZUFWrMjMrB1dqnq9FF3hHkjzYZwIs4uviqanUBEFwIWVXmQ
Y/M0vo5Nwfs7C1EG7c5Xhk0f6TV0X6fVFu1Q3oKUd94DNcGe3gGMR4TEZhMrXs3Gd9+t3m6WMBdQ
F9F651IliLHqcwdiQ4SD8yA7g6zxz8XkIbo5d2Qja7zGGzEDF0F+2w7qHB6iI5qKFxNA5O8fE1s+
B7/MARZrGhdgq207gBCNz5EBJCsTDS3bd2sAOV7WIcEv3AXWkdLbz6Xp9StR19YumKtKD4ZbNZrs
Vvby6sa9l6jwWAjxmLHElM2jBXaKl9tX1EDt51YD/+HkprqUna6ODYvHo8Jh7nXyu6DvH3EnKk+i
FPat8EN92aKs/BWYO4wqY3yd6gLUH64p+yz0i8dKqV7kgE7J6oXVjs0dco/xIfCnZJ14g/KlCRdy
QK5n7qpwg/HgFZmLT7zHq3++NH56j+wDrEdWMcZuMBTcyCTx0kktwn5+z/1F5miralF9N84H6D8/
2qrMrO7kAamUn9vk4I9zlairr+M+2vQIpSTWFL9c6/P1SxtUENtJnez5g22rpwBOyFtiYC8Ul0O2
z2vFfu0jdONr+61r4NAlnVqh1uRZb3aJHTiURRbwHbgSDEYQOaMdeiXUhDqzLl02oHmdQA113XLf
FST+EApJeEwMH7to6P4R9Llq7A8sPPrg2c2bB0cH+6Ln9bMLQeB2MhvnATibse5dxN1C3IgfRr/q
sLnD9yhCumLJwgWE+dCe5dhhwsErqRQP1ipjfY1kWJVPyUL2Xg95szTdaLpL2DgexaAZW/0voRSp
d/JJ/uRDZAUj7WmLFfPlo0me8On8T9VPl2th9K1KoVsLea6UWfm4Xorl2I1aYGmU282663PjIgqt
IcHBxxpzaZjbZK9auPq19PtxOZrhG1clx+bNGHdLwt1l0c+9J6O1zGsHsWnt6EqEvOx15tGyVAw+
4BTGxeSIJgMSxMRaDBS1Gt3JQ+41iBl4Ybqc0TTXtkaY097OZrjwPK6dD2rTwm+J9fPHqZHdKid9
apd9NOpr1I2eTMcd72x1qpda39VbWZWHIdPaRd856b5riulOtmkp8GAF0pOsyfZidPe5U4y3H02t
iNDPb6NLZojmIrLvnkaquE5wNCLUOr5i6/WdfKN/cRXNvB+04NSM9vAqSssATYN6Ew4pP4/qY2Ya
qJWnMS3A5cMYXEajkZbLxD95SJvdu6oyPNR+RLSBlOHW76bhQS9H4zjzDx23y0rik3hAgXMBKcjY
LlccyCi8nLT4QecdgS7/eMd2uXhQh7RdW1qvr2V1dOPwLhvLpaxdR4yltjR9XdnCWCbE6BNLQNjL
rjaGZxqHUO9Y/fXZDptIeydMq6/3skMekh7Y58YVxqxl1VcLOVr2NLZ6GyRFea+5iGeXjehvY9vR
Tl4LIAkQafk1QYAsRdbxJU/TbJuhp7gTal48Yf11Jwe8h7pv3wR2rYSo0cHrcBvzdnCcgdjTOJyh
wKYnyACL6wiNlcxBic3jxwg5zC8yXNSsBmSyqTosliuHKEKANfkghvk7S6qD5iMiH6RUE6vx9lnW
G2vUGkqUNQno2IOXfjUQ0Clja/iGURHAYiw177vJRx4nbaydF6kjc69jX4ckPHOuZf9hkVSW7IpL
lqXjnvdximLFSwvTC5O+AQHAOv9xcOfqR1uRmtzGmWi5AeHmLgJyua9Y9S2lckBa2ejuqQAxozK3
z4HKa1kqBkxjcm+npX4ser7lqehRfEa18X1yZsqSpgynVCWkZ2ImoptsUkF+L4tGK9/hDYE+Ctwc
Lk3bvkHNtZKsfJ8A+W+9eiq2sproN8XgAQ8bxnI3jWa9kScjCbnM4bm99IqCvJMXj2vZHtThrok0
8VRManeT9KZYyctolX1SE8KFXtYjHdCiO5kIy4Qt6A1vJjbGi9KWBkXTeIeR+7ts13yw2+C7pbHB
8BoPh2AerjeKunMx7FvLUYUqzmZtkfIFAX1rWIWCYmc/vI2iQQKgXMT4rS372BFPltrai6Gpp9fG
r2PcnsLxi4h8eOuV/s2Ish1pEh8QpvJnDjcyIqBzLtmxBwvS3Js+T6vvsZ/eKUNn3E1+mMGYFsMl
Aza/hDDhbeJYn7V9ldbbjXqTs9YbgnrtRcmiQj/x7Aol8xaGBkOw4ivdxJmPSn70pgeqyw6rrJRb
r9eU28FGByzWy4Ns+miXJbX3ev5RLDg/dZiBoawnPmxbDRYOXVN8dpIQ2R5T8Z7GzEhANLvKxc0L
/44djrMwoHCQiaXN8vvsJPTgjhTlMVKN/mAMmnlWG1+c8QuJZ1m2tWyShxSgDTYtQ3tDKpIIdsuS
wVW14KmPAdwCfYlBkbThE0od9jnuSuYrOi0vHh5843tehuFToerVyhlTPI/cobkd5kOhR8g7ZNVO
9bLmVnVsDnNJdsphpWkUSwGJby3bPo0rkwHbS+sR0o52rHR1OvRuWmKgU0eP00Aa3Ad88T3EN6Mx
ve+dCMKFh/QU+VZ/Wvsgxq4nQeArN1GiLQRQ6YOtIxyrwUjrEKw0up1iNpdrFVV58zjWqMMs7LUJ
3+6pyTAwqAoek0ik1VMJUXCNMViwdXyrfMoM5CyZ1W3cYqjqpYmRqJMjejlXQ9u2dwFa0ktZddqu
vGGBGV2rKCq6B3iJ4I/mwelkqbd64X9L9EcvntQvQMH/iIBovg116S38StiPSaXXq9yxgjvYf/km
6gf1dlDKgSD/qN4kIzcpsQokVvDzWVqq3l5g2MY7lf/2ljY2J0h5YuVXo8Ymu/umaUH/J4+GUiXJ
nxEru0WMNcJzGY7BuiqACP/pZHq6iq2EJ0CNLPfYl/oOm0UegMK0nrMyM24Kbxwvc61sCr4pP8ie
QAEnC0UzJkRM1fTJ9k0g0b5S3cheV8vQXETXHkg8vXo39KjcudNGVskaR9uegN56GrP0CT0qc5G2
Snx08zo467r2J5Nh9xIGab4r4NmsLYQpX/zc1Qj7FSqqLPS6XXDUgya/bzJmEOEjbDM326VZHWAz
ywm1e2nQu10XQ61uZS8/FlTukyoBn8Ul+35VAVN6NpHRO9u9+dPnQgpM1/Icox02OvaMltrV9ziO
5UCTSyy7Yis8+UgtrpwqrV+QS3+BmcTvM+qXZLzdr87kAdSaTxJwT7ZDILAKn08KHJBaBrbGL1OQ
XE+ynH7pVIXz1e9TBCrsqL73509K9eDnTwIEV79klf9iKb7yPS27nz4JVu9uUqwFc6kAJTon42WK
Xh6qtNn8wyZvjnXkMll/zcqTRtNN1SJwBgDp73GeNvOKQFHhU9hRYCD82cYHvcr051SP3iY/qs8I
/+nPgRGDYK2rx6Fk6dOP3koOgouNrTFQ6+spQTPeRCaoIlmdAZNbVOgMbhyXcAalX6FNYuzkFZGI
BGVRxCTp5t4xjM4xFjQXjV35DdGf8JTnXrYLEnwWWK0h/CGm8Oi7Sb4IIraUeTjALk0HnLES61GO
8IcXNN+6B9kfYDvCZzcnWQs1XkXpqCY3oxs8O7VrIZhisBtXra1XGcoMJHSOcEuhB83VWsmiXRxH
EXgjqm5SDshruvZOVs3GghlaNPohcMYHJuJn3bGyezvusvuYLQdITDIZXcGzsPQjHt4wSw+yF8RI
e/v7O6gZnzMPcybUdVVBrMaCJSQ+hbMim9mkrJ2eHd4wbgkQTgbZ24mJ0UsRx2ow045uW6GaB6vK
+FHxb4Vo55FotkZx8bKvuupE90WVx/clJtZ7JxYNacQIYrmLlqiKMPG2VkNlPeZF96p2vJjb1GjO
fu2gtlJM+0TRu9ep66fdJIBxBojDvZYGyhsTIbCTZeKQAz78ejr0kGbv1Dw6/Xy1ooUh6zpWedtj
T/I8As+Wp9fFlN8UZNEx4GJYOcMpMjOtjino0xfnx2e6bh0fHDczl3KULxD005gdD/IaaCKR1BxX
ihMNy4FI4EVHYe5SYL7gM72dPppcASbGGBBtk23y4GHFszFR172eipyzdjRL60XFRPfo46+4y40U
vbe59NH2n0q/H2dH7o/ruX+VPl0lDl2xBTpNrlW9qzvF20ZBGC7ZoE3zLm2609Ig2Yi2y1cfbb7W
Tquu1Yy1PE12dKZeLs3U7rYfbbZwEEwb9XIj+ukbOHDkMWtN8OT56l4YhLEm0aNUXYfOPfrv+dLK
gvZN78Qj+LEAEI6ypgECk+qUJ6Ps6vff/77/lvA3DPYIpNUsWOiEbWX/TwmjzGKTE+pN8IZQTRjf
WPauNrJHCF7Nd8tpt2KstXfVd8Qy0G3jXKKpv6+CydpC9s+POer3ixzg4AKEFT/y+aAg67+yYpCg
sqrXzen3f7LxOWti2K6wDYKbluGYjik+Bc4sTfXDgKzU+zQOq8idaiAiHMykwPPZtpsd2+R40ave
jzZ1sLH4xs9uoadm92Zn9QFqH3BzDYoVaQTIU2nav/ng9RepSNXbHs2wB2VMz1aq9m9FxQ3SsZTZ
pcEK2nThZ/rt2FSENgcTf+084SVvuY6GbSI9siQPciBIhR7fqjD/B6iG4XyamPiHO7aFiLJlm2RF
yTP+mjyCRQ8SI5vtBywmTJGU+ZH8jD8beVO050Oq+/nRK+CcE8Def2qXVTniY6xsS0SOVmti4vU3
X+TTuI/qx7m5C3EHVlOEJqzZ3xuImx8C4b5BHCAGUpsjBg22LzaOWdM7D4EJuhxgzl9kE2itYc9M
OqFNS6e8SK9i41Q7oblDjm64V4uyR0zjIqKcSyodv02/alFtmU+QF1G8MlgAn/AP8iIwzMZTjHWc
7BR1G6+9ojdlouSQECNkyQmMIZ4PstTUZr5AZrldf+rIUrTaF3KgxaOy1DWEZKu2sJHTi6dlYITd
o51Y44kv5L5NO9S95kM5vMGYih+u/RahURbJ9VH2AWLRs6w55gmeN1bZoOXqBxqeDYZ6TLTyR0m2
yUM8934aLNtkb92Y9l74qNP0k18cVLcl+DAmd0IrCuLi/z7IzslB8H6Tm2NxkPWPbjVC0pikwUCS
1sVvV5mUjTG/ebX5oIJfibQ2PTnzexgYTXw7Ndm5v76GAclvMGttwSnMvbObDxKcGZlEUBXyIl2Z
qnei3cg+OSpMp2qP6urIQmV+l/+nT9W6cR965o9PjdJBXTqDALKRThMKuhg0JkjuvdUgfmClFe4Z
4qZzltVeH5U3vSeKbyDAcOwGPTunWfMFf2HjhKq8eZIlyzPZAeKSYZWFyTZxAoQjOyL2+dhI1OVa
Vj8O8owKXdePJpXkw6LVYmRSml65BQiEGJueOZtAtZRb2fZxCCw/WPpFmNwQPY4PaHjhADiX5KFW
vDFfyCJZq2SDNuo5aoPkGPkZClhOka0dbsOqiopqnSKzgaoEetAEuQaIb+2ffpmjn9F32UPdELfu
R11dX6t129652AbphunlS5FVhF7KosOPjsGB27enLJqOBH+SW58cHrKnwll4jWm8DINurVtRT1tZ
zTEHXJjTGJ/LoPafK1YsmpuYL8k0dhCWfznL6i4pJBmWm01EXECvv/I034yA+148K6+2ec/2J8+D
AkXL8F4OQOltXNiBZ12G0O0OosiREB7c4ito0PkCTqE4qwzg1AFhIf3Sjua0kB1Axe6IlDRPnecX
qMsgKBtnoNdDR7+RA0SJJrVC0KVz8FMtlnHqmd1j77Jp9dBoY+dcbWYSzpdhhXAiIKsYAhtLZmPn
hbr5bNZAs+buyIlBc1vsV9K+stZOIIabGVwM7wvpOSVQDqVUnBvUVWYjniWJGX4R74O6SOHlus1h
yP0fhA196L6RTyju8EAbT1VZkp4CgvlWm9NaCxvljN7CeD+6xJUKMKS7ONOHex2VxbvWPMo+2VJp
dgE6KbCWskrs4s40TesGT8VgX4eGsYlVLX8ds3ojvwtraLtl0Ez1KU1KUnijENevFyHmVZbl2Ztm
8FDjyqPuh2AoHwSGT/LMTIuRQCsEnIQaoJJi+u7aHcbgHa7G9UboHiJ7vYNGp4FXx1lNymxpVQgj
KB2Sl5mJtmldwpOD3Fq618IoCzgJXQt/dY3q/8+Yv38E18nqtpqXBR8fofi6+IfXsv73tzLOVIYK
yNW0Dcv9/FYWwm/c1GqHJ9OcnHOctGfsO8o3rcUfs0OjZSurGbIdVqUTMKvIDC77lhDk2K+83Fe6
mK/HLpYZgniQBJUISPy/S4ppu6wyxmgrS9fe0vqH1CQyJb9uW+eVFWlJy8YgFwiR8XnPw96hLgsw
1I9m1SO8iequWhnazjYR45Sljzb3P7TJcW5+xjV0MSopWSk0Y5J9SHD6pptKIo+J6910erEfsyky
ttrg2Zux5c1zreNOs0HPGE2UIXnr2iZZGXVl35QugqKifohsJWFVZmX7MAhTpmeq0dh9w31Ru0Bl
MiD9hd/kKCIA6dpwcDKT1cp7tIG0vBTAKjdd7VTWKRmyEq25sHjRW9YfddDg/zhXwyJf+YZXPfrp
ZN7x/LHmmwE6o43zUu7iuBmw03NiL9kGKDmde7K8R9sbNrI2xq17lqWqdVRUxvDTi23kpxeyUbHS
NxS0vP3HYHk+UaqNOp96HSvPTVrexrKxG3Ad/3+MndeS20japm/ljz7HLLyJ2PkPANCT5Y2kEwSr
VAXvE/bq9wGlme6q7pA2QqqgAQkQSGR+5jVxqMGS1ZRgE8ZyTawyVM+UgC2QAFW2v/ySxHHu6Fzq
FG/j/rEXBRVefpGJX4EHp3xEcauwjK9VHp+jZM5f4zn5qjelTtg/BgxQGwQo5pAPywYx68RjbNRM
dYMDZG4Jl348vMRQ6pRyZZWpaz1d4yD+DKwapasC789QCoVSPBdgx23mTs/XdjzXO+Jx+4E28a2m
xdq5MoIUxcRQu9K0qLoK65ZFaHmji+arihvr0ZGLcGfFTb+uByacNnm9vE/rOVrNGZb0upAXb4Zg
WGmE/1dZRlwxKE51Vp3kGZZXj6yfauxp5Er+5XXOupdgD/xl0VLdDJ3VbqzKkb5EiNdcNsjwj1qp
g9bs0VdPHoqYAs3yhXKoN549zfYJ9rB23VY9LZnljS6g4YuSlXSrBm1wmPO89s3ccG6SAYYLuqRP
bVO2yJdV4aNBblCFyvTcW1Z1nBod/aSpmJ6hecRrEWsFiHzejSuEVSWsn64u7zZwniy9eEZlabxq
sE0gJWGrNJ7nzRRKiCF18fwski71ZOxvDpcPWU646pBue5DaQbqxCpxkLzuG97KznKj3Lx/CdDHz
RWCbOyTN2lOToM0yTzPAjnbJmuJEe/zzKT5RP5/WVdAcKC399enl3bih5HD5rFjcleI6pKSb03t0
dBr/RhTs47A3fj5k6esXf+o62CvQuKXV3967fEIKjJWWmjKYkF1aBIHxpR7bBskOBOcAqlKyT2nQ
9Kq5y8pFmi6oZHylrORQTYFxn8723Y/XM8ek6gaS2BZjcEs0/XZ5vSUk8fIWQQBIS9lNLirhRgvU
RJqwa8kjW78253q4AieLH0SCrG7fAaxBnHdlFcLa/3iIX421vzwPaMZssN1EI4dFFjEc/VRMyFi2
NVY9P16ra/MUy7O0/wu4ZnktVG4nIO0BkwXhKyi3PolfmiG8s5IgfuuHeoNTcRm5Vf6SYxCeuFV3
TWZsRG6ZJihahPNbOwXXZmMPL7jvfJ+bUvmqzvqIKhgCdyNlbxeVeGR2A8tCUjAjg4DA5rAOyQF6
mr1NkWt5eNno8qjVBF5Rtp17l9ekBsqMK0V8R375DjoI8Qb9zvfL239+zh6wHouiuVz1QT66DjLn
cE3TcCWZtX5FjivDZlWUXeEk3QncFjJxRtTeSxGxsj03/TeU4q6DELSiK/lh0fc/2E3xQmq6MJsu
LKYwzJVDNIP8WfhPYsKawtTy0u2b0QKAxh+KfdBEKjzrnDAhEIHMqvL1Nyio9fswar8oiz/b5Y+z
MIm7MD9hEC8dLi9dNjUjRCEDdE79P7e1IpwHFSPaZklj+Ko6hddqLmbcq8wJZ7pMP4lE7leqUxYP
+GKpcG+18EUbgcC0xNBun1Z+iqzPazmmiwKfoj86MeKHl29qQuXnN5WLQatmSurGlBrjRGmrNOLo
ZC9PMsLQUz7MGcJuQx2vW0tafBF4x8r0BB4i/pweSEiqJonY8iA/jsujRKnzY1g1YlviQPjjUfTf
1z69W4btsJKh8oMOkPcOtVHYN8vDyJTlvWTw5/L08sfQ7MJc/dgIZUNDxWiDTe3UVLxSqeKbHunN
zNayZyA/6t7Wu9ZXTajO6GWgDBZRHYCult/YmYYP6/IGemiVPzidva/DyHlqss7LTH3EIwWKRDH0
0/ryFNzXDic54wFvn4R2MQSwDPXtDj9XTjXRdxm3wTdM22MvLxeBMklr1kUWF0dkecEyI7u7qeew
v1WcefKiCPa6nNF80JYKU7jUmsQQ6zu7aJ7/fOnyyK4H3Y8XN0MZwx8lze0jjuQ2ST+8OZTmDE9d
nl5eu/yZKyIXF84hFpE24nwoBt02FMA8hX4YQroVUgqX5/PyfGxDUEyX56zi/3ke5s2zLhdofhXy
Fxn8cN7IxTsJIqKdhUG+BNAgSnXzDqywuY7sKj6YVh6eOntpOEmieezKAvULlH3fupcsS8v3QgVD
2jSq/Sgx7QEcyMQpHBp1X1p5usnqrr4j60TiI6+zlx7DzcunlL66DidmK4B7gcfUuvl15U81PtKT
6BLqjqXKlIUdw9BkhtPHmhc1yqi35Sp4NcpF/mDWwkNOrQ8OzLvahu1Lns6rL0aHzHWCwbqXxqdJ
xRpPaaEVS4YSX3fquMMJCcu/OtCIyMqrOGnaXef4mlXFm7wqo7uouMtScV1qob6XJUPbUy3A0KWs
Mi/uOxAwOqQMsibdL+UJ1a8xk5k6+DoYtGh8rrtnRZd0X0zot1G3ExvoJ5STtQZKjYiwtVD25gK+
sWTYUwhKf1EVxLUK7UvyBnJWu5nLR8zoHJA+KBir9DdxjrKLo6wEyiZvukfJmTEqCmlgwrU3tnRT
cw9ipXSwknuKHqh6q0N7bUw4cQU9dKQYFemDJFu03FFIdQt8Wtc5yFR/CPCnsqPMCwylXEN1k9dD
kGnr2XjtdLXY9ZRaVhb1cc9AyHRNBXz0rKYi9ja6XTDH2RYuLliZGdxQapQuEr0QOvFQk2IOuS3p
8aQGGs557Y5yPN8PiEYnEu6NU8SaD70XTRE1tVbgmKQVwLtqPWm26qbRQOs+FbUvI8iG8wNaMtKg
ntMSyb7eLOpVEQaFK0l17uehWt0loAGBFKgnRKzVk4ALlipxhyND5KFwM+4BHDsHHAwRPm8hktEz
jO5TSJNeNqqUHPF1A4RYNzt0+Hz0MGnmJ2I3o2OPWEPlmiMVg2TuXnO51o7AZ17CSNtYETGTWZdJ
4Qb9VO+phocizI+5pj+NiantQyFbfmog30vUEnqJ4gi8I82WHssDWV1+hMyfH2sm6SlC9LWDkdEk
QXUf6dWDYYh8b8S0qgP9QPn6Glks8wtz7y6yMXfHd9yOilOpmclzI2UbxRoGTK3i1itpR97qgOn6
RnezyAL9UEUYwOGgB1M2cfu+F6fO3M/AIFaLmucaU99Tl9nzKSoBqEgWXXEobMcqwGVWhrm2tkbd
2Fd18lTmwXAKJoqyKZoZttIE225Sb23yUZcp2d4hW4ootDreK0nTXV3+qBbKiWNdYMEXNYCualk7
aFMLVE6zjhXd2OsBJIo/mRHy/RY2tIBtvSGYXSGfwto2nqBpunYUHWqq2Hspl8bd5PRfc/jjJ10d
wUZrXEYNgKunahgLk9EDbgQ/6fcNAgnBbKubkUjWz1XLiyXtVR7qlRqrLC/TOJ7kIr8RcBdxpwdf
C0keeYxJE35adBih59GKgoWzyUKr9BFR9s0xPJuq1v9mWlM+1gyY1aACaIZiAAaHovA30iWVNadM
4aN9z5HX2qMAaB7Aj/i4midYBGWoM2EdErgFLFWX4mGAD3eGwbZqwxc0bO/Xk6yjfEj+L0eDSziC
rY6j0Pr8zCQfgZyrPcP7u0NMjApH12AnXb71drRQaCbhz7qTumaCbog92u+alL52QozHbnDmXanb
m1q2iKApYm2JVMZ9IEXAn0RsrZWoRuV8Rtuw66MvIJLkq3aOrtLWUoAa9PEp79Rs0+ELYawuyTjG
ic9SGQeuWiUPcVffM6c6q7Aacvy1MmPTyNpznGE7mOhoiOlmiobZUu5OOqfjdCGJ09WmvFLCfpfn
repFhtx7U6g0OEdZkFqWp41pZqt2sA4hRCRcCHI3H/EmRDby3RFxtDFi8VUtZoT+qvKutHVnr4bK
foile5SqkqeUMeQqtvOSl0jXaVMnH0CJ6NsiZDorpSzZGIHaHJJw1Swo2657Nyb9mtEJJ6vJVtOA
mmkTpN1RlYUA4elgISBXB1F34pTlmAObYdl5qOembirbMVUL5QYpf4luQoxvZjvN77++/srf1lhG
4jIeQafrqmXZn9bYEt1OqzbC4nthyeNN3zgVZk+BPnh0Ge7bSCVIr6jxqsvorOoyujXs5Df8GOVj
AeoyBg3LgChOHQ1TpM/YeLT5CstpnOI7QDz1uZxAGOKmZPUSFDVhSZQhoPGjqraqAs6s3hvVO04y
1iYixsM5KD0qcpruU3AnXdxP8OhZ7X59mtS/3SZLsxRQB/eKRg/yc+NUkax2hCc7f1fK7BUbNHEE
7pAhx5aHwDqRVrl0c9W0OYGM2JCyhLtoUsYVNWDwwkNpr2NDfUHJvzuNuMuipTJJhwwSfjIVsj8M
vXqcB3w0f33YyqfaHqcWqW4ZJqWtKs7SPPyEZ1BS8i+AQNb3uOH+kFPj7HSD6uPUh6pGENa7wjLB
lMziyYhWVLt3qI1r30p73LHWwYLFuI9VuxqupL5yKVc6+9aaMjexEfNH/d9TGFbEjrbyENeKvJqi
cougkuyLNjwoNmINAZ5/Zpv7GI6YuzGcW59So70ZbIpjg8gQJskx2MTNaNHFzp4DaSzW1oB8cURz
91CDt1zVQYB0SRj3R8ucaIDQd4Xji4dnVyatWyfTS6HTDIygEHqpNHWrKRytdWnYEYlb2ftt0tfQ
BydnHXbaOiqN5lYbRA4pP7NWI0ZX60DXE5Zwh/DOCAfKYbOAIKbVfqOHwgsqIj0nOcOki9r6RdJ1
41RnBGSShN+tYuO0WcN/d60knigeBQ9wy5zdoMfvHYESNJ9LsDlOOzRrq23VCuC3lCk2LLHKHtHZ
GJXdV1nDBxdFDa3pMaIqRbQzl+aUTn6KXWSMJWOk79ohHFcDml+eYxrFvYOM+dbpuzcD7cGcKEBV
tgoMspuqJbS7BrFDQiQDNN0H09FRq3Qb1YPiTr0ez5QXCs+oM2/CK/xGsyR8WGvEHwfZiQqXUr90
GxdfCp2OP9YNSn7AoJJgqlD8cHhHnTu/b0vd3Op9O3uCmq1sKDcowi++QNDvylm0v1mpPjFofgxl
HT0Ji3q1g07dJwZVJwcO96UVfDebOCL86As3tSRnnQLZWSty3NGl7fsr0zT6Kz1UMMRMwkOZwZln
blmPen/fLw59UP0eci7Kr+809SP263J0FNBh+CgqzXtL/0TuVGQ1a/K6St5GzBRxwcCmd5DLW8ZJ
ic37NGxVC+OxitaJV1FuXWdK62oD4OSL8n41I2SVTPhwaNlaU8x2DUaBSl8s8ttSLpyVPEfqel7S
kyIdYi5/pq303MA2r4yeBVPOb37O3+Y7i+aC4QA4UEzV+pvAjKYO85yOQ/o2xN01sGHlXnGAuzcg
jL2AldKfuia7EaihgZPoPUWdYKQptuIJgwlb0nD1blul/DbaHQja1NIAQSb9vTU8OKX9MoVT9RDS
8/8dWMT5HM1w4jWVToym2Y7ORPIxYzSVuM1bLAvepBDhmxlJxaG0HkWWECogX7o2R3V0Iykod3B2
aA8Bi71HbfjGypx9oZjG7pJM9bJ2ktoRvF6xUwfcssqOfEfBn8INQVdaYmhPmlLtEgqHG8UOF8ES
iDUopjn7ZphlVwvaDdZArxNIsa9aagNcEc0pyYNmQ204fcj7hrIZk6noxudfX7lPCLbLQLR1kjdb
NlSwrs4nvMycdygnjGnyZudqu3JSM2QFD6B9t/atFlfpwRwVcwVX6m2SMIrqxr00tcYhH5sV7CUE
iIfopI1yczTyqELfWvliYVx/o9nSDsfCXhL6E2Rf3CAha/igF2O3brPeo6iC9kkS1ldzEXzr5I45
OiCpguf6GMDrOTQdWuS//q2Mn79db/A/BC2qzSA1FfPTnNAMudHaYVG8ZYYh+yBphyvYwA5G231o
7WLCzOs8Tn1wMsXJmcN7XUTvQT2rXiqrxjrTnfB0+VM6lHZR7kHswQBZCd0q6br0lpk32FV2+xUL
5vEoUe61Rb6KpeYKQ+URoQrKo7Abr3SO7UZHcChmbG0dPcTTPpP0m5F231VafI2tHet0hpslPg6o
GhSO5hqVDd1V1h5rs1sF9Oi1VFcOmJKD5Re9jNIuLmEduJkCenxlsTRS99oGYRJ5HaYhbhsWS/OD
FGu+M/LCnXRTwtQkRyoFgs41sg/FUSyqR2Hu1FjYIwgOloYDMzrpSZqy2qdFcQ1+sbxSxwch5nhL
yhlSpzchdedFhctwn3kAwVVv1h4JCYF4tsNbZ3YHp27w8mHxQQzcpamYXmeE0e4MoHWV4Hji5osO
v2k0WBXXxRUxu3OwzTI+0MQqXZHqxlaJgnE/2dP7GHcqXYdC2QeLo2ugFm9RVyN1QR3TxTRgPFa4
dAQ1vpQCbb+RmX1tEHVBkaPgISPus5RCdWOpwPW95WI9cxj7BlGxJHsy9QZPy8WBV7WpuYEZghuj
HNpoak96/06DXlxnBEMuMiI7tN6GjR406RNA/33QUCMupxc7k8IjM3i9HkNUvRugdW4yoR1BbVw+
GMsfGNIuDq3VMQyqFzSK3hp44FulNK4Qdtbv9K4btxZqqgO6tNdqDKRyNPLXomtOuokqvbDDmwGf
rRvEUr1Wye9wjijfrZCl3byitm89F8psuhOth0Mhq1ejoaj3kxJtJrtKbwZyTDTPJrFlWqK+PUQD
FkIRTFrwelszpvSPPCmxRZU7q4TI5ADifTqFHaWq2XbamxD/s99E9NbfsgrLVAzNYDG0HAW84ad5
uMeZklGnd28m9jFeGk1EcTm8LNvpmEOJgK5tu2ZAtmsVL/fKTUIET0wl9COMGTdmPL/mY2xsshTB
+cRAePwbVQ/LRSbL2aXJUqEic2I5P+IQCRkEKTymuPAEN8NNzWLA/SUwXVWDJh0Ok+0r4YR8fz5M
R7n9lmbFVgP0eYdEQImBYNGd0CAx1kmpvF9Uc2CNbPAu0XbGSA8I+bL0a972mQ91jFWki0hD2NeQ
x8YaToy6gTwANzSMy8OAqFa6+H0WbdPdd4mqeHP/kNP5QndtTFZygYRSNBdvow3SyBx7sQkDGkrp
MoSDJr7qk346xaZxI+aq+ZHD/J8PqnHtRUXutURWDDCY+PT0fx/KnH//d/nMf7f5+In/PcWvdCTL
d/HLrTZv5dU5f2s/b/Thm9n7z6Pzz+L84cmqELGYbru3Zrp7a7tM/Ef9btny//fN/3m7fMvDVL39
+4/z9zwu/LgVTfwq/vj51oLLV2VjUS34r77esoefby8/4d9/nM5te36NuvZNiPYfPvl2bsW//5BM
51+APWwFbTfLNBCr/eN/kAtc3rG0fxmyaeIgZi1ZNFv88T9F2YgIqT71X7aNEBzAClYNTdd4q8W8
dHlL+RehImBzixoQxRfZ/OM/J+GnBOCPq/fPkoAfc2hDt0mYZIc6jsJjKuafln1Hm0wcJKVqKzfD
FTRwP6AmaEWVtoYfGrixLf9u9f2nPapYOyH9YGoqid7HWCsr9EKfR6XaUpcItN6d7epRNY+LPIA7
BFH3m/j/Y4D94weyIyQPdWJ/3eb0/1VNLsQ7ZYadU6EottazsvAka3qq5vRs1vPTXy7/z3P7QV7x
Q1Rx2ZVN6VlHAgVwz98yjR7khlM2c7Wd2vQ9zdJ3pD/fY22FU9rLr/e0HPSfjJH/7MlALfACH/p8
1YQZzS14smobSMCOHbuuwaSYeLmwKv7m/H2qO/7Yl6kQ0i+AahsFyU8nENaRXgJE2CJornq9Jj9h
R+xX9iJrRZBu1jJmyvYOmC5sBpY7q7eutLBezWrxm2TpY5T+80io9ahcTWI2+1PUhoK0LQlnQLPR
kQDABCfEBe5I2p/QZ3waq/Gu1a23IA5/dwb+YQjZpmaapoUhiYOM+MczIClGqVlKyRCS0l0ii51K
Ozsphzv4b3fEp1TZwmNSzE+JDfWslOJzA0awQv6VrkpD7GGjcGmmD78eA58S25+nQ6cE51CtMc3P
g8BE60jNoqLaCr2t3RClOtNib2LJUGRbfO/kU9cAFBRJkHlYYuEak91OKX2WquvvbQNhs7lbD2Z4
/vWB/eNlMiwKyzTkZaaXj6dr7hLEXMu82kpd3WyrXi2hhvX+NKGMt1Q3YkQ3LFV8rdSy/l1k/zGw
/3lO/rLv5f2/EBVssjuUfrNqOxra9SAvNJkwZTUfUQ1uxqdRdjgVybgdTPMFDmbRUCL69a//x8Hy
lyP4NL0NKW2HvuAIyLxTV7XGJ3NMzjNFXi9hSvj1zlA3+/vZduA32IxLy1kq8p8GZ4k1hQ0hJ18K
wmurtg5mmb4PCBcgW9cra73ON3Xh91n82Ano0lMkCY829Z3RaFtsqFK3k6eDzWembDo4AWNHkxya
Yc66auUnNLY9J8VwT+7udK27K5P1aJTPIxOcEydnU2k1t+3x4czWUFGOVbjpzDz3sANO3WX7zsRO
rdcIL8tNOWn3JEYeXjKz19qQKvATMhmgacpGhuhIgIEXz03t0gthrBheGfTt5YZCCOkOoOoOwI4X
KSAolBhNf3TBuKLFif4RaH9dKf16OpOc38S17kmhtkete1c6HCNVV29GzUpY4+AiJCOhio8UuBml
u7wOt1OgrdtkfiIv2urt97RLQIDLh1TDFLR31vRGhQsCGmhG8p4b2XupJu/LeAKqUbtKwW+Ii1vN
aF8JT8GvcWbkdKCToMIUp0yJP9+rZPXwuProHWTIhor6qW2Rphr4XcpoboexR92+WxnYijWcz8vk
IUxqcI1YUF2UTMcpPyvsU284QZhBPg0ODtzDNGGdhj613J0HiR9nzx00ORyXF4JqgLcF5VJHAKUY
Uze3uCzlWCyU3D0QtLvL6Q+M5B2CKewV6QG6OGeyzN8hYq6dJnoXVnhSNQtvnSmXvCSSD0FfvSI0
4uojPxUrrdo1ZvkJM9qrxCFAJXY27OEpGlgnVHSXhMO8WDl70v7rquwGN9A5ElL721GzGbAzTkn9
nePMaCIghZySqyHt4qxu0QhgdanCs2NwCoqg9ov4e92P+K1m52UXxTzcIU7DQKOGt+wvnmrQfiE2
KdlZm0myljNF8HOFvuqVlcoI5GS+pEvv9IjPSpKfe4wiXG3EIWsa3B7r5jK8xVxucKdGuUvsxtdl
6tV1aFDMDbvbNC/58kXafnIYn3qLEUtWHvuC5NSxo4Nukh0HhBczR+ThGLiuq1jy2jo5J2kEkH7C
2C7s3+yY3akaF4uscNrU6RXubcpKuTEsEZA5m3vuq+Pl6K2U3zcq/d2y7iY1rdP4rFY2KXN9HnLu
kUlHfcRaaDJZ4ekqtIRIflqG8rAszmSYV1KnNO4c5GB4uDYxgepGr9GlDvonDfjHegEakhxNj1Ak
m6M+cmxdRjOuwz+FCQud92pdy8HI+NBUN9SS68twpPnzniw37kz/yaXB/AWl2VtLFAB4LHZ9mUrs
OHsfzPHJybhXyi3TLVnc8KTR5nUVibm4DuqlFIIOFW4krulEZ9ETR+hpyc3ppJtpuqf5h2HWMm31
y1IfQecZRoZQRad+xL+Zssf0pCwXyitD+ZW2cB9bt/IMk6uzuju8UqJ3pORrN5P5DtGEK6tKH5Et
PUu1vq1j8c2I9/3EPdAzXOhrnW0JNJ8sjxuzY8lC33NY7CdyMOYSMORlAwdeUT1wk1n9k73MmULi
sEaTQ9c0dqWwl4B1yG9wG27tWgIEehgncaxmai0wESjrrOdmPMgNVkspZWXkgwMAb1K3GeSt4fSr
sbFUv9BiFK0y5m3JCeO1AY7NNuhbT6P6ZGbL3WWWFV+EJJBAjMLAO9vDmzbHU0wELmIUWEaKAC+l
IPMDSIToxKYSJwbFrH6FqhfCT8MeukThydGw1zRQnoJZtK2WZbIcA1eCRbc2ZemBewuLOVNaT5Jk
e6poT/UktXTdixyaCqZovRm70lg5q6xKHsewh2wGWXTlZJy4jBZPInFfZRHnyhzw7M0G278MyEvw
YnbJ+7IcyHn2boTmVqL7IDPFCVHUeAXJ3+tAvk+iAgs1ZZGzPtC1XWcULH0UUIX34xJN4rlz8s2I
Dehl8NMhKn17r3WSjWcXA6pIirOioNKhZCUCO1O6nmqEShDdcqOxL7EL6BDMxk/ZKM37unCm3QBO
RXG0Yg0NSXazCZ1m9JraNWIqj3XHGQnbeI0o+FE4eEw0tfJidsiwBTMCqoqTCr8VsD3NpFZ9eWDM
awin1BS0uIAQK4zFLw/LALxOKC1WI9pWDU6D1rDUviXuQz0QPn4Pmkufu1ywRb46zagXKCPDs538
WrEh+BbOLkawj8oWDOncijxuZJWOdXkC1wswkv4Oww/UkLhSO+atiTUTOMqbiTPEKq85ST3SIxUK
Vh5gr2qtGeysZzKvE612gYWsjLQWP65diaqv18/ivdBBKHfX48hwEeiy+JoD9gYErJ9CU3YB8ENP
x4E4yrjslqWc+eCVqlP4Liw6ZajtoM9BTAQ+49VJDJIkqLf+BOveof/kVdmcuCWQGNeIyC+iAdW+
XEhet8SyQRclXvc2yvnoDTYSLPyoRC/vCoHIwsgtgOov1qTDrbrM5YZ5NctUyCD3qV44aF8A3ApM
hbkcRpdDUkGiIqoC7mUV5Fb1WrXG4gf7lsGz9zRbfqSCJPtzkaCbOVcybq9O72UDj7gq4KDt8ViT
Hqz1KodAxDXXEBXy0nBYC7r2oQ17RISQZc0KNZ9AdBRA82alsy7682SW2zk8tpaqcIcTGKA7wzpX
jwYmSbi6FveqsPv7osbKUS3bE+301ykfbhULsG4S2l6UmvsQNN23BbdtrVshDQ9JqWMXqSH+pmBT
nwzxF7tF0ivHJe0o2ZDP4yzYaCUKZXW/ATITA6KBhOSYceUJNdR9HXMaT4vKV6SPapaaJN0U0kqO
lSfgsK45AfVSx+wxZin1AQdZIyD9idIueMZsI9czfINqjl0xLs5Y6HtgDivJvhnXkz+pE7ouJuxg
7SS36n0xmBBIv11ycp1hv3RNRGdtMLVW1kgLYGauHYvYZMo01BtjxOdJKcvrFKLkxpDsbRVVOF31
uERmERX2yX5SYnCdAqRsnYrZC/PuRlZ6NrZqqst0l/W8PlBhrNedqcDIFROW2CiUu0ktvkvYyGFd
1XmjKtaxFjubscoPtLsgfxjpnZMxivInewhzMA3cn83IiprKLdZigZS5iPQAguypGxLmGdarGFk+
5G7Ar3hYcGTlNfyYYwAqH5QRCjgKnXWbeKsf9S86nWkXmTZCqjAl0ApJTGpNcOvTsnMnR1/Klov9
erSxNHbo1AaGBZXRQZ5gCejVbnSH2C7wU2NcTivDaVrGl2NvrCkGmQrrMmxSeh0Cgb/BNJY2pwzD
HI3MwZrqY6S0VK1DACzNuO6oGW9sp7lOhz71IPpOPtbqviKA4dHHN4hj+6+4jAlvnge0o/qGMMrO
qB/H6cZRi61lA6e3rKiBZZ2sWjn16hbRPidsYugTgFekAEs5Vhj86lAHMCsZlLWE6RMqICtFCl7g
ZjOcOKke9XE2QClNGHW8MszoXYPlwz2YbS4rHW7AJJmgloWJGGWAOvMOm7R0E1InYDpz6JQWd2qt
q5s5j2jEhNq2c3BpYVXYjFLoh6ManZD/pPkWPmYBvkJT375kNXJ4UwiXG/z5tzITzkrLvtRmIbmy
2q9TpSUoEphL61Lo2sJ8sEFArsneQFPG/cmc2kfHTkoPqxekqOKoxPto9GWV2GDubCBRIQFiQZiu
dNixIGXnzUtIiSNCv+nBIRqkDy7qzU+FmiKnNJFhSITJRqwxf1fZeVkwf1SXAKqHC4aV+CcpGT7c
67or68+9oe6ncuEDLEEBWu+4XMzSoZRq1neVOMuUF3eZwpWHhakXRw6QVcLWNNLATk0cWfuMXzIr
LNkMeg7VusmHm9ExW0+2nA3ygRypxgUaJDclxvMu52TW7IeyKLEzmp5LjIYuoa5ISDNtFeYW3BB0
Ogje0lDcwQMs1Tcx8bsbuT6DIFoi5TJQnxatSl2tQnQO5H4Ty03hxtJXsC/EoCRNCLgXq1kztst/
R+VHp03yPjcdei/RxVwruJYyWhlOwUsVKBo/r/GAIXJrCgKNHBssBbXYrQSwtWmOkb3SSUzXVQzk
Cz0yr9c7vp/owu7I7/JAWgWA3gMoKuj0QPWVuIzJkmx1S62lW84CtsY2MCLrMWiTl7mUn4wE6myo
pWdV5/wPCPPleA+4lIsTcOmlh/8E1ppkJJsLprXMbqx+vJot4z63zSuHymGlYxiZIGiIqEMZLLeY
MT8ZrNNeFdd+mVStN4F2M5Y0ZBjTB1xn6y0mQ9lasdvZN9vygGIz7UeIVMAkx1UQF1+nhb5MfmkZ
7gLyuVRDQyTcXW05sxIuxShCLSGVKG6thHmuIPmaanlyqzbwHOxziDnHgymcb6pACirmmuLWdhmh
YQf+rIFym+SZb1fB6DY513o57A6nPxfQmNcrZAu9DChYk6/NQaMfaJO+mDHcS9W07uPM2aYVK7WS
93da7gyQaZRtqKEIMEwocxMcdxYnnsieBG2dx/G75NBTTbr+Lq2Je/Is3Id5eTLLjsy07Q+zqj5d
rkEX54sq/Lxd+oR4NzKvop5BbrHkx3I0PevmdAbeWWIZBSLHDujYWdrUgFjm9tOyeTta0pWM1fGi
RTQw+2Znpc8YXMtBqG3pI2YHYdXMT0swxXkiEF+SVTwKD53xCFobP7Ny2heqejRr7onWmG5rqTha
1nRYwOQqZYhJmems88m0YIvlq5eCohH2L0P5qONL/f/YO6/tRrG1XV8Ra5DD4UZC0UG2y+VwwnAF
k2GSw9X/z8S927Wqe/Xa//k+YSBASEIww/u9QeCCjre1fYMpG1Zm+Z2h24eqd1/FYMmM7OlKWxjs
zk7yhnNI7Y+E76nh0wq/rV8e5kEBmYT7VS8AKlI6KS3R3zsbe/SKdxIVDc7r9UeEq3K+W/k4vPKM
JfYNZjZM3KYzppd3kybzNo3p2iBWEN48ut1iy5V/lA1GX4rnXKVcTmvjQBzwCU3kJuXyKDUTHTdv
rxhoMAhmrtdLR/L6YUWT64hL3VivCsVhH10LLYU5wy0g3rWL/I4SGNJEcBQm9UPFkB3zNUaXlXcF
uYoeoCMaO6wwLIzcgCGGJ6nCX7mDeUdkJNBk9po6bdandpHoWK3mP0TXWZv1nneln//Hg7ZzJ5zd
KPoh/PRlQyueymT40dTDvWxK5L8aLz0pbFTl8/gt1b5De9tErZ1tsNugmVFuZ0O/Vj2cG5aEny0h
iKHl6Ymm6R5vMvIuv9fabilBVRpbj+jVj2RVKJtFXpMhvJuW6Vn+TJs4FV82igK7Z8sFzHQU/nsJ
XPbEB1aMWulIHnWejtoGqBhNMwumgp5rrQ0YXe2gz5/4FSHWiIq2fK2V9n0S+X3tVbtlnLbo+mhT
Gaj7uJEdp7pSNrKAkWoz4XKtfkpVQK+hfJ7tdNlgzzhvJeADO/B9NkE17JFvHbfKkVLPXmOQiEQ9
89dFQhVPI6e4qOD2qgnmxHN8sHP7Zpq4BduaAhMFi8Aep4tj53OwAgvEPFqzICKeoJZ65Maj+C9h
JOJ+BDe4Nu8qPc8Z1sfvfa9pjMzA2TNQjwJrxRXxMLzirYRcPuT6bgA7gVDA3Jq7Up+KfavY+6QF
nJtW+CxFHWdkfuyG12Mn+OG06h4XJ9X5mfzEqRm/AR4GdYNusA8Lv9cY+BVa8dwNGho0nocuNPkL
G2b2CROqGd8Bu7B/wAVkLlTDhGceuItwuLfcJ8PWDwS6cYuvj1/rfDHCgbmhnGqHCQIIIz9pYIxD
xZxtnvJ8o3NDy+k9/f1QR++ki1hYtyxBPzItsiFJN2N/n4/Tfha6ESiA//6smVSLh8kXckRtgcKu
M61IQmVwQZBPYy/bdYW7dWX/SMHFXzHSQqHXTQDdSuuKyErDT2NaAzti9FZ6JEuT+r3BU5pWNeeW
hA1DQwpyV8Ro9hIIihUgZaiNFchgvIdnxxzU6zy/npOH1q69fXocieXaNVmubDUmyKqBuTT2V37Z
DYqPEFfH2hjeB9YG6WMXVfiAtjQxGOf8KJtBu1nnnuViBwnUjS2hiVwbp3hsuvlqTHH8nMNe2eRd
gbWd5bw5WsGI4SYyzBtzKt5XlEZR+NFNnmxrAQmXZCMX4rYKK4CurQSaXDs7hopZUNfcthZTY8/S
oT9IEeDs/HBit+Xv5DqiPeSmSd2f2K9xStzpfUH6zYpkCwEa3RhcO1TPwE6MkX3srau0cHayKSHQ
KIfRRw0p1kpMw+33fpIGXF4F1O1sEyN+T8WlmOlC0gVEaame26W7FQpT7xBX9u2Ma6gP0R04YSa8
0UjO65y5NLir174tsxlGd479s24hT0mwepHQlG7xYJZG5jBixKOv9ylWF77d9vgQejulZUCiWyl9
Vl+8NUMCaEB6oItEZu2rFJ05qlhu19Hc+kMZes1bYZm0zUzyQGYLT/7pBhxZsmD3A4bVd5FW37eu
+OZRYEQSdq3N6ktoMdwWFAHCKH91EuFujdgIgRy0D0zANhldj/WxKqN8I+/6Kbuvs4zBl5vzVNbl
vi3nFwLIGNw5yc3i3Y1OpPEHhB35UsxDOyRtp/66pS+lKW30A+Zvp5SfdjKno+oKJgXN/CM0nCfF
hLDE9HxvRT2NmzcTx+kVz6LuTpEgjQQ+0ORya1llvitKvDDq7yJX0MdZtyHhH4oqcOhznc3sMNcN
u/aqNSNxJLQE/1U7HbbWnJ9HpCTXkzr0DzMGjgU+WEphTYcsB6+Dh4p/Kp5Y5AE7wHebRFUE1jpE
RfeV0nxtl90yIUUPW3eLJ319pRm4qIaVeS7AHvpJxytnqG+GLB8xDhzEDlWGu7N7F8e/qLc2NeGi
cEYZNqT9dNsmOAdhKYStbrzsVJfKnCCZ8hCl45emN+xjgTpoZLjN9OgNL2BzG7qPuOZCnGoRaAvl
tcPECYw0IvJXuF4g1OypgKu0H3sLOn04wmqxyks5upGGRbt6b6NQ2KH26U4FniunTC6sxaqPKTqj
SJ+c07oINdb6l6octBP3AoYk68KqnFOXzgz/VaLPT1FpODKs/S6vc/u0LpDI2SeLJ2eMourYRoLT
5+VtnthRMGOLlrmEu8TaCH4QgxfbMS2NVkcdCCGtXZh5+tau1HbX5vn3VlX0U1+oL6WgoJCniRYU
MQrHatSK07pIsvDFa2aMvozaOk2wb35ZrNtSwcgjrrNvSQW1Dt+mI1eTLK1iRCUo1357acRIBSML
34CqLs+m2U+B7QmQ1DJFKfvngrDMHEBRoK2pQyCcekraY4ovZRWKwCIb7YDApuLpr8e68B1aASO5
yiLjAT97d4cWdjcZ04Qml5DzbtZP64LcXui1rXyuAPyDzx0IzNIgz0A00Lxqp3UB3K9/rPVZZuBZ
K/dAuAegUHWTpzWpL56iUtwT6n2baep9VacR/r5Ag7j0YGFROleZnjwadlNfmV3XMHFMioOSq9GJ
f+m+ku6QkyoeVLu5Yvd0Y2s9YZ5Znh498lcAIstkQ6JRuUFSa2Bbpeh3SayKwIaUFXh4IW87zWp3
JiMCGp3Zayn+uh03lHwJ0F5fRj5jfTWNlhaA8OPv4BHz1vd8HRhf4n4xCnE/myZ6Msi7h3WbwzQM
jr99MZXbKYOcvUBWRT6wc5bkxVSr/DbZTkwNbQMIaADdX8wMBzF5ndseDw9/XbXK+Ic2RXpgOy1s
bLC507o2yH/hl20qJO4hMp/dcYk3hLz021F3XhBmdruJbIQzmhfkrJY/ecl0GuRiXZuG+AHgDG8S
QQ/utOp0imxsaim0Bxllw9O6aV2omffHS/TcKfZtIg9o9HKS50i5AJPEYeCVL3gHndE66RXZs1Zu
3sx3HuYNVJtYuPP8ne7I9G1nCR9mHYem5sEiuzJsqvkAzzjQ5QPsyKezmz1135vpVV20EbdfGLhK
2e1A3Ekw19iiY0LO86QG3XTj4L5ztgzgcKPxmk1CU0MmqhyfNgHOKhF0cB7xNmnQuHUCS+tE1Y5m
clckaX8aMttVN4VsbXLZ0FR4LyX4pJDQXGPTFWE3uBV6jLErc8o9sk78Y9OAUqJ+CHFLcTDICo32
zLE2A7rB8zN5Klu1IPkV7m2fdvE5y7VlkyxTBQquqAwiyu91zWfPexPy8mkwm/5UyS8TYVCbMyRk
VXXNAZO6KMXhBTppGSbmyVlU87SurYvQbP54mVhC3xWeS8/ZH2dHzHsMyQek8yYfMhLcsK6t26zo
cYxwXAM99ujnJuDxOCHSrxVJ5euh2wW6Ypl+q7Wvs8ZlTRy66Hm4iDh5zuO63RhTs41FQ9pi1D2i
seWfh+Y+z2qQcTMDPIzRVZi4J703pg0G8QJCqwVIBzfcZMpT5lj1J0L9FpKNmzrnFt/cuJpeCaD7
igvpUzYxYtRm4zAyLmXmq6enWWcIjx/vo5WiWuoThCYLng1qCYaB3Qq4h/mq6g04wdD+qBmUI3/r
0VbqIng3MDVPNItndnQtZFLYjWFndRg1clltR2yrLGx8z2mfU6v41truNyYmvqU5LTh/9G2qw7fZ
bHASbQkalu4Xi0U9ZNpFSnyUPwCXjT3jMpdHYkK6u6Cmg7DL4LZ3BQMj3fnSQZEFZNlgDLRLaJCb
dKJtq5HhkyOex7R2jf2a5MZLs3CSZonf3YlubuyTDQTvaKtZxVNEggE1DfeL7mHt4HTfjFID97pL
Mnvy84gRnGUx/V6K5nnExnkxTkutU4zTqffaRbOzoMkzjep0FMLJM63QdabGzVHRKE85tdjrfX/R
yXLDAa+fD8Tk+kWjkKc1hC34MB3cgtUYtTiMPO6m0hoDRrPN1WKDgFOKek/1YfpAeUyl35YVSSD8
DOLPKSynXwanKXwIiYyo87Veh6RDx77+gELhTlOHY+8wfVoRvdSL3iUUNK0TKhWExS3KTaejzx2y
YpNa49cGox7fwoqH/Lk3lfgBbHc3FhMdXWHeYqZ4frVOc8lqfHrs7C3x1AeECC7YIXNmt+g2iYM+
fAAXwAMTCAkqQQ8slCf5m167in8wa+/0z3wbU1LM/o14h1cXvEwVawH0Ipr5G7+oXZYIAwrgK6Mi
GBRLeQAXNQ40BPQTNRIHkxVGeiHTmJzurACfkFCTR0Gt1wuf/EQraBl1A1Akmo89ITU+eSnhUvum
u82N8RihBIN/UEpYuL1BJE6V2WJy2YfMtwWxa8P8bhvcBH3KmFB1DlhYkLgH2oMiWNu19QuSxLfJ
ShXk8BI6yHcLzTVD/nSLM/iVDY3lny+K9u+sbUhX8qLAIdUcE7cOfb1ov5CuyCqPZhdI5NAU2tce
OlGTMWWVXymZ3GvNOS/jATHVdpp6d/vPn63/zWdrKuF4pqlBgPJ+Z4y3qDoLoP78IGTFG/44CCSe
NfFXC5hB0a2bSp/v8QT/Ok/aV9RhR28cERsn75RF70MPVXqDhSnjCErK3TUJUMfJBPL5529p/4UU
hr5LdSzPdVUkRhQN/52WVjZTibVGxm3j8i3jjgmi27ajTzPMZBIHfQguGtZ9GA76kQevCspYPWbv
ksyRJPyLRUl1BAX+rmJGDNfgzZBzORf5YOBUeA02xVsOVMg9sTN1BmXIPV6rNmFwe1kpiJEq5+0S
Duxw0qmf09khBSJiUrjyNJgmvFMItrdOTpLQwERez3KxT+lwo2U647XAhxmxvmkHSnFTkxNBZh5w
KsIKyBru54JQgXK8fUFfdi8nbOA8b3Yz3udNO2zM6UmXIGNi10esIiTJo1ooPTbG/JBP8eGfrzUx
xH99RtEm6xjSOY5q/4WwKqaEWBigj0NiZxapDGYAR5XZr+SbNLIlM1vJiiJRGoxm8LNyLrZpbus3
2mDu7Emt6A5AlF1pg6Fg5nKGTT4e8HyWYT0mnTB4DuZzjswmBD/BsvDeDCkAC626Wlqv2KEueS8W
BccWWCk7m5S1FWyOYhALA6uiIn6LcPDcCA28OuGvkwXFMgEkS0fa/oY5igpHxTcKRl26xJ5T/YDZ
x7IBZqga4DYicIwg7S5jTGEq08bEL6r82VmYEVPTfit0AVFoIc57puVpQucVPTSjQrk/zlms9dZe
+Zmno9iBOShaJ4K07L4X3grXF4XOSMEI8jHZx2r51uvAjYWh7t24o+SlFphrDESGof+kNJJEu7FU
HxnogVeB+JhAc5neEOtC+grCGPo0r7tfsXahVDemg8elUH5W+FOCXUbatgqtF21guBeaqELTjAmW
Cq8MrxaILBV2ES3OFYVuI9qtxQ4LEGJkUnHEsM1I59MIbWqT5dZXi51UCE54J30zcQZicIZEt782
hHMkDGf07YR+osF43miU16jgOZdftSb1Pv6pjNN9n1XD7Wznrq/1qrRxmb4aoQVZg6zAbOyaU161
j//ldv2bHkVDcaepKAEsz5IagF8Zq1EPx8RU2uxgyJ8sewOHbYzhvB9Kdy6dlElrDLpE8RmbLVm8
kwWzSjLpTMlhqLv8v/B3/8r49gwsHXWLRgtN5F8CR7vZHm2RaMkht6IXUaQXhs9HCX3n4wwXcT6G
knFWjcNXSb0q3PwtVOsnw7X+y7X5m8YdU30QNiQS0mTgd+p5n/RDaJcVaTrxJGDe8FT1JGu0+F4K
+Mwwxb8jmYJsYn23G+ovEZTzVuIbtuSPwafY4HxQbnFm/qL2yRck53MAEobhoJj+CxPXM/7S6pgq
bQ4MeTzSMTH8jYfLANukDD7GBzSU4Vahig6zYktmBfaPoS6L2Uzrl5yU0NXkpFTPsR6OJ0c1m0Dn
jQDUV4QNjkGfuEUAf8LZ6BKNSoqcptdMtuCshq+2EPOq3vtKPhiEB3UsmDyWleKLwWuPYzY9FnNa
bdUFVqxeNBEQh7n1FMsjKG6f6Oq9jmd5ljfBiolHSkLv0ywHHVNikD6P8DSAtfxJWB3SpLrsA9En
8Y7HgsTVNHq0C31nF96NHc/LtTcsfjJTt8AqCT8YYZ/ShsfGQM6N+7W27BJPeWoEnlYJ9F3uYPV5
ziHrKsZBYo4rVbQEU3NxeSM59l2lj4j1+DLYNMhLiU49hhsVGTjFF4Zy9FTrQmL2u1Wp/d5G0pjm
zaFqXQDtakp3td0Qm7LUV7UnxH0+4+5qZ7RWxdxNhyZJfuLG9Ye9+v+XRv0XaRRqEDrd/6yM+j9N
sjDq+FUT9fGWPyRR6Iz+pZr4SzAwl0+NHDH+oYnSNPNfONwwqXY0nYGlzXP2hybKcP7FOFNlDo+S
CmdSD2XRH5ooQ/uXocvBlWO4GkGp7v9GEqXZvw8hVLKxGc4yXINwr5mm8dvDXOBL1U6ZPV7hO4fT
e90tp3VBAXM5USxdTrqEAEoRDRtQr+YU1i0L1fu/a/JlsuRPUNLoHDsKAYTtMnkPISt9TOOZgRYt
jJROqcGqaaY+1taXo3y5bnOK0ZPsUo5R6qyHXBMfVZJa4cvOXxAaRMvG0wrSD+GQNM+qvsggn3CX
AnuePhda2xJbur4u8FSkvmgWT6a+OEHfJuWpkaePnc6FmxkpLC2ILn4EwLY1vUSc1oVed9OyWaaG
15+reu59x8WyDaK2zDBVkruHYRn/ODItynnZ5LCLt+nQ0yFT4lE/rpiLlPhA1FhAKXvI4WxzFT92
A2Ge2/I04TOGnPhkzWF16uxBnD5f5lh45n6pxJJL4WdV153KJbMoOMvVaFwweFpX14Xiad3JnWpC
TsOSFmqp8MtjdIxD/J8LzZY/Hzkp46RMXn6L8r6vFcLZ9tpUnWLE6ycHIzY1IDklof4Y2RrZOHLz
esDnUTjgfbVGmUSGoA+KKVjkzI1hlEV7Wte0P9eS3mjUzW+71WQKtcAw0mKnTNqX0O3bU9aRHu+v
B66v9UFeyF92fZ79l3OWhry0c8ewHw9GDQkO3+Pz08XH7j83ruf4+KR19fPI9Y2F2IuZey1TMv0E
70H7WMPMUwdjzRHTrqvr7nVRL/kr88Iw+Ny0rhXyBOuaVSvzoazSjyM+t3++wULYfKrEvlC06jRB
MIO4C4ssZ7ot19fNnwtH3isf+9eNf/v6l1Otq0k9phiukFUkP2N9y7r2cZ7fT/HL5/5lNfV+GJCO
j79/wi9nIgHCxmUAo7Ff3v3L/n/48r+84ZfVzy/9y1v/dv965O9f7fcjE4T9vom9n4PdJD6UPP6f
t/e69h+3fTwXv+8GDysPv21UKp6a9dGZgYiXzW+fINqqUQNlwTvQN0ny2+s0aZ/v+Tz6t9OuO+zl
jmq0dSQzrDoBHFandU0raUo+X/62rSKiBSxXvuUvq+uh6651bV2sJ1pP+fmSMgwt4Pq6WE+3rloj
RC8kQv/06euB62L9GDz0vyj9mO/WTXpW28Pzukom5ACRvl20vYr5oZGr4mRbrjjhd8YoMcU7+7Ru
XBdurjOb+ti1HrVuZSprLRtnqVsfth1p6p0MOVl3LWTWLQ/rqmpB5Ln95TQ6NAA4LECtRRZBnv84
l4Jvc3pumoQgR2AoCtPatYcFtS/s6VvSmC/hgpKiQH9CNiCMi6b/lmHPsGk6ilFD/mMegeurmNqT
tNidBdPh0U3OIidaBst1jLBlzNXJcKLvxjIMzPwmAstwFdrAiXCCX77lx8+YTSxh56SJg152aYNs
x+EQ0Jeunex/2tb+uffjbfId63v/40uvjcnu+u3U/w+nYY7Uo/t3D+uZvbWzXT/pY3Xdup4G0wH6
/fUD/uM3KdTkFKczIXq/fJt2qnYCyEusPRmli+LkFVNxWtc6+cs+t/1+zOfuz2M+t4nathmK/Psp
fjutPpDQ6q8bP0/xv/uY9dt+fsrnadZtXoqpQuaWZMgxXphk16XL3nRdW7etL+nBLxrZtLvP7UPc
UnFYD/lYXXela7+6vue3M64vi7WHXHd/HLm+CVr1H5/9sf/z9cc5Y3jxs2Ll2wXGtO9UCpRLYZ01
9RVLvgLr6YJUGug7WgHDauoh77TqCMrDiFQyi4mshKi9hAaUcdMWiO5wBwF3IyzUSzb0z11gxw72
3Fbm7ZuiuGo98muHTtt7AqvCLHNfkSBkW5FQb3+1FbTZuKseR7fWEVTqBJw79yDXQMKqgnVjW39P
l8HcDowwgsS4ce1ouUR1uG/F5J6yJtf8PKm/qI5i7uOqfc4T5fvqYDRrTBhlFQVHJvzx4XNE1lPr
ld6e5F4vsEZnY2UxdbFq0+dQuAZyqKjazUFbx9+zEPLXPALFtNBaLLz4Y3gGhSDafpjycVc65kFk
9UVCtVkpldSQav3Utq+YIiBsJGcYi1HSV3LoGdDiyrMsyslC0CnX1afCwPW+SMSVOrdBxdgd91Dn
gcjv9GhhygZwsqmr2gsKD+sZs5uzzTAm9zYMaawU88x/G8qqgAVRxfyTKuIOCnlXybg8V3ny5sDg
CrTxRW0f+khcaqiHUY0xNrCYcGQ7ZxFf0BhwXGZA2ixRs61FTA8QPhoSZ8Ee9w6p4KG2e+5eXYKC
Hb4EvVu9ViP1E7eLkKdWIRPb2LjTjR/54BmnIoyHxxzU1kVlc190NrKI+sWyoJX3LtWA+S5C+JTq
+FoCbohCkzMGeG+WqJGVjgKvsw7kD2nH4odlnBy7mb3Z3GA0n53GjkYVU6ByZ7YwlXuvDfCB6jdO
7X1PNdzj9VZ3r0jrRiZSR1sYF8kxdvSXIb4LmwY6aQJ1vJakNiG6vRaqRL9ZTmBsMOJj7G8lYtcn
/Cx7GY8Tad5lrKe3Q08gef/sPpD2PewdqYq0WuWnEh/CGlqOBL8rb6n2DXW9HG7ipl2Mi5EjZi13
kSUAsD0YM501mRtt6CGoxYtvlg1lJhc6WGli2lfm7bFOAbUTGO7b2pVshHrYKknibMMwwhSvqA+G
171EWf8uSqLijBqfvSK7HVQsm2Ysrm4t3OIp96LSuxFGZ59dqppAnVjWih+KHYXwK/JdXgjh10AT
m67XTl4r3svavFg9MhYhuB0CvJHbwFwSsfdwk0sH5F8NhT27xbjJinG7gXngAVUlybYlPpILx8wG
P3O41RHoybBo92IZWx/PKM4TYpSWji/dMt3Znd0ELekcfq/3p/Uds4jjbazO12XVXrBrFC+ulR8S
bTl3joOrs/rUZkWzlRy2Nk3vekb7PjiNe7aJuIXzUyBq6YuLp5unupq1s56mEORqJmsY5H2fLCxJ
w9GEv4Qf22Uq7eM8efOB4om6Fa4hVZn9neCp2kC5xju1q+INttrFZcaGFVk4ZMJidh+RjtCHN/hb
i576u2NE2r62zC8UZUFx0u6hMWL3sCynYiEzEpxKzBvMkZiQMYSus6i9Vt1TEcfWHtrkBUqHyp9k
oi+qrMdY6WEaLvNhGLOKkg48sB55SBc1bUCJd7ekwxthJgRwkT3ktzz4G+hWxJOlftHpDZyacN9b
EXG1GXAiN+qj0rcOInXDvArrId148ythlXA+0E6aDqbf2KXQujWcIBkaK4giSv7ohjT3nHE3HtcS
HjbPs6zbWI1I4OjkT1iDb4xRMs75ZgjHUFWOHsDVAOlejWFfL6UG+UmbnrsO/26K5gfBn0uJJv65
DOFPMPXrZCC0PJ0ewrLG7wr3L7fziK6rHQoSSr3tFENBNtR9qXSFmyKsGl9FHLHvDONhoMIJPdk7
4hJbBjSF82VMW3JVE9h7cE/IYsizXYfDgC8qmUrsQJYL4ZyRrLaPSHuv6+kmNOxntGXaBtEudQiP
EkW1vGznUr+vHfGVp4+CetNTo6Teu8151XnhrhpN5qNZQk78Ep1TvUbNA51ZnQEEUXA+JjymmPy+
aQjXAVCmeqPVDrZLGITjtJ1tnSF2Ye7HxyHtHHhKNnQn7YvWMyzrvOFKtV69PCQZRY8PXmf2eHhJ
VB/7SSMsUMw0WbRRyqzexEjWbK+zHnKxGQZXP/e3dl0rZ/wLfZ40Y1/jzokSx9nUs8CcEGs6fSbP
EiDYDSL7bsDKBg4Ez+QYtq20TdePk3Vx++6mnrJmWzvce6i/XITP2THrnnASJm3G2aghzV3XZa9M
ENAJ4XMAWdbbVaHk7NpC5n4ZzR4nziRgJH1sVGyK9bm9ZESnzqmZkkVibWntIFDMs3lOKhyfefC2
feSom7EmiMBM0mtj2eOp6W16ahmb3jH38xB+Xey5oirnfSX2bQnMnEJ7jmNcN4dvTW+dBxD0LT4W
4FuZ/bNooOsSfJ9seFLKQ8hMwI8Eyr2JCjbJiQ3RSmfdjuEO16Q0d5OH3A0GHIZuEJoVW3+p3V7b
eA3ea47Lpkao7mF2oDlOZfUColaQfcGIqLeTnWLZjxMBDbZWPJYLrFisZbHI4h92WiByEjyvatfs
mK23X8oek7ZeUoU8A3totxqDYbYyv9aSEHuJEpH8GAVGmd4292qnTzd4z+6cFEZPxbPhZOGIzs3u
tt3wNvTE0eJLsE3sEE/TPKK70S1uaPWEirAMGvAKVFLzIekJfWjT5GtYpPlpSRUIS+Y3cyDPCddI
iD6xvDOogOlqs4NJdVMhjN9L21Ryfq9CeaWFNtxUBCttZ0HLN+LmLLoxKJEPIaFLfggtIRnYZKDQ
JpCHO9WkgFeJhpAOj6rsIPZ9Wn5xAYh62uOTDXE3brXxukxl1rCl94FJkH0fQ1mPDAGJXK2wYx4e
SYpptl3XXTyjbvwIS46808WtZSOOadRzFe4nG0M928gYsSIt2uLGAbPzoc+0Kw7ibzPuMJDLYaZE
V4k+fBMjH6Wm7q5Us1kyrk840MJP1eN7ilhYvqbdbkzjHxkGKCNhfvr0no/KvKkdRccvRzu25Tht
DBM2cmoWfVDYLeScd2OmAVFrIqYxdH10vdjZGGp8g6oSkYFLEbx2htlH8eD5falArCHc51gzhFYb
7EfEQn1ZNdsDBYvcgZRMseFILiJFk+zK4RORVzQptLK83Zq1oR5rZ9otlWkcaOOCQkOIb5cpSaHD
996RkXxahmMCFy7OMcHvlYaRT3+uY9sG8bXPtTiU+ZxgCqpuI0wUrFE7d94CP1mtN3kKA19Hy+lV
wtgzfdjo5utIOMttq8mmE7e+vT1NkDKG7yWpRBFaba54uIVQ/IUZm2Bat69aQVqTiYufV9zDTMAs
oRTXkUEhZyz6raGWD1bf/4hadJqqUOFDx8956gnfnWKdAmyNbFfvD3ExBUs90TTHaXyGqYAR5Wme
FulAqj3ji+v5NIZ2kGbiin6Q4ZaNthjeEyxk4lfwP0FMEAvSu1pzX0vGk9UKAAQI8pH6OnTzq2IN
u8jokQ0a1T30tWQPEz/cllZ06Il83ELqErR5iwPpK10CddBvU7u55BGdcUx1pycX9lqkw42V/Ghc
/aYZdfvJKMkKS05CYbw9ZWDdS/oT32HEcwOlLZPwn8C1Fu5RDPkUxwQxyU2fIZrij24YYwWt9RhI
azx8CRnJScbI5E7DimaThvqNIjhH1UEujsIKFwnFlsKDMOi0HKRhxF2wJ24z6Xq0Oc0SjNGM1V6s
7iClP8X9Eu1LZKZ+L1lk4BWPXXU2dTOj/MUN5mm9tc1H4I6pW7ZtFr9hifRFjWBYlOH4rnfaleMN
GpFoA5KOR+D4bDe28/tYTAaO2jUyTEXIgeVkBKMGqzOtCC23t6mme4eI/EgFKqXohiXwejXau8o1
SrlvHrKda5AjPMMN86RN7XWbJfWmWaJjBCqMT2f5ZlUtUardYiHCO9pxuOwdr/8pMILc5mEQq8l3
wjaQvKE0Q7SQoEsY+2Ocdz+aIvR29YT2C8VGUuvJVkMJjsOo991WCuSIPaVh79oiG81sbHpMqGdt
GN25+GJWeghNz300W0iVA5Nk33DmL01Y86/2jxqhpFsNWxnfUbObQW2vaKWTTd0B3TUQkfXqK4kV
b3GFfL1yqPZhLzojXBVkmd2gpWj9rMMSaNDR+DbEpCaKdocZmXJRUyu8iKXOL3V4NhUPUv66aZyG
YzPl2fXHNs2JBMKDsTh+vivS4YoWzRTvhDzTumNYjLducaZt3Q0oFpaHtn7AbXS8jNq47xzyfJio
khmxZIMvAyv4ItGjAlkQcQuj2LTunYBkjQnN09kyeaqACG4GOMF3nVzMeXjXjJCbi+rsRKN1WRfA
kcsmJSRmp1fOH9tKe67Jx4t55P/c1kujfd1M9L2kvlWuFd4SFRRCWt14wqkvPBQ6TX7X7KZC1y+L
XADNioM7OzMeLrwkCta4pI2T3I59+7Hpc3trm08Jw9/TuslVav2S4/++Lca2CtZt68LQQx0avgWb
UB7yyw5ipsj0+GWLpVcF9eOqPK4fvB4axpA0vM4gFqcR23XTujMhQOFs2fPDuskqRHLjOBBBozi9
AyusnGy+dJqW3I31hDNsHR5HDYOBOc2vpsnCUFcu3IXnqups7Df/3JbjHbAPWyLNMlVJKaMDu1wZ
Sn/KrMy6JHKxHtwnNuWcMMOpHofyEqNU/tQ8sv3FEu7+43UDq2nXVLm5Eev+WFg6I6PpAlHvdvFo
Q3DFgAZV9+bF8zLl1sLYVr4wmN58LJhavfRpvJxmPBgURiH43k/oeoLP4yYshA/5otYfJ3LUyj5H
RXIpRNHfCOSGH3fUIvDBm7Bp8vKCwHNGX3em4kZ3ekqmXxhN5/WwdWHXlY4hE0Zy68v1WM0tO5Q2
oxqs71q36bOOfVKVXef9BElUjbxLXhreJcr4wobRv0Zh413W7bpTDKh7Uz9MXZXfIQ8L+/koHCm2
l+9kFnhRE80AtuH+q+akO/wPe+e1HSm2ZdEvogbevAYQhJVPSakXhtLhvefre3KUXcquvt139HuP
qqKAMApDwDl7rzWXFDnmXUNAwx0ZWI2vxPbqMcey7sQNSp92R7kG2CQ2xQ3kkyFmywmATLNeYuAP
cqkrUJGOycLIbTSIeuE5xX3jBiOkk3VWkKtNureXNPJWKYzvgc/b3qwvma9ZYRm5FnbRPQTCAYNi
k9wP20Lvu/5ITQnnzDzLH+rA/1cR/BsVAfRSlRb+/ywjeFkq2KzRnzKC34/5W0eg/yUbmmLrBuRS
y9L+1BEo3GQ5RGHBx9Ms9Aq/ZQS68ZeMQMd0+EfWdUeF0PefaFX5L/RGFlosW5NlpDza/0VHsCm3
/tAKU4cEZMxxjBZR5+8IkcEfslhlVbusdQiB1JrXGOShgQlW2pfzjnORXPwbiamQJPxvf+0fkoWG
MWE9T/y18Aocm1LEczV7dGrCe1K0GOQYL1V2jq5aUD3BA9Ffaz/5GQXJUd9vcO/KZbx3mZ6Vy+xZ
R1o9lculbCVrCSzS+Y8v8e7jNf2JSVVM+R/QQnmj4fK9qZrGII0v7x962EVhCIynRLlaHUWOulm7
U7ktnEmDTqWTmnIaSR9x615lWlQ+Wd06HyW8C3gGGtxSvTK1J7GWRk6Pp7rVvVg1FK/Ry3WnDkl2
FotRWVMkgPIbmiSA9dE0nzRlndwirStX7GM4Rj/WXODFpI5DBGiXuGHTjIimCfQTwguxsEWPpVzB
mZAfENEAowkBlTzO8YlmFX03tseOMYvYpBB/V9rNtM+2DqRpJNSXCDPE1SLRo/t7MZBKeVqs1NxH
a3UDtr05iUXRkuJGmO3hc1erJAgSVosZCR+S4ykzUgt5awEOlJ/4XIYadM5sESu7/UnDwtVSNjWt
PpqauuhNmmIpdshbQ3LVMXnGubLQdWtBAtFhq/S6OemjXp+kNP695mxrYrNrL1WvqEejI8us0OKO
ZnxsNSexaLY1ZZbIXkTB8CHoEIoYq9RhyX3IZDaFTKXnUMLm8IUz96FvZDUYlQyDYIt0YzXkqwyy
DN82u3phsbERKfqhnXy15aYjbiVDu52Cwd62xC6x+NxUmvTVmOi6Sgwhqbfz/o1tkfYRChbxzsW3
YrcRc8IiCcT7Fe9SrJFQS9ChWJW3ILViTZlC8+bEO2RG1/x+21Y/QeWQteFHHUukfW6iHwBa/6lm
EW9evG1Fz5F+KyrmcLQckqwhBNnWEhLgg1Ffj4hTor1jGc/itjwJo2MHWmhUO4qBErgfbPLNiWo2
f9qBhLAHTPL8saltUp8lULcjAZh9fRJr4uhQDVk9THqHpYT9YhffuO3C0DWRmWd8RI2KtgU6HE14
JeYSancjyoSIyIIewtBORwfoSTEiRNCc83SaEPUXu6hcQDytFE6F9SzZ7GUTsc5ZBVzD2v6WOGzH
7TV/rK3DfWFQ4/3jeK1Ti6NWvKiuIueoC9ureDWVeEl/L2gdVCdnk9mIW7ex2i6h63QYF46Q0OZU
UWyiH7EpFvN2w+fmP+6S6yir226RPL3i+5K3Xl5UZD2KHryK1AKrgMgScsK2W9dt7R+bZbiQ3Okg
rtfTkXRF9A207kLiGcVDKCVbfp0Pr59PL9a29iVT4fHjXm1MSPdEtKrb6nxeU8cvf9kWYk3sW+qZ
03fZJrqbjTE68+2OqzJgd2mc3P+4+Y979vJPaZTIMN+62ULCJNZmPa3bV7G6RAQCAOLjdrFobOM9
5pLhd6IR/XmDeHTzufPz2cR9JPAfjOlsDCXbJy80VuLzNvUJppakPgxxMx0brrPIuSfOU3Rrti+7
aJzDtOq7Sbw1dM6/369406o2Ao+K5PPHrbq5CbBi4FX57uP2WLUphWov1QLB1Ey1S7ggpt2e5OO+
4l5iu1LU388sNsUNYt/H0/3xmFIaimCZ8rPSqigqZGk/p9uP7F89zec+kr7t1VXb/gf5lbVH/4ig
Yw5Te8JQpeTWu9hKt13ydrzm8Wp6Yt8ktGTbDWLzX+4rZi4qpqElgcSnUUgSVjPxuBIr1rK9+X/5
WPGwz1sq8bjP7X/5p7YX8vmSokGPkVgG2qLStZHVX7gVaxzHXHC1WPEtoCEHifRYuk+Gn25XPbGY
tqteg5XJyknyq4NRlTlEo36XwZ1Y3DVpCYnsyXOcNnOkWGzWcPRt7V7brkOfC9lC5ve5KdZoc/7s
krr2l+3vyHWVEtCZziDSuMyVBHJhHJ1U+F3R0HpCQSEW6nZB/tz8Y9921WuzBmJVlaP5S61Q9kud
D7mcOoXmEm3yzgCziA5xrzok+OZDhbWv3+LNxs1pd0nNOA8Skx58ybVFJvBDksdH/VYnyvTjbwrl
hiV+QY1eZR5Vbjq3s1P5icHH07bMJI3GOpRJgkuzp9UXSpxqxmITKYjVWOHEJBYEBpAITlceAUC1
n6clPNTjd/HZGJpUVoeqrNdjp94IVZL4lISOKLO625SsLyCVneEXk4E9CMLNgKpqme33psOxCDjh
wKRoOTglOscqOunRlzjlx0tNuT3N2/DEsfDE01wNH5Jq3NJM2LcdDkQa4PiaNx9nJ60El6mXSeES
0iGepc+U3ZuK89wz1l2WKCPw/Fy1SsYQqTCBLRDE9behXPjLV324hbyeoWNYDnSS7JuaEk+srk8N
SL19uhSncaofEoo1cKQsCrGQLdqwtO5Tncqi2tOG+dSdfGhF/ta9fNyQLIgjqLq6cRri3dkWH0eA
WMUsxCAY4B1eTWbNKqgniw63K3dr67WxfpnQHMAtp7jTr91x88be9rOh7IwJlgn5UPxmB4vU93wO
atkYuaAWyq8OSKWvbkM1sVDEVXrT1IrNUhuVAO9lUFb6j3pW7spcG3HDS+NJrDUpKehKHOPSJX3u
VPAO0LWufDN/bDsyJ7v0Y3fmxN3HbTanjpFGbfC5Szzw4zmoOTMkwyPtoKasDLfbri3NtsiJ2l7p
5LOKZ3uASjP2nqUPjIjkaVOZibvWGaMNcSexNm9XLrH2eYO438dD1jn5kaeIhMU+i/pxYLdYrepy
ONnbQl5LnY9vW+VgVwDVlQWQoRDz9bYP5Qk31+1lXBTjKHaJG+NoGrahHR0diX7e2PDy8oGqLslP
fjuF9rEcqN+Epr7nSOGSjng6b8MpgHmfye7Hvr79GdlR66s1I3OxyygUuJaaQ6Nye9TnDZ+b0y0B
RjRqFUzS826csLR7HADKsrMC4gtv8iBK9712hr9LX2F6KX/CD77SWqdOrQZkxD7lN0w7HnBPoeje
eWOBh47aQtCnsLnxbsNyYnjuLe1DN10IeNlmSamXRqdlfMb9N1LwjonYtv1M9ePsWU9vlTSAkFRA
+EtvrTToVX4zgaWcbTqLW7hUeSlTWpKXYb4gFSCsuAjPPdlcjmsa94j7JseLkiPNuIzm4OZe4X3t
zVN5sd2tgwka9PsaeY1f/CJoue0D2AyW9AZshUry9NhbRyNNXXm5hZdWZC9qu6MTjnf/C+3C5psi
4ed1R/WJFJwYC7HiDrs53WkQfKQ9qjKdqGR5bxbHofYBDmc9Behbu9ilX9r0rpO/5Vd5X+8uRAy/
27v0hsYKP1E3cak7nQw3fVsunZf+WvbaO4Ts0a886c7gTFTuMKMHs2sf1R/KfelPx+wVicJzQ27u
fHDWXXyrHcZDv4MveGf59A3MOyaddMiPUN2uyqH+ljCx7G8UCBC1n5GWnIDwIU9xZ1600auHvcII
u/cw4ITet26n3ZZHY78+mbBk/Oxeuol+Lj/i5/oX6dxUIneG2/rFa2nsTKbZX/rSo3nw1L3q3s/+
sJ6Pw1t45FUlwRokLi+Yccipujtp88FCek1Ul0+mOH641CIuekeYfYG18bVPD0n8QK9TJXiyxW94
CPdYJHZ5EQBQxRHvmo/AYnQgdz90kEuxu3yNSPKWfVMDEerNGJOhcQyHmWltikF+l1IcmE8Yq9PO
XRW/VsBht2/t+WLdYze8L4+mWz6a8wmINIDpozJ5UviirYcqCkh55wwJusL6MuzX8EL7/R6O9TXa
z2/0obsf6gWGbNEBvT5EiVfP3vKYZ57p7LHpYGacwiPhnJX5oGP7e9fqs7zuv/YYNNX7MoMxdTPt
5e+1hEHK92OupNt/+DSXb9CZEGpMbgXglnYxnHqGwpOr3cJGyJ6bxT0bTxgrpTOCHK96MX7EXAcx
Z3UcSZfwIYJX+pVoS/IJ8jen9yRyDVJXB8lyGN+WJ6e+qPpBvjD2us/flJ8y7jN7J3+DRpKfxneZ
o5LeZ+Uy+glKpHegTo85YxTSCmaaFXALmCnv1JcyoHdAu8F6Nr+N98Wd/doc52tB4w6DFMFrqS+N
5OV50+No4mbe0dpz258OPx/FL03wT3ibSfbe63rAK+Tp84lJv6tctZN2Xy40uHynOFB4TX7K1+ld
+p7f6X7lzifcb6/Rj+wJrlVTUSxwzR00qZvspXmpzvI9yuVoj2z2jJecrvUBs+H6mh/1m+flwXiU
DjQGfmKXtOCnILfz5F9kKpmneV/5kKE50bRf+mC8Vw8EkR/BibbPauyN78yOsyMV7J3uS69kicG/
8rCze8NTQg4A0YjA8ng0ykBQ1jRZSTA+ctBL9+MbzZh2B5ksNWGS7eRL5HFOfdHxHOyixyr0eOuV
T3bpuANzGoDT36l7+1DeO18zz3mGouOth+ytCAxfqt3EvtWAzxFr6HLS9KJTCebIM3UXe/yFn1u6
p0h3iBBevHAcXnoocztKXycA+/zy1TRYb4jPs+c9UqP77+EhujDzPJSHlR9qnrn2XX+Qj4DPxnZP
XwcWAF4IGNuq1zzymR7780zGhaciqOBIjQ6Y7qLRy2Uv5Wd957zi5Fhm8mkB/u7JHwO4WKq75sY6
hIaLva0LQso7QeRD0Q3SrxMRs1+Ye2HwByNaOnvjRRndimMPDdnF9qJjcwn3xcl8RrFjB/COsCS6
t1bhkotb78nx4Zri6lzV3YhyZAgu2P+53GYX512/y75E1yiIv5WKa9zMeUFi+t/XRbtsKPiIS6TG
aaMY8/5A8ehE8FIbAPC6UWwGNvSyqhMNVYpO29xomFC2Jh1ZhSSRv5qpzdj6QCIayJe6poFNBexE
24EC2rYWbRMSsTYZWk/e2rYT3VCC7D0fz5newevb7pOL2c3//GgtaxjFbLxFqzdSD3EJwtmqO9vW
rxj1BROq2BlOBCL+XqQt8BZJy0c8jKyJG7qufpMqGb99g8bUmSC0ROu6j7OMFheVK3uSyGlbdc6U
YnWWqT126C09C4KZ7pMWOKLEIaIRwOqM34FMO4z8ccp5lxpEKrZDqK8nS8vRQmXLwWwdhtOEhVMK
3Ww/Yq0XyuXP7ZaiI4mRRIiPeu7VebvsVOEB2xZWwrBW3tY+9ynOOAVFO9yF8uglCge/ufAFMz1h
ptuUSu0tqSIFYXQbmbJ8AqbBGMQslWMat10gLGJi0WfGDdR/ZS/8aZ8LhMh8S5vYXiyIEuRTGuVb
UWWbt1mbWGvrzbHzuVM3u2RnbWp9BEc4GZCbyvqK7HerBPdb/U+smVs1GI+ZTGIswgNTecxlLdzb
DqWpekb3sNRcJsKhbs6tDA9S1zgfD88zgO7jlExoimYUyX8XkGSgh+6SmduPMRnoQG7mvmKlEqP1
7eYpxisVq4w8hxGsk0FIjNiUpwSnKkMlZwyfrKiTT2gqJsZsq/JUt3azpwcwn+gDzCdHmbVAS+xD
RKIsnG3deCmW2sbwMFf0crd6HdqucWeFdu2hGix5BN/X5+Jz3zjKC1imS7khyHDII65HTg0BUEeQ
3XU3oFU9ulbmQYCgRIlu64K4xjhy1tvKyTqGAH60onj8WUxW1fHNMCxOrFIF2rCaIVIt/Zm5b8yZ
tfm2CMfiRB7dvuq0l7HD7CUWcpGSpYP0p2tNxRdlVfEFi8XnJlKrhDfJxJBEh534epVtag9EEaWl
0jgGaIKJ1BqiKDkEt6Lzx2Irsxp1y84ILkDhEACgNRi2JaT0TIy3Cmuqpu3pY9uW58IXzYn/b8b9
m2acqlAM/qOP89/TDpOu2/6FXvlnQ+7343435Gz7L0XWFQVDunDomjR+fht7HeUvEwgvVe7PVpxG
K06WNcsyDf46Kdh/OHrlvxQcvoqDyNhRTarG/5dWnKpiAf4v3Tj6TIaDM9/WTDqCRPTxZv/kLCRW
0hhZjQYzHwEKOFP/NuhwtgsGpXo5hyfQ6xjlx5Uxc2Yf0oRIewrJrtHH8qFVVaghdQosbbnLAFye
HWe9dcK+OppS/c7vGvavQiIFGhmu4ysnvCIjL4bI87FSy0u31Le5hczTirJ134H12wbaS7QEi9UO
fiyNN1r6KlPdyVSYjOu8kX1aKw8mgrJ3vfYLpfhK8BbpBVORn427IVrQUNXdG+FVExYSBI1LOjCa
RyM5fI9iojx6W380y5lCHuotD+xIRixJvp/QYB0KAkRn+kUB5W1AWHYiHUylcm7TDPrTKpXlPgVA
7UhhfpNJRnY3k53BLHDsgmSmebjm8nJSiui71CrOiVwO7anvtYReTvg11tLkxsFge2OFjO97RU5Q
j5Ijn1rr5Lec0GBaF0e9AGlA3Gmt+m0qSX7n0O5wrEg+ZPPGI00sXhwVKt/Q4oO9aWKTJe+valZc
FwcFhpGNV+rlAAAyvKFhMt1RY33E/UHOW5plj7b8jUSX4xiX48+WiSnkk68ThDa3cPBfSEo4BEvK
mLOZvCZJ1v1Uoe5OZrvwMhSRJTwwT1WWJwVLAPaqlieqGrq3xMESScbo0xjP9gS2eLX4QmstXoJq
Rmi+Ms8wVim/OEoDqYUnJv9a85OqfSdPwxX3RrR8Y1Src56TB1TJZzvUaa/VhNTIPGFaNAz6ZBTO
U5h03uJgxwR85hyWNsM9rrYBKfLomKAvLrkZny072gzmyLZiIz3324Ion9+LLqYR+rkpbhX3E/v+
1aa4IdRTOUAicxFbEtwStxjpCLfpgFT9H39DPF8tbhGra6E7+yYyHz7/rngZespFgfCDl4YArdPn
q/h8KQZHNajqRvM+933e7/PPin1ik8uoQvw2QSniEZ83iM0ojSiTiNU/Xt/HPSVI+lhTuMpk+KA+
7/jHqrij+DPgz30pNGpiQRBFx3YlExnAolPU3stXaPnmtMiXKWLmq4+F44lmCLCXjKCg+aksLmY2
Zn8spEVHjqrm7COOwY1yvSXFhH0zqvi9FgZWM30VjxF7B3tdEAerCIgi/WRM3Usr58y8VHUzDZAK
dljGSyw112SumKA6HEqKXEiXsJ+ki1jT4sL211Budwih+3Nu0bBzpvXYpirzx0ZG/YkYS1YOZrFq
F7gIGkkxLBwjUS+6W0aqVnvE8b4YlqwF4na1BztvdSOxCNJyLiWS7uF0RfuxnvRLFJlk0GxrfQ6q
rCOkzhl3TofpLARJeFnV1CD/TxrdUOYz/NxnxYOvDTKl5+0eOJS+t04MGC3TDsk0mee6KM1zDO+L
smjGNHj73FdwfYRf1DZJDiD9HTr+KdammiK+u+a2fBH3EgvZzJWPTc2O06CeslfgMxUnz/x9Ivsj
IHGAcDpnKU+rNRwAVBjnTuW/RW4YfqLHViLmaHqJfw2ngUaBFv2zUl8LK3su694M2mYqgLA5TPSq
QvXlAeObtlbzxaJdcFnS2A6conqCizBfqm0xUxhFFN5SKdzuoRLnjdDwXHCmP01GfBPfJZNuUmDp
FWJXKuMI3gr4YRlf0m0xzql2QmDqytSi/VyTPLtjil5aPOGYAEQ3yYe5auWbqcn5ZQ1xDqNeaDuD
3JdSWi8SjOSLHLbrpUuL7LjW4Ykh7e/9COgbskTsdC/ulm4HvVj71ugndDfVZcmPk2TH4BCpKmj4
qy4lglFaP7V6W+oQAeu+MF2ZpAYlAbowgsi5hMQEXaJVSpFswhrvH4FmUr4u9AuKZOVIvtFBR6ZX
o7XONL+sgQ5pUmQEtWY8iwOr1aR5TwuGsbUd5lcaLMV17ahzdvrS7sUmRKVuv8CeQua6FNfeIXh+
IoQbjSqzH3SpGMKi+zwq7toBMXZlUXOpMqoJ2Ip65GR1jiJ56dxZ6hCaV5FyaxlFUGla/pJIJc38
ML3F9KAcRJtpo+2BA9+mQfM2DdK33tMSUn6K2gkpyQQ1oum1iGKHmCptUyKx9rFTNNDEtnggqes0
AMX2P+4uNlW+nj3ytFvxp+G7WjvcdyZIxf/akBN/76M3J1bLIv/SYf/cV5+vRPw9cZ+1KHh5FM1r
NzIRDf/xIv64f1tiolIjVHKRvA3IpW1ALhb21r763My2Qfo/9olbh1HHEqqD77ADVVKgnYWyiaaa
zOCh8aUln32SAPnBmd+aMvrWh1HjyUXzzVytN8QC43VI097LxiQP0vXV0GV/5nOl1mbyA9IhSzIQ
VL051QMCt8dDG2YWs0STR1B+gVib+zMevI33vByLWnmRnPZoUoJPSEzRV6qmakxKiWHVD6MJ3qNc
HtAazfhNR94zpFKp9pUBphK8CKqXCMx32lggSTQn34xAz+s2Jqge2dGxyI2LkYTUSKgzWlTuFHyB
aTcxSLObYy4Bh9JH0+t6nr4yKQlbDSznSH2dSghOoE1w6ll+0Rby1VKR3Dd990TaBX6Hlxg3D9Ya
syeAQlvoqzazn632TVq1+wxYnxsX0huC0BGxveG40WwfmjhTvc5QUGp3a+LZiDMuQ8GllhMhYXIm
dNKKMlIqH6XWHnbl2Dnw18fOdaAcEwEV4l0iUUeejAShy3yME40MySTOPbUxQ7B2KVkUtnaMDewZ
OmhlXwE+D2SVEoPdIXpunLkhhn16AaA7u2Fu0H/VrHuJ76FNuvQQQlCnc0AnIjWIkZlgjnqk47zX
I8aKxQiGKEborf1IjCreF/KjqczpRp26LhJcOrXoXs2oCz0z1EdywDaIi+OcwrxojzWJA14iSY6L
/umpVq3ZnVeCL/uV2LR1jM6x3Hb7icOTsZh5t0DQu5RZ+1Y+W0NOHREQ4iRV9Fbk4bUzQ+qLs/Vt
smR6RnPtZQTLB/AOdprTrTt7KidPxeeCJg3fgJxtgUz1myqnsedcSW27q6069MPByRH/w3md6HhO
WY1bxNBdu39Z1/BnPDgHq+qoI4XUEZPBpCmgAWObtWtbRvNOPivrmF97Dsc+wXM5TQ6ThpzyfQVc
Njcg9FRy+yXu9rGD66qvfll6SyEzHKBcxty9fK+gDnudXB1aA6j9UvQXJ8VaXQ/xtcQRB+Scqxuh
ToSRgohMRm/UWuesJeNRVyFANor2NuM7u8f/CFk9a68JCX2ybYYHy1HoCfUcoHYt37bS+FjQwRsp
gNPeZfi8Gu3OCB2+KfyX3uR8AX0/+I0+08dJSYYJNYpbmAQ1jTvKBh6eOC0kD+8ZOTbRfMkmayt8
O0Fs8H/HpgMTfcEbSA+s5ScVRoexlbXDgPwtxlJ2wn7vGqV1jZay8Rz51Kp97lcKAQgLr9EYDx0e
lR0SU4SQUTocCIc5KJk/aCGj7BwoqyYfsIUsz8TQfjG15H02JegzeRZ5halqQT7cNKhNd1LPacVI
yGdB/B15poltblnwQMuS82XutOc060hzrNG+kfKWBRAFTay/uIVg84MeJlZIc8OCOWAXRfo5zW5N
JcPnGuNzTKgsIipHBqYTStUmtGWc6DXEVX+cuvl1wsru21N/EyeWTYMPu29f3hoIVP0+72NPmXr1
YM6O9D7Hbb4vEzjda6p6xcLrxusFdbcpSMdxNmEkDhcjysCngnZUY2DBKuI2ymJ8PsOy+IuWSoGT
t4SdyWTvkaem+mXYXbchDvhimol5TsQj5o+q78xTgqmpiiLyaeVl9YZaIoTUS0JO+5k04kivJK+f
oofQdOxzNYwIpyyORwn30bgYZAYqeD7LyL6TGMmXs4WD592ONsCfZDsHg3OIlKoJAyknZsjLUL5U
6xMRPs7Rln+poRUeEguj8xJFJZmyDe99oFM69jmTcD5aVQnKLifxzapLT+LbSI2JDkdS/4iMS9p/
szVqZwR0ZEQPz0AVkDVao4L+ZOVcZceVsg3tQqIQ4DLoIX30VBuvLchGFUACScMkKkmdrF0V6oxE
w41HzGF0WjNyi1fra4lP2E3I9t4V2xmvG6l192gXlbLt/TzMETeOxzVqiF+J9NgHrlRwYif+EtGz
b7Q2WQiS/iOih76G4WO3VbWju8Isw3O4RNTWIv1XTAljp/YJ+QBkNE2xeeJMhbDX+aq17bHNY6bp
ELdVqQXNjYBtkGNOzc3XFm/eTu/7X7gI8M7yQRPbTFBNvE1HY3W6xlI8cspJnlqwYfg/ijtt3LpO
cvE9VLgC4ojDbVuieDaK9DBh6q3wy1oprWZHOmrgBvV8anGjDl7lEBE0QDx2i05PQeXINxwFF80u
buXEfiin7BrJD7T6rzI99gYmK0XBqIWNmXM6kfWvkZo/TwZfg6mkOwcvUZpHz8Y6mkEJ7DgYy4ea
mWdjhAmjzZrIC0IuIljvKeg3nLghLffSfMODCFgAb0WqwFh04u84JaA26zg0nSY5h1ZDSG7nJN6I
cjjT6Jeadx1020Eip6VNbWunL0q9v6vtSvPtxnwsbdpqJT8/KcZUn5Xdj7yMDlOS6wG6ke/mGssP
uvTTLsbD0EXOw9yARl+ZDZmzEWgNzWdjfG1TBhY2tmw1YuRfRO/lwOElZc1ILlrEEBldMXx+tdb3
fOzjblFb2Il18nNq9K9mT92Ekwh9yBrryppumorwTCoFKVWRypcoWQfHluDBjhn9vJHTbm1U70QD
zW5lgi2v0virlRjvWpmQEDdT2FJRY8c4YoFB1sX6I15RHWO6H/aDab+uZq0cqljCJbzeVhXfa0wO
SMS0wU0M+r9lQXIOzosDTdc+nh+ovbtKVH43y9Vr08Buap5VOixy+dY3EtQMzOsuOSunJG1vRjtN
jlhZ8RxlukXReFlvCHehhp1VbyU1GoyoD8tUYkWs6Yj3dDXGBQf10gLNjiJaZsVCg4Ehl5ohLQAs
RRpYyuw03+a+q+E0ACvtk9VEga5ga52Mq+aMMqE1UrV3sDfCvwEdgjzByULOH3KLszNL/LZbXxC+
1rvRZAo0yx02q9q5Xexl1+WGdh4tSMRaRoLr5BCbBBQ9mEf0F10b3jn5fLtMvwxaD/iypBI/cKbD
fWpSnwSvl2HY0lhb/RFq3fMCtAT+LlP4dLiSYKydI+1kaPJ0fMuylZgpE5QcVnF8y/ZZnafyPKtG
gWigeQWbmAeFYf2U+uonzmbGXya9VXIAFDfuwK9BZ6r2eXhTOfp0uxSUOiQndE08/3dJbGMSsI96
bdsHO8oYRtgpDnpz6i/tPTAq2UuSVPFyu1rvhlW/6RsoFVZjL15Vr5tHNv4C27Z6q3Ekrzm00CmF
SR2Rv1E4s1uAsC1RPgcVpY5dMWDD5zoZMr4OD6qlR7eTpnlZPbpd0ZqP+K9/qQXonDmJyKroaZty
KobBmG6uQQ7aTPkWM2gawjmDxdIS3NBYKCGYlO53iT6v1yECmcuv/5ToHXUH3vqSzsE0WC9ZiKAn
U4vRG9aO8bR2URAmYKJDg7G2s18WU3LEMnKVsfWV+HjJvbdb8M95TMOv+CoZy2OP7o8rbSNv+atf
KYabR/IycULrmfqdpqLkGeoKekVTn6eFfhXkIE9pNds15Nsc2jzZXSVX3eHspAMXRSm69lFNbtyI
w1qiz6cbFSz/urmotnEgC7naRasDnxiRzUR69c7IsK2Ozd2IC1t29MKz6Za45dzjPb3AKxzpB4GF
7ubVL1SFT5+ACBcDKPblwmHyMtt8Jg5Jsvrw0oWdr/TT9lUwwyGz6cbqqAROdXprFrJFFbgj5di4
w8p4Nor+qsCWoD4+XPmcCOULb9VYhxbb2y/LTCb2XHXPtTM9ZLX+3GgDI144DV4pZQ+5AhwirhfD
z30l2agTb3B00eFZ+ehlaRNUphNS2giWeXpI0pDUXymG/dEAlh9S08OaXKSnzg6WTN2jrS+JIVCn
PbYhEq5aAx3ymN4MQ3mTd1sGDmeLul6YzWmhduio8sf7aVRfnahJ3XAqYr/W1Ju5lNE/bdEsekWi
jyOpP2oakWcmQRCtKf7XSOuc1ahcMOLtzNNZcX2WYC+RhVCjroe4O1K7fjHjvj7Nm1x44PJDaf2H
lj8ODSleWhTZAdDJh0QlGXppLQzoXBy8OvpZ1MN0aTYMNL3KIUUkI1uF4ds0UH3yCRM8wSU0nLks
9lWZHOaCi6KZgkuTthJWf7CpkwMtyGl6MybWC53AAWyV/jBXh7Db1MWcOsCYQD2Kkfrq4W1k6dcs
tcc9R7JxDOfpSU3Hu9bubDdcpNTNYfRaToRyTcbDnHXHCmS5sw6MjvrjlBaHNV7OdoVyctTDgkur
etlYx9ClYG8sXaswg1YNhvmUSCN7tQKmlUe9j37RkoZMU0LjgdGL1WcgncViuKGvzqkhDXunm5yD
R66FWJ2zmXSuniwEcCZpRzRhFzPpKVJVORdje6TXQJsCH6cX4fvf9cO+WdIn8K8ll/D+YbaSyIel
A1x7MKnFAffc8VpHyy69DuIQfIwTlJhyD4mIQXBpg4HggFIwyVoq4pfIMRbfSgi1X6aaS2CdNu5i
hC7xDqo7cLUkelUmwtf4ackqFLsp+pqkB5tWKhc7Pd3Hg/HW5xXnj3xkihEi9LKs9yUCHoPEmHGw
NR2GdrlxqDcTJZnq7oLWWcYt4/KJMbXRwAAQpTDOJt7pkhC9AQx33cvq3uDUX8vF1wgr9Tks7Wes
mMBiLbr8qiPhjxyYPMsl1E3a5OiBcT0q65HxG80jGVbB2rxp9NuV7rnNgYUScVFd10Ra+Ipesy0D
JWqlby1FCuIzNereTeMzIyEYaW/Dyn2QcrgbVN9PfQmnWyP0kDKE/tNZo2fkyAXoahQo/IaS3X+w
d2a7cSvblv2V+gEeMIJkkAQK9ZBJZiMp1diy3LwQsmWz7xnsvv4Oyudg28Ku7XuBeixgQ4C2pRST
STJWrDXnmNKanuumLw+JmT2RoxRjyrl0SUVMQZG3h5XaPKy6pwrRPOsJjRzXKA4DHB2n2IgWcwVz
pMy8oF3N6DhO5aMVRzqcQajspFl97C16wOsswzVfX9gKro5E283QqFmKh4RPjB53xjp/b02U0ANZ
oPk8Jzvtqwe7zX7ks303luNjZ0xu6CpGHnDx14C7Ehd1PIbICyMiJI12UwriXAxW0qz29pI+FuzM
zsL23+lVXlXufEw9eenMKDsy/2uo5Nmrpk80jcoDw0myPEsom/bwbthuUvqR4MkKY18V9hUZVen1
5O7yr+vYbZca8icxLYzpLAz4KZGQcCjSvU5s4qvXk2chfR/g+R/A3JTEYLnAId0J9Ib9hMzV4QpF
7aOS9cc6WX04GDY3PilJ7bcoHo9WMr33RuJ045nASj0fk8W4Qs3wiRxtHVY1eC1SVOlfRf6PUsPK
aFrny2oV4sSySdAQYaDo8Mc7LoshLDfmNuqGZpeWpBz02+roLdjwGczu/PZrAbOg85pHayQ0Po36
eacbMqD7/ME07cepmLm8ejiQa+F+bOEuHTK7WqBHhq4Zswdevwq7FuHcdtdJ5xMV6LBVjDsb77JZ
hZDyspsl0TtXzOx0pvqu4RLhvkb+WOATp3tcfOosqwmTRgA/EXa/E5KuLT0WY99Wvn8qNQANs4yu
Ync5EzJOaY1EK7ZfHMN97Ap9h73B2dX5/FyhWkbs62FCs/ZuNvQX2pOBEff4I8r3xIdnbTJdt5b1
pYQe08zMXkWqE8JJe6AL8ws1ZvbeVUwbHU1AsVef9djRBWyIoyvB2CARyh2HTVsKOSemC7YbirHf
pqJQn9Yd8iJ0oy4Vedv3dF6qe+kzeAY7uARJN3FoPLEbb/RuCe8VJyfj7aOZecljoFiiK14GSE0n
KBNR4DqKIaOOGFxRXiKbNIA1GZpMdx5ogTEY9CXjKujWujzka3wx1dKdawT3hpi8Y+PFR26gncgQ
YkNES88GAZ9eaqekG6ZcGu3yYYE6t2deXxyWzjsPaZvhL8wCv0QpQxxWe0w0RwzxDB1xJdIb27j0
GQAOsyvv7Ky/WYB+7hC+1EeX1vGVNdJ9QZJSR5MTzpXD/EF1tynlq1MwHteGjaR4ujcwCpy4Y+ga
DPmDr6EoTVPXEZs66KAvjUObCQIUcO4ca+HfD4X5WTnAE0VSHxBX+zeW+lCk/rIrCOogbMLD6mFq
gI7jsSQPg53VZTXPcjW8u6n1b+eliWgLko/Y0Asb6RQcFw8RoFX0F0MlOPF9HIuLo3BYJiaegep2
rF7ShUgAZzrLnnWzt3AXjARfj779LVUa+mD93iruJ71sUnWDejaKh7AxXDc0Kjvat85S7Q26DIbx
ziNjq7fZhwoUek5eBjSB6Jub9x7d0mNl+BUX1ERRX1iX1FaPLoo9xxv0sVuKLmjGFbxVWpgnndAb
mG9URLtz1E4dWA0yZG+5drKCBPDZHc9pMV+k11ZBY9N6dNJ6b2I8ZgdJiT6noZVWD2sun5lNyZ17
lpi1DmWHmFfkKKLaCf9+an7tEj9+x7P5h5tENFEg3ZCxKsdDwUYp7MQ5RYN2T2zwDa6tXU4+5w3k
/6s+wt4m1rw74RW7Z/LfM8UBXZdlBEybkaKRU9CoHls8i3HlX8x5/JhgRApJUeUEA+EKwW8oOunJ
E5WIFUguamma+6Qt0vPa01JdjC/EvB8icoU+uYs64uuZ7tMe1p2tkKpDU0JjO8Z4hDtXH2sP8sFk
ECzJeEAfWcVpf/bzs8uVwEDiNJjJyPXRo3ewyYNS8saxwNHES/3hle7+6ix+ldY5f3Hef0rtNpNe
t33562def8V79RS9/szr93/99F//L2WKvV+3ZNvXX67kiP0YF2txMDz5/peX+flX//Ylvc3WCDxT
Bj9/6PXVWQ0ZQv/1h37+pptV10M9ZVRpiJiTKDqNuQes583x/XydCvSN6ZuoVl/f8etrdZ2+Zs+U
/ltquE3Qfjmmnz/4+k76V8NiNIavL53QegLAs/34z0PCYfnzdL2euNf/l6C33LtYNgnL5l//OqOm
I6pjagki5Y0P0ejQbPDpVaZZ86WQnREkpqoDxDUdzbsxQaFssHMZWTFnKdlJ5iy6UqBQG9kUUzM/
3CpLmYE3S/+cWdkR8oAIYlRwVGz6Q8ETLhug6Yv4G1v+eJfURB2zxE5hphYe84jkJp/xvRzwaugs
mBekkaqqPvi6PS0WehYne1eMX0GoEle8kn3m6PzWNLeRyYIocDFcotDiG1Et12ObfdtGGN1CzHCm
m0tjrc95j64aw/zNJO2jj5aEeK6d6xyMyri1SnABxSpYn7J4CvpxwKrBejKV0b1p8UDNXBQClpNy
1U+AXdbG3XPDVqt/B36MnivszRXZPQb6q64llSS18Bqk6qiZxe+qIrnM6TrulSoZdBMshGXv69px
emtGXGTzhLE5V3QMewwR+EbinHGNy0WLx34+s7CdjA2xsvmCErU8W/Tylsn4hE4HAbScb5Dm7C16
trvRM0FSpt2xyXtwsol1cPrlM7Icdg7DIfL6GIFXdrDnPgrTibQQ024IDVcvNYb6YGyXl8ktBzaI
Ng9uC5pjFrMGCg0HdFw/JbF8rAvKWyDYNAFHCH31R42gdp3XZIcYUkoTX6GROidwf1FYCRBlWMxb
Cr+1QXfkHVuTRBiCGKMoFUG30BmwcZrv9cDTFJ5+vNOuEOdh2jTkhv7UTngbXDt/nCLqCgWMi2HP
55WcdhppLuOo7usSxLr4urCohQYSj8NQIfdO1XQDjShIbed9S4uznbv4IF2m8uVa3fIYC/0Z8YIz
GMY+K8mhIJwbC1b00PQIzpHA1eHcq6cJztbsYTqojKI9DAsObRaEjWOz83V9N6w+6cR4zvPhuZzT
exS0dWAn+jMwVxVCirPR8kAbfdU8qcbt/wC82DAdv+I1mOMSlAdAwrMtSiV0fb8L+pLIXopU05xa
FoYu5Wj4V0D9CNQSxX1hou5I7egRNTap6CV6emNIEA3HdIVLXYu9YZ0JED8yQ8GLFMf6WpSG/2DP
C+GPbnmXcyHUbv+eR0H8hwMXbyPrtgNXJpcDtG8LE+SbA1/TqlMLPdozg+D8bCgHuQbtvN3sMjnT
2UBrMAO4CSv1zsmS9GqxyDf+Rbr5dwiOvzl59D+URSwLMzSqvN9PXtqmmZqTMj0j1ljumkKec5El
Zyo/UI2ra5zqYiINld2B0VIyaPNK3a1J1Xz+5+N4ZaD8Qi3ZPkSkorZvCwkURKk36Vd5Dbuyy90Y
41dE2ji2wLMeGM+bPASnPvs0rnF9rAv1KLy4vXi5mE8pzZaxsc9N1BuX0R/aGwp6CCfedIGalbBe
FazogGyB1fKYRhEqLhGZuZHtXHnD1F8ao5dwy5iHdwYz6aqIYJyk4ll543ia6xbLZE1W8fYl3b4M
xfrpn9/231y7rvQtW7iuIM3GdbeP5xc0jDYHLxnGJD4rIcv9RGZvmPn5EooYaqtDjrO94nZssWks
0F0d2ZxLghpus2KlbJ9vqjIeT6U52SciRcdzZCfw7WIgfl0TjcdiTeRJy+m9jmrr8Hrk/18e/Ud5
NFfoLx/y38ijq+p7Xw+/hR5JWrb81n/E0f6/bHBErkNHlM4vOal/iaPdf0lrSzvylGk5gpviL1yR
/y+LR5xDtqa0fAlX9i9ckfUv24cr5AvL9ByfV/6faKT5M78/UU1fYIyVrrddm8KUrw+uX65KK8mR
Q9skk1XYAtgecpOMnXVdg0KxcN8TXXmtmsH6Hs0Js6SGGh13UhfpxH1sM1nGP1xhTc6Lmaja+GBH
qvWepqYb+h8xOLP6eXXZvL2MmYcqK1s3uoa1IpkAmJJCbfU8tWlmafhg12lU0b/vHHeRgen0/VMq
qxGibN8k+jS3Q5ufkphkwIPvFWP0zUn0HO9JcIzldZOMxV1ueOgVo8lImJHWxsC0x9RzcqN9v62v
W0z3YgerFVU29IjIOqrCcyTRuWO07Hgn6JZNXVRfTM8zoIoh2lZBVzhYRnwi/GwsM7GdMhgyBvFd
LnPe78lXWlCVJDEtRW7QQVFA0UTbq1T3CpEchMrkTle2nI1wGgq/7/lr2WL25yR22MFAk3V4ArlJ
l2PfUjVKc7MvaLITAppn5ykpGZZGif3OnkhmyqwVtV1duwKp2oJBC+pclH+V/YRbxbAZSDA2GJFZ
7wo3kt0JCtbmBV1hl1HG0Uz/jMGoZ4IfsYDjWLLYqS4pTi5/mq0sGP3Sgear3MVnoJO40wcLxZL1
nh/0mxeVzMmHGJvSN5PKpz/2edvnQdZ1TXoYHAwAdJys4YtKtiLI8qfotvQHkmRkZD1WwqHEFk4V
hy16cLpYlVl7e/4snUnomQ+VKpCIChNBA+mYNV79vo1wkqKZIRJgbIaZvbxkyU6MLMsCKRdTXHUd
b5XiCXStDkQv7QbOOvrBe3T0qJVStUgIWG3fqGChW9buoj6rWWx0ssLCTI2xYg7XGt4PmEkWZmkf
UQ5wYvq21a6syaPYTEou/e4xjVPjuowVmivSKMH32hBnMfFUaiSCEmg+RTXRPrZ3zLwJfA7QE8MJ
I7Mv49u40YvEV9BvEXpS9Uy5m1G8z+xGZseJ3Xl7KQakHxdjjmf3qXIMX56WFq3tVcQTxbIpU5Re
8zBFpbPCSdRUubdq0nMoF+aFil3eFS0a4xPjkOX96FrWO9H1McrlFIN/DqfSdJf4hjuA5tDgOHeC
jnHC+yxw59syf0QaiTW+ksnRkVP6tR1VTIsR9Wtpes2p7u0o9L2yOsqGZh+ygSZcPVVjBzCrLgQR
al2jMkKEHONnJL7PujNy4hT81Jgfi07J45R69XXptu7NnJjI+xm2BLEgdDxqbeyeTjy9V20cBd3g
LAhRRHaKtSXPSHqcJ3Npo2SX+KlzSwjAd7uclmeN/v8WspX9QBhm9IBsVu4rIaqHphpjzkefoHgY
+wevjjU7J9GctZla75PcZHOVaze5eOzFQlW06khKtfhUVkzv0PTmZ7VwqxQQNgEBpvUpZ3bcM7mu
olOfxvkJ0eASdrD/b+KafHQctYLtGU/Iu27Nqi8VzJ2w1X58r1TnHnUHVdZ13OGQwlkP12XuTtSe
/cnWDYZVRsNB6g7dBeo6agWjXw82WWb3DFKMZ5kuMy9VN09j2gz3ns70oauM5YCdZLxbM6SPKkOw
FSXkYTpOClnOGZAzOoldwsQ2qiDJMvNHaWbV+06X/a2YPeoEJViddtos5ZmBoPHRbNb+MowuI71p
WRS8liRv7hOrwPA9MiOBOhMH0irdIGYmHpZj44dZTb4QfR+6ypY5DvguuM21GOZ3q2r1QUWWQBcf
LSaB4M1yimLp7SWBxce8RL/i9Rj0AQJtvHztuntSiapvWsiMK8TkcWvq5P1Yd+q2w3xyW7dJHUZ8
Pie5ZTtFZT6fZUNDxs4z49AklnXVptSGeTE5AcEV8wVdUMFqtVTg8GllR6Xvgt513G/dZBuIJdv0
xiQ8lt4UZnJXWmj8PCZbVuq3ezb03a3XsWGfgO1/iPpiuSTaW7YtHkGT67xxGhgd+zXpm86WRJ6V
3GPKVhK+vS1hI9jupSDj4MnrdXacvczBmjG3lyFnmCXXaX6I2L7dcg5cHslVlh3zqSbIx8QtkzVC
nTBSytCPPHlcuhZPkVybA967NKg6OzkYsajOLb21QKhouHU3Mr1TLPoqyfGMJ4UzHfDiuOEcu6jy
6lGgjRmjixbxeFgsoCYsCN5x5o4+2DGa8LYBhwcmL6cB1skXdFzdrZP1zJRchxmkV5dHQleA/eaZ
HRjl2u89bwLIl6d2mDGDZUZpteAz6VarZRnPiTGRjl7SbbYsS9wYpmueS535H123VB9y+M53RuQS
AZrE7nHyaUyVw8BggvlpwO3NQxQWfVgMrBaNkyxIui3vR2Kb8bUgTOVgrEb3zvMWmn6OFmFG6zMQ
o2gZYq+IBVaP6PVF4Z8nluBKr/BbCB+c7jzCnEN4T+MtXdLuuEZZDrse8epKR++Y2VYRVkTKh6W5
6oODABc9pZWy4YgthtFVnGGBbNg+0OgOSmFpiE5pEcx+ZAVWvXI50MTPGYtP63VcKwQXKHzC1vVB
fKuxZkus1rPOpihUK6N3dyiywPWzLpwFd0bJrOMAEWnjvfpcwykkhyHLqr1CALVvMjJPk6ncFpCp
vl5Y7wIRmw4RJNjWphKWKUA9a59nq5/uJgeOQDYy12swityki9bvDOi2e4cGwGkVtSL8JR02Zywf
e7tGjFF4zNCBNrb+pYN4IZrDtFL6uOYKZDNw1P6Zrn8bZOZoQ6uZCf4qZk2MgYG+44F46+ZceB6U
Mtos3cdG1zifprW5tUmYLg65bUuXUco0yUOf931ER8geAPakcaEPiVCoGWYxT+sNe8QVsWC7quGR
1I4mgdyiuwERTDNdWNQLej0ioYhT7P4ZDrVgHpkTYbfCStChGYyaXRdrA1uIdj37K/peci6rn6nz
/693Qcfv9e1z+b3/39sLf6ubpUvjZPg/v3/b//w+/l5ve4rfvgkJFh+WB/29W959x13Dr/JC//7J
/+4//q/vr6/yh/2N8KXHnuP/zmIlfyHt0+e3oa6vv/Wf/Y1Hciu6IZ+70cbSuW1i/mP+tMl79ST/
+cJke/OrB9T6lyk9aZI4raT7mwdU8oK+jdnNlZJHn+WL/8n+hh3M7/sbIYRlEzYrHNcRtuvILYr7
l/1NunRErUArPFcO07Q06TcO0fLYrvkhX7yU/rwywopdEA/dee/M5XTAY9HsCQwyk3a9IKFHKkof
0lc5V6qzHKv2Mg/aeeii8oPIisDHqB3UtkeLjWIuGAbPO0a0oNCuJudSQNmwhyPLucbt3n0ubAhj
VAI8XYAsBLor9b776N31xGcc3a4nQaYcSF75VCichFXGY6jSuPJpde1nR0/0it2bFb/NYV4Rjzcb
VaXVXuBpgtqrmqErm6+gLZ/bwtYn9NaPVMED9wfvtTYxvo5gniCLyGM8OpirSW8SAPG+Dy5seJKt
TgXR7qHLpqJoKDmy0h12QCefm5IXII3nCo89tUHrk18yt/O1YOAL96HxvemuW/qTKRD+zT5JqOk4
nWg4vfTe50RA9gbFTvGcKWPv1dIiX3pudyUtqf0krDiIabj7AOgPpYBGWaUSXobhrSetotCL6SRm
nv1lYZh++uWK/m90xbhAbNZo2+Eq4ZpjK/T7BZItXjfWY0OyvOU/mgN+iNcvhUfID4PShsmN9plP
6ztTc1A2cg9yuv99Mv/5WN4Qcl8PBZGsZVOIeRCJ3zTGsMaYM53wBnsVc9m0qT5TTtn4XQ19H8vy
AyO97ykAtn/+q2K7BX7px21/1rUkfQBBQwE+75szsGrwlX2iinNvUCAhU9pxYUdrDDOtCweSkY6o
gahRphUgVddmCHwmAOrTcLX1Ns5tvT798xFJ8TdHZPuuKRQ3rGeaW9Pil5s2M9nWUvjBotkG1FnF
PKL3B8kMAA9zTdvUoL7eKbtQMCHz66nCKW0UOXw3hG6zpeQ+nvzv44yUQbHwHv2aQJbtpXBy4B2S
wP6i7P0/H/TbtubraXRs1i2UomyUvTefXswdkFZs6s827fJDCl9vyKgfh9Fw0QorVj7XSQNraj8r
wdS5jbkPU4xQZFqYdUgJ1kLoODKdNnbaqB/UVtWl7YcissJ2lvDSkyCSub8v2uzrUCNrKWBNX5G/
QvlgLF993d+2znYiZPoyGzPTD6cmXC2R7xjdogMr/Mc/vOPtwnhz4aDS5J26FsJCYb95x6RzFEmZ
m+m5GqazZdD976DGHuPpAxh3eYNZMPQr5N2mtLMrYa/m3sCFzdiJaI4GCiEmasb841iiQGtxJCHd
TDG0MxKD7TP7j2OrUmI7bgl4GsPXcYLfaHbeRfTsN7iwHDR1zCIE+RyOfm7reT11BvyhGm0IpfA+
je3QHqM/3S8ACt68bQdYuEuKObACl1Xv96uzEL27lNrKzkPnP9Y+2RsG0ucuKr4aGo95+6Na6qCS
wmCksvQBrL0u7EK3j7Hw9V0czOqaTb/al8Kxb//wkfzdsQnhSLSgHvYV+Qayzb6hQFessnO7nEya
7FdrUX+qPUrMtlePCAksxkxO+LocyNFE6dHYmC0UGLNCQ64ZQ2PYbnMtv/Ru8tVeQeQPsXrgsiQe
aGw9pOdOthdr9wMfnof34nH1lyunugb+fd/GojsZkgSBOkOT7hXlPboOtg8MzxvRlGi60y+MaNTl
n9/23zzCHNNVQviME3yXQevvH0keZ1MaMy07r8gYAqfI7tni+ntTDS0w7PShwmBuV8NxomHhR3yz
UrftRJu8y0q7hMips90fDulN4bFNOUw6tfBuuUcAZLw5JDs1JjHSvDgnERPRwlzv6JHaZHdW4K5c
+5wwyD7Fo3ktfc8JBhdBizsZSJ7Fn45kuw1/uU1fjwQePZeD55o2W47fT05GbqTRGdymAyFZjv2C
gNLAqRjrQ5pNwJ54DqH3i69WYkLjxgzqOmlOA7GchNajVLMG90PhSYJi9KoODorOWsk/HKP1N/Mx
oP7K8xkHbU+T7Wz+8sTX9H6ZDs88Snrn1h9ATHR4AWy/fjKk13+xWhKSzPIaoAcg1OSrO9LEdJiV
Eh1U3lJQvuQZDR6veckdP3s/C/zH3US0j1feS6OIgyiV8R6lexV6azmSPWd80ACL9/Ui+0sxU+15
XRYYLuK0P1wHbxrs29kXmHNsVgZ3GwG+uSPBV5LH4wzp2bQXY9cOwxZGuVynnhcHwzaht9A6VRjU
cJC2lBUFaK7IAn3q9BAGpQuAuzq5tDz+cM84b6qN7cBoS3LCLQ+OgOm9uUDHmA3qGrmMAzP/6A5L
Bvyuzljrl0fHnGACZvlE1Nb6Dnue2E4gvTi+HmxsCxKtwerHLGxuBQ57ho/oYJMh9MrFLLjQeyj6
AzmGpAdOxZ05lu3BpbUYQCIn29JQp5Qx7qM1I4vSJKo91yiqHQvnabEML3P+2s0VmvaEvpkQ+021
UxLKgQl0qZGvDjUJW61MFswYE+JPb3iJxnK9zrW+rWQu7ugai92Qn1qnGZ69NbvQa+ZUhzWZXicf
by59Ov9IqzILhhprY7QBtLDHGQ///OG/zvTe3HoOFzMKTHZIjHrefPiUq9HEZNU44X7uThMQ4qKl
/7quvPFCO+reKseHyKcf4UVjdWhbrzisJcQ2BT2zFjHc0K4AkpLPztm1rcBJyux+8UxsLjUa9Lr6
XlsIZZUdf4yYMMAvnrx97HdOwCQa5ra/2RcGO95HOB0OaBHumrGzPzfgrNBJsnO6qfHuEZrpf0Iw
SNZUh17XqqLovIxWfbX2NmUHioQCpjO10/Z8mK9h35LeOf2Yepe8GBoPu5hxLypxH59ba7N/6rtn
WOd3tEWWfeexX7Cw9MW9H5+GHFBBaiTDHrVyQuN1OAlEv4SHG2MwFf4XJzagPtbLHUcMEZR4ztWo
kQ+ukCcbfM3//AGJN+slNwEyXII/2LlRq6q3H5DpVxDiCs6SQegXztf+Lo8q89TM2seXsRwzB03A
hGS09QYKmbl6VMWWlufB1HSERS9JXnKjLvZWjri06vsh/MMRvimyXo+QdXwbGG9j47ebgpRmPLbU
Hj/OVsC2E97aKIYIarK2ex5nnNtsl6bLYYpowBQd9Q9chi9LSpnsLsw26iY+2SuBO+7KBuwPR8f2
/s3a4pmu60m2Do7v+d6bC3yhpdvbMyYtr0NklKYmznM9fSkyNz9Eson35JMs19gYwYWUKabT7IQo
TUJ53BY9hHrBPx+Q9XNH//s9x8CV7qKPD8ri0N5UpQXNXTm2pI/NVoGSzerzdyBR6Z3BmRwr4xP/
RFhlWt3EaZocy+a7X8jm2ao/o2g16f5Z3TeNWNpAXHOaVi+5tuvvlDMaO+BU4WNVxQEj/D2RonM4
Ja13cHgs7ouRu2IUKzlExVPMFB7czRCO+Rzfd3gL6Eu2zZmP8pLN/UsN0PyisrrBFLfeR7LmPo/H
6MrlTB4SPCL71R8ZUXbp1y5LkpvZodWV1x1+iIytMKq1Kytz7zUVxlXic5wjftfe9r6ZYAFHbK8d
dnBr9k9MLa/JHyCK0K/7g2O7KJPM+J2vVu9cJyz+ZQxsSkYlgXtZBDm1XtGDj/0PPu5+T2KxdZCL
92J1eB+KouNNlRmUKRNbS7KOJ9My9xK31HUdo25yMTw8Su8zJzuBPjK9i0yazS5kQFRxeb5XbKBZ
5Dxxo5hFhURpTU+RWxx039tnv+qC9KhiGXiy6a5ZUL8Y7rQ+WCjE7c3E4axLsS8nDAfF1rmIlyw9
irr47Apjvk6Z2+ymtKSeLSM4LqP9uaxsh1ovDXKmAE1uqMs6e/N16QHBbll9Tz5OcSCRxYzxMyJ1
sYvUp1UemUkeu2RczkMpfyzIWt/pInt212WiD7QYRw/gyG5W2xoCxFtNlh2QPOLcApD2LyJzAAUP
0S2EIEJpK4jg2TzxSeKykX4mYYiUDWTxCFGv60+YGAi5tVcjuW9k2RIGvIWt2sTACC3BOXNXr5U2
zqudkThgRCb6YPcpFgxLlqa67afZOKQKrFhrzv3edBQmcFqpWQyifkl9HajJ+wZOrCFafcpv6AHh
SW4LWKXZ3D2ybS4PihBGfnPZBOQkcgC6Ih6mqoez6ia0cSMMUkOJvQegjwp6iQMAn3c0Ly62g7Yu
dftra87Lk79MH+wVGwlFFUb4VaOtE+hv2TWHTEcJRmzUte33tIWmnlEPkVzS7i4mMd2XXPkYlrMc
O+lmcBEDYDWHVr7dlPNJpfYDyl+iojebSa4Ra621NgLSAp1dERF/Ppft/aq3P6HcG7eozQezJb17
ZNs4AON5Lbq7Kjpkvl5BzpZyBzIMr0Uljmxx5LkumhInkghjY6Xz1jnUiK6GUeZa89GNMA3Tc/kY
icoN6WLnBHP46X3BoGK39ixflvcEIj996ASicZ0X4hDV5njxxSKerIgbMpEfpBHPT7KXtAJ7kogl
BdPmEJY7hhDyUKv+mEdxdIPHg/2Ypw6FBRExn9+P1aIu1EBNVkLzNpz1qHCr+AwhL5iuR5NIl9WO
8Nnlfnxxt4NOe/+OMAqCnWpSOXq0hXvFLvmQW+CZER+BQ0jshqfysbWS+FYu30gbD5a2FZd8XEEO
Z3VJPAnEYCOrnBuzwibbMEM6ouZ8tJlFoGLNABBZYKkNlnLfTE4DhrGiUubNKOZLpCbCDarEfDBm
JvPbGydIbjqK0etCO9Pzk0e6Yhhl64ccwxj1o0FSadXdeZKDy+MU0smwPhkrLF3X8MVl9RClJLji
tUydYzmt1lPjQuZFrTJejxa7XFbDNMmLPbfVAQBUdaOsDm9emtsfKxkz37MQKy8ytoj77s3PbWSD
L85xcvsrRGW5cp48+hO4Q6D0EuoshJz2zEy/oRHFrRjbEKSzwUQN7r7rYuG/V7Dpd92SyWvhZF+a
YoiPVGoDpeTt4qYhhQZb/3b9ZHc8eloN9hf+CVia7+VI14Bd44us2/7QOpY+W70x3qVrxyks/Ycx
7xVXH/YkttnscDCPax/eZ4Wjl9vy5LjJYznN3Z1Z1wxIUlxukHoaJokXzJd8lBBGpu4r8yeHbi/T
70LzHBoZ2N7SJvkkKGRKZ+ivpiRNLmVVXBeER65F++Ak3IM1kKWAbLOZZz0u9w673VUxYa1J9dHq
pmcSC56GyaxwDTYyGDu3PTRw7NIcCzmd8dvXV517zOqY+KMwn6cuJHUtOdjiiz13PKsmpyJ8inHo
0vVYP8wGhpM8W1ZpB/hj4eQrMnClf1XYXNDmOPdY66aKYe/1mmXdQ7uABoF1RSQOWVmDHt93pcoO
RWy1iG07dVhENgcrJHHmMuIuoR3uak/vmVIUV9OKizC1OvMs/No8xfEGySeDF6sN5TcKGdREBWO2
Zq8dmq5RbROhXbXLZYK9XLgNNbQ1fio0VnmaN+xY0EF5+e2cQDzIOj7glMiMqXTUnh4U7Cseubuu
yFKqyowwRuemUtiVkPV0lGsMxSIIIpiXE1Y1FsG2rJEp/KCMFNeGv4S+2XbE+tThVJXeTT+eKmG5
J7utox1X7Bk+7acV39dNQhjkPk+uTHcgPrHcZnA+a3Tj1wPbSD0QApBfN96jn7B78Bf41kYvwGuz
3EIAcvBR4JhlC0pMaTPKvVXq7tpUjCDRyIcRtIxdBWv3JHo0sVPuioO/eh/y2X9xdVJdfNw5a0mT
C8MqrtUaSEMeLdfr1HdHg9g0M8edNWYOYouOHE4Vz3eFXYHmnUDrjD/6wczuEYy8A4aXhH3JDGXJ
kxb028IYesyvut6RuxJyD44rvKMFQU0uMxzMoDrBhliDOjCn5sxE9clLpy+T8XEuFVr7FDaLJnfa
i5z3+X9Rdx7LjSTZtv2Vaz2Pa6HFoAcXWhAgqDNzEpZMEVp4uIf8+rcc2W1Vt83e7E3eoGhFJgiS
QIT78XP2XlsPPFjHj9wFQNkjKkOvi9/acd1ZJCsHwUE6PNZOXOvBrrZhmGE5p83ILSfZdLNVMyeV
Husse2ds9z7aZzMD+sVOPM3VIzC/BQqeSdup25FMK3bk1Pp0oRmQSP89GZFWCy2ytlBbB6iui7v8
WguxYy3JRmWxQ/56ZZLOmEbLtjv02zk6bkrqja2F3YRer5IMqTfCUMihWv29jev+s026YD3QjJml
8zUJEItPqMZD1OMkKWNrQ0/ea2H5oCXmoxabD1p27mkBOrAtuUYmZG3sAoYyIvUKhy7puiQ2LxgV
urmOViT1xlumAt7B0UL3AP++Fr4PKODbj1HL4YUWxrdaIk8C3eu4fLG1dB7TGRZkLae3tLB+0hL7
Ea19q0X3Nep7CxV+ruX4nhbmY8nHpUI5EaPZn9HuA/D7mqHlF1rUX3Zyn2ce63tctjCioDHiADBx
XkFSMr64eAOQe33nbI/LRoT7VHLcxkUQajsB4O5y02uLQezIt1SbDlztPqBsHwaDJOu0/cQsfMbO
IVeztiw0VCSDNjHk/j7Xpgap7Q0dPoc68s8dIePZkhDOPBmPRb2NtDHCwCGByiFbFwGmCbMvmNHj
oxjxUyhtrMhVCQxEmy1yOv9ErRNBgcwqWMXalDFxcEJO+VDqZlDU2t8z/BtCGzmw7D10RvnDxuER
JQ+z79bcjVg/LG0CoXK7KpgobNc4gdP4swjLZz+oXlq/O/gD6dT0G1YLbY2NgGO0cutrVwBRrCvz
QOTWuI1oyxBoy+0yYh8pkL5UeFYWvCupNrHQSwQ0HRccTYzo6Bewmb/JpqqfKjA8KUvBhvQclj7d
DTQHe9h3bfrSdrhW59jrLowAuSXEBBFp6b5RHLFla8uNn0ZvfgbOSptx7glNUluegCjgANKmnUzb
d+6f3v/h/pD7p38+aOsP0im9rd3/d8QapPAI3R/n3w1G9wdGd9PU/TH3z2dtNmIVOt8/+/NAUt6i
XTSZD38+/duP0k893h1NQpubLAOsmrY7taLirTD+/dPvz2Ur7ZD6+9NqCxWNeLIp9F/11+/w5zv/
/LC/PUsS2S+1tmo1d9fW/dcwtZUr16auv779P36/+5P/7Wnun98f8x8v3P1rf3tp/jyP/hMxh75F
kmbUnFwSj+O6q8yKqEc5PDIVhoGFOmAMpu8RLjdq1R5tIMa3VlvgDG2Gm7UtbtEGOU9b5XJtmkus
Ybw5IQV+Xo1fqhSxR5F9BzZzKTvaoLL1IPKqXafNeCT/vI8Ke57SRj1TW/Yybd6zcPElKXa+oCIm
wiQghEholEVMiDEaiwp2aYuXF0egqa2BWCURE8bpSWLSfdCYDj9oH/DagiiKjpMfFtva4QjGAYT0
eG0/9PEhSm1IzDEmaoOira2KCK0aSKDutAuPizYzGtPyvcvKp2JKt8mIVVTbHn38j0IbIR1ticzx
RpZePh5Lq5mBKZrnvHOeulnPIbSlMpweFA5LrB3mobmbLrX90tVGTD8gQ8H1X2Nt0TQREwde3myl
O6Sku996ZKu0SOpN7ZAANbYBA3ICKzysn8m200bQhKDwtdDmUKFtolglmW5q66ir3TAvGa1uXLzB
j1BbTBVeU0ebTv3x6HOprAJEX9RstsOrodJxZ+Gb2RLQmDByUxeEE9icbSPbT3XfXWhMUPdAQW4q
41pNIno0wqOoxgt9je8mDtkGpyyIlWlVafNsOnozKQxvuROHDwDpdhlMzLUTzV9bnLdoitW+yzHj
Kly5A06mDaViByEPy26Dd7fVJt4giYIDFOmbW7Kg4qU8pzh+B2R6o7YAE+LKHMv5sLU5mFSE9CS0
YXjS1mEHD3HHifoxbMZdQqqGGWMynh3M5lz1q0lbkGNtRk6QMcO0y/ne6AgiqNxl7QTZcDbfoMLM
MBiM7LBUzS6tBZMc3yUkHAmSRe8h1mboGlf0ou3RIRA9J2WSOROqFtQkmFTaTE3i57AKtcH6Xi/6
BjJLYKpyQ8B9DJkpyQ6tlf0sJvDbFW7tGFjsfppH62ApP7ymTrG2Bn5jdCbLxibnYTX37Y0/TV4q
pgk1c+WrkZs0NIJfUtvFjRjjuK0t5LmHmbzHVU5aTK1N5rHR88oIcbSy6Qw8rd6Ed0v69NPVFnW+
KV2pqQJ/0zfbufG/DZhRzl3wmS8v3bKUB7GENPAdeZnDNfr9brskiu3UXr57LpVknY2PgH9fC9zz
TJFcbaZPcdUXnnGKU8UvWZXYRIPQwOpCKESbhHIVxYjHcRW2Wza7L1Nfc+k7Oq609mO6RuLRyYmI
oHO0YtJcPMAZ26ba/k8MNBuxRgLMsAFsDQnIl89QQwNqYuoqRAydxgmYcAVsDRiY7qgB032VsAf0
eGDuwZ1Bqc92TiZfCzgFnvdpOsjZ6PLcOg0ySDXSINBwg1JjDkwNPMggH3QagVDaEFhCE/iVgI8A
ootFw02gCnqoxoMMzYg9VoCNW/XFKtKzglGw753lp5nDL0KsbbfjPvvdx8CypskHQhLJrR9Yv7kA
x/U4ldQQ4BwssA7gDKx9rEkP/Z35cKc/LKhrHZsLECkKYNV1rUkRHJPTlZhhcNV2WW3LT2qMSbMl
CKg/LZo2keE0m/TwObG75wjoKCD5+R1kFa7o7D0CWdFqdoXUFAsIT5cGrAUa6xPAfrqo8C48wBdG
ZnRrZorJJhAQE0PDrfbdTy8Dh9qEFKEejZY61+zVygm2iC9fc9oWiKx/V0b4FCqTCy12oc4v7jZ7
lpUQu1JI7hGAHTD0L7MmeDAscALrp3IceyuVeqgS8RHNIDRykNvbHgyIhj3sc00GMUZ64KD5fUCv
7W7U/JBAk0QqkCKdSzPBUlucJgLJl2xuKNZQ3JvXDBxJ28IlcQCUxHdSSWkRLdLPjK7BmOTgTGzN
NZG69bQs/imv2fhlaQfPDikZAaDOaRRbTwTOA5ikVQowRWrT/Bh8MbqaA0tnN5dBKeKTvPfAIvRO
fJtNNJqODX1BVfMxkbAyRCb2oWWelgKXDGW4WMea4pJqnosB2CXVhBcB6sWn0BOa/WJrCozUPJgR
MMwCIMbSpBjwG9SZcGN9YBBN1rjrNCLFjSxH6PP5dDDzYeOXquRAH39P3dQErqpA0QGoyQDVIGHO
QYrArpmB9aTxl8FS2bmI7F/4Bk3MFimeXw6JWUyolybhADmmWabpOKnm5ISamIMgrz1ov0PNeSPU
VJ1R83WG4KQ0b2eJYbxS5ouwpZ2XFTMZiwuRS2OTwJhVz6C5a3bX8lX2O8OH6EM+a85RFcpPOXRH
IgWtc6cJQORW2CcFFKjVdKBQc4J6TQxyNDsoc6n42apOpoRslWfIhg3NGsqBDhmaPuRpDBE4IoQq
wZ5ShGVZs4pwKHGIUPCLTE0y0h2qUbONIk05MsEdTWCPmgTEdQ09gxA1Fk6/7P0NvBm58YrsLaaR
ua7tCd17Nt1sd36t64GmsEMqDblCF5fle/SHtaFJTEHinAzNZoK0f+g0rcnT3CaMQ5tB36RmFJdb
fiJY6WrPvBXGIiHybpgcCsIaeGHRCveWQU0z29nWtBIiPz06IDQrEMSi4mZMB1PqV53BmFo6aFO5
DXeKntBz3tfhvrfamaSGl6Vx6p/0xUuRmmtkFmQOM6D9APz20bsKXmguKY4scTYmxuh1e4w1BUuA
w4LqujzCG4U1BSmLm+inp9lZo6ZozZqnJQBrGZqwBdSZpQHoVmJlu5BUpco9cNqhUQcrt9KULrtp
r1nkkVgY+Edgg+AOGWDuZGASPkdMVpgfVDvkpw0HNx/FvxmcIzu/zGlFUoI5P0/xHvUcuRJdt/fz
buA4o4li32zNF8OhrmljleaONQDIyAAZNt2dSdYCJwNSNjfyXaSMs0Xqf/TtZKM5f+zd2EG/pC6m
Jp0Re3Fx3ehsJs7NkB2vwBisRpU++pqSxsD9SkhExc0u4k2o+51SfsRwp1jZgo07EYHISmJuBOcx
rhEE4QoomycRrQWa02YlDw3YNuYE+To0IqCObv68WDfVYTFzLRRPQkUJyux4A50W33AbHBaDfHaj
d7fDBIQ5iBZdiotrbLbpBYrCc28N9D5xdwsm75bxOKnopZK+OtVZ3p9o3dKUrjM/2eYt3ZQ/X+wH
xusd4iA7aBgsldO4IpG4ZYttnbfEZkbVJ5jkpMxtJjKg2tXSECXrNpBTIw7zBz8NtqRdmED0+BAk
xoT8jtIpV+OfD368NJs0cBY0XERvBfqDJNo3WMD4SpBpq6bvv6D0A+lfB/ZpLEl+VaolMG6UoJL8
N5WlzAmMcvmKOhdwXx+A14qmUzt1KNCc5uEeqHv/YOgA+vv/sV35HB3ccH3/WoE8boJNU9h5d1I6
hijT/0eEAkNUa0w0J8bDLEPwfUJbihhj/Rf+9bnTY44Bu8rEtQqc/uxB51sNuCXp/EB7vwfy1hnn
h5UzKoLXVZh82EUZb2kJzeA5j/efWTspAJe/fnxG900SKnPIK38k5VTmUNfqpdv1i/Hi6kR2+ZVB
M3mw+t/vD5qIIdtOtoGywIlZoJU0wjXyDZ3ohUel5fyRBGa7LS1S28M6xRrn0o1AOz9DVoXj5WT1
uhYYPeqMi7HG2rMG5oJQwg5IcDL1h0JW5Wm5wp1tTpUb8+csWNSzNs7gNQTE8Q3t4c8/3vEbi8mg
cPpcMGUyA9OY+j/ce1XxlzDsfrpD8+8fcraKzUTbaoXznkj0jHTvCqcfat9r7ldoUFuF70/StwSX
+6+E4sKQSGYYl6tDl4MHVbN9wvQwrEZ4J18Lb1HHMCsOaLk9EAHJd+ELY+vUXL9KVVCNIZ/dP9DP
BvdA7kM/imA9lzGpjjrg/P6P9/8r9add2DJJUVGKGpuhZ2rMbOK6txYM07ssW0Y5wOIs3cGx05bi
8q3xHdCji/rKHveVFfBHTSiEHyKiGUqPwtNGLkBopTGYvxOYMqtlGJ/K8FzE5rtbgvWhr0GX13xf
ONcSmmrf7Mn5sGzr3Rtg2aoYAGblPxPVu5uXKaV13h+piX81mOmSb4kHSqJiHOqUPLVX14+BMT6h
wHyXkL+Q67xNPhVIQGraAEZ5sYTaGOIzcN3viC+fps7nsNmCSkOzdMQDdzZo8q/DkZa5bTvV2VEI
2CnNFu4GRn0VJSOrUnNqgvmhSBcOdfpLf32Q9KMYOvTpkcix1f3rZSDE3sg5s+t/+4+HZqW++O5P
ef9ns1fBtpvcj/943BAN6OvvX7w/bpFeuDOFe2mKiqlQXdWHZHbKNaOG38IbL26J2kVE2ZeYId6m
o9tUtbPxFlABrAI8q6ehA+iC3xPi5LnrDWSnpXmZYvIsmAs+Gbj94s4nyhsghxSOAjLLGwL8cpUN
8bPr6EmYZ+ySIuIMa7K6OfyTDBltDJlgbKza4IVbzjJ/90OjCBReZ/U0br1GI2fy+MEPTi604E1Y
pMQADfmzUzU5FT3FTd0U+cmf8vMkq+nqpdxWne7dJWXNHKNVnwKZ575B8insCv5XYx+MRrxy7A+o
6cTe81yWO2XubDTKmyqrl63fWy+g8SZMiQlFd8xeHFJjzGzXe8e/Qn8/TKmQt2kp90Ka6pTG9rHz
0mDjhVGH33U6pBxZKBVRXGN/c/Z0IjnrK+t3EEwd9t55g/WHhAEn/9JODS0ad8F4l6zn8cMkMxlQ
e/Hdykq1s33/hyzDS+DLJyXKm6+Sn66HLd1MjU2SPLRs5W9jYe/NQnrHPITFbFL8znKvvHA4cpx9
q7CYMRtmUGdV889Ghu/CdpKd0IMA2QRX7o63LErRG1jk1FdOuAtV+kk4wxdWe/7E5ug6NmeJNH11
o+kWEFfXM+9fygmQUsF9psYWZ7kYmbksGrQY/TJ+cs4aH/IQVoWfjFtEqMEG78QrjhN18qAVEz9R
pms/CX63zRjv5XKJiWKMmLSdmGNWET5E2cU7r1he8KIxnANPblUfju/+COo64dZl9sFcbd5qLbRi
GjsF/D5OnGktVYubmiESHvZ2n3XVjVYvVS6HcyfdjgZACNk/1BCccbbVLBEu2E8zuxmO9S1w0tuY
DLccMYBXghMc3TTaxHHSIRoTtK5hIxEWbLjs7fzswj/PLTQQh+FVgZLE9nrOyfb0mlgMgesu/Wk4
C/GewjgTGIowqb9M1fTVLShXU2e8FU3w1Pn0KpT3bI7DR1oOX+o0vUD9POT07L28JfZ1rr6FAfqz
ZQAoaXBbuCM0sLr+zrsPNd9Nnvwy/UGttUD3T4/2XDyw0JvMlX76snno/fHXZLm/ekbyLNDfJ4Ic
cumNzE76G+niHWRHHfQCkiuo5s9Khr+BV1EQe5hmOvLclXVz5E80MJ+D5X+zX1VPHDCKYrKNRfNj
Nn1e/fTXFBJ2G8Sg1ZIpv6aV85UcG1oBNjMLObzPkT1xJsoRC+BJ7IDizwJ3IwL3r1yX2TY3wTZR
cF/nxHxXoU/4Ijph+vAmLlOeB71IR1FPYDKUgbMTdi9WiOtBMk2kdVKtvVgSlxGPWgYYUOuZ6wjI
J7Nb/AKlvTw4gcOQnl+8kGZL3Mj4mgvV7sHXM+oX57RXXyHf1Yz+P7KwIPSAbbWyoAEE8J/O3WTD
j22hS3qP6eSIvVXDvoImOk1oyK2axPDRmq7O4NMF0zm+fbEfOvHgTww2OFw/gkwiD+ex1bYhV7x1
NHkhUj7gPeSC0WuW7clVEqdHM3VXMBhIIK7dH6OJDMfOxWYOrXRjJ5DwFrN/DWX+PBK8Lei8Ti3j
k75hAmLQ+sXJw2rFBQh1lvZfJQ5EmBy4S7VOmAxo+dQ7xneo+c+8wjOVCHv7cCMTYD1XGEJnf9On
8cno1WNfxKcm8Q6NTedrtLdNNb7TYHIC8zfi5xp8xC4KiuemwV+vlo92bCnHLAKgM3BbJQMQg7dn
8NA/WjSwrOwHwpCidJ6cAotKoKJPywMPng1kp6ejs5NAJBLDG4h2yOS+dhpUrhIpyfcELd0K4/W3
ZTSHrcXvUXJXpoSax2JVmAuCGuaVvfNJa+K8ePiU3Lj9odT04dLXIdHB55Txq+2RoXV+zOwKvrah
5Hua+W9MLWii4X5fZeX4SzXkswxW+IQVc9+Lr7EZT2tOWVfywy65tfwIs+h9ShiFMilEELeNlQey
I67fDfjCqyZqSRsEGUHtx8bTid0QxtZO0thfzxHHU1d+YZgEHy8HIYBVAZvXMKBrs02qh4lsU3v4
GSvOL0W/3DrfJJkircwNshma5fVvk7Yom+vwlBATxHJHaCL4Vo7Jr4v8YWTYjvoCcKat1NmCuLFi
ck//qHqpOgvjmEDURpQSONCBErgaYO0G2SWLuo+ktuQKBkP0mNBNXTFL/rQYChxwPwGMqJrqmLKW
uAaDCIQJ1QZO0LxZDF7PPLYW1KC0QBfbeWgW+qxgFcRmSM1rpGX0JglaSehdw8l3X8T84gAuITUB
eYWFGs+LVc6cwoe4Dp2U7QhUY+D/iClqzmIhlKIZ8Yr08bhf+kQcHA5i26DI0lXpJDCUW+Trjc7j
I1bTYvwsfxfWeCgjZE9ZUbG+2na7CdAyEkKNtKruK3XKSILcTWEr1p4VvcZh2b6ovKCF4sphT7mZ
YVyGBOqpIjvX3vxEUlDwELkqePAzAVo4pGq0hNc8WFXUAmywL5FdfiZDsDwQhKaOEzOxMQoEdBU+
EH+ktpPF24t3zz/Z2ncyT+W5mWiRgxmoz5nDAbEodGcJteSpK/top22Yc1nBKhXBo5+jnrt/CHsA
Azb8YOGBDfCC+ZSB/ky50FeJP3qU1myiltsTtVlI+mNsJdf7B2tGuWdA9A/c5RYyuPfJb9auRESf
K0sR+F7GaEX8CWdhXqVE8GRHWzTuw8RmuG6xHK/cZgL12EvzhVp1eAmObWqSMOkVNQYOzz77fQN5
VjH9GoCzvCprAmrcL1SJkCz3Yc4llyjPeHKat6Rvgtv9Ez+x5p2lZ/iNQVy4640utwGSAtdG0V1I
uVzTJWVf9almWtNhp1O8PL5duw/pAIDIVdnesTv/oVxwVlkdtHkmdGtfyGVNHsu+AGd7jQJwy+hO
ja0P3vJa0gleu8HobpfRVntYrPRc88VfjUPnUloaDNcrxbMBcXDJM9mSdkfPRYE1Dfej084vPMsG
vAMkQsGkOyc30x2g7wQ1caH+6POc+ximzkMys8VJu0DMaBtEIxUTnGS358iQQpuee/MQD87RiLAY
pZQTJYyPcw98sOn8Qx6JZ7WQpVFk1i7VPktMdAwxFuMydV6/CaFRsG6hvEMeozbcZkDmVXwwpnzh
IhUzgtGtEuxMmeSbHTMhIm6oiWaiEW+09BWlVOFmHFBfIB7ARAlwIENQKR1JrRicSGG8NUMOYBTB
CooXiXvpHaQgq5w29Patm63NBEDGwslvdHr8eWygW9LxtpabzEfsB5dkEsElzadyv6gOAjFJh7Kq
d1PQfS1gH5Gu4KIlreAta3lLU3IgqHgh0OtwdI2Lc1ljPqYIrFbhxAqz9J/uPF+XoX5pACAx85xI
rJdJuEmp4ZyGbbPG1JIR1eN1SbYNqxlm+eD+LuKxOyi6eUicpmuQx2f93+LpWJtgxPMfiY8UkRhj
TYDBOoPUfm3nbH4kyJzTJ+u/04araU6/GmXz3BDkNVlJjJClQOE1E+JNmB89zyYk+4Gl2m1cYGoh
PZgZLLirenczhMlnmcN4jpyZ1sDcLJc8+1HWXnRk7EYD1ZeSRWpu926NDDOLsRSDwrsUNdycoMOS
nUQ0wQg9pfEK59XJQUrGzHi82GRG5n/gkslvKhm/CKBNVtr3hzrhwLaMOVFWEmRj5Z7nqdeWaQgM
ESWTT9zQISmchGpGpQdn4mSdVyZ2yAo+ohjjkwNfAEVLqZ4dC9SC+zMuopQaHMX1xGj1HOfprfcG
A0D+8KESS6yZ6eNTSq2zzMlOaMIEAVY5VDAkGB5xjZvb3qE1vESFOM/K2gki1chrCI9p33ZHE/MV
uV8Me4blqYRbmIrKP9SRJPU6gIVMXI2xKqbgkf3wzZzar9xCpqZr+FA4CTkKCPVC3Gk8khr8bjOF
2vu9+gQnMp56L3tGVazdJhOxk+6FOJeQUzD1hazH967oVos/ojph5jH5NGf9BHRVo+B05kxIluWb
GLqetqL3QEyYTj/mRGXDKFgxRY6xUuYnrq+MXl5787oFZEOP+SdocZ/XMPwWpDTJU90OLv5x7xy2
wCcQLTOV8D5KFBGON4Q4TAYM3bX7aS2Wsat1KotkIrHNiFWLI/V5t8bfX7GqVsO2yB5TjEmxxBa6
vLXewTTp2rVhQFogMIm6a+SmcSkRQf0kq4LKCoU57k8UIvSBaVKEbv4gI+9p6GcqJm2huJv9zFF5
Z58LfB17EwBxzwO5h6L/2sLb0o/qFPlwuClZq4muXPU1NciQShRQqYh40wkW8hRCBDvcByPJZNgw
qAry8Go5stlEAmKYW+eXwGRuInyEI0UIZRFx3KWJJDEirGapEru7NdNMjM9krl456zMzW9IDs5dz
YRUUm7hpmuIzHQlJtnyawXKxoDpnnzUgeQ4WRDfdvfbW4O7GkQFuXSFhirkD2gx1lb+oep9uWR1S
4EqgBDCAY9JEpme4Hp6Fbw6BBeRLWVijCI2iDlS8N5jnkuCrJuKuOWG+5i5PWTrEsSQiPpYOrzi6
qFOF0WolccD2PprZrHx1xcSPLrAa0zM5uO1w6x0qrlLy7WmMWjLuWjKfY/Ij9CODggPtfUktPFGt
Ezf+mg/xa6JmVjpmSDqmnkVzLsmLM347wxCtK1FX62FhQlNgoO6whqCzguQCEFvYP1lPtYWtuFkt
vTh7rB04kPyMQuSbNEUKMRKzneXDQ+Y53wOL9agAx9OkVNRmi03XZp1PmR8jZ+Re8B6N0eVNsr1n
wUVCaD0hq8brVOIpb/P5q+o5i/mtjvzKeLNd0j7B41MYGajMpCTpJ3plGJmveN8ZSUzg+ycUHjQ4
9wHiQqcqw01vpZ/3/WQRwbFM6uOc3wbb+5G2HB3aiG+5t+86B64yD52oJad6+JKCeV5bjWHg1Kyx
QyNCyXj7rnb+6FpOvffbqTrnUW4dOgwEslfTrko55IY25XxYjsabnypA7JZ7EKZ5XaQvL53o1aVh
5l4xMz0GRT0ddQ3sl6O4lQ6LZja7X/tkdG8DZaQ52R2Gv3JrOPZwK5Se8CwbZm31hoDs/ECix1eZ
dOX5/sEY+m9paiSn2WjJe2myByPpTQA0M/Jqi0PIuV6Cj3Q0kM96s32ZJzM7xAtOcNbRZ4btw36x
zefWU/6OtcQ7O318RoxCPTTJTcsR/yBC8S0qSRYV0npKey5RqN7b0WeT1BeVqbEOae9+MTRpMFf6
9aO9dvJmnGlufFpcmqD8lQ9TdGTYE+31mX+eVLBC4GQeVXgIRBntafL7K7QIDO6EuSlHszvOBY6n
u+wWZLSzhmX1h01AYUD2MWXCqE9qdmcnW8kARjWM/rgRk2NjZl/ywaP0CXAzUD8+kVR/DWCTlYEO
xgpusgpQm3YZ19JoXBsqGSQOFE2lX7y4Cpp8Nf3CYRdufAcBtsVpfRWgHeJ3a+d104mtGP131YZE
DVaUSwnqnlqK947KeC0m1qD7QkR7pQGu4JAMJdmOY+B13OyfS61Po33A2T/LHpXg7g+YSzC7p7gl
FX3KONw69bEKmPrTWRu2AHQrU6eqx7M4mFAiqBTRi9hEvzIFpt6LWI17OXxYBobrmLLMtSP63xwP
LdWuVdmdcL2gth3YVO+vk+9/MUa0aRC0N1Cy8R3rlbOFQEjQZkmocfK2UAhuKF3Z62GgWCC1M4bo
u5RLAGGK9Wue02nDPbkxGhc3Vo9YIhxjitaJRiauOjoK3KuZSZB1Uuf0DFiwbIulpkDuo9TQU/Vo
ymrLzDQ4NgVjvKxNT12Qfmrzv5LlZ1VzNSGkRextGRt71rbzcHhJLPU+c1nhUYKk8q9L0OwYeud4
vhO3f7U2Q8GKVcysjzWAN3Etopn9MTxmVvoFF73c1CNGNKgQlCU8qFHBfq7IybEJO1zTW/tlYmCn
WxZuzI4lH+riMrMm++OF1jXpUeBgyGBTKy9BZII+QK5023sdYnWxqmfO8VcjwSAYWAjm9Ho1yN2A
KALNPuuznDnwFTycyE6yVwSrWGDnn5GcidWkLMdGAoGZUzwyiYYWXD4TS+A/BLpPydK+7OJWUy6K
6tYG/SVjkVkZ1aeyYDGmMX8NIMLtUkOqdhfikyQMX9rnK0O/j3/WxH48GVYx7qIx/yRbOV0LB7NM
aW0ye3DOZY6AwhujdTlxt4fzI2eS9CqYQq1IUpo/hiEVuEWaBGpeMn+QF7Qyx1C3M/pfGQ2dg5g8
80ZK3a9pekmixv5GowLFc70sD5nr5wfPWTpi7ICpkbzwozHN8tSI5ph5dn9xpuFYDRz+Isu1LwM1
TlUu6KybOd5HfsR9EkNIqZFvou3ncm5BHqxEUPKEI7G0nYQ3Z9SfXm0B8CAVeK2vkM7qf6hofrPt
+gJT4Do24EDibgCWx75rQkmm980hp7cY69FnHvXV45mCRYoq0dQrwUR4NqldrGWl4XBLcce5Sfht
6edTUOJz9t3iQ6+H3CeoDoJtm2afaRC/NoV4qhf3i5rTn2XpH9KxZlXLvZ7cJm+NaGbgLQ1eBOW1
A7dz7WS6s19S7sIrlKwG/CDZ0NhbCFzEyAJjtU2J+mUVKFrKDny3arXAcJ5NVmSdJLopg8N9w445
25r2GdNcvkoSr9zgQQeIfR7Odhd+tmZ4LNwId6B9TC0yTFvV/ohlyDXLxWX23usUMid3qzV+5jqq
ANMLlugZM8tSs/mGA5e2yyCFzS//9DFT6/C0g753bWLsdhW/zmSEr5NiuetM0kANQ117k1qx1+XE
5EDLE7iVw+Yx1omfZo1bWtLq9hL32qDDW91/827ApZ3786MIjRfirg3G8djfqCLaJbra2hs8L2wE
ToB9U8H2G1K8VlNwFQWX/x1Edb9dEvjxGCQuBtppeou8vwkmhJ7867XXsizFiOMxbLz7+svcD+SV
dQ4oUnaVBn/tpgL8QbbJGsL21RAlr4IbEIeemPHvzF3qvf46AQ/5itI13JQDUiEkQ10seCddJqbz
xR3jfnP/WfqxkgUOPBIZwy3MHH3cacm5WsM1romZvuCI0l16Np20Js00dBRpT7RDanJelc9i2/Zc
FCGeptLvePMq9rC+Kj9tGIpdEWIf05ysPKsPZUBHMU60wM7nz16inNjZ6uyF8KlSfbavjOVSNN4P
r+WkElfszwQDrAhgi2DyEhNF5fM+EBlndBzuuPpXZYll4G7NhWHMAN3WncKp3sakGQrJUbwqKRGC
MNoEwI8Y7mDIMEbnRdhEciJv86nBOt2uSBG4cRTQ2yYXB6Gi3bLHomFsF4H7rMC1UYtvDe/cNi+i
N4mxxsqMJ7LFE6TsEVNTl/A9dHfEh7jm3oLCvomlfHHH/l3pU1bZBWc1OFBpE7bp0GRcno63HG/3
plyyz9Hmpu9ckhWihRNbQVkrcHFgQOoOCRJ/NJbEMYolomWsr0eYks7KaAaX3/b3fe3GS0ejwULB
PjWHQdWENIJ35mDvvJC+mV+D2f1VVp9gzKYvjEHNOXjARYcQv0TTi5P56BTZfBJWV+B+dqONF+Tt
GllD8ZjTeyDFuqUJ4wegi6qIGXgTvjDOWddjShwBUw2MwsiDcN9Z3EFHNy+3YzS9FT2p1FFXIMKZ
JSN+U2VrmofjBknP1hyt+GIsrFh2ML+GDpoobn7cGgOjFREth0HKG0jh+ZwHCNlmrzu62Sh23fwo
6Xgt6JbCPH6Paqs7tthy0OH4+yHBNbi08DRgRlhZRj6TFQFcdHr22IQCCHNDsw7TetlNQt3AHmFq
mYvy2XJQ3jQs3xhpBkR9UJwvkhM8AegVYYZmfZs4LT4vCDh79CR/kD7/r7mDl+wHZ93mt/rfpME7
PfAvDOH/V3RCDyzY/x1O+D9d8b2W3yWo9Tvs8Pjzn/+wIv09/0YTRv/tu1jaIZu7EYCCADLLX2hC
3/JBn9ggAT0OvbBP6gazwT//4fj/7UGDcEMrIm38zlf/L9n093+CWmgBOoBz4AQwmCEL/BvOePsD
IIDr+AfW+K/P/4tm+63JaiX/+Q8bbcb/hidY/4e9M1lum9m29BPhRCIT7ZQ9QVGyGsuSJghbttD3
PZ7+fkmfU/+tG1FRUfOaIEhJlikSSOTee61vgUU0hUKqDLHJtmznfxBYkH1KSNCDdbbhaGK949qK
iu5Crfaa43nXjteIIsb6VOvBpeELYP7s+O27S3DOfkDDf4qc5dkjh7TzCSTF1I/oUbsfsN1+9011
ZZaVnBUZb3upEieItbIgunJ7mxECFuMu1fGn7Ip/4KafjwSl7GMSUmsdldpHil69u153sZfOBwPl
Lj2WxT6g/4BHDXe0JneVzOAwJYYVPxILUUFLqXdTm3miGgEku1/ZqJznLkHQLK0d1038kJPxmuuw
13Ig9rX2F4uJp8DYy5iRj4XeMl66vbvE3/AJynMuyLQsPs54i77XOlrWawiZHZoJ+yi5s4UOoE11
FG3WsQp2j7FDRK2hw2qFCx+8qjKfWAs0RRDVkyolssRGBD359baS6fxgVw8+/BGoq1B30FYSnWg5
sE8LJmJ08P+U5OeGOkgXEMmbv0io7VNZXqC9LutqY7ImmkeAo9/cm2M3nWE81n4oyarrrt3Y4DJJ
1dFNl9epkM+F4XCrJuHX11G/sw79XXT8r6ODgNfpCyfWQ08+cJ5mIZ6XTBwxghgIS2rEJ0VxyobE
ujgTopKGGZbrswCt4AmnQRKDY5k/Qh1M3OuIYtAph5DMYibuDRS48VDoOGO2QeJYTfbVJukY6T9M
CC8YK4WJN86ZbOeI11SrA5J1U06wkWJbzeyUWNOX2i6JE20RVoKi3UUOYcvrVH5UpC9XXXvWEs7W
o3hrCn+9D2mbbrB2rjo4JjkvfnePtzvwKRS4rcY5o93yozFOfkP0c5ceXZKgJYnQzKmJOJyfeu6o
HoHRg46OTu35I9Zh0jkUgqkgGLEQ5sM0ROfFQXuPS+INbtwA+ISZW++bv40m+c5KHPr1S0s+MRtf
BuPKdH+CKXm3vCVhoMCny3Drp6vDr6OJGOxQB2InOhq7iOS10GHZqPfCi0h3mY7RlhmB2m5PtPbc
WO+4Jf+sEsCZ1PHbihzuyWBkbm2LPK936doTIwQykZcb/Rx1iHcWfjPSaN6zQX1LlTzJwjkupH7D
i082sOD8J5dEcGX8sXVAeEdS+Ihi95hh/07L7nd4CxPPuWGuvnzsJu85j0e1f60YsB5KXvVmYMq9
oQRgeOV8Y+a+nYix1MHlho4wbzL20xah5krHm4fxZ2YSdw4ujPWj7iEpqQ8rtdP9GE4WkCznYNYt
itSs2rU6QL1h0zOVT5VDsLqzEqYzDslrTFhL6VhskbmgY5m/1sJ6r0hnj0lpj5KIrR3mELGfqunK
31RN2dUk2T3ligOQemcn8p44tXQj7RHpoY9lYSYXXumAeIlmwPCM8wiJ3DJ8Il2m7dIM6Wm2mmEz
o1eQK/S2GASC1AH0CzavxiWSnmygl0iH1EeSXBgdW1+UoJKLBg24qftWUzl9IVQhuY68e5Sn7Acw
ixhtGniG9UFBE99bbXsO3xtnnsDkx04AsgACWjKckpkOqdnbX+GQeRsJevkSPXl1yGAkbBBmysCV
LnHvqXdAvIixocAKZ/fFtoqseC+ihjRUKAZFmAeybJmX+tFbRnIm1oqa09zyPKqC1sZd6r5PJWrm
WTH9BqV8riNUIVOorqlmuxd63KU4QdU4XyPaIttFFyaSId7JZTCgA58wh45mylqW4MdK5o9pAaYm
bKofw/1lJdfWbgGl0fpFL80YrC53QJCKQ4vd+8inNvsrdO4hfVBZQ4RjRuqnE3XtrghT4+SxfzaZ
op/TUktQ8bxNUBtwLgMPRSukMVEhTPaGkelvkj0YSk66fvAYWZGVvuaCZk0G/LrJcfDUA8BBx/cu
wxQ9yb4y0ItRO6REOgl7N9bGFWH3ulNAt7fJnICfMp3ALWp6306XH2dEOEs139E/uMZeRAQs81Cw
g21ymFVqHPuFeB3fsjihY0PnPFKcTnF0oPp5De0SLZxEgx13RBiGEz7lEeqIAZ5ox0B7Q/Z6jlhO
Gj9nM5enuQTA6QgPZ0pfPsAWfU8S17vzp/5+JroC1uP8Zgy5OM/DmwFIaouJmbizEreTYECGBpfE
bzPDv5g9gKywLiwGLMqlUttETgjp23bbOax4VIftnB3TpfX3JIT2u1zZr+QZvGqJ/Z4JDfATW7PA
bUoBZOD1IVk8BzHFPWko6jjlWbSbHExxMsp+1sn0Pa3a9XX1Tp3l03NWSbSV2X5UE8OzdDhpbuCh
L+2Ic+bkLXjErLmBoLbme9sP6A81cF/cq1ORvAYxJwjJnWxLDswGTlMyJbvZ9F9HJ0Zc5x0iG3At
4xBhKbXx6vGuTRNeKnpxIO902QDw4qti2WVmnSObCflfJUo7pvg4xF8bj9uLE/rhrl75wXo1MLhn
IBFDEnYzhtKlfCCHkwuYhYTWemKcEviSo0GUgtP0m5wBy+NSOB+MKlbOyem8JiZR5UTczRVNgVYs
lGFcyBX5CWaNaS9MHWDpRU/Jg6JVVKe6hBk0Jc1PZBp0jS5lqCdutfXlKyZMjPKrOMZJ3tCujCrW
XCSY8+TjaSGobTcY8QMFcH5lOFhSndOtU9dwhZ+QDM4ZkB6NBN5Q3GEnwtf++D2NKdtilFFhu59I
uEE7Hs45iZcZzHjcXt/sh2HhxMvM5sMRWYNNhRv0ZFD6spjRLaxXfEQzn36WHCUnHOU7dHnfIrkZ
DR8V3BtuiQ5hM73kAUHc+uaK/mOprOJOhN63it3bhdSC7jDNVnSxM/8DRWh9aKTLDmjKXlID8LSr
79pDFDZnYL1+kPIGuqFFzzcixVgV3dtqKIGVtb7ickv5yZcGDwvhBfinMpqsi32sxu6MN/GnlRXV
rkOmhPo5EqxHLFZd0qUnV6xnz/IfwYLD4c7ZCdJk+rEkoB/dTiMSV1RLomEsja1kZqPTkVDdy3Pa
Gpwegxluw9jLdjJmpuc3M0Fr5MCkfeyh6gjPnk6eqVZSDHAk+Gd2gXApvPOs+NSzxeAUVUhexkLt
/DEBuNOtya63TfyzAMB3EWp8hGB0IRiDbUwV/8yzeNpC5DoAerrnvjTv3YqEmMh1es5ITlCckD90
y2EdXnBmUPx3k7jScgtjAhBHjHc7K5JvNs36fYl1zPMYm9/2XJmBbXTyeKuRptK7DjoD+FNNmKqN
CbvwnLtaucQDMRnYLJCOtiv2sD1x2jivLOz4ttJJRpm1C9G5hfGDT0wpd7CFl9SIpzWvT33YPkEw
iwiVNFG7d1CR+BDarj8PpvrBvGg5m2ldH9IS95FQRCCZE7apsaHnOPjjCfTR0fZtuaOdWGwLQk/3
i9KhJEy+s/UtZ+9yHNO038m5Ha/u6n4wTf+F07HZtWX0C4fBXo4hYqHUK49zVnJ3y+fLMkS6b2UT
cijHL7OLXFryXbVn5kIE+uTS4mnoAduVxXaTrSYGwvcRQs89IEJV/1zo4TSVuhbSoWGae+kmHtRb
45WnIeutnZX2QZ0nHYubd2CL6AUNzXGQ0l2bEj2Hu/osIedQDA1iB7HsyW3meZcXbarZhYHdzS/Z
WONTrhudoghHtJ09rd6hg9ZiKMNwnj11Fcu7baTPqzvajJn6BSkPW/BCpj8TIR5KNiv6bhhlLo35
nOnH7JCbU57d354b7W0x4HAwSq6Tdpd5k7aWjZeq+L3GvrGxxxoVqeddqFzFyzKdbeIvIUC2h6Tq
PtkrfbDTK2eaanR3hj1wMvxoAtU8gql9P2P8k6jJKhmFm94haik2bGcjnWY/wgE9cFqHJLxsBGUL
YrIFWQ8ySnNwrjSAQLRP4efqTNVh4Z4zuKXalxhPtl13yHsPZleIhgKkezy6B89UxXaJYzZfef9g
WXgfmVCwxNEbzCrjknEBnlslH+LBtrdR2v/w4rjA85biAkPjmhr1Va3aCNlglrbtctx1w3ShNes/
Dkt6NWJ/OM8us7nIm97FMDElbaEr1eorV/nz2LCUOubVi3NKRH90tmnl7/NMPETdQSALOFphB4qn
poxplbefpHMel/YOBCjZJiAiSL16haVSb5phqkgJg/fOPRRJsoNd4uLIB8ZB3AqFDFQ5MylvRbJf
ehB3tvGpqiOjRty3HRqILkNpWnEiH6yQgCOjg65i/EonM93QC4g2YcUdzlbsSSh2zD3qzPggRRRY
eyTjzC/jwMsra9M1DeZETCMMpiCcxGzEtlmUMY1GfdCUNPytAtMtt9MvQN33cece6Fn6OAFwF9SL
/44X8ocpwv4ZAP8TQC/Kfij/xDOCl/jukkLJjIukrYiSvSStSjZPVk0175M6zsIfOruohioo6p9m
BiDYSTK0aR27rJSIjdQarG1eZS++O975qCxP1WC9GH7cAFJbDguCoUG8pCnzpXkueUvheRLTeBFD
AomqwGvke83rwjxpsyx9vY8S+5fR2d/rFKdqJ998u2B4n7bc99hGgaG1Y9Qd0wSO3qzJ80KYToqq
E2RZ1O6GblGb2LYOCoHkdqzee1AE2GAF7D3YQElcXSqWgqT0yOqK5bM3z9tcWDVcs+MoMFAmsHLZ
InwTnefuxrXnngceAJEkZmSCpar0s4ziH6nX2HdAMq+rsXgb7pez+eUb7QfiO7ImxcFqV+y82hMC
xX5Pq1tuQ3O4wx24bA2bazhGAGjyGjeDxCK74nOkBRFiBf5WZh9Tv+R3zP7gCky0ZsX0eyi/5OSj
OZnQs4kBvbCdjVt70lnoWpgNFWa3hhPK5949lGha9kXEcKyr7mmnho8hzrn45saQqt0wxmNA7V1F
Mu+p3uiC6wEses+nPGzDE4HJsDmoKr1GUJ7ikT8tuFurvL/rLUTAzND9XQeJg1DBF4lj6uyp9Ufh
Aj7KQiQmLC5VCEqu6OWpZ8eDrgih8GRwH428cIOL6j7U+5IopG5SeXk1bcM69t5isp6KV0Yc31vF
leb0r07jwbJy5CczPL4A0gog092E0XczAANB2zTvbRldi7p4GQVLVIL2WIwD12YBATpusL/GtGW2
aR4957BOqMWWa9/QGurrZeJ0EvKpXJM3hI7dkxmj0EvL6edqH8kgrc9Eqb05at5ee79/TlbEx2Bk
+URZwBIAej1OtKAb+Kz/Prw9T4vfYEwqzZJNT42x7glC5LajD6ZmRXLNHW/P8givY4ME5ehZ4Tcp
cNuRgHUOIZ4EMsc+FQ7igVEsqJ9iOHeFZZ5Ds+BPILFk5WziITinY0/v7chYjJUsGwgso5j0WsuH
hzarbex042M8NaiEpq8SCioDNKfdRzL+1rnyddAk+tobyxN0PKrjERcnK/LnZHxzYnv4NZHug+bB
AWED3L3jEeM2p6XFATZBId3jlaHiZMjE+xm1n447nx1jpWFhD3rEbJP2t5Z7s8Axb8rsQV+uGyBz
y954Fi4iRiGgxITuFWEbe8iFGL8kqs+iH2gCIYMrQnFSXb88hUZFSEC3v0n0DLv5ZCkqN5HCSu0V
QTblH8403VeRMe0qFCSEKd5L99Im1vdJedlxTQagrkwqC8wyRe1pq7pENys+EpOlvRhG9N2EfWwW
Tz7lvidBsdfv3B4uJoanBufzBvXEegSIehfWUCAcI4PiDsZkRxTmfdY7734t32q/eGrqGox+PX4O
s98wh7kkVaGpgeZwTJto2XQjrjGF2G231qg9nV3GSSu+DT7mL3QmG5dwR/qzAN5Kk8jppmMygx3W
zsvn1dizJXscbSM7YkfUAZXjW4Fs2VUh+KaiyJhqDOc8Ib8Kp3TLtDxzbYzlHklPxyjPLrQT7vE3
3S2L0Rzs0cKO5+Nfm4d4QMyOA0/+r4Mq8e4p/SO3rzFDgxSmZqba2vs5zcW4l57xWRe5xOMaPeBF
jY63Z2FTfIfi9isZ6Zo0Xd7t1hw63u3icJK6CogMkCwyUHEwzQdVkqmAFJEZXG3pT3RlmGGruXlT
ueD1rT5zavaQuAPzlXmz5bBS6ZcFlQd2xkrtt7omZij9tX5cUO26U+wdye46RmP2UVnrI95Q/jPb
q4PbocgiHLz/PDf5oETqxOfbS7wdFmJ7sOPq6xteq0U7/VxRGfUqBaAd7Vo58w0/w/86zo5LVFV7
jTqZrttEX39Umw16oR+3ixGk2w6BVHuy9N9++5VmFP3nt+v/m8kaDdLIK4ZLw3+SG2VxvP3Ftjto
NLx+H27Py5hRlSuXJ5iRv/xRXiCGEdfQ8enag44JJXiDey3mYGKB2E5Rj4GG5hVRjEVTYPn9eUqy
/shgkBepX+ltFbk9xYy2Mveibmr1X3176a3K3xruVtxihi7wYbAMzmidmLf0iHcqGJUsv/EwsW2U
w2PfhdgN7BS85FwUEXY6DZcyfB+keek/ManQFCzrFNfVePwL7yp8vz7FqHeEbRfBUszGEYFKC3E+
xfTHnPFitugZx5lMZ8aEUyAiIl371nV2qFzg5mFbBsKn/581AvdJ8gmh3ia2Xtdwu8BG/4B1Wp5g
dWKRorm41Ce9w7itv1ks+8Avu/t+uX2EmM8s7cm/ubwR/P7b7317ejvjRGJ8rWIu9v92RUc0mJGJ
n/5eKrfrRR+kA2iCfbr71wA+1B7e71Qv9j7/eONFHShi7buvEhVuy64ErQBVI8CPYWXVuV6amArD
/lNEgwyKHEMJnYKDwNYc3A7KbcmU67nkXTcfA1XDi0eGhbkp9Vv6RmEX0e9mtelXXBNs1SmuyGfM
w2MGwAnnKJWk2VP13C7G26HW5/PtUQzV5dRHGIHbEpsPPP86iMil/XtY9anxOTgDd1lzqFQQ1bMK
Bue7KFP8IPpzwGtd/vsToZvjSeMT4BuloJP8aiZ/uaPUW+86qwdgHaXtMRLr91namEmT4mEhvfcq
9KFJ4sNgSISLXfyKMEtdZ2/59/fM1sAq6Hhnd67suzwE8LfiUvRqCqaCjgTILzpdeeIcbz9QTnN3
kQ5mT/09s5igtIRfk9WzZjQGZtVpwU+qYyynaLQw8bcj+n6/JVK7LO5HS51GDdXv6IaaY0uYjoG2
5trY9CAQDfv7CcHW3VzVO7pXz/QW6OC2bJKkftGiZcZVGwidCjYa13imLDVGnhrW+stfBm6Parjr
XesyduUJB+F18HPaF6VZXsPlq0LweefIjh4SDbfNGi/ZOWnTkxc54pD2VM/TtACi5hQ3kSM1qJDa
wd0RC5NsrCy/i7NmPQ2NkW3lmB9IHo+1e/C9QTdEOiVdzqrAAEDK42ZA/bGrZ/tR+OhCcLR81Avd
Hlvkb0OzIu+oORlgXX1qg2mRAQZEDpTiG2OPLe4Sr173sZPckUlTXwYfTIpcanvnmB3YgkbraRVR
K1shcY3/c3Bn6WyUt6LgDu8kc39i4P1HGrcCLf7S5JfCRMM4YOJvoH1vh4RbnYcAAHmoDNDhSrZC
PLJSuTdM6aAKzzGlr17+9+B6NDl9LVEf3D8zTN5dbAMA8Sto+AsGRdNSZnB71Oint0f/fCPuajyM
YYkTkonp9vYN3Irs/mq72P3zc7ffcvthy0xeO/rrh0YYoJwsiQmqSnF23R6CbzJOixXv0FZOAQif
21f/ObRT5f79R2Xr0Jq0C039UmzRZjcoe8hZQGq4k9AnD6JQeMEsZHaYwDhiYN/l7AgxXk5AHAWA
z7b/RXPF4heAMoK7TBhzfKkXrhi/VjDsAj4XlsdIwcbhxnmuWVUnTUPAk5LTlJ8cqDTZdDFxfFjp
NO9wm2vpxoTugXWtNzLcxKwCG2Wbn3YsuLy7H0mf/6G7ggqwf0MeyuXl9QdUuC9JRo2bef6PKfPg
66Lq5n080W4lqCNEa4YwDocfDmk1AQ2K2r3sCufWwwxUln+Y0zVdJvoYdNJGBymQIfPPWTTNXvGW
AQb99F1m3l6/92f1kvpv1kJjPLEt2BPW8p1btgSJ0kv85nS6qvbZ9Rh8eU5K56Snzi7cAqPPsYmT
l1jk65Zmhr3VBsC5KrAspDB6JZ1HNXCTZcWzY4wUHcDP3qbdVqbfvC4OwjzWE7b4ZSw+kmL0WNce
1GKgJBHFQyUNsauL8HvY64u92gsr37MO1mezhGTuQ2PrAXObKeISUNj1vUdb22whxoThGMBm6S+6
Lat3/UrVXy4QFiQxJ6dJv6nFIuXDZXu95v0v7gzTgYjV3JgD5vjf5mo+Tmn81izM2Pz8pWdwyonF
FQO9YCpfWheqRJhkEUQnzgBWyqPvz86G0gGwRZg+rPyyke5iCU8FGHVy7OqKjnEONWQvOuvisihG
9saWNm7merkvMri6UJv6pN2NSn5bWQC5gsN9S4G7lQ2wDrGKaxOG72hA0Xw1+6opziD5eX+SnzWT
ALeIDxUy2LximmN8M2QdhMxJHD9/hKfTDzn66bC8d0wfNZB7jmf/9+iW902YMlIYk58IN/bzgGlL
jdzRHkMPc1LWKSJ7S3IoTAVXucWtFG0KGLLTAJmbnoE3Hk1aflWKHg8KnW3JOxqBFaWquILgOA4T
208l9kwh7mifW3K+z78MOZ6Sjk/Vbj/ner16Zb7LpujSyei1dcxn07kLXft3q+6zgtR2+n/P80Rz
jQHyuZn99LIYzrwjTNParKMy8bFyuD26HQaErpfFYy0tYvjiq1kC5GLLhlaQBBxZ/JCQJZEb5kBf
/Dhmsh5vCr0EMHNouMYHoiA71MzNyffYvc0L/BtB/HvgtGS4sznjedchM08qdt0TgncMR8O8Tekw
AgxuqOFYeSdsU++Y8sZNruEqlHM7petMehW3sKKpDVpapoGMJ9pS9UJ8kkTJlUTu/YDKPlGyCYYI
XouJ3JahEJAXEo6pXPXBhQADCr891D2t402iN3PLjRXTzb8cDY/J/2JkdJCGJstoxEysYTML1Jn8
xp9xdTkyP2D8AkyjqxdTH+Ybt6YQIGwKDbMpNNZGwreBdM3QISZJr9HwG1djcDITII7hgMaxNSQH
lQOokBWCU0HQ3hjbk6QPBjds0oCdRPN2In0oNH5HfCi93+6h8ngaz1PeSD23H8KLDyIXvXyseUKd
JgtRrEH5uT2cNfpnbvdEg+K71EygGx2ouJGC7NsfpfFBA2/N1tJIISPXdKFZg4akRg5BTWkC1YEl
Gm9Eon+el/CK0MX3R//GMPrnvwcp1QYM9ph0s7ZoIFKRgUFyNBDJNwTQI/2126PbwZCQF7j02R8B
VWKrAooTzlIIb0lZHeSlqXy1RzO5cC9AyK7xTJUGNZUa2VQOw5voElrCox4Wsv11NOCJVuAQkE6N
lzqxGQI5JncjfSCwN3A0JAoQpAhuByAje0+jpPrbX9hpwFTOlodOANCpPjJoY0HhPCQQqfIbmwrA
Ixg5F2BVrdFV3QDEinjRIaD2oo2iEVfdjXZ1+2LegcCaev/5JkH7/2K9/0uUMIE7Ennd/1mt9/Kn
xKnc/fnz3+V6//5X/9Hrmf9ybNcVrmTjhB7OIbDsP3o98S9l2sp1pGe6CuEdSrp/9HqOZxI0aklh
IajT+a3/0etZ//I9dkWQWKjole9Z/096PSH/Z2IaScY+dxdLmIowKxSA/3tInQsS14iJMKCT5gIf
150JUx8mS/XnXrwOjd0GlZK12K7Cm7ag4aE06i/evnM7GMVCK7/XC+ft+WzE3X/79u0bt6+VA4DA
mdqNWg8Lh+4gdLoGE7cOwu3534eeas8y9/sjyFTcQeyoUPIWgau7hLdHt8Nw6yaiJF8Yf6mHVLcA
zK6jYr89JDzKX5GW89Xm1gSw0mLdYsODLGIb7cFpEpLmJ+PcWA76AWJq95aXvdKbwgxEVODGRoDU
r5cJceBctENgCipU6OMTuCmKmj3uoUsCZ4obFViFhN5HimqTkVH005zRnOBh+N6aCspb5n4aD8oS
7+S5x/eLTAM7JueGmx9CI4PeazFY3aGu84dejN8mKybRfUHvtJhYCxeDGKEB3faA4DhG+L4f2vQo
JKBdQh2CJIKk2dMnJ0A53IkyfqtbhWU4Sg+Wp7AaYVl2ozy5GGp4nPMOkCQCG+s4N+vKEOE7E674
UJDMMTAux1BSIxCxfgiHjc/UA1SC+I5UBSpeSU1uFsXj0iUZbA0HMz7mt4PnP3uRicBlpaPC9PWt
xEpQ1y2t7DBVu0X4d8tI54a2qXESS5US6MIooBp88zC1CBoNpIN9f0wrimcjfuLG8Z4jagfbBoqL
iVcTCrSQatQ5DcNE1jxTnnilG+kxJR/c6Q452nPhYv0TSYt5NSHvbLAOrpnriAG0JiZNO+n5zGRj
72p1NXAoy/wySgOyREIyR4ONHrRJ8yiJXh1bF9GVQfvaISdZuNaBuUdLNhNqzxJe4ZYCGEdy1x7i
roS64hlHxp6XqHfZ9rd0rDD4vcsE7jh1pXmYTa+hIHR+Tfq3OAs5I/NbCRX0xEAKoZ23fiShTA6m
R9ddX0Hrc5dXxW6R8zdR0hVOcGXs4gQpjxVbn1GPQ2BULjIIl9MmpKtfJqXEQ9UeuyGEr0+dZlrZ
sS1yHyLg9OQLwCJzE6KGaFB/l9GyLzp1mGOouU52y+tUe693uPkDNLFb5CXOtK3Zr98lhkeK0KMv
szNAql3pjdheWvtZJuOvXO+HlrV6pJYryYFAvkJUDxJkcahbuZxjte7MTOwRyLP5BkRLeE33VJJc
jm2cqmrGuG3YTJTxIaByOZUOyK+U/TB1CvacmrgjIyL0QSg2KYZ5EeupsazfCQBxyFWFfXIqcWf2
yMg6C/bunNDs91T1i7ODTjoT1L1ImHwtEUITAk9oVPgbqRZ/w1mM2b99G+0hulj50ahpB5lFvQmz
kgadmDaIBSCH9wyuK9r0ns2GC6dFzJmV7YkMoUvrn3JFmhAy0aMjcnqoef1YtcumXpa3bqKb1NKW
3i/6hTUEzGzZ/PY7NA3dubBeCjhM4C3qg3lIbAbzTfHhdD5ViRlPoCZHj6nzdFXK/TPYbn8ieQel
VRuW7NMt1ItZ9wMtWHFy1dihZmFSsUI5NcCKhT59xa4gh5jQLguZ5wLVZ0Rm4tvlMRVVfYx9H2+v
nNOjDy2BzrL5u4HXW7RvpFvAk6hVemIBOeYWl4aeYMMOfQACtmIVANbK0OsYowbZheIqsDxuFUSL
b4Owfuc2ayrUmAE+7Dwm/f2SW8t2bNvo3PnPIbrA186lHILNMJ/Y+59bzjExLM5hzRcKaGkw00mi
BY2Fu1lb+DJ+BpVpFJ8y41khop+RsWUAEm1nwjnClsZ9kY/oPp+WKDSOMmbl1BOz2qYxgvU+ot+x
t2IcKA3uLRD7rwRzch0kYDjnKMq3M1EazJhonANm2hKZEoEBoZhdp+bs9Gj5lhCqRQJNAUQ7sT5A
Ue1pcfbj5P2xZpYXaFH5afF1HOAZH372kTvluQ65U3lt8WZbX0aB9tfUWKQ+T85hRfumqr+8qpRB
Fo6wnczhhHXuhVgNFKcGOuQyG/GK5bHzjUzMLSpZrRwMz0AFTmL4XTfRioVYvfqLOxKPxdSTKBFk
jmjK95zVTIRZpmoLJ2ROb8R9Sr0Yb3ZIVJBpgvvQxBdmHNMZXCH1m4nZeE1/rbXi9yjIASHGPkdq
QvqHapluW+aAH2vQxMcMzbaflr9mf/o5LweK22I7GPMD6gp6OFo9BVLvovwH4WINXWi1nl0ZvreV
mM4eYQlyipn2QeCztb/d6kuXvgnoISPHXNjm8WmyLZhf8HO/GTWifGFbbOiJ5y3cqjvHizPs4p6t
/HzpTC5JBegREVP6uMwpJr3Xthijg8EeBIUdOuVJLcfZn+cgtJETdLbPOBDGNvqQbFXtQxlPTM9o
bsBfSferBGGXi6LbZiWLxpR92dFY7osJO+jSLXShxSDP3Q/mMSd/XK6EdbPQLAuq4fyHJyx0fs2w
w9pAdzkpv8hTMXSXrt2XcePBcmgeo255WLL1pXW6/pDhKb3T5kq2Dc02MZX1FJlouozVvgCZvLBO
3ydOHR1sha3Zr9FUC43DP4xdPh+J+npIUiAI/dis9Iu4JrqyS46O5TwZhn3ybZQ8ZSXh4JB0jHMT
Thm2eVPcE2n7zJXzJrwc21NNVlpLwJKvO+63Q8ZGIutSDz8spnSaUlbWIEygCrZG3LlNrAkJ4EOK
ZqrOhS5pbhhcFcsPJJ/ArD3vCune3dsZi/qa5Y9xTXqSF/sfI2PofZ1Vpxkh5TGMxMxaZzXEFhX2
ixiRSsXh8o6/GGM5k3jDi4muwEkr95EHJk+XO8ykh2DMDCQVfVE8iSyFEAoOLkqd6JxA0CDJFM1v
hTPAJ2+gg19u0k5OkGBv4TXh8pjLE2a4X6z53cE3moeoH21SFFj6GaYo4D+wcDLH4p7lwzpvG6/a
WkvKabpscazozNTuscReFRZGfoYdImyUJEKv3+lU0XnTEwdZjs2h6donpccMgB2Zp0EJAwWW4Lid
FLvqTD05qR3tDMdFlWHVTQBfJSI8m0mqKEVQ9BWAW4Mr7+jY00Miuh1ODfPvHFyU5YtKIVmw/l8n
P5kDl0kcGL00iJhvo3aMH2ZVTQHQKLiAS48gKkXlWzXM9nW9bg0kOTHReCqJ6Dyr5HmJXyPErGjr
xgo/Hi8HXrdeYeOz6xfJARcITvZm3sWkOgVpK7elQ4u6XGLmzjSpCSiT+cHoa/qUenq4sJM+DLNx
Xf3MPheDnFj3iNvVe3fcs8j5lyJj6mv+aWyj32cFU8qGlkLjwrNwGhPaX+hDO0kQbImEwVIcgrZe
NDw31q2XIvywaFGlK5vlzqItykUilAf4WpFEHItXJZ3u0NMyJlYjmLo83A0LVK3MZcSH8mu/jjDu
+9Z5Y2wlgq50p13sWyOZZtEa4Id2ME8WH3QtOhiZTOH0oBBdm9EXnFIRDo/xGTb/H1I54WqI6r5M
TeNYyTzwG/V9hjyTNdlL0hhyO+qO3dBBvlKp89NPjBXnLJgwH/c1bwPziYTumVVxOZlR/rr6g8kL
txB6+G/sA+MDnkE4kUQ5ZJU44Hr+M2aAsGgzhbSyMR3HXz04stvYqhYvNSCMc9SrJbB0EWFVxgGx
BNgDD9vDUOH95deAkvMr0Jb/xd6ZLUXOdOv5VnwB1h+aUzqteQCKmaZPFDTQSs1KzdLV+8nqb7u3
f++ww+eO6FBANRRQJaVWrvW+z1s+e24fb0uTGsysa7Epp+zBUB5AVebgpAtDHrzypelarin68DSh
TD0W4WPDbPFU68MYfxLJOB/JYiqADpWvjoNIjn6oFe5lFh8Sg7AwI5bNOmC4tHfYuLkj8VciR4kQ
jyHtKBYbIpa7zkXCUwOWbQp8u/FUvigW2x3GIhpwwzlJ1NMwynxf9WjVDNxZ8xJYx7k/0K41TrhQ
P6geXnNV4Qzx27OH1DbsU3dXZDtzlDMDTDKcM1y5m156LhBkb5+ofDq0HuPeUuDMvc75GQKIo6je
EtqY25y1/M9F7Y7Fg63sch1OIXNPfRbaDURn362y/ZSLeRXFlbUTw0+RKk73unCYjpElEff5TT51
LB2+EbKs2Ggki4mrO0jBpnW8RER5UvDNZPQ0YUxCSUFDOsluEa4lp/m+QBq7HjueTjjxMxMa/LxI
f899sfg02HXJl5qnyE9x7EuBvM8hXUErgq9zS0+dfTCrJ62fJA9Rc9XBnqI1PMYRncuqDV9VYlEv
gPb5c5rPSPqZgrYIw/x3kdg/ZVZXBDXVNzqewHcccj+a5ZzrBjkAkFVSLw2+oMVj+kNJDfUUbTtk
frBRR+n+LKA/rewKQ54KfpMbY5yuB9OUVGAEpDxAV+Ec1XtXN67+OeR1/zpU7YT3yPvnIeWDWyWF
pt5eDxH5Qqsyj/sbJpDXIn27ONYDN9L2ZJGyxIilt7ZGpz5gHYSrMEmIrTMQ9ZgLeKKiVMMp8Um8
yRdJ5zHzq8NIS8Iv3G4nc4V2zlDYvN8SFiPC0033lKjC+/NRxhgpzhSrNfch2qwejeG41LHBRk9b
cALqC8arP7SKKczYsK101X2Ium5v+gqoPd4zocLwNOj/+3u4PpanCD3oFtbbUH+JqoroBD/lEW6R
2E1zlZ2c5MF2i5mfGM2fLm0WMj0C75RWWmtc+eGdMuJ4L32TO3MIOKBTGPvw5HQntwkCPYr/MWol
AfyOFB2PZByXmN/1oY6c97qnV1Bk2IQxbktO5iB4YCum/uhLrsqSSN8lLUm1ex3EXw8kbyxgcYBg
4fFg2QByMIloOV0PxvKAvdw/Xm9rfx+2O0p0riGYH+bJ1Ielr5/Lzg23WUA21Jy4H1GbxTsrssfz
gsZvlRIej//ZoFouqiNG6PFc+gP5RfCrym095Yqter4Ly+FIC3Ud2eGONQDZdiGZx8rCvb8eCsP8
ZfbVk9dhO8VU96JCh9atH20TZAYYgkiUabxiNdiQZRtyOCaK0j3RJ3thqOVWcuatobaUG1SO7o2Z
Aj3I09cMlfj7VD6ShlT2HZPOsoo3UljJhzsg0mpzrz1HhCRKQm2e6prSwCRoSNZc6mXk3Udhwroq
868OFUAUDgGdXYYW8EOwjEzwAvwsq9ZwgYbnXjpnT6Ckylw2BpNdxefG/rkQbRZkYQ89H31kxb86
Re9epzasGI0adZLqnJmKFyumwY38fk0Q+HT0XO+b6RMjQoImcI3NmIvEXo5szwgzmR4ZEBwXKMVR
UVifpapI2hnfGNM4sIv8eOOlJQMIdHenMUBiK2IgY4n6MsOAAczC1hJRKhmCKh3OYxUevc4Wt4PZ
VTsMQjhIgjG8SSCrjblzri94Q1zCZzzQe5h7d00SbgA3Awidl/qY2ux8sUjBxIoxVsXkg+GTKu0d
MRX9nt3tplGlOpAy05C6MkU3MfkS3vgxTzL7abuYd00idFJGqXinP4K3PLbCO+6KqJ7wQjxLz1gR
m2EfJ9i1q1qW802XL+1uMUJvL+Y2vJFVhp237SwMqzgp4kLsB0kmQ+0xI6izeS+c3zgVlqPvpdBO
KUfYgIBiyFsYJMtMFWtSYKTCnW5V285bp/MH/MfjLxgp7cUr2zdZBYTa4Nv/E+jQhwga6FpSB+qb
sEFFqb2+xSE2W4a3xGCBDxzXBB2Zp2zwF/SRZM9URvp8fYhaaD7dI3Ps6WtxmLXSJh1BWkNSxs2j
e0yD7t92+kA+9iZsPS6+sN05RIOvK4sTMLfMape6MUgDVu5mCMdDTObtVVoVarnVbDf37OrHPw/Z
16Zrbfsv3aRgEP5P2d1VhRdgF6gAoK9Ba3KrR6uZVBBz9RddZW4t2zMCOyS1Am5rlO52S3F9TZq4
ikqvBxss1ozhBJXjQFaqLxnhYi6YT9eiB5bePx/lxIrtyMF+ve50KrY1jGCt/TRZJXY3dSAJ5stS
gdzXSQHvxg8Phl+HZw1Kq6qBhmFIWyWybNotc5ke6pg3b4C6TZUb9gf+PJoi/Z4LBv8g4Xyxb9xP
FubUIQLdt9AvwI3hfw/zZJ1nF2NDgI+7jBYyKsceTtijjNOTtMaBJJmUkXGUPfuLAxxE0D1O7CJd
OZGVYY1Rl1Txswbmehw8MJ9xhJnVb9fePEa3nK31Jp8rlsjK3sitgU+6CRZ5QTdQjyXZdY46M1xj
ZE+TnfYREAoUE4WMIdiJ+3RwoWRjqsuVbR9FKh6zOMVrkGTEV56yacI/bTZbWB0SK+bwkhHYw54t
3s5aq8xYw1gRp4CoyJgxzs+lvQ1abGRN+pInznc/lyWbowyLbSw/2Mdf+njaZ2FGp6eNul0DQcSm
ucjyOMCl4BYtSA9f8S5llkMmuAktx0iJPfIinHt6IBkiiKFXOpdIzXixxaIKHFSgdzsn6XeOt3LH
4CZzyZDvF/EL+OixC/ObQqGJXrhWm3B580ZxSrOtsqfsAgORHp1veZu6RdaPxQwRLa+QwZDNI7r9
2PV6DVuWcz9b2V70y9Nkoc+jeE23aUL3unUAlCqnvrGzgtamkVqXarY2OCs5QYPkxuHF8S0MX8q3
ETGgUoc7pW59eqW5kX5PJj1doPQ3E/MAvB7ILMbQw0MdzdjvENN2y52FLnvWAm3VGU80+p9IRGT+
Uls/Bi3m1mUs2m7zKvLWcu8C3XesBeCtloK3WhTuanl4xp4hQS/ORiB1bru50PB4+dQusCwJWgfq
iWelRHGOmeZWSyAHLUWf9ButtDwdWPWk5eouunWhBeyiey3DHF1FIV4Y/byCDbHQTbruXnT57YiM
bxVqQTzt5julJfK9Fst7KbJ5GYljK2GSlijqcy2tL7XIvjchJ09vfYoEwrCgoxBaaEE82tSsWdpC
fKMwH01aup85uEcZptU71GRraaQoNDz/0bYZCCQalmOSWbBY/q1PK65tTcYmRc1kGBtOSVbfQxbd
koDQr/C6w71kamJqm8GsDQeoiGkEYEEwtBnBtDpAU4x6CkByG9v5NsLuy7HlnV3ixomNKqcwfo/l
vcREiN4VdJe2PsA6hu2q7RARvohAGyT42Qj1sExYeCeENlFQSINMxFdhdPgr8Fl4jft7+iyZEqJW
AZU0mx7hcPKtTD/ZqYLp1YaNLuPsRmlt+jZbtvoeHyEqupCulWvspqKtn1uXE0QsTwocCPslBz+e
W5775CcwEK40VOnrxf+RWvDErdnZddpckl5tJvhNanwnpjag4D8n6VibUmJtTwFqqM0qgbatNPaP
SttY0sx5cTv7F2HtNUw+YKJyqV4BdfZreHcoI/DDNNoY02mLTEY3sZytZ2KWFQ4aSPlYafDURNpc
E+GyIfT6OdO2m1AbcPBubfwC461MZ8lCUX7EFlCo2vPpSKF/c5icrC31KGiMjNoV0jkj0WyYfhJu
WNoElNSHRZuCAu0O0jYhiV+owjdExCoeTG0l6ljSW+nf2VHyO04RV80jdJAAkSQbtJSZUcndSFJB
pbHWOAQFyTJX6xIeJkz1mxJ+gnHsR/rGobY6+dr0ZGj702iRZ8WNLV3leKNaPFIeXqlam6bSpK63
YrLcLZ4GAheGPfXHJxf7RmrLlavNVxIXFsumsRb2BX3hYHGlqfRFsT9b+U1dkUrKsKKNrVeRI2Fi
z3xcgvomLkl1SibdwINx4FbNTRYuHc5psgjmS2sH2yZv8Dsg2eBpbhd2d7wQ2ZPCY2bjNWOyxu8v
xvdR29AibUgrVH4rn3HTsxqefW1ag5/ByxDyFIOs1a224bRG/tPMMoqVpHtjiOCBtLMvKR3CY4oz
TmmLHKA/JJO45nLcc5O20XGDL9a4ZsUOQ4mHqqJ2bQOT+65ppL/utBlvQuprKFXt0Kt+QtbnlVlq
/xae1HHQF1RLjygympqcixWOU7YDng7c5D7RaitgqU2BeGlgB+ITVNowCF0QAQYewrGM+i3bcs5C
suZwGdLd/FTadoioHeczPGLsiEklGAflgj0ERWLsfCZzd87miljRRW2WqTiCzSSiEZdj8CUIlcAY
kRO9jo9bt4wgjBV4I7HkXHK8kkzYFCky2Cfp3nsbF0dlc7VW4rEcZk4xc2JgV3JJbyAOlNu8LjOk
zlhIfHyariCgShs3A23hnLSXUxK6BnsMKWIqWVQFxBfyaZMuWC/MjU5xI3a5wHLozloIQ7mupuJA
9ftDkexLLYh2Vw3WbcKAc8zLD/cz9XLnzq6Hd6PHhot9G4YP7tRF21SRJPgreGgotafAB83R/maN
EWtlCsJJp+HcxUwXJtaMPfkFUNHxwwZF+KuiRSUWRsEEo9PtCRC2maA4dOsQmlel/T5wfPeRrnH/
HoQW71zVPf/22N9PdfwlEt4YFZwqWwskJGKr8q/uKjEJTGDAmKg1I5waL5KW8HNnq06OlnT/p69v
Ipv5d5G/1Ndvv37Nf/rw+pXXQ6WbCb7N5WHppwic/gLweWGKx8++Hq7f+/fTP7/E35/3n5763778
z8+bR4i7sbWwVEfpqEG5/yjLYv0TxqsX4fqjLV9ah2IhQRa0y4u5OMlexGa5c+Puk6bYfOi7OtsT
nlQdSqrrbZ36n/6cHYbhLVGo1wqHgNVZ4qYTzQmsxXu6jPNPCe+vlELcBHbvHQzoG7SH2IGEJBbS
nfi3D0uF+A5wkb3t+v7nv0mt0sBHEfJHdeUw6N9eP5R2iDX4+mFrivRUePR70eui2/73/78+nyjp
WP95llz/tOsXXQ9AiP7jmf486C7Uln5F5cw9+O/X/f21/jzX38//q6/5rx5zjQ5pfouelga6p/Vp
I63GlSB5eXP99K8e7frpVQ13fezvp9fHrk9w/eh6+K++9796KoKLR+o23gtccH9Ucko36mP+Wk5w
rZq7Hv79Qadu2HP8/f9Kf1Py95uun1//21fsfvrgOOrRQdNzSjOv5sOI4LN/Prz+1/XgQbk0lIF9
iKf7++zXj/4+5pijs/r/KrQr4+3/pkKzUID9n1RoTxrk9t/WHw0pC+XH/yJF+/Ot/0jRRPAvj6cS
vu9rRZmWtv2jRAucfzmeCHz3HwKc5fxVonn/sk3P8pgeOL6LcQV52H8o0ex/mW5gesLz2CjZjvv/
pkRz/jclWig80zNdwZNCfXNM/ur68+MxKWNIc9Z/7xOyrRlGERpbdfBAokHcJKp/LlyG8WJ6awjq
w3XF1LSZBjoorkUGxHymkGCD4WFFvYgiBD4TRMWdUA+RMKJNuITLvjKsE6PSiZI2irbRfDc3dXMY
zPAzTbm7G0vG7EmzzB0XzXGStCiL/Akr/R0Sg/QpRMRiNoQsIggINhgHjJ21ILSafJJt58zZd2aM
iSOGdpc3RD+51Gir1hqWralpbeQUpge7QiRSTyESg9g7g5mAWksAkm1Z6GMEe+lOVjjC6vJYRQlq
Vu7xjTmim2nicF+SbpvRtt1FHSVNPPp3rTvgJKrzJyROMAXg0R1UtjByoXCmq1+fTRrejhqDY5Gw
TbTl9BJKUCBlnjY3hrfvpyA519hVyDYa23d8kNOqbTAYpvgBjTxx70j3KVYR58vJH8uvJqPbUVbd
vBkqaEpt1nvMKCdU/b6HyiJpf2gA+jwY8rXLATun5PY4iXL2NLOPNmfVmeAY65SPzq9Ga8ew+ZdM
vY4isbznUIG3rBJ1LO3G3cGSKyBZ49qO7BghE5wPVABE2HwsQ3tTOC9AOsKzY+hs9Gh8dMy0PCw6
WhIdTnArhhV5Pskm9IvHqEvQERmte8FUVCBD4f6fSVwkUSxMYk0xPaPgOMmsS+7SIZy2Zli/gPzp
dk5PDhKdD9xYV4MvYQP9EN1ELQqfMRqRGUm6lKXbPCyV9VbWi7oxG/E6VQIamUfFNkemeARlDIwW
z0Sk+vnoQxpjLMWMex4pqvyuWi9J5L1GoFY7O3KOdhM/uuzo0BKBV1W13KqivDdxlp8dhIrryWb6
DBAESl/GvW7qvIdGONkjL+iGIBrQde34XBsh4swQWqyRS+KghhQ4Tj0GK7rI7Ayz2NnFzZfFn7uy
hS/u3Qw2b8UAoLCgjaydFP/ZQCQkI/uVa0JIJm3Cf4PdyD5r9g5lbSI3EflF+Pm8zSaaqF7MjiBQ
820hhXHfDs9+bNZnORWP6Gu2Sd89oYhcTnNDnrOMce1gIwjbyDklxsjYXjjiIarbQ20XMfaR+NC7
qrlJJmTPTuc6pFdZxzRX/Ra+mrmedLkrvL49d3q8UA3ZgUGzOi9fqVEtJ8G4nBOoePKn7s7Ok/mB
4NCvokfEZpNZwfta0nKK+3InVRgRmeInmC7YASu25Ghxp41Rl+OBJEvrbEdny/gp5vBZJY1CUAg3
SXl73ig5QvOe0+DGCNnOw8IwVhgSwlPWZC9mAaHWCxE85uWFcT0OXYrEyZ7yS7mPqbb8c3WNu6RB
vE5o1mxxe516KwgpkIgECGU97ryqOkVT3e/Bh8htSyzBZVyYaZKsETqlfG7sVzxV6yLAZlKaVnIX
x8JaYwtaT5Yh7tkpPbMEiftx7H/LFnuSKCPC2gDBbn3kp3AtcYswntZxWZSBJhjeVGlBVVYh5CNn
eYoTcVN1IboY5ELrOQFt1ZMNgTm9fyxqNZ7ShIi/YJzL9Rj3ztZIFTpPiG28PvZPS7jwMxQBQKbs
v1qfBBw6uHsDx/YhdTCQMfD9Fv2MaWjMCD82yfomVq2436CiCs5jY7yAbbR3iZNhd6gZ65Y+/JGK
6B1IIcb9QltgSzzssJVO8NsNo9eGAQ9mGDaMDG/dffVGgye5mwMCk1LMOfze04WXdi2BYj2q8huI
S/9CpbOqJhfcB403EyQe229soNB/JmTOXZwOx8ayC3hDdrYaPXPaDAOBfjAK6N7ThRHzN9555jhK
4OW35EI7Rb2l4NDWydDQSuFrwrL8QUINzRNBoI5yp5dS0Gy8pjC0XnQjrdYm9LP8XAJ8JZWFT7Uc
PwsrLsCZgS5qaIKCDSX3Ps+38B7x7edkaeI5RGVq0FBXGB8QQUIrmHf2TKJmhgiiniea2Q757wQH
kJLMzJpN9HTAV3NUAaFormtM94QSGqtxwbThm6deVNweFhYOB47edorHgmV+cteLnjm2xptLa2Vu
pwRPSeho/CXoivGXNxXATZ0Ao5XfFlBZ1bsdL7/g1EQPMAf9yR0e2xkFc+Y9BKab3MeJZW3Cjg4+
OHpvM1f8Ea2bPDQy0YNrLk2GLDFtLmNLpPWtE00e2jsR7qwsJv+dEbfhZOEptzqX7EyQmEteEGhi
3gaDt1zgtJbg9ErzEJQo24iJItiRvfvi0h9PwccgYKdXwKQA/sNdAceH0VpB8gLgny3aN3CHEFy5
ZafedpZzBwlAbSNK/UOYudka8dgb0xt5sLvEWlnobtnWllCakMx0YapHk2hX/AULG7vkjeQEo73O
Aiva8FjV974PnGYqjEMxMdCUqPnaxf2ahZC3SyqBZjvsuqzu91wE1nPZHsyq+GGJsX5E3vaGA/Gz
BIywXTrOGUI3N17ltRdaGIDBj2myJ6TcOFl98x74mTpgMdUdf1qbkQdoXSDXJt11KZ4suwPdCeA+
Yf3eKS+y7yP+AKcJrIfQZ1JWGskPjLnp1EaHwIaqZws0vbSmohOEn+4tG9ynIJkeWvSqPwYbLZeH
LqxOe+8Zc8sLyxIqT9m9QZj7ki7DFEaYUB8QsG9DKph13FXmIUN5tckYQD7BuK403bADD8uaZypI
SylTgh+TP/+05667sxKaF2F648e2+zGYhIaNAlVm51t3gUrMMyBRBq1+Jz48GfyIauDZ5jIeTRet
bdnDt6viXNzQOHSfB9Eg5MNS2lnxsAsAxj56PnaxBq3rYZkRH3eJ4a5rcudOvTc9ugxeb52hKTf2
YtQHPz7ESyS/lcGYxwOm/pRFOUNI9JXHqHe8Szryenhu5e/CxiaZS8ljnY3ub0jqLI35zWjP3zIw
b4QUkEjguTDCsnYLzNg9abDzmsg49JCzBWfAIlR47rsbv3zMioa4UFmfQkxuz2HHSQzkefic6InV
vnpMgtZc01hpMdtHzJiqJ14qE/VigjK1c/odyfTFjZM3mC4V1C6Abkzxg543xdtUjYXQb0rks5/e
6zprKHAF5IRtColzLCzUC/fend/E2VFgmNj0pvfY1+39VdvVBD+DCBdxay0hhDCMibJaytuEcpW1
Gk96vqD3TKJvm5s/wk9gmHWJMtzQJ07WkCWTIWKEmFcgry2d38ynPaSern8oSvM+wNO4tG/uCNqT
LsJ7RK7tDwRzgZalcIPDBJct3rhzIPr6cfU6gZfblBrrb9L5QQoNkW4CP/se3ZdOchuJcfqOoaBI
Vy7vc+s8GcL7RcBP9Vg6w3F2+1vWI1aQAIxjzuTDH/ESWJyWIEXGbu+PPzztuS08qtJqjbOyWqzm
m+xERUpN4l+CwT0vsjC2JuFOUS/PoNr6TWrqBCzgq+A0SZWyhIYkGwRX53jk1uUSJfe+uynixHgN
ehfV2ig3Y1Cblyoy5NEas6+aTFsCc6z5UEXTm6rararJQgnnJSSOr7mNFL9+ig3p4Gmtf+K+4hPt
1qQa/B4L9N/UPR0RzjjVGPCVO7YJX04JX9G3+zNYL1JEGIYSgp68XqkWbD1ATVcDMxv9PddvHLUC
U7rMjirEv2TVRE/1aMBCAUa9Yo9F+ui5NeVraVbIJIbpC9M+PVYbbWSuOiIag+jVNw2TNr7WxWl+
x/XA+nyUZv1gdEQzVjmKJZkANuSMs1P/roLhs6cAu51s9GpRvYAZ0+PA6+GqgEyG8d2qFEyuBNaH
Y3oIy0KkB3OzHXyaGFnsE6cy2Fo+AGqqnGPoHMQUYk3WDZ1oTMnwrEl9ITTgzWL+ves7dWe0Itlb
HngYpGyME2w9vm37cyx65q+S5IveQ87j6PmzrRW1I7Xl1ilQdzGD/NWpCQhVj3w0ZIK6YjT8rCa8
pG1AO9JZ4l1sM6wotIwbJNqD8mAFeLoFQ3myKPFYDf1WyF9+NmQ33Zccwpj9Q3opPDT6HYNC5tPt
mdZqfIwMj6xPPUxOzD3cnvCIAFzeWkASyaEDaO0F6SUQKLtSmW7jAnU9QLXwFhLqayXRAk6ZmzwC
HCLDwV8PfUiBLLP00ULlUHvqOzSl+cSMjUluauBJKnFEZRGxOMlCn5ixHrxFkLNZjOvHThSyj9Hd
o+DsEd6RrYGVPCXgsRud7mlJYU0acfCektgwN4PEaQCOIRfv+Lf3XW3dALr5JT2SZjL8R0ZzK1Fv
qA43RaR03hROEV7K5YI9470D2LaY7coc85jth+HA72aSplc2aeJBB0rMxuSclenJze9ygsKiojqr
3N64njnvR3bFjRyGQ4mi/QCZY9/OQXS6UlGLhfZ4zx5w1WSpf+gRz6LIN3bxZF5cH3pB5N2QlOqe
nF59DCkTrz7xHo2WXn9o0r/1oiI7J/I1G4MPf3LuuXbvyz57i5zaP4Vdgb3OvCNkpN9Q2F+fqFom
66Dq7KAi/KxtzY2jdqxtxOwSWP2bHRf2Oaq4jmUTsC0cuggUdp2tr/KHPitGdkG0D2SYYwFByhKR
+10VxYwpyDnkitFeM4b5PsuMyzDCBvYINgxnRFVCG7ljm7+pJQWXrrY94GILyPyb+ycWnoekx32T
FhSRBR6lzdCwHdk64xKtxuKSuFlzjgFSz5d6Sq1j3ToGrr8YXZLHRNTovoyeTW9DjBX2NmQFc9OQ
JjwHuyQTE+aUqQNOyguJkrhn1xM8s7PyTq6jkLVpXWEI7XLv8Xx1ja3XJUiHoaxRwMbmtQj78cld
ivfc7y52nwDYGkdCQAzqKGqZZwsJ3aEkLXNnxpCVIxl/Ug011PUx8yjpYZ/zXsYp0mxU47GM1qiD
H63AyrZZN2aEYhDkFOR3JrO5bUzk3Zrb66vpA/8zfHkbi/yrCPDuwxpzd4a5N0xqZTvT6dY52Y7C
zdB699Pe1YhFJpAvAlQf2pv5eyzfWyYxT7b97S/hazEl6GWAb4+DIuux13phqF37XF6KGWuwTRrN
ZjKqY4+HLZKoSlLR/bKUdSglJdNiiz1j5/s0tn7iWW7Lnilgb7539ABPFaJ4b14E8ztA41jpF1g6
kAcdPBvWR0hHAux+t2cK7G3jjL1NM6OAjO3v2lDh7V0/h+FPm05Z0K5VX/S7kc5YHMRnv0U6GbYz
cQg2wiNvNldyxqQWd2rVZ8546ZjxrQndInQ5CvZTUqQ3NqX+umvaeGvm2JeHtj5V7tbDrOTOcNdm
z/oaJ5gZeaP3AHRGOC/9c2RATE3SYNhWjqUuyE6/YCS/mHWHcQN7HtpMotK0YWzMBq1aCsXWcGN5
ES1ZrIEzZpuht/tNBJIKUGflrI1kJgOOHbDitD40+bStl/yesNZjN1Xfir0uUyzUy4KJpUF4Qf0i
BVNUABKFbF5DA61yLvN7sinabZv8tCXxx6ZHKFGxZKinxYvsWNAqWiGLfcd1vUvn+lRMxXfdcTrY
iHLcSM1rbHbgIAakcOgkJptM7kGzSeryw4T7pJT/pMyUPLK822QRzHTbxbyEaPsDktdhIOODOFoS
CLiXgFMwVsJHtNBh8xQe94WKmgVDOridVeJ+Ban8om8YSngNcdFvM8fhDWp+ZH72Pvq6RXx0G945
C0Kyi6TOi7wHZLm0WYf8o5LW7TDp8AJQTzkiIpxAR51WzLTpK2jUESYHs8oOiSx0cDOV5dalUsaw
RXrT0JlHt4vqGzZVpA4Y93UVEf3dXvAcPBMB8RSgg9Qr/C6lvqE4euQa6eIao8Xw7WstVGv5b/Ew
3VU+Lw4tCri2jzSYTolt/CKuA01K7u7qLD2ZAWJLl2U+7tBVm9vWUsWORc1YOa5z33TIpsKJFZdh
I46ENzIcPpfR/Qak9lK4/naBNpwG42uL2Tgsp8+EyM+N1cy3RuL8Mib1tIyEdKbJ12Baj2IZN2Y4
HJesfB9yC8RiRf8Id9Wm7/OPyajNVThOX4T0whHruHx4H9io3LlM1YA6O8dQQ+O92HpxfO8419kx
ZgAetiiS6u69Ut4zSUH7sSLXW4eFVNmhJfjIQZ2wSGNfwEqQ+NT4Yw+S9G2HN1Ryctew8Q3T+Qok
U6KKbPdOJJAvuvzV88kcTaP2UbALMTEOrcDbqk1uI6gL6l+0ge/l0S2+oMKtcKHdOg1BJETSArYf
SffEyHeLeu9XZ7vnyNPx0GDV06l8nTxY4Z2FzDujLuvIVSII+nt20UdHnOG53t0EBZCgPR7YLxRo
71iJkNBb1I9VGWz9uryopcaWfJ+jmEbDT2QysW3dfcg5FRNaqnD6AUCH2MQbm0UElEWMOFEEdQ59
XJskQ69NnK0vRLWaXDAuqmmJPOuprRnZP8HFMHHIuq+IVbIsOIUe/Y+Kb1/oQXelYdEMnX7XbsY2
KgPSacCeKoLlXWqxhxc5WGRSQIoZ3ZZwlL9hj911npi5PMNjH/RbuyMvwpElBJjqe6YP5iOGgerk
7Mseq7PfP6qlIOGOOHt6HGv4G/PWHfU70j+24ZSv82CIEKoBbM9aya48h7wd4SkmnbIYkL3qZk6p
EmD4Bkuv5Vlo4Mpx3wymc7Tk0KyXaPoF0O1nqbAgJfIsJMY8duH5GjDYOmDyTyhEf84ZTcgDE7sB
JmyE3SaKNxCTkr3R0JZya646zLtr20SRuITc8YKWPWYjkbUnc0/uSVTNNwaXlZ3jaUsKRU/W8rCA
1+7RtRxCpSF6xnVB1GGZfvgyHo8AjUA1keFgcOqvvCkz14GA42Unng80be9MARIs5NqOV2ib36nA
BqFqGNj94L3EkLLUeOd71keZfyrC1l8CyYSggXSEqjklKNkCEi68EZFJXAIHNXOW62Zn9UOD3cqm
xrDoSzruVuLw2JRD6uxaO3lc0r6iXU4sXKxofqpkYKceG1tJHAmSh/rQgBy78y5L/2nWjktGehVw
l5spG9HF28YMjB4t9mybIal6j5gnic4WtCRMVDFbmZINWAKegbazynIiiZM6m/bcF92DPRGJ6nZZ
uwk9UYMjKl9nunCkJjzXYe6tZJq8ZR1+VG90LwOLVmgpe0/swL2p3GdLgqe3A5nc+gRaoHPKiUIc
vMe6TclrlS7blmz41cj4uUOVunLbmHUnpq9a2Rpt1D4FYKBYDUKMGmg+S0RK87GbUU8EdIBWac0d
oqZRv2sWrs4AyOEKWzW1COg4QovanQfQADO14kyJzBv0lEix4eFmJK/xewW/yzQs1iVrlY+7dzso
8hZVNW+T9K0hIffeRT9oNZyGXRlve5jlW7PothLXGQkDrxS4ZLPUIoMLKRUVSP7ZVwaOYvsFrLg6
ZiGbMC8snIsZLz9br/A5r53qbpDNrsjVSxEJxMse7ndvztnkjfXGKKKPul8IWrZsiItOONCVyvd2
ztMimkYNM7zS7e+hv3+n7XyanOJr7DSfGbDKYvjvrl9eljje+tim1eCAJhqWHwQCEkMSlk+T4Jcy
HwJRsfLQ1W+0Wc/9aYsRbg4tDATaJsImGgpxxjUA53/HrkLloCLqCeJSP/JSx0hwmtmEoZSgtS7z
gzW1BwtI5iYDBeN25J7O0bptniJaOgm4hpVI2cCZcB4LIMhGJJ5aJ7pQFtD6X0KsIQDFTZALgms8
bG0UJAtKvjCjocAc4nFu3IxQWXrprZl/SL44c+Pfxfzlzc2tMCMb/jRjPyepHwFHW2FK8e3u/wd7
57FbudJm2XfpOX/QBN2gJ8d7K5eaEEpHTwYZ9E9fi7p/oWrQQKPmNREucDNT0jk8EZ/Ze+18TC4y
rz/rvuGJzX7YlLvOABwgAlBJVLXUMMTaBCNyKpObPPcG1rSmnDk3+bszsDmMUoeaS69I9u1oU3K6
FMZd1jbV27s59O9sF9c5Yei16cLXbIFSEv5kiz/ekNUoEvlX+hCQGo4568sKFMK7/HdurIbQv5ej
MywNUy5dHwwE0iJRB80aWfe9ttFRKfJpoHq4TgiCUX0qN13XpXqjyhObuPUu7QCr10nwgdO1LnQj
e+na5gNu12H+t2o7PePeP1Kxbhu4+5C22FjQbA0HWF3UVv02iItjmF8rt/jwzfHW687DxzXdBHOo
0IdpuifeSdQzK5PcUzsJVgpRqIg5fSywm8bW5IhcDFQmdUmKNIdU3cz9iT4RejbR6sjxbEmOyjg3
nt44vQDA/BgYdEBuXeH4PuWOJL20fM3EC6/aik/pPka33bIPqQf/avftdX6/Wo2Bbp5c+ZYXPV3q
pXMPGvXZS6ZaUwKGwmnptQe0rvBlIULuQJzsrJE8ZDNDYVfn3IyC2bq0auDcY3V3sva98tDL1Yob
wHyYjrfQGnuRONPNSep1bZUb1tk/EtsCT5hUd+Xf8TJdUDHua2/ckL2xLSiLF31lv8WtuXFwAgVt
ca7qljjklFByvEu8cvckYVKluT7LmgjqSYbnBj/Xb7aK0LQUbqImvFlt+tA9wKMy63ZDU4N1YG+g
NDTWaSAWshPXykR92Ua/y4yFa1RJjzHZG7PniJOwRtNoAtRzdIJYLoH4ZLB1zMbOxBfJ0LqDieCH
26LHSUuXTCh4z/Eo2luIUbDhGUGxfI6FsY2TaE8c3IuZUHhr1mbC/JcquQsCbWOnRJg5bF0kBk45
sFVCWOsBPc3s9gnfZNNo9LQ+2RECEw+H4okcrnUeF8/5wW+05KvMmHpwp5XdpR8x5pEhUlvuB6Ed
x1rD0pLaa9V4ryzaP3oUoGSMHemwOa4q/d3oPRvTKchs1FEohe8jH/mFQQAS4upeW/ZGcaT0QGUt
9qZeb3NlpMTgvphMH3BiM00wL0McY3eVX6yvf6jB2xkJWsbIzLdu/6tAPV2w9hQaMd8ULhonqtdo
PydD/W5z8Tqa3quKmLszjPhdNM7LmDprTTMhLVRv7DE/EW/bbfCp28FdTOpvWkWvRZFuUju9s3Pe
4xWcE02YXaG2LZKr3gH9rV6cqF2xpNrEPvGrOntgx3oWIcx7u/3FGGY3NauxTb9qTZ8T13/kfOq1
Qp7aKPkwJUrXhiSeUFhkVru7NM9vEytYq2T3HZpgL1MuoDk8M/cPkUu+qav2nhO+mpZxK3lPLM/7
zc+6qHpk6IBAyvxVZ5PmcH9WRn5LEG2K6k8wonkMzYvKAERIlnFussui8BRPw8UjVdrSivNkiSOE
+D8xTsQ67Y7kuHxYfKgccF7OSF5LzM401e+Zin8UuQkj0mSeR4OLznPBB+zd1mzCx7BxM2yULlnU
sbxELtiDjmWK3vRXa5LX3sTyM1kXLTcYP3NfeuFBBekJQ9ALw6VnzZ2ymNiIlAZiv3FaNyWPNqen
beiAxPl45uatlfRPj8LucbBiVWYU6bTN0Snn7gvmQXbQJ/cKxrTiAEf84uMUX84PS2DmtyC8GQHU
HAmtLWZ+xTmDa84lv3gZkA9Sw4YOcvJmRtAoZQ31I7yKLtuRTPViCI9wJ9K/S9sib74iWlVeIfit
W/dpJcSGjBbiBCb8IfEzxHls84ERkDs+gRTxLXrgSXZ9nToBetO84f//iV1zF9YQUfLpFLBFVdME
7lF95m38KPMXCIQE7Lnu++h9Bv64H+zhV6lhSsYZdGlU+ggAhw+vvVF99e2mq9WpV+ojEuMPF/sp
oL23yOMjB1o9gyz3azTJFWYKzlpkK/WSLaZJOWXV5X5oCJTVwl3qujmrMTYb6GJihBK9zywuZxmd
lmdoR9sgpUbixEBoztvUy3zhguomWiUy160Bk5oyC6zC0wAGuepc45Xt1tkvzAXqgAM9zi4W2Zsg
FYSdb8i/Ph11xg/SUjsCZXn8GDzZ4kbN+2fk/weGt/Z9TIHG1anylzIDbWzdhyl+V339dGyblHBK
dR3iS0OIBFFX1JAbTYsYUNv+GufL3/n7pqNz1y3/GFXRGYObjaUaqc78DcH/P90cNWEc+achbB9+
hKJW8aRE8auZm5umK9/cZW1MZ9uICBYZBH1I1G0z2zsSl6KW8x8a8uq9dUPavfiPqaIG3KbzUpry
3kYbdwawEjhdPD0kJaKdVimCZFMFEMot+6FPaN5JoJho4IgtIR9NDARfO9ObNcG2t6FxodxXMTxB
wVAEXFjKVl42oJAZMMNlOQM1IGaEJLd+6He12139wGFMKIi6UbCf3fMYYsmPAFtN1l58dC1D7PGl
mwgXi8ed57VXEf8I51FmX/5JegjzzAacgh3orPQP3Z+V/8qKZhcG2Z9AeOcggtAyOnNelfqaAucR
5BAz2mjvFUxwWgtSOKscTWVgmTgiZY6Xa/SX7eh+FmzTVjYb8iyDdZTCskHDRagwt9YS6o22clmr
LhOC/TiDMFT04F+FxQRgyM0f85EZEgTn5N8JzWigNXV1vMbCraFXB8AeoApWAaqJsz1Gu4Z64oDD
/VvT+L8Qwv+P/NO0MCR+v1T/hPCuvpqvf4cDX77yP//3/1zmiN//p/zz33/1P+Wf9r+EzbRYeAAJ
TdOZmYL/qf8U/7JMwxG6bghHeMJC5PlfJEJyUgwLj7dumfy1/0YitP7FH0WaZFo+W2rftv4nJELu
LxN95z8Rw3PMsS18Q5iWhQp0JiLqlosK9b/rP90UbyXXdLKLdYzXziBfbQ88EC7zdSEB8ieWG93D
pD8UuZFt9SY0VpbUrQd5xXA3sB4d7Fwu075wHvMAez0ps9iQqFCc+pGbt5+EfSPV1gtld3NalnD0
S89Sq7FcxX1+Uq2U71Z99hHwpLE+fVKOzlVNX13MppBkPGHICOkVwZMY7p3EbqK9qDKeLoo/1ozh
DOuzHh5Dgk1jGubRLmP/6HRNu2G3FqzMqLLRgDLVLBHS/Gp8jXjHmeGUO9lRFE62m4aA0B5j7D/0
uiZPPR5+gCLHBNPYIP4zDpLcQdsEGQ41gNvtLT7MA1j9V0yE4SLSRnlum6l5Ja2CbG/Z4G705twZ
3aCaCrMVRIltlk/5kYn5ZZzuYxCJfedVX77rE3uUpiwBB0IyY9s7UchH27rVNn2/lmVjXCwrfvdl
NNBMRewdgEf5+anz0vGoaBwDXqw3valXmXRQo/jTS+nkFKvQ9FaOI/5ovbcuS76dribF0r5ymY/Q
b1R4iiIWXsXUP5hg+LiXnr1roo0T+QZxm9poQpUUe6dEtf6bfkxAutvFLWyHjwCi3iYf6CnHHLfE
WLecRFuQxYhje2Rm/uz4HTrjJobuUdSdcWElS9p8nkVbf16dOIQqM3mRKfVESWhxU+uMKxvPPLD+
9RetqBP0md5KxFNx07yauUpllDspfvM5wnKe5GLnjg5IJj/IVkFpvcy4Lnwuaj14kbp6XFFLqGdy
70sUl7VtDltpNgO7LtlsmPtthT52G/Ak9T4bKkJ+kpQkwHzM0PlXmI1TRFkQFqOj0Wt/S6X/lJo+
7pjCWHddO4QdakSMyv7Jbn3JJJ7Y2yxgHtroTniwWIot2DdnkKtjbaMF6J8axwMZ3PnWzZJIIf0O
ig2ylM/a0lMS+PjiTs0xSLt4F6GcOeppxnMfLaHoW7B38KC4Pml7rnlGAGSeuUbzlcoYKsQCKcw8
p+TJOnjUvCv0ogdygJJbbGkQeT3nPljjuDAiskMdhZ61BqhJsEyRrX2SMdZhhUFTinFglZUTUqm5
zAI6DJIib7HVxQy9IUCsmnJ8I9BLW+H0zCAKYqNM8Ag7eT97qZOJhppRjTU63cZt5Zp5Rrt46YcC
0nAd/bSAPO/rCi+F7aC88JJsVepMpVggbye3rnfj9Ojj5lhVqEtcPS+WuTH/+iMjpMIq690ACWLV
CI+l2fywSjTG4NeYJilDputxli/GffoOWL+++aWJDic9sKewzmbovUVaUB6Jal0pNbFhRLDykZfG
1q0VjBZO4DOfnXeb/p+Ty3A3RjbdJ1ZDe92F9VHHCamdMtpYmsWgsShJM2gR6bRNSjozDjCKsQ7V
xog8MchSPmjoWYnSk5Dns8G8kDZbnRMr2iZ18UljUq0wB7E3YXw5vKIaXgNTZ1o1t66sab09BJ01
64TmEHnxuLL96a0YCnl1RUmIMsnVqkd1oE/+h+djQpwKlxWDnf8wcDqWjgg2laeVP2J8n6PublqM
0ucwb+Cc+8PwkDE0h8yV0ckdJ8yNQMGXgCPdpVPYzlJoeYuSrzbv+PWuZkUwrde7d8R1AABLFl7E
RXSXWcCbe5X7s+9YiZc24+fkLexDZtcEIq2RKZPWuB8Vi0QCVOJ957rQ9HKX2Lw6jrdxxM6ELVKy
SyRUMDY4TySn1zKzN0ADW3zayEaSjGQS7qHy5NTWvRjbd33k5Df+kPVkXiVP/zrSY/2ifGZ7BV5T
ZDFduw39yYT+g2iMGNfgAEpkKSr3K4wD/80KxoA4ZuNAnjV7XRmgPki0BnVFPpwccss2OH/Jopvg
sbj6gNbVKz+TeSTsWtoryUnHvHZamvy1MmfdleF6KxM990Zv2r9J7Lcso80WLmAZnex5K6DRE+7y
VIxokdKPLDaeYTxoxGREdL0ZfM3xl+zw50d06ImmfeRuy7qddndKneiQmqyCzGjeDdi8tOyeuGmn
qr6YEUAvFsApKyIYJMXn6PAnuxzafVuzHgntwl+G4YgONW7inc8Tz1DMr+++tmcj9xsqJwCisLJ3
kx7eYi+Tyxb+zJMUVgSxY/wYyIXdQs/bYp/QEJdbs/MiYEDpd0eh0NbFVfERRHbF5jcHcADEdtl5
U74dJi3ZdoFE9VYn5taJTFSWdvnSZlTIBcEPW8co/atndTvdcN2NW6PatztbPxHd3rBQa7ytB+xk
7Q75tIfv0688vCYMaovw0rM6OKel82ka+sroHJMOsBwOcWLcmJuTNSQc+yF4hsIeRzLqpUMTEOLa
2qa95aaWK+bPYC0r8685jl95mxpvI2jTrvDfGFw/KIy+JhDuywrwCHZV9Rp26Jbn3Zo6TZUGRc/7
osnsD6XWf0iFShBruoP5FdG/TM+mMI7/XCQuoCc6UG7FxDXWaOrJ1VDciW3boC3IQVWgSpZrlEz5
zc8wkUzml1np9j3tdWOfocIEbGAxlq64qSPAD6wUCjhVDY0+WufypYyTae17XOutWVvMDcd6l1mq
hEljJRj68N226XggXMHb8XFfFEH/y8keGSycY4W7cdsYxJnWVWo80ixcuU2Hq6Mqt10PHEnZMEpc
6xq2Qn+gAB2UBNVqxId6LEkUShvkz3iLuyGYNgaYM9aAUjFiDI4+B9CpBJKCcIv+R9XKOXVFdGAI
1iwTicrQzbI/1VRRFWgEirX9vcp5siUNziPU2yfxivZLbZC6jIQCJGsFmQA3kuaWzSlPPjOLaZTX
jL8BAJbrAkHrOoIME8VecqY7JhZM1ZKfJw0LwI3lnMdLUBHv86KjffzshYOwTYfn2tNvOaT0XeKM
Z7+UdbGLxkHf8E5D4w1/eKQzcjSW2JatRgv3/ZSw8PL8VVfSOHZOS/GY9KdgRAkS9MwRVW2TCOuB
Vaw7Mzo5dvmnrYdgU6JBwNSChV2IYq96r75ZmvYOAYoxafVsXK18JtvvMiJlLgzA+ZHkhbHRqypd
9WlbfHTVmuzfcNCmm2Gnv9yEskOwPMZx6J496sKVDGW9jSZUeC4We8RQkeivIhBftohaHOo73atQ
BxiJus8cD/QE7tHLsk1F83Oa1bgiY/7YjX8t24pOREG5YIonLgU3psmM0bcnBaKqxpCrNg7GNVFy
IDDrpLnllFqD6MM1qd83atb8BF9IXzruAPxChNkuslLm3Vo0Q5NDA0e085abLIm1dNJ3eWlPS9NF
tT0AJzqmCIzY9MRLwepuN3rjq1BtvLXM4MXV6njXVESp2kl/jajdFkU97QvZQlRo+Mw3/ESOqb0A
qzQDr/7Akc6/sJJdUl0lybpW2MNRxuWEMMhok3KnpwJ/mjHqB5uwnrnCrhIHgEjPoKJmdL4InG54
5EK+RWhpcVzJvdfl3J1yeqSEZ+hxxF4+rqHZDgMDSYzsVmzs1YBrRhvwkzgQmy2NIpwoHpIGVapD
OCt+FwVXbqBZ8SktkJzEI241NCvi0nioDp3BIRZwDNgBahCDqkhzN8qbymUy3ygq7d7zOmHDPxdD
/LwLWUIc6Br5VHEr5y7AZGkGlpqcu5Ob9rCUM1BXtSmf7hCEAAfiZFNF2R2FX3Lm/x8yQPhgqGHK
aykizdieyJDoO4zIYqzY8FKUofYeTkmE2CBwGCyi/fGPep9/JnPIS60V2alqk2rfFZiTXC1OT3YP
PJyeaO27o8TwX41r3/StXTuwn3W6dJ1UjHLiIbOftQWd24EMsSanmsAM9NNgOsoeTtdoXAhmW3z/
z7hDeGf0cjHlctwWcBgHUlwfoc/MreQ4BrvW7MvQB9jeoRYmvcUHR1BMlBgVkODJ32sWhW8bU1Nr
NYHpcQ4ONeeprDQRbyPL3LmNdy78ul/yL6uVoRM2NnrFumw/AZLx2NEHLFiSrBMx/HU96a2Uz52a
NekvYSIHEJZkiyFRuydIdBgEongJFUrrfqrxBvge6csZVJNKyw8Z4hUzHJNlrBrzUqIcmfnOUbAD
080jEJmIQ8LkI0k9NLdovbhiOQZ469Yqe0ucaroibprXa169b1jzY2UA4F6yMnJqAyyYGV78Hsik
IdmK1VTAZefvQgrGFUaocBWA5jqKYXjOIiGSH0GVZAFBvYJyBb4SfJNMujsGsS/s78ZlnIIRQSGL
tszHVeE+paPapSknTtG0zbnAHSKunaDeuprGfDAZ3/2kMrAwuigs1Aw+mh9LEjsWRo/2OE/Tsxzl
O4NHh8ePKEcPcfhRFuMPlcOd6gRUpaQMnI2nBlB5EwT+Kk4/0MYS2OQ78SptAYR1nnO2TY380h4Z
bYVZepPh7ziIIT1CC6/2RmX/Nry6W5O6RWJv6GChjDNtN4QEEycV+86xK1PepNV3wx17Y7oMmvw5
jimveGf8Lalf1ljAknUUdr9GW/J2Z8ibK+GdGppPtg6CXy6vvF3rxP5J7/moxTlQgJ7w901ducQ0
oYDF/Nd5K9Ya1oY9DNzS2tvhHi12wvCjVezqLD+kSWEHNCc14vIM6u/guFQrCPf1DQHsYQRF+VdM
cmygV+Xa7LFzjUFT7/CUgDWZeZ/EGHFubwJRfTn2+EtNpE9a8W5Sg3+WHTvwsih8kpK0vRxStasH
1tStaw0Pwxwc3sOxP45S0ZY3HMISHEZhTsF5CLpPOlf+ACTaw+Q1757bOXtp2s2tLm9F3G+5xZtr
wH20FYxyVpXkdWFotQV+A2HaP019R7YVLExit5tso9dYzvRw8Fexmv6Q98weuRpYpkICKZLRO2Wm
ZmBidCxi4KZsG7sSbDS9KbdH8YiCem/ZZsMclZS5roHt6Hjs1L1c7eviMpSmIOfYzfYxlruK0aoG
o8JViKrHCeW/z+VXAmjfQvxGfMOWkkodSf1oz3vZhgG6P6waqDNvGMO2rS6xziV+uzIsqp2yAOfq
TycSRLdxKtMLHUGzJWAP8w36lzV5WmB+R6/GkIXuyZivwKE29VPgJ69O3QwnacyRkSywx/qGhnY8
knu7nFCGvZApwAIex0Dk2ygBhm3SFN6tGfTHP+4i/y0dKLp0x3P20I5KaiJsYX5kYHFL0uodXZ/E
sL3kupy2VWC36xI99DKuyZRyaTOJPer32uTdDTaLt9L77BDytHpf3qSRbwzV+FgpcnulcR3sDcta
ouE6iqkgYq6AZZWbzrBJJUMqV4DxN/p4PxqEuMvoHKf9R9Zo6g0wFQOD4mejafFTZPFHkHT5EdTQ
5/eNlQD8CuD9rg2jKjbs1l87BjFwoupnNKe/WbV1TuHjLaK26UC2VuwmsVYjRrRCFFsRQpjV6AJx
9vndakI3F2G+zePOvPY60KVSBeG25CFvNr0OksEp1c7zDZBH6HZoRHSoZjzU3NUXc/5tB83S6ZpR
AvgJO3gLL8IeyrQ7UO+FaHN2fcA2XYSUc1ViMmsywr/O5I63LCMY0NLUY6AENMcHngD5I9GwUDUJ
syMLciayCWZTojziY/ubiFo/k/GG1BY9nmDEu08M1lL+YM7KXz26OGvhYz3AoMD2I1myH9nmcyiK
wjx4jAcLP0zqN8jfKxc1RKntcA49ydji569Tfd/l9Q46QLHtIj9giIjlRoCHPme9bW5lRs5iOA54
VQYhfrYEAldiL+1efRjKhzDPVHPBSX4VOfs4XJ+U+FCfvVLzz3r52xsawH3IZWs226tI939EGq+W
x3xmSbEXYoaf6pvKDbY5CHOslm6Gyqa/VZ8eBM1Nj1yBJTnk4SAoT3mu2Y8oilaJ0t+jrrE+Q+2D
3Xx7jC3E5oYT7AFrhcfEyw78Mv3VUWzDDbPeisTTd1nMOc8trq00TWMYk+t3LbGjhUQrfOkNDDgZ
W9GUfOZn0VZbHwAVpyar/i7gmS3nYa3Vq4cd1wwzPegoOCPc9ZSAFi5FwWGhF28qvWN7mxilOL9M
K+oPneYWVyFKppH9S4wY6ir6fcgM/eRzL5tGH+xshQhHOSOtzRx9MTnIRrp8SNY48YItg3OmWIXL
N0kQXg8gmwiNSAecGCFZwxq1ddGOIWYRXFWyYwVsNoCqbNkZUOKYWHRTS/5C7+ZbLZ5R3tnYrLtQ
yzdVXacbSdoaAoCExD1m5ZAWb6U2PkqLbjxzBPqatnvDtAYcM6gvvfB+dXbpP9PE8J9SMCEYmE14
4tY72JkMQ/PnkXOyUbmz11o9RDwYVM/IbtAV6sWZ8LZ3ldH2clzCH2fOcGc+skTwnK5xSM/BezCW
Qly/ZTkvhNMeQ7duHUaDfDzNyoE7kGLh9eYP3ObMC1sHKVoTvzsuWWxp/VbZv7oOkxATDm/V6fpf
J4WVa8zjDy+kco4Gf+9irjyUsro4Tk9hq4rsjp/l6UwNhhkZDvtsFBdKnXAfkpqwY48MAgqk8Skg
0WuZlSYT18p09p1mspprjQMi2ppZcA0vrkvqnQaL3HML6iPuisRkFwHg/2cn2br1Eq15Nxq3Ibfy
jacVXx5itmhKSSSBds6Ng2VF40j+zqxtBnfcoRRYphn3kTND1kO33yYk2bl6pQ6oR4dWx7mXMDZO
s4c2YZyYc9GM+Yv+e8CqpFCs7kwXTicshafOCGXTBMGnNtubkKlsk5a0B4p7YJ01E1eNP/QNpfba
iDxMDPt1hStGdfqVCoRQk9lD5ipct14LIBtmaLmz22rtNFxfriIZGQAP4sbEp/J3WqCRVNVD5CGd
YwVviXj9Tbf/9o3NyhaPl43ZbQ2XsY5utBWrGqz81srFRQ99e6PjIFOtk277qbqLwJx1QTMzJw/L
9ffPiRBw4ve16bFJMIeNxuvvl69uy8pdhMZywOOVdd6wo6TmcC1NIlLmlDeweNHy1zdS35mJQMk4
9ejkyEGsJnX4/hJSrgMU1/djxXCw71O1zsN1J5uAoPL0vayz37LE2p6o8JRjXj0Uc86BZWd/XSJi
123YKtpiz2VOUzQ4IlNwIaO7xYjwC2kTt6jGqCo9JbX/Ywo+oiTID+bkil1JVJatERbtzl9CcGWL
MBpBNM8wAl3zWHHnyM3EjJb6/sLIF50V+xdksWN3EDZY86DtTqQXgJ0dTBAHUf+ziYjqDs30CYsc
42ZokC0/znsJUe4FROOwAJ9Jqi0doWHwThfpoxjrgEzmwl6pmH020ehMB6G58bwfpjw/jd6ABDAj
Qybk4cW5TpNFrFbar2PiAhHq+D/DKvuNIA1zmPsyJWzBdW2DLzFkecMig1vS4VnZj3PamGGF0cZE
Lw16ozuYosaW1I2fdsSQUrLl77tsqwZsGcPMjpd4YTzoK0vMmodRH1og7njmq5E3oipecU+IVavj
L4tZ/h+84caTyxVY2udWq4qDI4CuCxUcS9bvBJ3KCTFbysMThm+d6MzXcmqIj0RVZHMIYJt12w2+
02AzyfHVz0C8fe9IJlXWR6uYv9flZMSjftGAbv7wyoZUJKoP21XaQRr2S6QN5kbXXOugF+Ob2Q/O
Wo8bbTF4tmCNEW5TrefMbkPxMTpmRPd4CI1AQKpmys3EatSXkvUJvYyDjyryGx4CGa4xOObrtsRY
gPL/O2Shn5MWRiXJRrP1xz/PJUoVTlALvbNwXkXcnevRfcn933bzhuT8oY0oZSascEj0eiYXfku+
AFbYXLcB0aV/B31ckdQ+rhxN4xT2dQczi7dnLKwtlGowdqRBw16HCF05hy1q/OXIxKAjFO+xUzTu
fBkvwVhTFH1HaghmiBsHVrjzizLFdwBZKGWgohGnPhMPJo7LrAVergn/yzPlpx6D9S2KY5dSADvP
Qd2we3yyjuYocCUNTt99oHF4V7+86EI4U4s476SrhBSJdm6qzddaV0/hIjruGcuM3UN67SoHFxJx
JQBjBj7Ttisd7/2iytFswDoJNO+VVJPu4EbGureSdGfPmSBDIPtdPxHiOFzCqrL2bDfaQx6h6IVp
LRjSAYHYtlS8ExOyqtpGBRNtlsxLp4nVwjv1De1gZYzI5cby7qVEqUBoCXHqoiRd0bDqC2IPIoTL
zO5gvBM69EjNimlEQXJZrtKL0BbmxBU+xs+Q8RPlC9pqn2snxNe3iixMFd/JLt8keZcgXNIe8rVq
B5xXLACLncR35tU1IwOt4LePwpUcrXyPvX4X1ba/DWmIDKeZ9aPZso1CsTPms+cb4qwn5C9UhM/Y
iantXM2atd4bJ/GLXddzb8uqok2y/N+YmtD5hhM1c272NPmMvpgPYKNOaCp9/xw77gcFcbgagurq
zfmi/wTTD7aBrivUt+j/1SEjWIbNBC1G4mHAGEM+G7N9gB0KyZmljkxtNiD6ErfQNOonQqYXA/Uk
MzzyZkML7Pmc2ZFXlNWDK8IFwuf33PA71HPjm5z/WjAHieBx4GDV7lQILRPm4Kpz/nxfd99fvjNs
RAytPrG9W6VHx8GM+P0CsrtrbBkHZWUwW8naDgOLghjX1aoTWOVKAmXKyaQvJKcHOksz/7RVwOsO
PYKPdpFfUS3gTQso+so2vEC5CQM/RPDVXtEqpVsn5YOeluOX18t1GLNHa4qapjnhh55/8u//6rOv
jhA6tHgDSvJSw2PPnk8v8rfhbhXZ0sEVJ6Wq0A0mR0k5w3iW6GuzUNusqpdy5pvn7oP7ql9jJXv4
JfEbNKXT4duiqhtoxabcPfuDMWCj6t5NN/9qkc8u47GfMG5Q/uamKeiQrZ8Ixanw1r7F8WyhTYLM
g6OJ8hSlkeHh0e1ID0N4KEzD2iJefLNt7gyOc/xKQco83ifVpM5EjtSeJIYMAjdmpATUtR9wdaHr
XeK8mxki5t9KYJe0mWMOk7X9vrcZYLV7TX1ZuvYCTvUazU+KZwXHMASyZYiHAsO2dZUboAVLSUfk
DFi63XhtFflMQbIZiGuq5twmfKxvY5eEPN71JW2GIw5G+0gk3Hq0avGw6rxiIwGjOHeGE+9kgxCg
fwm7/kple6db81aejaYynxOlBNFStsEBQa+88nVSpwg/eff4JFVzHlVAMFVPQBV0Dr0199OcW1XM
CVbOnGUl9D+qr6ieyljhRZDBNu4Y5vVB8KxpAckyV/WViWgd4EMjTxa1JiQcPyNCqse0mGUVp+A8
mLPcMtykL1WikYgXRXcgrwFjRcYYNpttj8m2NDgZjVCBrunJAZ7J+Y3rgYIo81uZ6zofYG1bW1Ww
tVOV7UJ09Esmdpi5NG3T5ra+1z0YTqFiXJB7P+LMS/e6QRHjjlds8OpYxx7TBBQ3bYzPFGncksIE
0+hXkBQ/ieKj5CCca2kbqPDRb1izr/azINZMI33ZIuVMl7DL9eRnMeeflXMSmgXkCIEn/FIadrWE
wctvhxVV6x4lkAs6HoNbcpFgKocPS64f92OBq2LQuAyw8FM5v/k9kBij/a0T1aYMM9hbEi0MyPvC
N+xbkvDiNW5ab/HVJ4uwSl5cFrY70Di7tAuMQ2//CaA9sGkL9yAm4G45WbP0y791GWQffsF4BbwO
Csf0098CLyeFgwpy1wvcx5Nl//GlgtyiFFZf+LJBHmBAT5B+TwOCUiggljLKNb9AuNEdBmTCTlH0
kn/HAhQnnO8iZ5/T8QJi8ngIlmJiIBTNCXrtLAwIk5U9b+YDH9M3hvud2TzwEfKbY8kcieNTMbl8
89SZmD5yNAHBEtzn+CT4Ac5jt02k35zthwWJAzcg0SnVa4D6IQaVIt/7ttOzISL8KYDBzKTpWdcJ
Ilh9GpcoGdSlTbpbiMNHosjOfSzAVWjfvP9g70yWG0eyLv0qbb1HGQYHHNhyFilS8xQbWIyYZ8f4
9P/njOzKqMiyzO59b2hSBEVSEODwe+853+kRzIbNWS1Qk4aoNvZjQruu72i65/mdRYGNT8jbdKSi
sEClB7+qST0ViC76mzo3v4U6ATFypnSf6FREhl/1PiQoMaQxxGqlLbdgoJcznKRVGEhATMt8miYc
WoLQH6Ntu/UkUG05AtmYTmastPLd9UlrxCWoDjYBjsN52U4J/T/CswfUv8gtKy9lWL5spq3JAG0X
priG2mdHEngLTLrbJFMq9PwK5Q/qD7xbnoZSje+Vg8wlKx8QV/g7mSHInTBPJ4V/yKB/03XY0nyk
gtJplUxlKOOxnQ6KJEubSEtDZ1tOpq7WUOhUyT6VOUZus3pHRbwpvD7AugEaaWBAgo2BqgPTIxEC
CXZqhk1dVnwJRvB3pv5gIKDQuM/zrV2G4pB0IBmT2MYOfPAa82SAzdhGcfac1w0ZCHizncagvhsy
tPIGm2RucxLJDHKwliSPmAzzFode1DxS5XGTNslzqZNla4l5kyf9fCNydEAtiHkX3HRcjOU6WYqH
gkbBxiGIVLbu06LaYU2bf1PX6U2IONUpaJoyNqLvuCYE48Zs450vJpKMO3vrzWZ2UH0ZoJSxd2AE
mR66cEqE0+2QWzPrtMZHrJHBOubsqDP3yGA0xzVZ71NhWPvQKm/cycR0BB5pE0l7XkWd9ZXRL0Fy
tXQ2XVrQiNEBrmlabKZHKpz26CbLGo1JshNEvmI8JKpFp8DmxMF61TkiUJb5jfgCJLHZ+KM0ydLk
Oi+q4QPxDxZSnS+bEjTLINjY522xJbGDpc+fHtty6tnpwTLr9KuMnil2DeCVRqByUlUuaQXdpI5R
P3ggBdNcBUfmN7jQwvlHZcbTwSm9s+NjaqGE6Ng4dhs499x4s0rsbNz02diswlCJQ488j9hNYOO+
hbN6IEuMs7VuahzRmI53HnOLTYR5qaWRQhpUsY2M6KO1H0pVLi81EaKcUWJkaz3aNvGnKST9TnIv
conMOswSkNNkYiPRucHMxKdtsejsTe+dgDzCBMk/35nTExgTinvXjgEC4uQ1C302dJIpPCnFLnHF
WNWgb5rpc+9Zbz7jo0LACwuRifpWFXPNveToEHdINCjTOT8QkTndgwMi88SY6jwiPNROlYQMNuvk
e+FbHFThpicsINV5VZ7OSizc+KC7+ArJOKwXkplT9v8LUc2LzmwG3lCxPpDjjC7rviGTLZRTt7Og
Ca19TGqI+xqDmMbkCNwpvrT1/JFepl58dXIu17kuX2qFTdMcgk8JXqddHGAdjPMZGRx50yyb+HUo
LcpBcU2gBiN9gOLtGGnYc3NSjOITm/tywCiM/XzyGroe6EnHjtY5bA7PdNVxLPWVOLGHZu1DwJ9E
dJEasx/UqfZefCnVzRVhKPXu+vrw81ugoytvFsD4E6JFjLnJaHLAx7kSth3dWLg+XEHVf377f/Fv
BV2MlaLwXIIc65ZP4zbUWTNDCmncnKgzCQK1SIrwn0xKwqwKZ9RGah+2GUjCVIEs1l/F//7q+u1/
+7frU/78if/2FCEmigWcRJtOEMgCzhSbbNfGd3FASiaQ7gkbHTna8xyCs8KeTXpnSuhn+yJG8S3q
o5akzmTchl6G46/xT6VPHFXtaUo3cmSCJsQ3MSAzJcEEqihOWas++vZAQ3Bm7NoruoXjkN5y5u1Z
YvE6zOxJ+iCe7kbA9Ypcq02p0RsoSplU0uZwNZZD9Mkp0mG6MbpjdCzrfoFv04afPlmZFZxF/oM1
c1pXJstc3wH+8CCAuAIGmm19jjQahJCdaFOCBjGslFXSkWyh+hXNd4Aiof3hs3TchARnT86n2g7v
id+Ve0kJr4fYRj9+sWvPOoXEbluKIajGl5BkPnN47oh9cegZ4jQZNOzExjNo6x2lFxqvffHD7ILi
abQ+FJQUmqvxZoGbEml4VEagq9MpkCFZBptnQlez4CRZt/4+q4niDUcq+3Gqvi1zembvwm3Q7F7R
Q9OX1gCXGZIL2wVSrhFexhYu0ATaS4GHB/YLKiJnwy/1Mrbenio94Rlmu4aG9bWjQbFKiSzeTcFQ
HGy4MqUGzCiNmiHnQq2plzFXFR8+NJpJY2lMHRw4FmBYq5/QmuhEAK5DZjRAG0ejbYYr5AbaTa6x
N72u6KAoYkrMgOJIjceZ4OTkPcCcRqNzwh6ITqi+NRqqozRep+oA7VQauTM/RHRgG4nlsZrubA3m
YdGEtJdzo8E+BLhnroJyG0/FwwLTJ77CfTTmp9XAH8MC/YOto1r5GgcEFFHcpIxbsoR26hUZpOFB
tJsPUFVnMqMhW2jAEIyJ/DTDHFIaPiRMKFiDBhLVGk0UaUhRoHFFYCztk9AEI6K9FwUFPoKjQOJc
e6yhHZUL2KPr72+1d46HTd+EjMS0nE7m7FF5F28SdpILQwl3zOc4fhUareSbQJYIggI5kbiPvQYw
2bSfri8UuLeORjQZIy1nDW1S9AxwiXsHdBvzKtdoJwzQEWo+cE8K7lOhAVCNRkENMKEcDYcic4ap
Oqlp4ESc/JLCkKqKnveFKYX1R2rIlIFFWGrsFFlnERpXqn+IVGzyPtqYWlBISJ3+iN+nZvuWZ9Mq
Tc6+a72pyS3XThB+7mrr1tHcK/hXCxysSQOxEshYoA0/HKw+TLHT/mlwyExdzPiIo5eqhpGZcASS
Z4zkpL2/Ww3JOdLBmdsk80dW1zMTf/pRg4Z1hSnYLl8DvCq3+W5C9Go12qvXkC8T2lcK9WvU+K9S
g8Dwyr9KjQYzcvbrlA/ENYANmzVArIAkZmqkmFGJ+JxqzNikgWNBQddlFLfVFBiHPmmZOLbAyTA6
oPGO76weL5v72bPz7LZcPpfoi2boZhOtnIiJI1Hd3q6b44dcV1GjttLbsNFan8kDc8eUJOzx2dcA
tVyj1KAmGduqDr6kuA9QcwFcszR6zdann9I4tqDjsEfl0q0ZL5PaDbQt0vg2U4PcQvYZeyA1lziC
SMs+8S2twb4FGgB3RfMvUlPhCg2Iw+rL+md5kCg1Pq7XILmZUFDMK+sFKhIljRux/HOXjYfxY9BR
vI7m0l0fAo2pGzWwrk7ac6kRdhaTCN9BFJQDsdCQu1CBu4vM+mGAfweTajxeH3oNx3NNjcmDlzdl
k7fCdwDBV8P0HKh6hcbr+QFS56ZfTmyZNH5PAcolHD56Lq9oPg3pG2hYHz38eaDyeFiuMD/FZLHv
kvJo2cnropF/RYdjLPXAANq4rJei/QZluqS5ys+gAKCw0msavugfgQYKjpAFRYt7k1PjEFyhg9AH
ffRNH7UGEtYIzUoIha2eYFcaWmhCL0QuFd8MGmhIbku8kTAOcw07RK9YaPghImMAqhqIaGo04tgB
ScQqzRxAgxNrH0gD7bj4tBg/Zvr1VBICBBW4xUCDF0uNYPTrLblaLlhGMQJotJ33UQMbTY1udDXE
MYPmSP8c07kGPE6QHguQia1GP4YwICdYkJGGQhpVdQokmMgCXmRwP2p4ZKsxkosGSiIHQJ3sA5lk
avdqg7hLF/CTQ0oHf8YysGg0ZWADqbT74MMZ3fbb3L1JKJY5NMtIYy0TDbgUkC5DjbwEXmKsUo3B
DAeb2lCjMR28KBssj9gX4WZmC5HAGqQZa6RmpOGas8ZsYowMnqSWgAcVEE5rvFF1d69gcwIL7zdu
C66zg6Low++kR8XgSiM9yY7doYz77Kb3QiM/yxb4pwcFNGGoz5XByiYhhGL6j06uhoYqBT6UXXZ9
40aISkBoPZEqjvHB7NAXdyblbPM4IhsVGkjqKx86uoaUknB5TNnZAvV89DTGNIRn2miwaaoRp4OG
nc4aeyqwvtdAP1ZeLOubCDbqACM1gJVaQiuqNDzVhqLqa5wqxbu3SzRiNeiBrfYau8pS2O8FCosn
PF/UuXiavrvRwQJCBRKd4ZOMFriNsYtjprfuW1LI7qeWsaL0vFu7r/ZzNTbnIXaW+97r431mx7SA
abedfc98UMilkS935TlqMqarcFK2Q2v6rOm99dHZSwLLDmqF1GOK60NBTXjM3sZY1WcAjPW5aBPi
c2q6qz+/pZG/75QAts5eZRbLeO+r+D2e8XgVREOzoNqPqR+6G5Al6Kmg/2wJ3NA2kcBYZ7Fag3yU
rHcTxmxQB+ss9NSNkt27lEt2G7n6mNd0boROKW0y48Xt7WBLH6DcqviHBSmMW+T8yjhooEZd0EMK
1NIu4+A+ZNzElpVwKaC1d3G+HLvYDS8DegAnHwkPmbN7/2mE5wtXkoQ/v+oRSGiQUVta246s4hXm
DbbEtqCXVGOaqViMD0YB7OkKJfrF53j/0xn4vzDv3VdJqYiAcHUgxG+GQRc/o41tEAaxsLEt/moY
7OMwT2qVpAfP7jDxLJ19BjkGHEwFDxyuXU9v6pgJp1QgNtqtJ+aOuziTf5CVkq1BhJg9hwWCoiV9
HTqfDW6R28ckS4wD8hXM175XwP6unT+sUE4ek1vUypxA0u7gTUl6nNnCa9aP96zyoMP70VsnJ0OH
X1m2SSPBBIWi0LbYdfiRl8547oImvbF7564Ol+j854NfQHwm1/g5shrmWoJ90oACzpylB7Cq7+pt
DXusl0G4/vvDKAj++P0w+o7FvEtI3+FQiv88jGOMIWKx4aapUX6rh8j60NzxdeakIJoyw6PDMSTv
y3s9d2h+ZO5saOM7j6gdXeQgOWhCkTuPzF+7OylgByMg2HmiwP5Cs/uJCxczTi+fzbkzgOa0K/Ql
0f0EW5OwXyh6led9za22OyIOjh9sbIhILuJPeZujKZqW4tVKJsI4K/LUWKIlxOMuvEirv/EBkZyQ
hN4rG5+e6ED4MXdmf9ZZr75gfv73x8nBdvv7cQqIW3RN28MmK6X2r/6ST1I6fVjF6AIOvU36R0lS
uhd2+3qs+HVTe2Yr6aZrFEfqNJhIWeNhl3IO7EHDJje0hy9hCdUjZkIh57w9XA1sqauagxvhmC+Y
N66/uXUR3fnbZlrmF8iQl8ksJuCFaBmNsPgwSN57MkZxQsPz978b7/tffzmPX9BDLmyJ38JXyhkX
azksyN69PL9BXkr7dDdWTvIprjsskFGF01vwh2B6JXZO08EOMIi38xtApUPFJrjN64MgQ2xb+gxb
mZ+SCzz35ksbuONGtgWtbk4rQAsV4hUmtneRI/Nfvsrc+CJtR13mPi1Xhp2prwNLpGfO5Zunwnbn
7xH/TEdcudZlqTpSgSNTfhC4flMIpnHlZL6aKv1I7CF5YXfTw9D0/YOQvf2YIwRfoUVCiDnOHhJ1
442uj/eEVSJbkTopti01BwGwgbVumJsc5ty7IYAe7gRREPF960ONayLLf+Kmd0RaTjJ7k8e3deDF
F4pZFoQQL2WbTuGJbJO3ofOG7wPDrlAoshdnkkE9pKC2+6gGdAyZdDXOTYkn0F+0p4sJ9gEF9caw
MJIWDXI+2Q/ee6NRju3ifmdpPdD9DE+eN2GoTYi2VL0fPaehyKE/uN4Fmx2OC6M4YLpMuE/Qg4x3
3LdbkoyxqIw74j67D2xvCMe7G65d/LtjoG5tCHclWIi1M7b1eyk9yJKIFNBiiWMau8VBOe28d6Hl
HYbUliirlLPN2WbEYWV9/P1Z6Px1JXKltFzpBLZpSuv3K4wBD9gcPLmHgIYpeGDCcGltkurylg/2
fSJJYBVR621pJtqn3CIZO06y6ICEnorfH9W21TPHxLS/FC59XsHsbk/eAtEDMzECxQxmM8DeYXc4
BXqtql+AoknVFfD06UF2rb91qoD+fRh/IGxDtEF3dC2K5Wwqnpn7o3sgQv4fLj5tr/9tYUFNgevN
c4R0LNP6bWEx3MZYelvGB7J875Jstu+IcojWHgHRl8jtT0Vpw7KNSsgWYMzEYPbPVDR3xthTYLZd
f98JPJaDtJn+uNHZCHNicBV96GbBs1wPqL+jYkA5qIWQy/TZwv23cgwcgAT+vHAR1ZuAmVjWdhfP
iY925R5oR2e7fCLJr5WNCyuycHfEn4AxpORlnPUPh8Dy/vqnh0gg3MDD70H30YIz8OviKgezxhHc
xIeBBMK7OY/8c08ikVXY755U6mGJvPjYRMlXcrTxryb125iEm5bg8Z0nTRpyRVB/5NmdGqynnLiJ
syxs57mQkVg1gGV8biInt2mHtyD5CJEp3A/j8KWZTPNgA33dpYYwX51UblCkcKV1KX6VubqDM4l8
nzF2XOWQGIP8bknaNyNSyRpEaHrsjLZ/CkBCh2X93NMR2jTFVB/6vrrPa3O8axkhQzeZP4HsGJCZ
wiSFQneTuN5rN6fuHUxNccd6+Z6LxNx4tsVpqhL1iH7IuYU1cLGb3qU0LLCHjMa5x1UEx1y422SE
6NMxqtmo2T5ftSWs2TddTsk/mADD3LlZHmvXevR7gPd90z46jvJvJwRRxEkUmzpYUByjl9wzaz0Z
VY3nRJFm4vcuborF3/dLcFJmw6hgNBOWPP/Btfpsb3jKXMcqEtvRQJCKTTGqBQp0Wfu3tksWjosW
bwuMk9JjHL4RoGMCq5dw6XzoIWOfh/d5Yd3Rccj36ZC329pHSdyVUbtNKN+3plU0m8kn0GayjGyn
M8HuzaQ/IDlFvpdQl4dQ5CjOIzB98QgJsqTo9wya5qQ/hFursew9mEWWglc2V+z/cjp6Rozxufvi
WjWdr2VGyrUMH6Z0uj1IVWeNM5K9H5R8JEiQFIaUuqFd4h/wwu/RbZ4tJFt3Y0FzFOL0HrAOhg/K
rvs272HdSNfZTjMNl0RnRScDhM5CoraYE/MZn3n1kMdTsh49fjIOPfbqi/+KUmzlSOo+FKbebdHP
DHhq0jP+fkG1/pqpRoPVlsKzfGEJLxC/bZFjy6AxNEhjzzR1gmZJTDWhoOEaRbe9mhfxbaCIfixr
yHSz1eXbWgoiJ2PrE6ErEfQEGncGBONzFQTTfWfYAM4CbmtFHDy7gZ8cWpAFu0GO1oH8uDdVktFU
z8X5Gk2iZgPpXjN0KweO8YV8knXg+hUF3v0UZ/G9Hvc9sCHFW2HZcpuUqH5DhvO+aad7fwA6XKiB
n4top0yyzLkLOdnZqxA/DIDtNiNW6bMrCsbmlWUxGa4+MzanU+1X5z6Oa9T9nI+Ja0nCoBTgfS/p
dvHYpqvZwrpdzOqtGG1iJIhOd3CbaZ/eroiPhdF3X+Xc3SQB6lvLuLftL7QvhoNRMS0Hy7uwibhI
drjcScbxADwE/QkUQQKXhu048C6wq13mUuFycLzoXpUpkhtKMEZz8w3cC3dz9cGTi+aQyAS0oV4O
BR2bVe6NwSs22nM2N9ApxEO5oLli4+0cYzfADqhkc8A+D489CpytwIYNsqt07rKSrTnCpFt0mGvL
qNlsYPRqc5QxI9akk1dGZLikvha1aSUE4mr0Lu5zivPmuEgSsoYQLWaaVcsh8LPmkqAHWcBWbEWE
GQ+VZBqlxdeAyLRVkNqwPEP7ZJOLvrmesf8f8/MPmB+XULBfru2/UH7Wn/MEw1eZ/EfA48+f+gPw
Y1niX4B6LMlNVDiuK+S/AT+WLf4lTNeE4+JRJ7s6xfEPwI+w/2Vavh0EhEbp8s90/vcvAY+u4/hU
habvsxgF1v8L4Of3pQhsgWdBGfI96bDZsa9l6C/lk1ocZPN9P10QJgVbGBK7Wk3ilhs/hFxEZS8V
5QW1ZIKJCwIN4hLuRJZK6n0S0ggPobIVZv41KlhBpoAprlNedAxZg6HDtcu7wgyMYyjmT4nhw3Vr
8+FmCsQBY/zLCGLwDncXKWDK93a//CHu/0sbQtfHv7Qh9C8mzMCWUgqTboSn68ZffjFRzrrn3g+X
yHaK/Rika1uJr4toAXSrqLytpGSSCHsGnoEBDKDv/Nt2nKxLHYvvilBritjhrvLq6WxbxCc6vcFE
D1nnuc3qrTm2/b1MYkSaAvioNRE03/phfoYF923IxuRgTuVjBXbuWRZVu7bsbqD1X7Pd8Eu1Z974
Q6HgRvLos+ILhfK9wUIylOnJ6bl/Zgo35YSgbY/xENztZBE4GI/3pElRKmjycj8xMAikiE/x1i3x
opezb+B4qBkLCdR0UdQm/3BMPc7VvxxTT3rApQKX7du1XP31mCYy9r1gVpdI362HPmYWP4ge5rCM
nofIXLv1Mh+NRfBhEyMhIzP9pKrxmy+iDj1PY58YF+7yEILIMPTOQVWq35Ye3e4m3bcTkpHUy7NH
K2pXHGj7BYNss2pD9z3K1XAcWIdXQz3Adp0IZEawoVVMC/5Nc3zOqhbYkgdNP49BjuZZlFBpMoCU
dlFdxGTFe1K12g0XnbUyKj+/G9xwo8fq6aaxJNMie7QQ/HAsg4WII694nSMXZB8KeuViacus6m4e
cErUiBuSeVGHmMIxw454SGNVvNrq0mCbuHUQjSaFR2Pu3w/XScQ8p8k/7c9ZjH77e0jhwLC2JZtQ
/IO/9YgkhtLRqPPuUrpfsmipTvhlHA5dahzauEeYwrzxNAjXO0+DSPZaAu1BMm/sGC1Cmx7t0r30
Spi3icILHxv7ABlj05ivf38t6irh10uRmlFadEkDmzWGB31a/XLaENIXibqLyotpG90xpQwovQLv
WzwmdOi94B/e7tph/P39AtM26UJ6ZEv4v136Nef/0rTkaG86w4rvDOt7o+gTQzZ1txZS0susshIk
PL16rK/UWKLj1t8zYzDVKtJ0C/nozEH0qhyzuDFHTIYgbWA/rfAlGST0sNUNW3RHFQnu2y6Y5Rmf
ZLurbaa3HeGg5384fr/1uCi6udZs12aK6Hn6bvKfB1BKB6wzY6SLK5xPMo81Up6TH9NEy3IVweb2
iMMlZmLYdkNt3DqsRKeW6nWHZfIxSewI41S8VRY/5Myshsw5768PmQi+W7TJb1BSpPvZwrw+mpAm
p6VU6w6Qt91jjBssfjuJG2U39mhHQ7ImwQxj1i8G67gYjnU0k0bsOnqwF1OCcgyXVL4xrYXBGmNT
COMLY1OJGznXGn0YpcHSsQTU7MlqclBDN5vOxggfX1GYlJiPj5asiQXp+h9IYeOL0QIKAfLJRCdJ
rFvfDy0U8ITrRl7ekcKDMKIWgIz+/ri7v7UA9HGX+vboeIFNa1Ho6++XE9f0oAW4bmicZ5/uw8QG
y3DHB/S/72NssPDSe1mPrT9CkZu/ZZaffncgYNtwiz43GcVSmwlsE0Zq3mQjJnhly/AxhS+/SvRz
CeEjtnj+1vfo/zPnBm9ZCj7B13EHM/KueJ7vm5xWd+vmrEQArT4LconpBCG69yn/W+q8eVjkmmL5
HozKeLtkC1MmAc4nKq2n0WZwN9tg7uPFH9ZLY5bo/MxmV4oJhWCpYb8kq0JIaejKlDltDbJ/wvZj
yCZArohlX4V8aO1uevM7V51Na/v3B9hmiv/72kCHhRXBQ6FAs5sm038eYo+5MipA5YAlp0PWWLl1
CojmoFM54QMgmHKfY49B481/XB8mH3MoFkSe0xrInHZ//owVGl/rheban//0y1NcmaLRur74n682
kEa3HuhDUt3q173+d4jl9Y8vfz4T9yYy2sTHu0OvFpAwH8YY2+LGwCfxyw9e/+PnW14/YFyY4S4Q
4vXnvznXT/Dnm89Bxh8jlL15AyV1819/pz+f/cfrWt+KyJ+PPz+DPgrXr377tX5+puv//HzTvi7u
UmsDVBtqqvJNBiH/54CGoiX29vrc6/9cH+br4b9+SbzshtIDpSPx3wMDQ5RItwba+4TC98CQsur6
82Cx9A3B5GxTow53aujpxbKPfSUA9McCD2M3q5fZGH8MlbBuiCO6TcXyw5yUt8Hz8qyy+HM+KZwu
2fSlxqS0SfshXY/Sz9bTdOoDs34Je3lJOzrDeedFuJzLNzthuwos5lz25jZprWjfo8Djhl9DF8tp
9JfGFkyMs6IrishLaXhxwzaBzJKLbaMEnKeHETQJ4pgUeTKNutGjgA0JPV0Uuu9MilXki3xnhxhH
fHN6QoMYb/uB10gIGSBZ5zu7s2VNp9CBCn4UJYKI0fbeOt++eMm3Jh0uUKzTM7i9G/5sapd57T08
WEyUAd66FOSrCcVyXXhYsWRPjgyXAXRLP9nbTvUI84wbEh5OLt9PIv/kFy2Z5nNdr3DlrV2nE/tG
kKCbCsRbNAP4VIirCuxkNUpoCBP1bZU1HpFIMQ1kYb0vE34z3zlmjiSfuItPhoIjnhMJ4btBf2g9
osTK1r51gYDxz9l7FuK97yBgW7m2GtVPePh6WHJMQyOgnA0GcMgHj3S/OMAdmQxBF+9xxRhl+BwG
dbhBmYmsbdyW/fBV6gD1vMygTOUK30Pj3DniU6Yg01Q1ie1zbSDdmlYYH1AeeOUephwjO5OV0dqw
AUhu2vpgNN6pjT3vyB37lCGi2/RxTqsQlIqbwUcnaBx6AmFBTf5YgHo428Q4z1cjm5x2kWWYN7Ns
uo0xcYKVPmiXEIZUj3itHFx8rVG9EguMhEjBUne5vcfNbePOe28mFaZvSG1tdZhIoha4iRNFN/r/
aLP0KbubgqU4ky9WQ47gYkfwwROigad2bdgd2YFLRc6fY05kONk3rcQmXIzoM5Ak/5BjdsynV1wv
38B2g4eCUOKK9LGk5X7rM1quTGbzDMX9XTPqBMfhC9zV29yAy2Ekj4r7PCwr67ZssqfBXPkpncNE
MHezxtkmj+kQGtZJ5e7rlMbN3VgjD477lj/ZcN82XrtRVHqLWT3FDlqKnuHfNmrri+FCnqnSBPR9
Z41nGQW7oRHREcsOCJTy2Rnqvekn0aZDFrzqTeT2KkEENU8lkbuCpTVd8m+LYMJj14qkTbVeagzk
WApddt3DpS8Uw4PRvI1IxqpbA4Ds7F1c28TqKEFK+LG9CgDeHEdr3pWp/DIYEViRNgdKnb3OBChQ
2dXzobTxk4cEVriZeSwiHMECJT0+0ehBEM7JpQWuJfxceIbakAXPeTD5RJMgtzXnegc/fr4MzzLN
75wx3posiCsm8zCkFj9bdagIGeqnl74TRPzCHwUE0D03A/WgtVgIWMhwmySXMijGw8L+kiyS6oXN
1i5Ng5fRi9JdmVe3lolZRNnNB+eQ1gozBXOyAssgpk9w9Qsgscb9YM5C/KMLDgkxnr0TVQJRsc9R
YGe3vleBMaVRi6lMPNnsUFfctjHpmTbjE6MxNmngfycPDjCUyyTOSOSJcuiLmxfrSh9pOtzLVvjG
KwFarH5e9DZIsacUm9Y1SkAcJns3AZnWgKgbIklY7ZRv0iqmUJpnoXVk6SqnKlpSkT7kfrJFFdLd
dzgy0lbcMJ8miDpz2r3nQcWpwz5bhSogEpJm46RQDYHF/JQNw7jiQHael61z9RZ32c2U9ZgxGFOj
k8zaTdAzbnTvq8awbxh2dKuU6bJmCVib2HtQi81AiByIlSqCUzsjJgpQgM1mPq+m3HT2wsLt1zSQ
6O7GwbdP4IdloNynxMz3EeshqJ0MSVJIxLTdFk8l1lQ+p+jX1EWHMA/LveV+6oMBIQqjrax0nl3b
v5Uhf+FFIXoZoBvMYUD2a7I82Y1OuQKQtLYra9oNzmcuMHhHffKSsXDqSRDRNjaeUXbV4DBI6xgF
dBvwAAUB7lPA0AtGLmkeKd+2sn5tMvMRs+HyUeLnwNyZrMoAypzheO9tM11o2m7rYtn3od3vpCQs
GvXfGpOWjzwwz3ZjBi1CJMZ+SskuC41pRskBsspMgpuREfOmd5wny4C2m4QVK4DNxGmu1HPPjI+d
DRFkhdHIXaAYNIS1iymxuZfp9ETQzgFzyNkcwu99mX3HyhWvrGE6uMtSrC1rejdLPCmWzpMgg6VZ
JXVM8giDwkZF7UaMmLWiXrtwGBy3NYs0J/lqcIeNh2sVSUtzE4N7xjfGApPUjvg6JsEBHbf1brsG
CTWmGE8DbK9LiUV0fX3G9eH6LRjo6M704okwNEKQrj+mf97iwHz1I957WBbjUU39hIIjl3skiKTd
KfPH9TVoHZ+J8OjfGu6nO1GY9nEMpAEvHl3aol+j9B8GAuq/eCnOqgr4/WVS8CPAV4ZoglrjA+LK
9vpacimQo3IPf7CNqbqhFCtQeI3Qq8gkW6HU+CyNGklfYZ1ofat3beXZwqeubmm7jGeD4SZewr74
ZHjR7vpUDn0OtzGiPRIPM9XbmN3Ey9I+tAx0Vj9fbTinc5d/tSUqhNw0zTsToeDRx1O5s2i1vIR1
8A6trP1m9tl5CGX8jgoATJ8Zxbdjr9xzlHHLgP4BODTKt6PlNd8miQZ57pv+iS3PaaJq3s4h0LBh
sKwHs8eVe32aKd5wW4kvKElM1HFlezdHEwiNTjW70WyTV2n7r9dnuou4pPiq3/rIn7aJnMSpMLro
grPJIKsEB68BFB/PVoNGz4/A6Jmekz4FbWvsQXNqHJtnPIjGttDB87sIMB6tCYljqgJ054sf3/Wy
Co7eHDL/MFtFBe8/Xw+QlTf33K6at9xFp8d1MJ6arGkvLpgUcMN2+7mqpvX1qbUHMVJUFTlehL8d
GG2QSNsnzSNORf6y+o3JbF/5sR9+Rn8YrH3G8pfA8bKTYeTGtvEr9xX/+dP1qXgOHsdUtw0aBqJt
jSez4Ly7tE6B4ZyEn89IlP44kFgeUU6Ww6MVotAiKaw+WKMyH/Fb4PXUbzwOpB30PuCZiNdwcalu
iC+tbztsaxelkT6xWVRfR/FmLLn9eQhjc9Ogjbut8kpdbLqDP59QGqfWEfmXNFE95Jw2vB2IibjM
fMZ1ODvl16CivhytL4UXQxwTY4UqbnTOQ2XFIH94CzIwBk4407Pw4yHhP4ee7M5j7xWbJp3lFzSH
Pz9KC4yRuXdw9lWbnK26B61W+dyTsVffhsPh+iy2fGRU8F6XCgjT7fUJJpaOz7PxeP08iHqQRDC8
u2S5ULdB5zpA9Jbu8wC96OcHipdBa0XCyww779ZsZLAplet/QoL38xn0ISCToL28Y/F0TwA4NCBv
Vp86KBPXd3GDkbyPxLLucsrpEx5MaKyseB8xZ+X1Xbo2StYcoPg+8t3iVOilSRf3H15S8VQODOqF
YGUHYXefRY5/XHLT3s7EIH6gu9ld3+V/2DuPJcmRLMv+SkvtUaMgCtIyNQvj1M2ch/sGEizBuYJ+
/Rwgsrqqo0ckf2A2SCPhljACJe/de64PVnplFMhOYy1ib1BNpy7KPbjs0fglHqz98jpKk/idHDt5
JBWoOgXMuTvb1uIvXUAuy/wdhUQukVBXD4+NoQWn0V3yzLi8WB6cln+RBKpFF1yA5KlKVIGZGHYx
ulB0DcVbQWKVHFAeRC6eUCnG6FzJwniSlfjea8nwlYsHybNv+zc3ZLUvQkoa8MuGr8JIL9Ql5Wtq
mP5BkDqx80Oj/9Sb8/KHhoyHraKucWI+T7emCJud7eavy5Nl4RJDiwT/oZcuFNlSZr9eNU6mp75H
RhHDhz3KivjJIonGrxgtDMbCr2qos10rwuLogcJ9NSjwLacvbIVldczMax74w02fc6WX0+y64RPT
Z/IMvdWEd0hjd3kctj2bSNV/lNgwdlMeq0M/SONtJrUsp1iYpLX0wahfYhWZdxnMGSbzG7cTl2Aw
J3Ufo9g2zt3IWP3rCd8D8NOGX4Bj6ciZ62kvPDv5IiJrs7xkN4Tjxp0iCgei9h8J+YtWns0mDfiL
dy9z2LZVU+n3sonMy4SsYL2894FkH8o801uRS/ZnOEN28eBNHyUpgHo7TnfaHO0K92myHcoalWRs
Zc+tq338OiuDHxr28f4mImldXY2+wPJEE04PSeDkrx15vUflJexxBzKZlFgtZ9tOvdxWTUQK/JyX
WJDueIFm9PTr02mAV9VoLRnLfedBhg1e+/nTqfX2tacw+uzofUp2XwqlZv4CU+1sMNF/ukHV7kwz
5yczFHjZ6ojtKc9ruqavl59YG/Q+8g5+dqPL1pCOszDC70PH1B3oyXDyLKPemiwJlO+ieipJdlaw
TI91bH9ijCoPmSmra4FMe6XnZre3rcK5loktdy5Qc0bCjlmVVBswwcfYAerQCzarOilh8OLCFZgU
4Bhe595iNT2NqrZosaN+cEsP4jW6nnr6Zo8JvefImrZmTzsZ8by18QabgCRX+/yFANUj+t69W7wW
rneM4n7OE67M09CBas7ZA0aOcq6Oya46sKBYeRGNt8lARJhan5QxMJ+68q01SPIzDCwwra1wGjpc
owu4jIRRrAMYFc9+5ZS/Dlh6CFSinjR/afnJcSO0HcvNQUrsIJ1xrocq3LsRRKJ/Pf77v1v+8XIw
9Sw//brbWuEe+8Z5+bPlBZbHp67m/7Hc/NeDDOPeunCkRUwDZpdVY9EoT7pgDlF21p2GZnHCFXfl
tfBhIr7bdkn+ljuoSKOIHVBIXPKegOy3KMQQPuAZdTL4UTasq6a1ylM1H5JWsNYtAUiOwMROOq6j
U68IKq2FtpHuJMn/rlu4n18dJcaj5unqhC9frSarKLcdvCwmgSHeuh3K2Bam2fwPIDAqUBaKEMf5
sNxKYICP0cEcjOcEJqNsIBop8bMAmYOgYbZZLocRE+gk8ffQjTF2HoK3sIXDGFXdl6gJijMZjInh
Q5Fxmn5ryeqWOebFCeoG4RYfD1fZHJ6Ic6pIZjaTxoYhrrrX5c1RHSWoGkuIKOeSYzGdlPUtUbwq
ejJ/lzvRq97hqMES90LO87AGKAwXDNUgFUIB0jpW+iXSCzxX82PLs3nDEt02y02IFHuTDxTpnRrL
Ru5sWCiQy470Zj6xEGvMpijZxRVpxjueYi3gS8NwVhOpwcNmo91D3FV43LsHi0xL3N9vhAKaWz3P
mpPrtg0qCbM5FQETb5GLjrC91j/5MHA2VK8IA5z/P79eXdaKz2K+n0U6lP9BYm+01FH34wMCKsTt
Ot6igKGKFgu5shNd640tKTnE8FtXcnKIsOhiXEaqfmytJbCJRmrcAgAxGucCy67OVmTc+yu60DRE
Sk/bTXX/FlnRzinAtUIK9k5sFi0lo1MoAG3pnqhPdTdQhOxAvUl30EGq0NsrS/JIdeTFWz00IRAN
/ve+aX7EDkwgt62BYlfmg9Xl5b4u7FtKftvGGHrU7FycYr4imxlYtdyq6UFQ4gditFOh1WHes6dD
XptvU+TZVz+92DAV7uTqYbUx5hjVuHSPLX96bfoOnl/jWbu60tinx9Laxti2N0i2273v1Acwaz0h
XYa9NroEvahOOobZ6e2DFk3xEbXVm5IYllRspue8scqnCdvwJhoD+0o8tbnDnZ6ux5b4MJqQzg4Y
holRUjdPPs5IbwTQFQ0+W2OmhrU3auYeNQG5EK3c5dUMZ0lYWZcEDYvxJbB6/54UXgzULS228ASm
Jw28ACRnszzV7RwWBBzjpI90OGJJqmra6/qhnKX/oeVdYXs6BDDgeUamiy26rQrQYWZyXvhHy4Eo
grvXCJ3trHFx5wFsAbD965BoOmK3AjydcLTvRMC+Cg//FAsw/6QV7ZsdasBRBpoNFEQWHB+Icpht
3ad0E+L5BuMemkYFLI/kn8yND6HJRmdbsfLnuu4wDIcJH5Ch1/vehGyJCPD0r0MB9WU2yJKbmRXf
/DDzYNeN+Tq03dNy/n3DFTB0KRj9sgs3C55oOVByak+R8+YV3XBsuEBPSsW3KCcWIzXggC0P5f91
q/MQGeOfepuQTFFVxKKM5YHLcIEvGaOpbQFGfAkSeuJUa+6ZDgmusSALp60fUw5uQrCsy+/cQTnP
aLgw6CSSPBVM4tjP8UKSZAyoosSzGj6LI0jApwqkw6/DclegYUlRKPDMzF3CrVcguOedLIfM1OTG
z/O52AXLaQE6lUGXbjNi6Ve6CImFmIqHohMvwKqxj8/YruXgzii55Zb/X7d4MdjkFb38JMZwrmy9
Py23rMH/97vLE6J0Nllsl4egsovTcjBnDFhSZa+BZcS7UPfq03LIKsYxnxXbr7vLYy5pQivA59Za
q5r6BCObyYDc7lXoOvgLTPsVhtJEC9QcwbXzpwuzDytTsZZZBeLTcobj1LGT1MvyrEMMRQSfAQuj
60Zp1GVshw1CGZoWqLGb+oJ8wIlCjSVIh81RfflIR3udXHU1Ml6gIdZPmkI2ndZzo5TPajng3KJO
KKLs10fSkn5IEd+jSjn/KpZ3AsI7xaZ/G6E8EHWDpSxKvopWxmc8ext8YcSgzOPUMmwRz0nhg5oh
jRD/TnmtBYVipjBF+uEk8eWfELr4dAOgsS2oMiAbwTFpmjVbJAbtzOFSM3KR/XmfKJtV4Lfp0Zi9
noKqGpJuk3R5rzyR0oKt02cunhlsqjXMdJU6JIqHfvuyIMvG+VpZhoPl1m+PBTY/RE9VdFz5XbSq
IBQItcE1nsjmS8M6xDKX5Bd6hV5DkblAieriqgFAvXcyoejushkzCuslyZNqJ4bYvQ22sWvZ5n6l
B0MQkmdJCtPEDma+3x/7SrtU9KSv7YAodqoDHjeDgz17v0xUPCe/anYRfrpPLzOuES3Wl0zWw9nt
zHSTgFJFRJg3k/eQozEoTK07xR4NQROcGLORN+cOQp5GfT7e+qocwc5pOTm1tkGB0LOxiBsgOlAl
hNRiDXnRZbHPCIq5Z32SuazeMzgAGZmhZTxvVxz5gOKlfzSo8BKJVYlNl/b9oyMl2yhd+IfQHnfG
pOX3bCYJ2bZ592eZsOHRuqkR9TsUX77onoUUtJpH6xg+mUy65KKjE1vpIynDi7vYKXHttqFrYFgN
vJe0i3/Uwi+vyz1q8SwBCwaVNJ4VnZ603ofcWhPRqH+2lmaj/tRRXxhZ9D5Y1XZ53Ck7ughGqGMD
AQ2LNn1fFLF8Iqvxox4DHOKJSU2pQi5ujAhgjEm+lELW73AC9SMSzXTTBnnzXuiTJKk6h244P+sm
Yl1JwBwmNGs4t8FIQqgeakeBtnQFR6x+d2z/xHLe+1ZZBK/aZGkTcJPgZVVgQsxdlPXDk3pI7Li5
LQezKSPEE7Bp4ypBKVEW+lel1YgHMvkStH7LxoCFRyPT8d7Sbmfv8VYpzX0zxyY65H1ypZEC87AI
jXsw3xrB62zD2YteW1gwaNUnLOes8TFMa40gIBvr5jTOmOdO8VHDOR9AeKGaFsjcyglj/MQIlLZj
fRShJH4nT38S9iVWbV6Wb15Hwk8WNRTbrEnbGBCrt65rdTvWDWolmCu/dcGzl3SHoDTF2+BGp2Yg
hCu2g+rFIUDgmA+YFVFwUU8me6nRJCcxx0/p8OQ8C/L84A3qGoIl29pJ6q/SOGEq9FTzWFf4+Ae9
8H/imAZq2CAl2upNe+zrqnyraXC0QZHeLEAegTWYpFXlT3SmjJcoNNWLjRHdwZoUjSo+1kPb3HLe
he2Ms0lG5ZflSo9gD52jfOeMtLpG/oZvjakuf0rztL2aRn1d7kFn56VFRefGqWATz25ffwpvB21I
rXdnSPc1PqlvvUedDS5w8NClw0eFtvpCW5TatzSdo+NK41HOh6mbLjKmjp4JK2HHQqIRuRO8Z1g/
d7RP6xZpBZrdut9Evj0+mnIqj11It803E4LrEIvkIw1tw2ft6Xe5+cWgWLkKSVJxSj38BleSsF6c
e3XefqC7sjdD08gToMHixSNNTtqV+xnMpQRKleWFBlG7duDWQeySgtbHOH53U1ywEw5rz4NIF6Vh
tglcBPWk4c4Zf6N6VhkU0raaou9DEG3c0rF/koI3JDut62ePVOrCXQZciQnzAwFksMvcMDv1rfAe
2zFmXzS8615gvlZSRDQQmQiMUBivEgvtr7vLs3Q4aZJKloog26tne2BwHkbrC+ynmVwfIFmZ71b1
8KXDY32Ijf6PRorpoSOEljSm9EaWL/K32GOBa1EBllhEsdYUIDrrgF5pNFI3obwr7O9eRvseiUf4
Yvk0AuiSjIdAuM7TpJNwX8dQFyxz6l9IhpeB9YdQ3beCZvJ7no/dBvFOdiOGg52ER5oqNmL6OGMS
f+mjeoc2MX7FW/IhkgLA8kAslNG4j5VrVD97G/B54mPxmQrw+ZEfwaZwMAVLhuUindOoEh+YcNCc
8JbaL/5EfE7MioCQo8nA7KnpW3MAQxil+kcaBdPRmhp1tSYHrGdcvpWM7FlsvXa23T9nXPO5aakb
Gcb5Whtd/ciPyOLbcIttLZJs0zYtcFPLlmfoIM/YPl70ylTb2Jw+U6MApuIa7GsaFT01GhTXuu20
QzCV3Tt/8yWpcRKrigujplW8rqAQrUdFfWv0SrZoluW+TyTQrKxmnTSm/cWkw5/lx6ES+g2P4j4N
QrGrLL+lYBoeTEpJB8pMQMag7xxyEmPm+RUYtCI8PZzxaaafNje6wmwYOwPrF2zabZEbznM92+8b
sv5OaWLS05MFJuykDY5Uj6a9mcprnIjwgyQUfCmp9g3nBT26eGDvGozaZmRE/t4MP6yhpwfbm+XV
1EBsLqmUTdwSaW+QTFpk8hK3zWdd6/VzGpTlyZ/rm7Zby6/ux1Dgl2+U1F963UjPnsr0p5zJc8Vo
SvB2nZuv0+R8jUt9o4WFWtm2bWwn3wgIiQT/3cRxvG8mCnNuUaljJ00X9IDH7ky5KQRhwNGGCMYL
UhnqClHh7Ol+FVer9YjOsLRrjEh7S7+4fCprEzemKoz1n9+gMmBDBsaLnTXDxvWS5mtDzg9qZG0v
+zA9kjTIpyLM5yqJzOOSKgkExjqCW9yYnRyewmnQHnSCF5Z70iamlTmluTawrwubSLQVza2NJA7q
RzIVP2qpWzC9CAUPCEllG+GQSs/+coWtZU7dCKsHpWhkQPR8bQaEF7obWR9e95qH8Xixe3dEUNlo
V1NY2Xkcm1lKJM5NNv3zUBd7R2t/0sm497GPsFAzWVpE04BTarykoFleI210zhryOfBbsXcbk9a7
cVWOiL91sK5otn4OMhXrOLQmIjuH+DkFkls37qkebecUCO25MYHj5qRBMpsb00ORJ9dcQgFvBpii
k6/CXdKmGKpD0FPLZrrJWuI5U+PY9433nM4cuC6K7m2G7GGwveaBIcop3Ie0Z1tVzu8Q/ZNG6goL
rKrfxv1rJkbCDbvYfWgU/ESt6uRbjTkq82CDDL5eHmkal5upagoMOfwtYBXvxMu9JqJ/j9hUvRkD
wGgfnADk3fJj7jx+jcIKh3bc29uxGVmhEe60492kV6vsAZNRX4DIM8KZKvPvVHhvKo2Mxz4J3F1C
eWxTNrHYt64MYHXYYH3s5pRbVfNmC2rpQRaC+ie8tWsIVDCianhMRvmNeGt73sL3j0jsszNMORAv
oR5tgqLZK6gkvHPoUeaAuggd63d/XlFqwwGnlLEtImtduI/gmJyZVNd9c5lYYCCGW+pFKfIgPbpP
3dy/97WNMKb2lRAaLNpFxFTnU1GaigA7kd3vQqAOF9mYz5ZDl8WOtOlmaFG66RFhY6Ikfy2l90EL
v/mK1ygGzZT9QY2GrpruZJcecPHJsKOnyi2jTWoRCybdricNlAF7siW5wFkxrlozcI6aSItDA/KC
z75FLjZp/RwvNZgHK7Q2pVOk7zIXlFio1+eKwB2Kud43wWQhwiB7Lp34VjuN2Fid7d0iw1T70gk7
+IxRcIbYau/1gn6q0dLLsruPrKgCmrdZeh4cfd94ijksCr5IIgQ4YR/Vt7Yp9LK5RvFiB4bxCg4m
vxuxbNecAv0nna0Qb5uTMl8BmCj0DcFjGSf6llNPtxSw9KesisUTF3BNEI6iM2qBhRyt+rJIxQmN
qbda1CQbewIr6Hqhvw9L0e2ZP5BFtfD8zUrV5zJili/q8RggwN+z4vBXJO2kJHql4DF45ly7Q31m
r/yg2WiyfNW/gvG8Vvjqj6xNCK6wDMp8cWieWWYxuzUfoari+9DK6iwS7Qr2IXlwE5Cs2ggAicpX
BvJBhBfYt3srU81Zj/yjLjLt7gfTnLLDpQyCy36vE3qUefumgl2URhkhaxClCJHVj0qG9+WhLNGR
05IUDK9ofCiN5CWIhPPSCaUjL/Xeu6i2H6PqvRv2A6WTpziaU4Htyth3A7yd0kq2bkGdxNEPKiy4
YMqJyN863wcaS51M7g3aFZ+mTcc3LuSntFtImyWjfZNl9jdRQVkuguCZdAFjbSpsNEH0Gbedh9/X
zg+KgPp3hS4pzgdvnWVWetSIZH5OJD9Y2h+k3AQEFRYyoPSXmRVql/yZT4OiFLnlZ5Qw5L98U+28
3TU/hwD2Vjz4/qGfPHIzCWsbO9Y5IGwg/OGs+KqQFXciAaSaOMa5DYcJ4wefRDy2wzvGE7JR0FPQ
YHKGd9YsCCn9+qm1zI1RBskje4h80wOh2tqFXR+IXmbHPZl4oucDUCleFyDTxgvUuraU87IcEkq7
owE4M8qG9z5DDFXhdttHhDxAfSYartfEyQ/b9Nr4TMdWjgJGH1RySFUoTonfG5ssa8pPKlV3HMNf
NKkd2It3LK0YCuKW7avbuulD/mmMDHdxG0TIqdxi19DOQZCSasi2yCcYM+JGNNo+L2qiUQME8b2r
tBWzFGlmJYRvW7PYq0fZi+YlxVlQrY0DpNuKDY2XaOMJ+m2/dsu6PBsAXwE6CjTkPYGACtFernT9
OjZsMyGCVqxN5pxUdqf8Jtm3DX362NqWuhIPfQnsgTCFtkBkltFw1hC1OLDB3xXA85Og8O2RyU2q
mHmykojVNWE70Gwb78ltoBanwWdjOt5bWzhg31mOoBEt/LcJ9NnujU1+jrslzW8ITLZ41vtLuNdF
EdyCsEpeZRhtOl3018qYu4HkXNzqwHKOFR5pvQ71GzqWc67IUTRbO3918O3mQxXTkKkC/LcDGYRu
HH0bIILF+94lubHqx/7FgPtn1MkP+ljqqsmgeWQHnNHfI7KISBzKCxngJybp6ur0NF5F0+M9ly0t
CKFAacMOOwBRh1frq/SgyB1hgcHBbiDsKXM44wzKLhLAxYE1kA4meKB8Vkjaw70gv0GpW5Bb2VfP
cE3EXwhS6uC5JJ9s3bVJ8ZGXAQ0cR/40abPbOTHrK1OyioemX5FSfcpkoV8pU4lrRqvlihwPemet
XVRebXPKUh9Oh7C2UmF0LgL/XVETPtDBo9zH9p2a8z2qsTFVZvYCd6x9BLGwkhmsP4N1aCZq8bXV
CGMFN6CfWx3E3UDX9ChdODdUKs034ZIEG40a5f9EGm94WxniRid97jOdUr3b/Iim9NUpkel0BICx
fW3KHU1ti2gFOsmGf2n0zn3OnPIaJtmWopU8DQVFsrEeD5FkpFtR9GD1JgJzZ1DVucGPDtgTNO92
U1i35aEwbIh1LrryIMuCmiGzZhoJf8u0CsK67KlqIrO8jIb8blHSWhet9p5V03Dy26q/A6ge7ros
g52HBZDOTYuIiG5yLF10/4NI39jxPWBVIi8qapMD/RhY2ggvD3TfTSofgX0hh+vmIIFQrhFce+xa
T4p6Bo5GjcQYhStYWqSbiHhnaqZztQFxInAun2zJxZSD9DA0nMuGl9IUGSlO5hRVD8ClPdKKC4Po
s+LVmAPrgim7VzhTtpblMca6+qsdRdUhCBIWDHqBlmEsD3TFECPWBKcXM0Yotbw/D5FHfm6SE7DC
OFV+JfPKPi8HrVGIIfAFUnLxCJhXwP30onpG7K8/Om2RHATc7FUZpBALa/ahCCAiVu2Daz0SFRmS
IPcYz4cK9rNmoUByQO4puqobXT+HvUg+yBVr4aHqgHHGST8pViuUugH50c+L0dy0eN6zOD/Qi9bh
8kMJrIfSuEU1oHrcfurQaZQNx17r9804ONuaSioGntw95T0pQHpUPbe2454pabtnLwjjTRNP1Vaz
C1zQRF5fIi2fnpv4xZrHXdjy7p54h/oFaQgb+UYZa001P4CC+zciyqZN2Q/lSaaINWy3yQ6o1EmC
mFUw+dfGz4Lr2C1i0LG99REXpi9eza5VV4zS2japDO2o6cHTOGkOwX+t/TIqrneQCvqvfXUXjtOa
jjQ1ajRwqv70qm76GEAOMy+Z8W65i0DkYhcAZAdKBCtREFVsDLp1K82xQl46Ee8iyy9mo8x73//o
e729T02AlaFADdRSgr2yl9wlulNgpwJacwJrs3FRl5C867/H1tDtSHQWRyNq71xodPIN0W38Fr2o
XQNu1eefaggrmp7OdOo74jf8bm5gRz688OUwPFD1qU6K1ipJsch5AHjCFkzILs56MK91n7+R0YG/
PnfND7vCyj6Z9mNlYxwgrbkoTPuHBapnNbTx8NQ71YXVgXfoI4HctkjiV9qB3kM0y8ldE0x2zdra
tTzrKYfkXNbU9BKgJBnlqDr2V44fo4U0y3afj6SBTkb+I6oCtjxR85DGPcF2QdgddQoqJxA6K9My
vCd00/FaT0ILVjt3EXt1Gwdr7n1y9ctQ5mjWOtDdicu1Ymriipq52FIptdfdmIprITpBnJ3BiA6v
+kDSUPM8tB+EtUdPhtM0zwVLZC0wPnJbiNfI5qMIyCv7dWt5TOtc0NCZuXeUhnwS09WzmXpXyijd
xzRS4irHDmGTXq/zofZsMH8MGToaJMyoLS3EYPykMPoMomd4jqqmp4yeYACwESy3fVbfZGNEsMEn
cz01nXy1XMSaY2GrL7wlGmNgtr+2yn2tg+Ax4lLfh3KivijUvZ2wn9BmYduufMD1Mhzcb7NL1ogd
FNphkB5TgeZJ5Ih3qMb5L1aDdtoIbYJt0uGBlIxuH0bN7Bwo0iMm2/pkCN0/AY8xrf4Sp11OMmHr
f1UyRhtf2l+6WDq7Qtk/eofKr96mKF8MBFhVKrQnSsjlWkx58oFw8T2gOXnOJ16iZzd+tBXyhMLT
gkfGT+T2CTa+FLkRNUpaBWk1hM/LQRsL7DcTWBaSY6rN5Hik4JZOdFkOUUuDowrNr0sFN0RnqQPj
2JRt+9NgiDxW8BoYvQ6JNrSHmPor/fTOBUhJm5ng7G1Bpw15tY4LMqpi1Ow6CT0Kv1flw6ZsOtXR
z0o0NngEuLjKgUIZa9SfLE3ubXpf0GUEiaI1bbwq9NgC0Zk8uN/woHmPigLXukndbE87oNkypJnr
QlJQ1s0ZxxjeKqs3fmHN/j9x4S+IC4ap21gE/9f/+d/fh/8Mfhb/A7nw8LP/j4+iTv72Hz9ZUKrx
+OMff/vzj/4kLjj632H2Gi7rWx2ygusANep/Nuoff0N68nfHFpawGah0/mPw1D+JCxLiAmV5IWwH
h609U66aolXhP/5mib9b1Mulp5vClZ7JC/7z9O6/bMfNb/f/nY+o/+Z4tFw5E6WkCbIOGItt/8Z0
0zu76oQIiiOXCy50kaonn5ScmKC9HhLoDKqf1iN6ZiJd/5A2JK0p7d1fRI9fH9qfZ/XfzuI3PMJy
FrAjqGu7fBa6+xuCpmuENlUukQk5c9OulP5z52VX5nD9QU4QkcasvtY2mi0cOHQftS0Npz9YyYfz
MBVj4EC6+G/f4//jlIzf6ALzKYFqMAwH4zbB3+5vH0xNNc8pXZEfjZGAL6ZzhT8fUViaOj8yFYt7
yrVfFQ3BrGbwzZIY8FpJlgi1o1Uu0QnnjrNt874FGC2ppafMTowyCQEoGIIcwQKmNNlYO4ViDCiB
eRZoZLS+OQAvRQESDH8F+vnN+D6/IylIzQDDywoILN1/N7dWGkN40dT5UXgUMU0HsYgb4uEpI39N
q9E6YCyM9khOjINeWvska1cNYRWFKi/ukL9Q7TVuueG+szzw/sJ6q/NTp48wBkU+XzJyOTd+6KZl
m/NF8jvVTTUqrnvXwZIU9E9+b296UzBXCHvcB0hXV40HIHc0qw+MgeqUSnrNLCdg1CEyM/1kumXa
DfD2X57X//hh2joXIWdl2Z7gi5o/03/zXMdCY/WJjPBgEdyoMFSagjQ/iXqLEMP8oqSaKfredtLz
eG8E/VuJt2JT5BWkZDnp16wL/+KH+bsN3GIIESYgDmgwfJeG+xtmYWzghaIs7g5mrPfEXvra2Sbp
QxiudvXSiKaAT0qxGTxWfRq/5DoFV3YX68kiq4IiKfh5vwSwghZ1VXQalRS6iafRBNlRTOK9RqLl
IAm4oqZA9UQNhWa69WKPg36xOwEq2trlelxf9eGGMBSPolbI1VQa0yaCvT0HNhJmO36DlEUTgazq
XVMUF6txIJKUzVGaBXUzuFLQlFFRxDChtOaBRYu2KyjPsYzcuOP4RxSzARYh/teBJvsG4BQtnnag
zcF+BlUHAax93tMAM9yXv7jurQUj999+i47UMe/rXPcCcIP12wecZ55LS43oJaNHzEy98MEM/HOV
e97ZiIngIVqIvPTK7e6DPzygEpiY63NCU8L8rrVk3yCIQMnIkuHsdfXPOnPG3VjxAY3tjz4seO9j
5Z8TEgrPoe98LysSQqJo9Ph8jQ2jUr+xcVd8+CqBV+B663QguJxYBefUG9Y9cY0Xb2T9GjaOQGHD
YbmVeEGA1Ki9Ez/POjscMdrOvInlkIbeg+67SJ4K3d/CKj87Tf7E19g+pGoYDkvHqINS8xj6t2Hl
tPecztFeJBPp1LBfkjnUwovLagVQS9vy45kITdrYRpGupcoIwEG4gO2qRMNfkAFHlld+LPP4aFlT
clVemVwN+W1sjXwzDHpwNVJ6btOE3oYJbgPZIN5xcUdrnC/JIRwbiwZMsIkvYE4UkkPOHu46dg2y
yTKDFWoWv4/gGFirA3YLdUKXli4ZKnZDG8cHaH93V+JA7Eri3nUj9y59WNXEuNGRS8XgsKst9SMT
O2w8kXWr3hqLs+62I4jpqLm02GjQXAOPCa3hAlF0l2YAYpLGB1DfvbqYBk7Ld2Qj31mzUNQ3Tt8o
1OTiQ7JgQ8bFNnnoqTXEqjjirXlAJ5dvHS11LsyqR69yokdHuWcc1uYl1JPo0de66FGgtEEmVT2Y
dVHtNZjOz23u+IzMc87lQLHEsIOLJKfggWrX+AADGNyDNZLTkdL2d2KK/oFVPXpQ/46FWdMyKdVn
NBOGmkHH2+e1zZrOAPslObAFxVmJVWHaxFpA8kWHEdKmp3ax5kMzCvPgkzuTTA7cAJ3SAAw1hlnS
hOI+z084QqLbQOdgF3cWzEFqAavcrlNUA+Z0Lyh33X0bczgRJ8dqbL8ONWCINtOGewehxkuS89Qq
EyXtYD5ZotLIDbNYb3DPtMQLyQ98yHpB22zMV3bZ0EZPJ5LlPWf2qzs3CVLoiF4txH3E3YkawK8n
Esn7UF3vbpfHUIrNXkkIUplRTJflH5ueiDbSza2tl0XuLnMQA5dBEzzW8yHNJkStNiX05e5YMZjW
ZjhcrdreLw9ZIkcP3+unxoSlhm4z3BPzRIGcuG7MfJYAsWRpT8tBxPJEKM+EI5t/EbqiPeBQ8lH3
XB360ffloAw+0NEavy/3stqdHnh7m4GF42lsunLVYad8Xg4DBiB3cvLdyKC9onM++PD3SCNyFIja
NMtO01CVdy/t1UoOnnoOSLRngp0uWglavTU9aMlUrjKce89m0W30Ingr88w5hJI4aAR3alXYOMRV
W8Yr4TUaXuOkJfwBXe3Sz3Orbh2xOQOC/aoos2QCeIiFnVuXDf6zInOOukWqbFtZzqYyhu9p0Xrw
cemyGVADzO4OodRvxzfaT2fLpu4fhvXBBiec50F3GJVek6Y2UxeIEEn9+DhwXWy1xlrJtv+/7J1H
c+PcdkX/i+dwIYeBJwBzUqJST1BqtYQMXKSL8Ou9wPZ7/d7nVJ57wiIpNZtCuOGcvdfO9/BHEJkN
wNATeuF9QwmAWmmzzcyc9BBnHoKJPCffo6q7BVgyb6KB3DpJV2mviuRbZ2jbeLQwGbl6d5Ujl1s1
umsH2nauUBjHNACKZgwp6BU/OqPHgcngu6Mo5ZdN714qpYtBLQ8IvyWbMJEivZz0ZxIvyMOb2voe
lP7DAoEKoQash8hzg5uo1KN5tspzGoihSyEuTkBqLd3RHInTfi7hmFm6sRcZGQdJ+mr1fXevAqRI
IeD/Hp/m3DWuE9dy0765KkldzFSXAnHIEc8GUcfu+OQsgeO9dQSOaW0pFCKY80x73RgUsYYBKCo7
841JGaTXhygA7bWvbBdy8+x5QUt9NDDTeYf6sKaCEQeSD3iP8vnJjiLzdAN5lqVBVR/iozoOND28
hAAaWqAajAQv1ooj5+8eqyRmtci5d8RMz04NnfWy20X3Q9ZxjstX0Vx8LQSPlkhufdMNIWS5xrSZ
CxeuZxItCkjiSxtF+6kqJQoxr18LBJzBUIJFSiXVwhHN1Gk0oAjE7nBiF21o5XzRenksq1R5nWmn
e4QfDaBwdm6SZzsjEZe5d8sNG7J869QlGWtKDLh02sSZfCU5mOXKGF5VAx9MplpPWUQmcR/j/ek0
5QXfpLuKx2rrwdBdQdCFylU/LEkBh7BNcMaKUfDfQ4BWO5eJVc5H+okYY/GsMxFo+Z1auPbBIysw
AdoQhfGwp25uHQQKzrWImFknUXmneFkHFMpm7KzmYEemdaBaQ9srKtPqE2jlkpYh0p3RizPg0eqi
el/xQB5IGBpvLGqsfWY1X9RyQKhgVt0rnUfCiuEcrGluYJvBuYqogJHRZoyPtjlrR9wuTMduh2kE
WMRWxdZ2j0eS8JSF8FO1rniHs/YCRI5oIuDHAa1/OFk5dlHYUMbeJMTqgIsCWIfYum2O3SWR5HHW
JJwSh0hysI8lGtwVxdMys++1lP6r4q0EpoU96trJ71AjrByEJ77rhA1CRL680tF+Eb13riKhHNQa
PCtZxmrQ9Yl69opsO0e0FQCMSlljdC5ksje6kdnfhYkPNOC9jid0CaQJmvxlk9J0d2YaE8BjJsVx
pIC18tI+RH8gg7qXxs4z6ru8kc2O+LW2VcSeHgJpP+NXY5XVeaiAKs1h8y1ml7DQiAkc+EhQzPVe
S0loQyTd7PIKVx+TGlGqnLzA01qyNSMU5XHmgAxuGQp7Yk90uZheJ/6ELClQQyuVstdTrqblMzoY
wQHo8powGEn3ykDWO5NPSm5LRyOKitWACGmMOuYe7CGbIbdPsKbXIZ2/Uy67fDU3VoacyqEfKfRV
h50gtb8AB8/3cbfWyWTZE3zgbpsUSak5uSRJ9DrmIZdOJrUKXyKtaD2ZX/th1Ss12hnR1McBNjsq
rGvTa74LDY9w+OoVSZjYdIl31XtUf8Sxr/oB1ANfx/AZNxD/2G763E/qd0Pfd0lBTR8xVvDlJuND
SmUOqIqJjaZ0ELqR7/lpJ8UxR0V5zRGHrLo+Y2rqUvpnjnaVNAV2SjzS519e9r0cT8wsHGLpHuOO
OUoC0njqi2KfKd5a1oN9dkuQhsK2JAEOdgjSKdVXjp4Vb1oc3itDKr8Mp91TezgTnzMGuonwtylK
+wijxTp6bd+vVakfRrZxt3eSYbCPrg7YoZ6NbJ0SLNFwxfG74vavenFspGf6ZuHEhLkkw6npsTH0
aiYConuHo+1M0Ajwya7NRuelEv7yUGlthoGE8cQqfjRsyKAKJNHp9uz2gAAjhoJGyBd5Mgrp4aqp
HD3EBbUuzcPtVwg4PIw0K7fj7H07HaleUp3ApaTGwVZs/fcD0lIMvLIOV8kS60XOjT+1pU9sq4qc
FS/ou4pTeqOoF40tHbb2+zG37Xsaof5QheJRzXVrV1PB8RU5icfbe70FTSZqpLtthaGwlEYWOE9x
81ghxnW7rr6/vQKVph1sl9zQ28toZ5VRt+EyJinALhI6K5ZYc8kYD2icjIcpw45HeGkSxOSR+Q3V
ln1tTCQ52tp4UYfuBJm2for4P5g2Hh0NIks11QXZL3wddHH1CX3ZswYi46R17t41B2dlqvT1wAto
jx112cfY1gKz5QuCBDE3FXjphUu3pjRFyF2/3D5AKnTh7NhuVCcCQcrA8qwKo79yp7WeephmVT0M
czWTvLq8dnBE+I4p6KxAd0rZIB1ROrroHfIJQDB8cFOJHo3ebbAljS4J2eNwkCzs+mGcD7eHChxd
8Q+vIa6haYvGea1znJkyJ/sr0dppbWuI+Wtsw7X1kIteHhxuoiPrchw99JqLQmCgHpsULl9EBGxb
X3QagBs9sd4UdeZ2ILRrxbphP5YEPkISIx8gKgCM5G8YxH6GjRodFeInsLzbfFpykjg3OLHRgzqk
F29OLg1SfHygV1Z4uxQH15jwVSeNjG94MAyReOnp+u1dayC6aBp/kIOQ0dNOXxXV9DVUfgS6Jleb
fAy/MfYGazSM3WaAjSLhFvQ+QTN8OLOzG1z5rJRxH9AVK1QSce0ywRJ/hYOd+BKIy7YclcXrAip7
aKdAa4ddanYPLE5e42WGyc2B9J4NRoR6JeqdriFlxOTRxPdZaYfbLmSFq7cR/twIPMlAU4CiFVDl
aT+Qs9vWuIVa9aPqH1nnh+uwngipG1nVaI1DrpARImQDOiJNM0Nmp2CWtbmnai1B1AJnVXX7L1Nx
+o1tZR80GIWvOu6rTtdlX2KzCVmhu/RS95TaAvQOK3QQ2GWX4fL2UMCAbmIb8pP31c78neg+ETbZ
e83tVFq/1oOd4ErtmmzBvQif2G4ibkx1M0jShzI6ESuR6nSnlUfFwPRe1dIBdJX/JIH+3V1MbW7h
BnXmvqi6p9C+QNVAaAfirmn2fAslrF8lBKUzdQaJZDtUFdp3yKEWAynGs8K8rWgsBHD/fmTvRiqK
e6GSWB7VY7FZKsglHJ9fDBx3DEOEDBi6d+cqkeWXdPh2RlF9D9ZoBiFo3o02etZLZBsXr7b2VUL8
rAJu60DGNtlsXmw82554a4i7hcbCFtj08DbGBLOd9Lo9trVwHjJnWX2VzY+krMQrp+Ss5OFLU+OE
S5r6w+475Au0HrftYCWBLVE5J3Gm+vROHtm0Z0fT0aB95QYFM8fAvJR78KN0VBxZ7mzaTnkhrONS
Juza04lujxBMX25IhjfIxibAaR7vulzxtrP66M2XXiTVtnWEeEgSKoao14o+s9H0OA6bchtlljYB
1gmLk8wFrbn+WdU69QTfU6y4hFv2QjUHEQGbeROwQVdZWXlTB5pCyKBndT9KCkf+4GJo1WkFMu4x
flnqnZFrzn1MgbpU7Hs33UtzUj+ESsdxjhzzSDzwtEvV8kfNWmqbSfdBne0zEmASQSzN2qI20Pxc
ehZNYdmt8+tAUXmnJKlEbx/Wd1WdPDlmRqI5XkvOmkQfQT0pBCy9xpe4dtOqoIs320eab4q/d0ZM
S5p0IAou80akANKdLGPPQgG/fTSsspZvj67xwbWH8LlKy00lphd8uwOBz7D8UaPWFKqbKpgTvFna
kD1oCs7Ncoyqg4buGD9JkOg0+toWan3PNY2eur6TVXvJFBy0ccrPMxLPfbQgIduieje0tR6EZYi6
OdkPHdmLSjUPJDaNxkHrK+bNwqlwLc7PruXS/6d0PQe3p62WLAbn0IC5Jn64ZBX4o3qtSm+jkENW
MAohaPjtExXsKYVjEvH+052BmywihZk1YOlL3cJleRMt6NIf4yTe24uBWyzB23gyMZMtL28PNPgT
snT/ux+HAtfgn98eHK/dTEP85OqAo8QQ1NJ+dzK8Fq2Z6/YaddimmMpsJ+vC2zXLLywOzhkaBbMJ
6WVeQwp97NDLXx7QKuM0/RWzBzfA9rNYO5GlluxzhVxx+64XdGv6RD6UoThl9MwPZYFOA1rJx1Qg
vFMMYs2LnpTSWb9rC2/JRlDctZM1iq/Z8bCJonR+DGuSsJ1wLpACRQ8kUCKseEoc+dwgKtr+cSmP
SGKJPdWPgGFXxlZ4g/OEVpa0Tum+qmOBzyScquvsCL+MoJrKYa9UdnYYDHe6xFNSIw5XCHFHyRB5
OSE+Mj+ERF/uok4RnLieSsZU7uFFK1S0u0L3lRFAvmuAzPIi82lk4AKDdvCq+RcnG8O/VKw9iSku
/oS0WyVieiOm0LsM8Wxsc88WbBSDNJmZjZu2Ygc4mYgygEjGOZWVPo+qOwsBu1tV5bHuy63HlbxS
VDLH5QJaM8ZYC6Ai6e6cvdlF0RzDJUk7TICptfTLUJaWFwM3/Ysg2IaU5sbd510kHzwFOT7th+4T
U9TWmbutnMkRAjFekfEQlrswjksYHuGxLFPlA3QSNnMXAN5IevSFKZqNkifXgsX4RySo8fRQE8Ej
vcsofrDDxPkqYvQFBMvpjDF3OabTJYkPOLY67WqztX8WNLHZelmcV5VCOiiSRw8B1V72FHnZUDur
KoK0piuDgZQW8XsfevN2Lhk6JoPwsBkRDqW5GcP/AHWjHreUONpDi5mKVOPevkR1lFMPrLAx2L1y
cholWk2Yz1ds9r+Nut2xoSSdCWERavfyLgMVeqXYtkjqmeJRsh8tdnB4A+OnpsP6sbxyatpxMACd
S0ePFxfsjITZ7Lu1OZXXmD1CkPbsgqOmSALkIdXWBANsh1OKi69SHkbEQOgWzmlTMQ8p9mcDW2Jv
/SjHrrv0OBHHcUmaUPUjWXEcGAi0+yEdlU0DPOI8NMXZTcvkhCs2pz04HulOVnvGTGimaf+gF/YH
OaxBbObFqqLie5+qLU67mElKw91S2/1j3zIZt7iHwMfOv9q6kDszBGaBmACsdB8T2qnSwG3IuU8b
oCTOmLRkumfDKh1Q6ygzvJVsanZ9P73HcccSfWi0y60s5VnGlraR/aipH7Vhik1ZVUxhnfsGXA92
g4iNQ54Au5iE2PS6zjU2go8AR/qSTHWJ/3F44mxNe5SL7IEyScakDr3ZcUm8IMFY32aROm80LjCG
iDywUy+YM6rDbcXvx0bz6nUOSkjaSPWk9miwuxNlTus0au9OX9yVBDM9QKGGm2lHyDdRThQmU1oz
tOPWmt4nb7h4S7ZaRLaaxeE9TAmJOrMLxc22j6lO+Go5Da8RIrz7vg5PzkIsh6lCdPxIyyYjEcwT
OemKOlHTc9Tegarh0qJjA0su2cwLEaFL+sfZRr3oWr9qY1yXlk7gBzqflZGa07o1ymWnDqugVlzW
x8W6HwwHPKEVrcah+1SHaQkwRTTdotreyV3V4KMuqrE/A/HDSEOK9lqZz2A3SSGeGmOlCuw2t8rB
otNehUukuxeVu8YZyr3M0AUlbq3tpozDYZrmJSE98r15nhiUrbDDpSYbwgmzp2jUkwsRLvox60gh
q02cuJNnwUAQ1Rn4sOaxi/R03V5itDbxxMYzpqA39D2JIu1i+uuFeGW0ZxWOtnEmbPhHN++nJDn0
hplcbIVeM4skRODghtS7JGIl5NB5ukewmS2ufuWUNgofqkf3g0UxYGzms2uG2g5rWLbR2IQsbkuu
i5njx8LWPsaV2x/7CqTl6NXbWm/CQFvsTY45rRh4+Eeis1ZYtD1JRyXVj2MI5NrIMRzmqXIo+8dk
dPs3OalvPZhQGHlzuY01TrGZQ+ARZPvso574VkRg66mgNUZAr7GtHCkC1HLyQsqaLwQLv7QzT3Mk
nL034o7X0hizh16DgyFTMxehEUxFG3ERKtmDy0esEndEHmWk4VaNt/0cBXJ0dgn7/yPaIgic3mQf
K9aMYUfhKJN6t2WHW5/RBPUHQnG25aL0TWL7RS3MfsdY9UKrAg1XWeHrHpelhdbQ8NXRK64ynatP
d0UBEQPh29gNyZrZATVzH2UUTkJtK5l6D6QmzQdsAnJrJtNJY0FBAigPic6I3ET9MRxYEQqVBISe
ttQhsWk242C+DmAItyHksJVSH6mkFsfIKLWgHZTvPCQDiQRqcTVM6DZKlm0t9121JutKJpZ9nSn6
dwMyLlV2Z4d4x5PVhztyglS2iGl44IjM1OmSazcJTOI1TmDpdnhRKZwdixxbFtozF38c8INaq8sj
Bjk2iAXw9pQlX6yi+M+xMowrPUq+7LTON8BDzIOt5u7e616KCGBEoqVhYDsZdEqbiZ1yq87T3xlx
mRDrkJKFb7cMGHzB8VDeaBReq21GGVH0c9LJhAcWyX1KXagZ6rDZwZSrV6G0RhA6o+5bRJOsZz2M
IN+iQb7EyIk3iN5oSZTds24kAwbrEHP0UNJiuuV/ov2HXNAfsta5a+qmvUN0jJN7GXZy7mB0KNnO
GRGoVqzV684tCUX8nSvRni0y3iMr3hHjE/tpiagHtW12Fy/PnET5yio23SVs6d2Qg+AmLW4lm5z3
wvJsV7I9mWm+dVnGkgYyQhaZs3wPUIKdAqD/EnvQtvaM57LJmSZNVV3jCUyZuSP7PHRjuhsK9ZxB
AfFaHFfekCGWA2q1Y9wDUeVpNsXYAs9lNX/EDh5J1S28p15LzmXXqO+hMZereLDhg87aPUjPHjdJ
L9CgZLCEkrrcmk2lHISa/8DeCKdx8I6itDBs2CZAEjLcWO8fHNWIrk2nHZNhnI4R2barOHWQQhvu
5xSbzXYKq2GtxPoxpm/0DnRyNdud7TcsSS+aiMKzOZKBVJNfYFJAOUiWeohntZ/ZUG/mpKB7wCK0
xEPB2lZp6G3qVHa20tAtEAStd01Lb7vIywfWrqcxp54gC/2gaU19V6vVHSX6dZbp4gMF+5cV9Z9W
VVa70Gunq6A8TWnhCroz2Q0dxaXb9XC7MkJVbE2WHGvR5QjFiyLcozjnPo8Srvg2ezabWg1cyhlE
pZnNQ8nOdIqxjKrG1AU1pTL6UD9k3GkBqA+6pnrZkB+nXWmAq6u8pJ8j2bttqGyx7aPdGfRJ+yiz
wtzXFZWKdMQgIZtqfCk960tpcWulea5uWWfqz3PPqpXExXl7G4SNiq5S4rKms8buc0CWQsYxybCT
rLHRlHQ2m1RXtr3iWOe5dV5iIiOvpeqZZ5A2L1n9gG8uerIxEF09zAHYJ0Hvx6mHTGCBIJmDECpl
AZ7eXhvImn4/I3m9OdxekoWNzCpJPOY6cOZEAHt7wwSVGWCYJKd0eSjL4VVrsnw1IsFASS8OvSPo
3Ku5+renRBjAmIERtuzKbg/WshVDA14dbs9UMiByv+oogHPLp37qGgR1WhSTKZcsaZS/n5cJaICo
MVJYi0q+Dxf0WTlo//EAYh3PjV0fta4Gv2/0v2AP1Ot0Bh2K5GIuD92CPrk9I9KSqATPfk2dBT0k
F/bI76fj8jSJdL6ow2gUt1axoq8siK8AWTYvD7eXfx4sJ07WdUavNoHte7h9wO0Df3/U399rTA+N
bFTtCjZgc5CDTABCPbzcfi27vXf7gEwljgRPEV/hLx+YCcRZiBlfamqkh8oeOBEKcOLD79fLm1Gs
zNSascOV0mgDNyc+upVs8undAeNanv15GcYKC9WoY630T+/fDv9f3vvz8s+/N2jz4Lv++ycDkga2
R448S3tOYPznLN5eK+QIQKxuowMXv0rjMoFpaTak1A+xDYnIKhBkePC/ByB77Etvv6CYPz29FeSI
j6I9ejcG1PK5zlxyddz+C1iq5eH2k9szjejYtZp2n3/eur3vLr92e9Z6LuwVB+rk3z/u9v7vz8Tn
Tr62QD9XLAAmKnjdIW3t/3h2e3n7QZ+wA8+z3gQF8uTR/Nx3IqaCK+187SncVvmCGmJd5OuRke9v
pzm+XW5/Tit0Z7ncVLc7CdJMfbg9yOWZaU8Q/+YkXkOhGw+1KMeDTnmeoh4v/zzc3ivimZ2hQtU8
g/FMKktRrW9/SJRyk9weJrxQ6yhrcLLOkDu9VCJ1Qi+QEzEOogb156JrikGmZETD2EQSTAnlPk8l
SqBwtoZnodhyr2RaNLjE7S2wDTKTpb0p6vpXkcTPWlk+Ghkl2GFcT7TyfUrnij9HGrKDCRMlPkPX
YouvZVowscMjtVw+41C+A3XobvQp++V67HdohD/buOINUgnpLHJPK2X16k7GXkI0C8owjrbQP88m
l5uPCuycRTXqI2t80WuLpM80OkVmtInnpdichKcQbg4kowQxrk/a4E9qcfTKaYz6CMAyEXJm+EBU
BAtyb1qTSesXU21S3cSenwNax/BIYKJtnEMTUrzRn8elvdqTwt7a6R0ctaM5taDl7aPsanqk/bSy
2v7VzJt7KmZgvZ81NQJ0Prmfwnrt7MIOqs4D+5V9MlqvaALy90TJNlVc9Fr19AnWxVfMgtNNY9ad
SAWLhPWsD86Hom7VJd9kdLpPt6PPMnmO4usa/YKwzeaggJFixiRVLLmEiQnGyoLsidHKhCuirm+Q
uShMftTgL9h65Jqv6eO+QmyR0rmRBXvLEBcbzIEgmljKl9hXHeGIwFsZOaYjujkUZFxXBwMt92aH
Wwc9yszWTeuQOrhPeW77msGRa9mJHUJd7pUILBR9hXgj4NqsS097r+yt7rHNMgqW+KIJN60MH5Lu
AjzNWFdFFpge+HSXdc0KcqFkT5u3brpi+UUj0KY5aGjbELGNP9Z1T8eKqqSuJ2evMZ6mTvdAEnZ9
gDbikRIV/nRKMWJKUBQn7KvwFAd4P6D+WbPuC7t84e781rpVN1MnTVsa3Czw9xhpLF/T9F04EyXV
GvF2lmTq2L36kw1Eyy2ra82KaxubKYkOK+ry/rgJO/E6dUZJTTr5mYhh8tFEr1BIhuvZcogIwIo9
OdYvALwrC+ZgpoBd7TjGfQNSONQLTBJlEW6b0dyRtzkGKsqdjarUGSTBbnyGR6tvRjJy1qyS9W0J
fnzV1JXcpRGmYTPuzOtIAHcxqOVx9kBpuwVsornU2ge66pt52Tbc3ooyQJz9oD2q5aQwCxGM3tbz
uw5E+VzMHcybFMRRCu6Ngrfu7CNrdK5KH9d00EN1Q18RQacVXkfUxXuPTaJfkY65l0biUDywNOQ+
pr4K+QswHZUPpo1fjKTQVQWMBaVPyIoHu//GQ+OHrgW9kkEbjcoEXl7gdulFCsAPbSSvt4duPIxj
qz6lOM9CPimtjV+1a3jsscLh6pgN1X4yKJR0/iKEtj/oyZDcJ4v7cig2hgh1xqrc2znOvNwmhGtE
sQOC0DjhpoYsasljPVv0CLoe/ovzaHSG8zhqyWbKZ3mv9vpTXTafsVp4/GiiVg2p+Q4LL0ZmVRv2
rpYZjBoYqJpKGwkgbMS68MBYma1xIRZlK6uyOyL8/mC9k21SyojU/UYshyXOHSd9KUTqsvofGnJ4
Rq6C4YrQo/N1OQy+5nosnQTLQgxSte2aZ0ufzHOJwZmkgRl+tDLZ3MmpFVDFzin7O0ESxdrJ1MyH
WpJIDWd5XFOuav1KeYU3Y5+NJZ8Y3dVunmsInwXEY5wSAkMmaGnEePEaffjXlMNIBVb11FGej8Ou
eLaH4zTDw7Bim3Eley20aTiF3iTOqaI93lQ3dUNVkgyfQzQ3O2nz3//PymJtcQz8k67YRXXlGBZu
Ds1W9b9aLWapp17iGGJHNle2GyRNb/J1FB/N4LOLaPFpLNqGTOFpYy3ijtHukv/lK+j/ye3hutAf
DFWzNICHqvEXObsXxl2fIujfYdkO3LDX75yIEUAZsFQzkb3nOutzBAFiA90xvuAYDTyiAQJFVDJo
MQejjIvi4yI2VaVW3Eny5Tuay3u2q+plUYHeqlH/84G7BQf+5cC5jqrinkCHb6J6/2cRPm6G3Eir
kQPndfY6tzR3H8nwohkwyBAvmFtLutVqlNpe2lO8ZduUvc/GTjOzn8kwncLW9D7GtSC/5aetqy8V
xRyKP9YXAhULNnDDEphqzH1bWQTkQP49/C/f/z+ZGzjqno6LwPVw91l/zS2fcKCCD7Urhrol5czE
55tgfGVkamiyTeoeVUYJzbIlWil33qSdMDyY57TzAAsB/luj7YcD8tPK0mY32+6bt1RA6lS8c+fd
p6MQ21FUQ9AWsbXtUvNidlCFb3/E/1vArpP4+rd/+WCVV66StmuSz+4f3VyO4+GT+e8dYICCy6/P
Lvns/4t/9scD5jDWadz4hm3orkas3N88YMa/Ojr1ZpXs3JtBjFC/v3nASN216Cw6XPQEx3Ll/6MH
zONaojNtWQ7msv9b6i6j0F9HJseAyIbVYUkGVtW/JqkyLNueXSVy1+QqebQh0tCoPpkJ4VXU1D2E
st1bp3xnjfHoqsh4yIPpyNBi3s5Sm061m5t+Ak47kG75KnDjI4K8utLNDlEpwqOsv8c+P0mX1Yyj
2Jekghys0kVcmjEOMAmovjC8PGzci/eEdVllYt11kwCNRkMGxXOy8Dlp+13AID6ASk4CYTgfMM2e
iSN9yBnxoAIOZ1MBquzcq2sLacUK2oev1c4IbpYv2RRY4wcSgbWPVCPkbFq0lONz6M5k8Sbmgzc9
one9NoNFa7u8LtHucWNfbCv92Q/eXWvH9GjC09iVh0xtLplGvoPoSO3pe1sNhGze5lhcyXZ7lGH9
3uaUmdSRpSSJFnDpX0wjvmc/8C0bvryNXxvE2HcVdYY/Vhxmx9YfbGEdoVad9JLjlEV858hp3kCP
YV3dsN7chiEUqqG8QJVYq5q5pbJwAa/7lstwG2mDHmQz8J6o/GXUKdOmu09UDlvYgn8jFGadhhY6
ctZzEaYDyu/Z2rCns46JFQwYZ9XMdq5pUvRHwqHSxkMFIAxfTfOdShzK0oofoQOvKQLvzdH+EbKO
Dxv+XSIRtlBTJxCsAGtYWCCRQAnatytFaYEqzz80tDspi51NFpMeBZSF3pydBDIzH8igmTmd+m75
4NSkJ3872yx2fpniNZo4DoKsk3U9uq/oISa/TdFvwmB8aKP6YNWjDNhVYKkGDkExcG8N9Wqgutqa
FHKTdrhQmmL5OpfrnirqysC9v8JB9ZxBVvGJO0QLWpXfLfmr6xzwAKyjSwIrlL1DtO1csOC902pB
VzmvTefKI+iSzzBXSA9tqPQ5GJaS6BwZld/mIP3iftGFo/CNixSldedCgXGme0Vqn3rzic9DedTb
cEWTLyZ/SKirJc3Vs8PACg/mrGabxgEjAvZmcMnONVq+62A5eyJy9rEsg9vNEnoeq+tYrudaM4NZ
/RYOBTyQGA8wvmh5qd61HqNXeBuXLOH8ahwg1XqAEQQ/SMMX1iF+ZneXr0z6QilV1c4VGxI9YoKk
xLjX8088BoEQJWlIpf7odSwXo0d16Dtqbs5Fr/A8uDXU69z7gn0XJ8Wj0IFklujtTfXbDm3cb/py
49XZPo8RAhSWdRmn7HvEp89+h6PS6NWrNSykPT80M+4E9ZUZ8sA1Sl1co2kB4ckcuEQcWSG1LThX
Ucm+GxDhm4YsedVVtuQyxXDQtM3bkNoEKS+phqgrgJQECjcdxdBtLYoT/WnkAMbV8UgMkyLbRRqF
/uxnVkfAxYqArSpUSb6FqkXfZqOhZN2Ah7jCctuw4b93Wf4HmBMNQGCCjJOCMMOq2NcmDV2I80fW
3BkgX37OiuKnoeFJYmxkBV+Hb2WDAr3nFDqmc9UbAxk8EdX8hI0WPW0fVlm2ym3GU5IokiCKBzpA
oK88p31z6L/Rm0BQy1i7jdvpBH0ADpxDFqW4R1zFiUVusqkBWPgiK35CGzAxLtX7QjCwlOA1A0Jv
c30hhEc1lE3V8AW2uk2Ta489mKkgJQRjV7SpYHsMzXNokMFTs+Ke7RdJegK2ImWwrJrmQ6+8b9Cq
WaC0+YocQgoo9USLQ4RsF5Sj2yrjtouM+yyeDw1l3DVQmQRXwEvbMhxlDijAaTBOCRQ2/p6qXdUt
EjGvgxiTJiWTQXamO4eep3DP+O3UhOqTlxhP8IzWY6eYgTuzfab6uVLT7NuoihDdcFltZGzhg+IM
StNqAxoRPY2V0vGpWTyDj95VKJoCzfLrs1o0g1+xAPbVgtwfz6kY3ooBAE9EanisltuB5LVgzORa
amxPZeZW6N29e80g+864Uxb6qBKWJ12En5nuBJGmZfS+0199mT8R1ieQUL0N3QBqxEHTWIkGOM8k
fooMkErZWles1lisjJhbLydZV9FBxC0WtmUsiVr9YVocaZHXPYKje1Kb/tfYj8+NTRio23UMFnZ0
72RL5Cpxy96OnFJaPA30PHs7mAMMvHZKfDBvdwkwHrdAoJ3RCUA86+LDWCYs4OZEnSl80Uqh7CPb
usRpYywaruSnIcUdsVofTl9+x2axTef+vaq5DDQt/4WgIQkKoGpBpBdbeuu4b6S5DzHBBK6HYAbU
GUtSrz6ObUjV39rWjPYTZGElSqaF+n+ZB2QOg0rDVGUEDulo1zFmxMSiLoz8KJzVL9XuXtyZ9heG
qQeM35M/l/V70s8O0BkmI0XLGMpHOoSOzb1M6kfD5IRmpfX4u0qX9UVafKhD9toIFXEYfKuReRLO
lVDptZDQxa6HGB6Alz52oSggyIfGuAykOFkDztSKfI/Gav1QQx7ZjJ0aDDaDjUcVzYM5HjhdV260
Fj5NkVC/GNpAyYlgciKtW/eC0wKF4tpKNuuNuyAQe/1B9lgE8a5u8AhPW3tECSn/nb3z2m5b2bbt
F2E1hCqEV5IgKZJKVrL9giZbFnLO+PrbAXkv27SvfPZ5Pi9sABUYABSq5hyjD8BLtGXIjUhYv+Pf
wlEKo51kdpbDGmNyAM12FBbY5yuCNdcpgA1MarD4l9shF4+xyplxJPPsKwqRkir0cUMGRMVX7qex
+YjYFE04yUu0RxlspbhV8aSGkOy3TsudMjAuJSBy5m9MGxRZ3CngIhFUXhpolRndEnUTENAMlMlF
2xJczVOXsNBxrNUKIfbaFV2ij8uZ4xh5zhlAlBVwsQA9kGuhH18ReetsRUYWQTxReayUmvhD7wkq
3j4RkizlK8cyYk4kgbKakuBmQJSvT32waSIiSgIAfZGGuiEHvlGF2Te71+g6S5OEQRVSSCul23UB
2SYoeDEyl9ZjmjNVihWmWWa8lQ7Fv5wSsAlvc9to4gNfOTIUE8dZQ2n87aEc8+ZY0abDXQLkvapc
c+icgwH9w24KVNb0q4OS4DuSq7BwpMvkuD9U1ODcHpgiVtJNADSJ/4aE1Hr2LRlt7aLAne5V0I38
moe3fbWeEvoaCKr1GX8doLmPIjGQf6je/YgmoYKGnNPaNjiQXSgkszOVjALZ0vpfwheW3eVhiWHw
tiB6ke6IL71GYoylQHc3Syqg5thP9O/04Ahz/ZpyPHLOuQ/g2BXVMzDYa9QaR0ev7C3Boabd6/vJ
Ct2hFldaGuD8DU2Jc8ULNkKU5D1GoEvxT2aExDQ4B7IQBOmS8TCkyYOsnGRbLj+AlyjWzdxd0Eof
XWGj+YexndNn5uMJQ8XB93wR1g60O4JJguyKpBtC1nW64+ao+SfLbE5FS+O3Qj7ApJ10Z3BqJyXX
1Z0RoOCykxYflTDcwBSgOlEyVFl257GaHzLvrp4MJmBO9xU3eXcK8HWeptskMK+K0qDdk9jywKs8
mMFnog3Mg+FBYyLnAd1cRDWv4oSx515/05FQu142kRUzxTGT12UP8WfMjB8DBRKFuyWVIpp1ActW
AkE5s/yjZZKEFOUhEQa69SlTwBVSzsKC35ofLdVEiI1i+LDEc4AvJVfzxz7gVN01s+BlSepQwwFo
+dumiKHRWzFzRzjRK6Uq6CgrHhwuvN1HvJzhhmkOLSqkX7s81U+UVpUjPp/i4MtsvezpfchyyvEB
/Q52V6CmIAtreagX48my2xePRuh5W7gPlstCBQj27F2hFqG5eo/2FcREN1s+WRtaTALi2ehieoG1
ov8tVohFrmDkStzUGGNQdppvWzTLMGE0Cnnl83PLr6CzQlAxHUBGC3d5xpj/iBBZLt4KS06LN0cz
5KU3m3VQXx2LQa0+kUsEJYBOyFXvzUY1LHnHfjb8jAoyoolZ+CT6OyosylWTymPWQ3YvjT45llar
UZ+kU40E398tu3IKrigbFq7VMzcrelW/T8JIO9UTRv6+S6BOzDalBCYAPWSj/1xM/o7UgvgWzB1+
oXj4lLZW+khPRrrJbH6KM8n0nMa8MRujAsu8/6m+cPNW9/oFlvJbHZFagAkrwzQ5WWzHgA3zM5Mi
cRR9EnnV7pu0zna6585r1TAe7Q10rfu2YlZjYPAIuzEnepW71//m9YWGksAk3cRQz8gozigI+22K
dl9bw4OcyqvKYjLJQtAI4xcm+3qNSrOlceVp0+79154RJb9UAuePTjiCCZ7BwVZ99tJM/hGgofLb
JyPrxHnBWLfO/ZCMGrb3EcaFuifdz/+/2tcbrugvtS8WYib1qP9/8evq25fquY6ffy6Yff+j76Uv
R/5DeilWFOFIU5VQVP4tfWmqoMBlwR8CRmMZts7B/k/py/iHiphuY1Gl2msLgx/9iz/6r3BHusUL
/nwKUfaGdKQJw0EGZEre2tnVY7SKOnoBiuVONAOuMiRbl4sS40yT8b98bulXv+k5fug7/vSvKxEA
PfHzthIbDXvjdvmlvDRN4MyzMqQTqJcJkBdjARXcS269pM+PiTMRnKD3uxJeXEyO2n3QP+Z2rl9k
TLDdjvinFT2AGT13wf8C7ykT7tVZ9ZQehEVgY1E2K/GMKD9zESoPMjRXhtl2iBFZtRvdNGeY33t2
8LFoIbJX6bhm1EYDPi8vyvZGFnhgq9zGglrltEmz7jKJukcbn3aSVOalE1XURhygB0WP29SA7AIh
u6BmqLpaRbtDHX2KVCkOD/O57xkwhTdgHuWmVMzQc6myREC2+Ck1EUmkjaNdtNzTx9Z40ejLp8DC
YTabq9bQ4y0r8AxzdH7pKCzV4hyKLlGM7bWaex3mVATN5kSSzwj4O9Jquam3VmQj8YhFuWoK+qeR
v69N2V4IpXvtZ0i232d3sRp13OSxK4BxTLcwfgIASPiXkkefA+Va9iEWnr7Jjd7eD1kXbzQMMqtC
KkSNUZ/LKCSuHGg1WTgkFDJfcHuTVW87jMeRSOhlMs+R9qPjzwt00y7drrrPTPOl8R11jaiuuRxD
dSAcLLmpAoISZ3JomvX4+J2nLtLuJjOXWyEK/EXp7VTYnzqkn2uh0EUnxCyjPUrBw6ksGNBdTZ65
grQcm11J59RwjK90g0e3xzGK+lF8Ju8GTWVfROsESSlYWGzRqAwEgcWUvnrm4qCtojbaKGQerTIw
w+TyUeyyKeghUIsLB0AYtDokc3AS3VJ1njtT48MXgU7CbL6qioZZi/qV2OBsE8lnxcKLlqhpsQlN
hwlDjF+zQ9UuuCBXWkx0SYu2pAnz4rogIGQD3VbhlKaBG5rieqLbCuy2PVoGqL+0MS7asKeuScKl
65v5I5GWxb7VC4wpZLsj9lUuzNSgRQzstATGp0/ywzBq9gpU5RoOjQCjO3IJDNWhKCsSOiC5cLYB
mGxzr1ynphrRfwmuUn+iw50oe2Yr+BEFEAiKy1+SKv0SlO0mFwg5OmF9iJrkm6oq6IblBWE2WG5g
sR4U8ZxZ5GZbNctdcupPTi8v6nF6ibrBc43mViAfpAtMGysmz1WLsaH6yWdQ81R6hy9T0n0KhrLa
S6INVqBknu0C4GrdoI0wjIcZHwbNgWOloCNxo+aoOF8Grbibx9eVTSwFB01QSssuoWIM+6Y1WQdj
PVJ6gZhp8ArS1cNXpOs4VBV3ciBb55ga3LB31gprpnUfAIUjL7I17vWsuK9iYlMVVcLDRM/09mAp
1PnEU5iOLSGI+k0EkjxusPoTjlASV8liXGtt9YD1DWZVSCGjo2rh6CuapUfw/0z5fcGalWuChPd4
U2XExWbtZWTAuk7brxFXl1AmzI0cMe0DEXnoWVJ4QJo4loprTOETUkQssE0NABz41XqswYekSbUJ
6emSTy8Naj1qREswQrfCZ3mZ/E5cGikUp9Dj1NDLPY7Wtd8MNyXLeupCtbWn7scCP34YFWRFvlUg
4HYIKLfsL1ap9qdK7gc7jvaqV1uryLQ/kG+fbP2ENWBfWi6JE7ALDCJvMWlEnTkhY7JHV5Eel9hU
j7fYlLJrD86t2mwKlWArU48+Cacj+9HA6grOiBoVq/wGL1GAtGuV2ohOiMlhBfKtSOXe7FpEOIOF
X1mIz4WHbqG9rEY3oqq5QdJdbApqvRSk5Q15WC3y0jWxrt4aulW3qmOUa0YVftDMdl0Sc7tmXSZp
QitfWoEddCo0isYClkHihfSIYTdvCtu5yTzkU6Q8I+RF/c8EGu8zrlga+qiw0mndtaTtwXjSpzk5
rBWI4CNvO19aw9T2J2TZoxtHL0RAX3hIsqtJp0ZngmNoc+Vb2XcfGZB4NuooV2inPMhfaHBeczM4
Vb6dUCBh0MUKc+sALKRCcXIiwqaq/jXUdVanafUtMIN01Xg9t0pIgd5IYkYc3EdNXewxIZFL4E/b
xmxeo6EhBA+1amNbME5ozGRSo1oZJtz2QjI9AcQxtpETpXj2K64w6qqBxCfT+Rd1g3olRfSrEBWk
OXSP20QiqqJIS+MuXY9DkF8GQvvSD/oHQgROwO1a6vhjduq8beP79YoMgketERhdYwKCm8xhqA3H
G9vLHii/KCuPitpaYq2SE5FveBgnKhrpauzhGZT0HGwK016/McA5USqBh+yl35www+WG5aejUAMp
VRydmGs5s4dPyO1VMvaMZ6/01qLlf/tW+1o46JF0EZ5Ark6nqQ5vx/TR1n2NMNQbS0zEpaiJ7+KB
eSWWzNrauKOKTocRHFR8TdL6wL/clW3MoIf/4yaEjoQ4yz8hmFZOXRscVZLMWPgFM0ePFQLWIX4Z
B2FZjke7+dAXzDLQ8G66wrGoduGAUrmeVmUrg1WYd1ft6NSbQtO+lWSGOkLHgmEWH9MSI28XZa9O
NzsOVBL2mNKtJznbYBp/39X1uKnTDu1HCFusQsUkgHwwu8BNrym4I2oi2OxyBh0zsFHSOwKfUbZh
XCXI9l2dN7xGFXjDPJISET7NjZMFCKMYjt0a3X5jD89eQ8PSzmtr2xn9N/+gaLlFnBn5yPmkfNLx
uePAt9ojcwUTbaMg87dy4J9oRrMpB/J9krj8omGZvKjsZu8pZnxS1PRIi+MaQVi/pgrqYDADJWsq
dCZSlLgCXfXopw3Ko3Q3NrjQag7WqoPStrJJZlHHiIacQUw431+EoLX81rYMGAay7I0VWpLgKMAr
6agFV6U0OFFKeIXCAPZP4Et+2YAW0DRK6HQ2OYGGiIqlkX6zRiM+ofFkLNqrffiCAReNpz4yv0r7
C2uk3tEnDpb2wRtPvUUOnS2xkEtF5zJSiJ0vR7kDmUCspG+5EYlrM5B35fQzwRpw0lZVM31T9xkO
VJy0uRzUW6U2ipUog2ZbmVq166LgA7r2+ETmn77NKUZhqG4vOQeYgyQXJR00t/Q9Ts+se7Hq+GWK
1C91Zd15AeahAj7EKm7bz2Uw2e5ImsyhijIIjtzfcQCODwo1tv3iIKk84x7KIKqvfCSbQFtJr3sR
g0MMFKlkDOo1bSYeKvQm3MN61yTwKzPar3rjy2uHUlrqGM3OLJT7NLWLW0mH0pMXuLHQ52ZVtgUL
dVkiN9pEGjdy7EPdxrAzlcPttycW1lszAgFc1laFfzhUjgDE1kHSp9dkpfQ7aZn0w/sgJQOcOb0/
Kd29Mshr+jRXcULihkbu2F4F+U5C71pXvXwbBPRdGq/B6JWDWpjymUKqBIA5lJRGWqFx8eb4hOOA
mY1hknhK44eQztkFpEb+nL1XflMdgr7ryCDyZN5q9f4asCx5XiT8bHNKKKvB6kdmC9JY+3n/pIyp
ssNTeBKylVeBxYUtw2Y/ktRx0XPbRC2fZLtI7UCiIJ0b0ti4sOx52m45yoqVY7En/0ulrO1djhpO
nqgr5LZHzYuhzttzozhVtdUACSMZu/YmKPSdtx9iciB71TpQV6YeM5TkVHfWB9rZ2cYJIXl6Uak+
prZxE9FAHbSxcTGeBS5Aa3fUyhWeMOPYFkNEKpJ9mTKQtFp+qsFj3gwldR1tDE6tYX5qQjR4qiCp
JB7y+7KeMBAX5Z10CEdSM2uvpx9q1Z5uJnVCYjSl5dZGIek69Jt3IaXodQQba0vAT3RoTeWOVlS4
9lhZbDOYBXqiak+NDkyzEvQd0/6q17P8OutPvkepfrKZnMIZZZ4wP1A4//5w9hyJNF9DnxmHpxJU
WxBsmtJ49qBdLLmsy7PqHEGbM57R8h0OJlyKg5pkMfFQ/+536KIuTH1eP+jEtaC2JVUi818jdWK5
tkT7Lg956pPva3T60S+N5xB82tqE+I+id06ndZx03lTxaLztNyUGY9IrzXosD1qs0FTGfjQQ+BBs
qtmAvvxgeQiNEoKA3+6RigTdkYFc7mUUr60hpdS9RK6mWJHQhM/ug44emUsr5QmxX36g2Zb99ACq
8ftzVAxvS4EMq609FdFLRkdoTnVe/sfyoDKwswCxiInj3/546KoyWmldoGyG2Z6xvALRvHgKls0f
Tzoi3FO8RkT+b9w2cy1vXCP+SQ+VQ3aer51S4C9YAmbBu9Po/9n0Zo0/eWjDdgyU62Z2OrDwUCa3
qUk+H6gfvBX14XXxdeGeKAyCUdZL6T0j6CmhsYQDIPdkC9MzaDfBv1nCsOjhBpziUgY6LRpmjBAc
trFOzrgzH6pla4Aup7kh8TLctd/ABMbsklkQBYUqOwJhB+sjDSVBkDaeGRomxYGQ9jlVEGKC7znq
nvtCeaAfjOcmSzjAy75eYSJkfjLBf8WXBPzq0JQgz5YtUcXtXlrtptX66lDPD8tWgt7YpXvzqZt/
1VM3TZMGbznSy8kXanOstI3wYdUNGTSYaO5Wz2ebz1xHc5dPv+QnO3N8SkQDyg3nT7ywDijgIjHE
z4jRSDOhOGJOWR4kuka8kThU+to79LCAEBzyFEF6OU1kgzVw9vAWK2zMbhsCuwBTzFvLbiaKyh2w
9EibLp4zko7RGATYLynb0WKYeducz9QRWuUmdlINmyWGH8dXOBfqeXPZXx6W3WnO2pRV5mQzUBSh
y7wQU6f2xCLOIyaAE0dhyeAGXvoxCMw8WVWLx2b+VMtnGT60uRYfUD6mHJMMt8BKnx1CDBPFIcIi
tDNptOC6rN/aSlXogASyRcRQQrdLwLRbtTRvDuhJITLPDzEXyqbKI41eN9HyywPX9Pet0Wz4LD/2
lx/T8OVJp4t7l7ry84+/w6muTu6yT+JyWn08+28TYt+LWv02FABtVqXgvHvbFKWTMIqTI7I8GXWB
NwdjMs7/+M2uxvw1zA/L1vKLHdrtNdWbce2rnBJ6BHNQmiR+zHuL1WzZcozqY9nSGln2qphSm6v6
tPf7qZCbQsnCTZR3ZPHNlrTld+S8dbZratAeTEaV3maRuvrx7w2jVjaxKGgyzd/t8rU6Nl29ZXd5
6Ocf/Ng9+5Ugn+S+yxjR5XwtUmbiNMQcg1HTr8y9RcGTZbYgTitg8By0Enyp72PaWqxRlmw5M5fN
ciQb2orMrTPc5KPsCGicPUjL4LR4j+xlkzIu8Ql4PFdNfqssR7OdD/5Pm9M80NkVK+kw6HbYixgk
uYXzmDuZ2McierPkGWiu3UJRn7j1wVz59+0vu+Hs11u2loegKD9NfWu4+jweKbMbr2PI4hz+d99D
WbuzW2X39nH+tYnRj3OHTg/3lIlh90gV4fi/PwQjMCClQdVFNhErPOKGg3lU4QLCrbxsDoqRr6lp
N+tk7qgufqrFY7XsDn7FCjSd+6NN8hz0WnfRzS3c5cHgrs/YNO/3mnKlB2Cwfz0J513Tb2dbHAdO
Un/bar24+en8XjbJIgBD0JvQm+bfK4wA/hQROz/93nJmq83Mb1CM7U8n//I7P16j1LBSZmkRoIXg
dcMAZd0qG5jBhsL+/gaXP6nNgvSPgd4m9pYeOV8dYImL5rtfOF/kRNmAl/11d/mBEefW/3Vk/kcd
GU3jenqvI7OFnxq+/NKQ+f433xsytvqPamg2fWVgTkvkxHclsm39gzbZhCoPjU9dciX+044xtLkd
YxMPoav/aeJ8b8fo4h+JqJlIAZIqTN10/qs0it+U/o5pSEGSupQUJrEpnLU2/X5QJ+ja3P0JUtyU
jNvX1ESjY12U1w0C/w3A7WAXpkqMm4a1aYtfYZ2XMeS0G1FMwVFvSc6auZ+4s6n9cIM8STKdqOZR
Emiz+qLRustalva+UrMSl/ZfbR5n/SW8P4JWFoowFZ21STfs1/5SWZIq000DkS4cKkpxSC2VFJSQ
x8w30/VuPZHU2jrWiwVs+L9szb69uEPvW7WE4JCcvTj24k7T8DvvqjLYzoiaMjHQMY2Bm+hav2Le
f12wJl3F1Bk9AwLxT+fa/6A1vbw+h80xiC2xTXHuLwHejc9XiGaX2vWNIXo6I72GMSGjcWP5Cu3y
izLsN2qY1kBSwLX/5fXn5t1P/eG31+fTY23htJTnOSIDmW1xIvnypQRXjjTug19RizJGqbFQC2xK
II2/sezwK9BKXITjKKhZ72wUKKlRg+QmvP79t/Tnd4SIb764qAGeOW4aZE2eUTTNTskF9sJoCNxM
E+Xp/Vc5z8/ggxM4remWbQsQmbZ19jI1Oek1LpIWBKiGw54wZbcazOixoAIam41/YNbqXU01Ui29
g6pCftqNVeH7IuZRPxWGCEi4MwHhMOj/dz375a2R6KLCTJo7uucNVwm6xgg00j3r8sXyEMWZSvCV
/uxqHL37kG4XDCXqVe9/Ib9/7VLXdQfFia0JjVHr16vQCxC22UbeUluQEt8thYdCdfK/xJac+SaW
j6aTDsMMDLerNOaf/5QOotq1HmlxzEfzaYdNNh+jAp1O7U0r/3IezVfur2c2H+inlzo7wKYAeYpF
vd3ZI6rhNuk2eFNfiiguVoZFdXJESB4G4+X7X6NxloKzfEJCeUxJCJHDCXw2II9BjDas54LWLeZJ
gdJkeydVIR1Z6XYqdMIcnWvystvLoujvG0tEVPm6PUMDsWyKFRNCJg23j5Sd0pv6HpCix/vWt4u9
zm47+rpDfCqp9JEKCXKMvtBr5RvTTvH0S29E2g/d5bXGPQDE6Kayc2bnMdUfbdTDEzx5v7nVWuWz
oBC8/8snn7/Qsy/cUIWlaqxZLf2309YmQU9nUdPsEr0BJjSEt0aTGavA51MpQXfbqLB4ewpXVufc
1wl+ZUpSN30GHnwYQIeY2V0CYBYSGIbd1qIkaecU6seo3vghTYSOk0XvOnVVVxTYE5lf2da0L1Ad
lSVq/kk3TlIX0eVQfw3TTFn7dq/uvY/YISKS19qTAk31/Y+sab/fu6Shcu+aByt0Gcvt+afzOXIS
M54ktk/0lNCp2gldVfRtyGni1v3DRBIfGjYb8JOUwz4b+ToU+Upp/kptwm1BguPJz19Iu1ZOqvpJ
D01aMoX2KfDmIoIB2tXBXWu2kulzY24BC1j3DsQfR/2CfTx4SAe6d721FItauk6MZg2FJtKCVew9
Dcwfp6akrfAzEaW3A+hKJy9QJpy0GPdKNpYrm6RCvaEgmUkqE8do8ingB5a+CntW72136xf9AyaO
eECwmqc0s3Jxh2UPzGNyV0VS7h1TQXOfkX7Q2R4FtkNCpsO6guK6BSxobHIdZ2srwkeMFjbMVbtB
2Gv7D0ZExrrVXVcoLpIQMRRgs68QtQq8k9noan6Z8t3hOI8Pun0DQt5MlX1XtPdClbRXFcJf+/AY
1yJlrv5QhigMR4HgNwdSSDgGrJWpiVejrCiadyRL5JbD8ulrUMmvuVXdSCJ6crwqtEQ+65pJuqX4
aKUBCEZnuEg1EwC3ZdB/gJ9EMbF9MH3yDSNJ3lNOn3HFeEV2B5T0JBj/clb9PnDZUjJrZSjGuvlb
shOAAkq/PddRK5ptkQ47uwMdpoUD+QiEsyC7X3uQPv4y/v/xVSV3XcQ+1nwj+HVkdirODlz03HbV
x9rob9s8eW2xcw2T8lCJ+Cl2zI9/uXrOZHkMlbbELGhpjjYnM52b6Grf6TIlaZl7ia5ZzeVTgpyJ
ToVkWD1Lq5tcRz2qDXSDQk4377/47xeuLW19np47jmoY5w5Zv5Vd1Hc5H9fKPxaVThS2rlyQvaNs
i0Y/qM3eUl6UHjHp+687OxfPRkleGGMr81yDDLnz3K5U9RTUoXzPorWuQFZ1LqqMjnLsOFygDH1O
WTOsZdc0yFSnq5rBc2VkybPZPUay1f72bn6/6/NuqLgQjmVp+CrPjjruqkkzC6feETKETWQeNvwi
dkkfx9hrQxdI+lq7qlEFIxcExOR5BHIQ7QrO8j43UTdLdO/vf0P6nw4N82ENqpc0NE2czUTKMsdK
1IHN0hG8kR6nuIUpNNAp3WPhj69d3ZNuVubk0Zu6z30veUqNHNKCN4tstE8xcUmrPY0ukDTKSPdK
A5pogg/luG4a1b/XIv2yIc/liqlItxv6FQ3J9LKc7YsIq1yKit5fvuZlWvPrrdGWDo5UVoQgu34L
RfOFoiheYNQ7esPOLts0fnulWV7qZl3LTRmLDl3ZsFx3Bm08yvnxfqoRXCVyvvBTVmu1aj4Tt11A
789qwqU28JyajenUBKmlEEH7JNmqNLo2se+h7xH2varnlNxMAnkHAVqmck4OzZ29zPnAvrjwDW6r
Q5Ls0UvArKYv9v5RFGfG+eXiZmVMogUKVIaz+ec/3RmJXXXSESrajibrugmCfYC+wQqUcY8J7wQ7
ZQ1zTVwEPezKNiOtLA9eo1DZEJYauF0rlD3Tcww/3mBSLcNKyXcDo7Ub9XUf5R/ToaStOi9mG9xZ
TfJFsfuHKkjsQwIAA07kPP8BHZgW+Jx0ic5b6uRImF18sP3edwsPzQsUg+epRo+QxKJaJ15N4L1a
3/W5+fL+t7HM+n47AX76Ns6us75JeuHnY73zWy2m8TpCgp0I7ckJvN4UWOpcxgV69NSHTK2L1jjK
9LVlyYcuaq7ffy/ncXjfj4zNTZpRSLPOhz577EQ/SsDoiBhmQZE9HoUePwGUdc1SG5F0kJ9ShNA8
ibZlQEi063TI42vLKS4ckQCSADzo5SpfaeHQSc/Go+Wg8kACM9EiZ44TZeV6gCUgSbrAr5c/N1rb
XUAELlYeWAsShMQ9//a+shHJkZWF1gZsBvgLskBSO3xNSPFee4QnNon0tjI1P6aFpFPvYG0xJm/Y
4Yll/q5eBERNMoUBHSNVGwCE087I6idDeM/w5x5ISePeXjiu1ZRPbVOvjTIIT2FprEXlv9h0O/4C
Lvh9eUOdCCMxEXmIdylp/HrSS1JNYwQomGFE/Ox7DaCISYUCPzGnf/8o/mGQhIiBSJiFMv9VnW/n
P11edRKbmDux3RR+9opCdZ3S+WXovLHpca+gy6LpwZ4qMnH//gv/YcrLZ8RBrzsCZTnehV9fufRw
4VqeZHjOpNt2EdZNexAXcVN/1Q0srPRZN5beNiuT9JqV9AlCAOPMdIp5PSEV0HMs+4XudrgjYcxc
E34RuXm49Uztb8GPf5jSmKrQTbz6TC5Y2P76Ths/LHWsczXoHEDYfYlEJHomsPVmUOSa9uxrPQfp
vP/1LJOWsyudip/u2ATLGdI8v6M6nVIPYcjVpXXtFY61DWP/BosyxETr5Ntes9bNutgqjrGnyvCB
nLoLvcY33OPzoQcibgbgrhtgwt228phoTuF4H2rYSZS/TYF+X69xICW3TiALlviNYRC2TSeRVtW0
VHKiWgsLUFaMApZGUojvMXp9/5v54xnLEgn2AuU2Kn2/Hg3TiWI/bYd6Z2SAL/VLIXhVPTOvGJwJ
wOH8heI0JBvlbyfs7yty28TzgnB9PiCI43994ajW/FwTRb2DdfTUj+JWs1gd4r8BKz5U1yxX1prP
+jOmPUxJn6C5SNaboFNYh9P2X9tpbZJi2m1V8AzTZBZ/uVX+oRTFG7RYPKpczLY8HzX6scVTU8dc
UYheGVU6FjJNtI2L+pJ147cgZHbcCXtr6qzXrPGuEP7GExMOnIoAB0axV2PkK3z/cIk/HS9myBwp
Vrd4AM7GMrDonm5kKlSG1gdLlY7BhQIsIKknwsRGJq91QwZaFPrq1u8ggjJxvCh0iohtZKc3Y7rL
dBneGcPwrcWdCbLUJyqzrq/87OgoxnQs7eBqYqQ5lQ5qYNOTSDyYaF5l3BecSLtsSDcGbIDDckJX
jxOQKVyoznJJ0+me6vIyK1ghoBdvd+gKm+dkkB/Jx4QAbkTWo176LwCP3LjTgt1CA000bmtGNRWn
vNjUJXOA97+wP3xfEEZMsnhVi7n0ObMmUOxwlJlZ7jpfrtHWRm4rps4lgS1Y5628D4P21lSq16j/
axH7D3MtYCnCclQLShExUb+e4bivKPcj1sMrm1hEVbRiHyoEN+ge2Wyk62gXfQWVFUnMIfGobxpG
ScLiaPz3ayrWUpJg7rkb8dudoZjDSwpblAR1jdeVgJBbxvBuwz7L4Txoz4ONFp4Y+VMk9Povp6v2
h8UkL041l0WMRS3/7CrXJ8+PcO+iaLRGCBQ++ZJ2/iUqfP+U+mTjhgrZfv5EEFnnA6dDlfT+4f/D
KOOolPwEXitNSOdseGOmlDVOIMtd0k5QBEGneugI65powlTfQHz72ydmKfSHtSRzStVxLMeyoSSc
XaJ2LNCcTxqv2aXOl1xfMAeNeTNQtNmGDcHGGCs22lA69wpaCk5D7wV3dHC0yFHc+YPn3JBmkEVq
4LbpCIp8Dl6Je8O/afUGJ3NJNmreElcD9HSTWIbyYHs1ppMKJKtaI7uMBwtYQQPAwyvu9CB5qsdu
XFt1FT03g7M1aNXf1knaz0JKyR1QZdmbDeFD1hS9GxYIxWgGG0+xEF86M5AuxsOMK72FZ6DN/0ho
3nNsKbuoW2u6qn6gmqPcC5CXntXLx9CJI9ChrXfphQkaWaAKN1LtqlvY0UgteuOWxkb50IA+sFt8
np35ZBuPRJKDNaeuX/X6inyce4sVxG3eS2XG1YCoSTPW3HbgOR8iyxlXvj8egza8maZRe6wzDbTk
aDgfvTrKdoaVUyJCRX6dOckjM5n2oor86WrQ1aMsWu3QNM5nFkHxZaEN0YlQExXTp509Ip24V6GE
b5BiOXNU7JwfgDljbIZnkUvipZiSQynEJBOrCfmc+CvuotD6qgfF9FWNtVsQQp+aNFS2GTrky9Fq
w8t2aF6Kse7XMFWIorbTvHXTIpxY7yXdIcwzVmBNMqHuj6txFWnpYIIkwP2Z0K+fYC+caLk9NUrU
7kj7rU7LUxbKz/XkiXRjqFZ4xZ09vGqADx/Q2h6WpzS7kIfG1ndLghuJDP0pV0V3WraW57x42NRd
5e2Q9G+j2JAnSo/madn68dCnPhEaPTU5WxZQlUOL256eh5hZx/DSF4R1ITEoXd+L82MwqHjmnTnG
q7Sqz4OZs3qZvAaa75zMMG9NaZq4SaJDz+n86VrJq+m6jVc6JpXr5Rk6f+N1mERiT17IPq/MU5N5
8ubHQwncNmSucmWldQDmMx7wJrE4r0dgqJZeiIchNoI9EuBd37TTquk98I6k2tgHpysfR47ANrAs
30006d0JO99qY6Y9KcCbj/Usi1aYJqtFoXxoCk35MOTlbZdYzSWRPsoNmOX15ISw4tFPbKQPgNEP
YoRhNXbNZTdlin854pJv6+Gi6pRUQUwa9zdME6p+TJRVE4XtTR1vLDU66ogPbsuEjAKwI9BjC/Ts
Wmnm20g1o1uRd9EtBabOHcZw2kwjcJjC7IKjoYbd0ZvwOsFscR6TEdZ5AXfQbTLdezQjEjUy0cC3
mIi0M4fpcRQIdlG/TpeZ4k2PpAdi5dGc21Stqsf0czI/KeoARG6bcTEU1g4sW/mA8G28MxucWJZW
PpRjVW7q2M+okRuRa+YtLTqWxNdmHRqkMLDF1LVnrUEeRh2i+GiYI0WjUZ2scrK2Vvn/uDqv5cZ1
KIt+EauYw6tytuV2ar+w2m6bEQQJkmD4+llSV82dmheVJbvdskQBOOfsvVfxcbeuIzrB+5SWPtc3
WShdLC96FAn81U5tPStFxVkHL7ce5cIuIPWlHrrdvHIstKUVWbT6sZc1YJWZPzvScfSi08pfmWNI
Ym3Bf0x2L1nY1lCfIdrOx7GGhmkTSD4UCdPz+Npp3X8ko/uO5eRIugZRkoPtXNBhx2j6w3FF/lZ3
bgd8bn6d/k19AjxsN/HoQZgNXkdPrNHk84KC4P01i/4KLt7/LXJYe62uxz28nfadMFzPw1HtZIgK
a4PGcZXrbSya8HefHhqyyj6Y/44bEBHdrjWS4t3zGbTfHvcRE67LusN/gqeJAFPZvvguXixb2aTw
EHMN1iF/rabsg4Wk/KicmB8vfuW2VI9kYfqvab4hzla8jv3QX50wO6fTa+021jO5CfIhFONLAnD4
xcvm4pJ3xtf9HnxNAuzbslqIWNqroTJ4N+i9Xtlk8BD58S889zH5ri6SpxQ/RskI9IZmUzun6jug
nZHY1bY1vURQ8FYZ6e/M2+T0QlIGwUKB+TkOo8DDn7e/4MtbZzSlT6rV7a/udmON9A9GGdrLBLrJ
UmqPtnMVDYehsplR3e7mwM9+ZVW98gfzIxJK4x4dwev50fvoVIA2AZ0gryq4RtxgZyVF9tl+80YP
O20MoJ+H0IXlHVCP4w0qW+/CWE6gEirCbdh0jCkG1axZ8HyE+WG99rosXQHynYCFN9PD/SudcpCR
BQLw2SDGfXSY541t8TgiPXrwy9eoSZKN0F5Eayyxj6YG7lvbdGyCJoD7Z9w4lhZ7b9RE8y6aRHB0
6K8VdXoJiMM+JlZRH91amOuWhNvtgJivL7xqw4i2vdoZiTPO6AbHBhbGUfguV2kwpw/3zU66fDfN
Bwr92Jwv9xtgG69WEd0ii1VyciMIZIll79F6/5mz7uinncBg9S0N/eXHFnsOfTb+gGOE37JHKrah
osYBEoyoqLrkSIhysvIqKwfSIQ72NO8UZcTCc7O1oaOt49R/s6J4KoqYIKpyQtCffRuT2hKCgH9i
cBFCujwLzn16bNcyCHdE7TN8jcG0p+1bhxY5ttXfXENvqLYUMMuxc3+TCPNkGlO5ov115Ti/qkYk
KUGB7mzSQGcazpCGcE9h373ZU/c4D7epcv1QBslt12WyFLsoSUi1CIq30I537ux92TaOhxZTi30g
sIZlzfhBrn6Z7PDv3I3jAkD0Ta5/i02DLk/Q1HI0u3rJKPQWJi71GjacIke3OVAM5QdLzq+ALR8b
X8/EotX7Qs17ZyqvGjJ0T8lU1nAqcxdS6WhtnAp8X2asJ30DBvkA8Rg5BtM3Fee1dpivEhTuLkXt
0oEUBDJXLUdWjz+rrjgrmwUp13o4+fVLUcAw93PvKXdNglJaF+aIRkXt4PLBQ2Wu2iz8Cq2yAV+P
uW0uu2sVxU+AEVGhYx/dtjknE4w6tyZjsBzoxjUyfCjzHur8PHTLKhL7rq0OAlUjs0ng9uP4J5v9
jSdna2UqmPa5Y31UtXmhVUKGUritTPi0M7Vn1M5/0wHZNULSPVEkoEo7hiqNgbBZKSJbJqMh183M
wXfgzW1q59FUJGu0XpkvtYWR1363IZVPJFevtcelWoiyXttF3q6btLmQUQQHe7TUhlEV4A8DM10i
7YtnUEdUqs4Itbaj4+SzJLjBt9GRFSJD58eogMCFHvkSxRxdYDhdzTaiQoYQtYh9f+3aBibsCudV
gc9kQePfJNCsSYDXGz1QRYYW/nwGaHvj2KQENjmEcAzyZFswxmZ4El7lHegE/gBDl0lFRnkvvsM8
/3FaiWSUKKhFz8mCjEhyUwXvsavbV187H2gYERiQAu89uQ+ZwTA6AWviD8O4GpF/LzKb2LWwNhEw
eIR84I+Nwo0sWqxSBImfdZxsZtv/g4ojWSBDJ4XPx9nR9Jpt1/JXVj4A2Jq6k4N7m7jm8d2zDGMb
DMODqjV+UCaf5N0M4IjYl6B57YWdKWK+cUJAtdpjm/+q2ADzesqu3aQedF7C38jSYFU19XgkA3Y8
3r9qb6FSSdTvMQucaee4+KWSmtgTRx6zgDKXPqMHveNYhq6BFCQ9RhU2wMYM1Jo0uWolTXrGcMRW
GCDUMewThcqAMOql9GjB3x/sb/aduktOzjiEJLb1UCcMUoEG3Keru63Hpr65JXHX2PTM/hzc/sOG
FIJ/wTbCGsGMkyolR0VjXLogeG5/RSrGauME+RejgexIqnd29KndyQpqexAzaKJ5nQGNmEV79Jrc
Rd53k30o+LY6Cy+yKHZ2oow19L9PneAkD5KiWQgN8h1IUn0scoYLCIY9pihGf0y9YNohTN6mDNvF
aA97QWgSQ6DbD1AEojj2q4Xjo6cOo34HQoh4uwGXhxPY7fF+w1xwE7Q2HEQDqnYrsr3qPOxBjSir
ZZky/29UWB0zz3hTRjxs2tu9+0OU4KesCvL1rIi8JD/8OIu0Avk+f4QehyWnR1hGI6pe977fLGQ8
d3KR317lpm3lCs5fdeTpARskRiDAVLrPQzb+1CyPXaLKY3H7yhpIbvfSbldU/Xuo8XBxLz7cb+Qc
dMRrWa9VmQiWEy8A+Mc3oXuyVN6/RGK9pk0X7JpqSo5TUZDPdvsqSmfSCnyqoMHdtK417LJabwPV
uJJ3o3lL63bc/LtrpFF55JLql67jzSgpqPJw0pCvmB/vNxO0suMo30qZiH8Ph50bLsAKqxWC+LLa
dK7TUmvgdr5zIFVTfOLniEmjz8OD0+uSdVxfnILIyzRoz022JUkiZIZmDkw8bx6bgMun7ByM97zj
i1pkxc6igiOMyA2Wc2nAmTHDc0nH6lyOCOfzyCQkDH8gH/ICwUYbqE2Sfs+hFR9p8ql1WSgw0dU+
9xtz48UexbUTHiawWMuhIJrSZfZgNNSqZWF+Db0xLK2OhXUyo7+TDRQvTMd1AX94GDoi8CMrnZd3
SwaBeyRW/HNnZK5sj3fHj39/9J+RQ9/U0fdH70YOr7FyQulpVRgT4GzTTHf3x520svhQ3P1CPjGN
CE7+1wFy//X3u0Q1EPYYFeG/7/77f/7d3v+pNKxqeQMULf89eP9H9f3p/vfrahX4K3tAOP/fcxvv
T/7+M/+eiTeVb549Ey5ye0r//WAap/56HN03aeuMM/ftu4Xh7VpvZJu+OY/uEWH3r0pC1/7P3fs3
7o/9v59DygGmq69e7o/fb4a7pP6/X4Ur39s0Y/pwfwg66rxWQn62XUWpHMZyISKoq/e7/93MOYW0
nBve7fuXrOn9wY1GbwXx9yAtzuJp03rLiGhOPCzNSZuGe0ZD6a/q2Ws3RQcDaxRWvKrHIFyYt1ng
eIN/IY77GXMQEmOCUzwT/hcbEel+LM7bQqV7R1TzioBJ57GbLHIv4mo8+2SQkCRWboSgOaPayNq6
UJ2A30ByLoZvcuUA66WC8WlIlgGJxD3T3sz8DCldHlJaHdTZv0SABQI4vGIhx1w9B8tWkBhjuqw9
flF+t2N3UZ59RbCC7HPMSvza8ZukY78w/NnYmHPwEQWPnmVu5Nh8xiNIzXhq+jW2car/uHspc0q6
ntBMggsySITZPlWzvzUj71fVIS6q5mZHafU4T84mizTRvEkcgyS2t47VnUpVdsQJmNMSQCuW0liT
uTgCVWQInMlopXSl4CYIheO7+cx+Dbq5ZuSqLGrH4fyUPDpyfLRz+dO53loI4iXYP7+1tuJt2lF4
hDiodese8hkgiJczRRhRWFDY0Syix0JHTHFCgjusDL22pAxPwql/j/1Db1ZPcdEMW7IEyHYku/uR
lNlPXeXpugibv3XSPxsdGSm9OdTLrBqPSZ7+IaHHECrgnb3JEnt3ZatUrUXTbwNZRcdEoU3IOBtZ
1WAQQPLtV+ALU/2SIt96Skj2W9QQXQz0KUc4mJOWqJEc8xRFXb2GnZsts15mK5N4tBVIKYvt+ZLX
f6ULAqGlBN5YHuTtwpNgLTLLX2hTB9soUYAuC/NGLZdLi9xWu1UFbS2ruBiGItwmnr/ROBYX0PR4
HhUOVT1m6Mj0cHUQnmUCbmMJnShwe/LW8p7TjtvIc5nVO0xu5n4qsh2tp1eDp3D0aH0s6pi0YWKa
x/UMKXEjgzzetdDMqG71ihmO3CaBrR+IFTJ7jnyVwVi+7rtkiakEhz/jTQTpDRNFEVAQSmp3WmBi
regO8I3smYJm2maMiRaEAbfHWEMExU3POY5zfzkdfeW/aOCGi2ICJkcwg2eu8l4Y+xlB/TIbK3cv
/Ko+VVnNTiRqzsGkqTgx+m6iJ0pUUelvfE3s8LOTrZxcqVNHf6gNUWa5IlTL2ktQpw/hOwkq5SH8
LIhoemhiUksUTm3PvoCdYskfjWwH7+piwuxaas9i6U+BpsEGFxvfa6Mt2tdolRbux1ASktq6RMKl
Gef9ngEuZcVytrI3Z0RcmlW9h2uMwimVHFJVUhEMCq3QMMqW7kdWrwI5DLSxyA/FXPno2cBoUn5J
RJ9r3/fAPc124KopcbVXZG+WoX0pbcbChQmpO/F9CBuShbk0/9w0YLWhOIzw6lDX0dEv5x+4un8M
mf02ZP3TD6OL33IGTNEl/lb4yLXETEC0Fwk+Rvz7aMSXbFjpV5rFm7HyGlzxONnTLArO6UAmbelk
zaKpkHN6JEWt6Pud0DmFqxrBNlsnDmdXjdNOSTlv8y4jfsge/mZgqK6sgAhhdN8vVDP2h6zIG3DW
mqC9Wfh7g2rOQvFNfGD6kPiNPFqaA5hj2q8ugc8bga9lL60e7vBsRLtJx3CVc7jeUZ7+6kbnb+yd
ZX1p8xu3UONR5xyRPwIAis6pdJZi9jibKcFH+/YpGpxm2DejBSNDUcRFWjCjhNfqTMgyOSifm9vN
sMxT1zsEVRccuiByt0ajTm1UF+d/NzZrY+dEP3GTcsBiCLE2o4HR38Kil7oNmvQkK2QqXka4LOPA
gBEgzUFCnLyh6I8twvkjBSUMy5D5hUhiMrCdKqO5zkp1O03aW08l+wiKHTH2Aj2CAY+aoJF1FQQ7
f6rgC2fNHsaxWozVH9cizBP+cMaYPLVXr62u/E2JCIvWFuz0NEw3eHETZK6s1gZoY1pEw841+z9T
BRA1iDW/SywNaIVr9hV7zaPrsM7qdd0TZhzecnjNoCuPGa4vklKyjZ8l7dcg9JdtjjcMO7uGCTBP
jRU2UX/6lrazn3xnO90Qu3QRQL8a9QmV81Zzgn0kRmSRU8uQqM0VafdkVrMHvWd24m6IjX6bu/yc
xgw1kkHkW2Y5BpcbRg/Ry11C12uD8kpNz23MKlumHUHYbvKbZqO35HCLdseuoHzPNtOcSB2rYhsp
2EQwVZml8MmM+J0Oy+NDw8s3pQ8cU4mU6s2EgAI/X4rCCjZt/kLLG/NRtOkr5yGaQyKPvKCkpU6I
TFBj3E9ky4khCtfQMamxwnI6RIBmA6O/EXCP3UQMmN2FDwUnwKQ01FU59VdWQK6NXF2cx6J9LxqC
RCaaLxvZ641H12zNOTlZZRJhnJrqcNMUFmEzVCGSQOJBDsUxYJgOLsW1VkniEpyk9EGnI0EcdOqX
HurnByLw162jnyzQokAQyU2pb5YYDdl1Pf3G0iGeNAOkVU6O9DKoAPJJWl4b6SJgC7vNaUQjvtdJ
8XewknrpWL6Ll7VgwFM6n2UZ2Vt3gPXo0OvaWWqO110wEKzfqj19GdjYtwhY0jmWugNlZoiZLKFw
/DS8yDk2XR6dxihKNiWaStRYYHDdkQQ1sje7C60AE/x5s7TI/8UdSQ0bT/aDFcGNWxi9zB+vBC4B
BGC8uks8TMCstibZ4v5o73BuqUcnftLKEb/qMlmVeWI/olGofqGNLwhp6LqV1f9WN3Stl+dA09Ls
Nx+35rkLe471XlotovjH1rl4z3pNGEZ9413d7qKMA/zl28XB0XLcpyU9hiZINsM4WD9GVh7Dulur
aFxhYQ/exQQxGREgXZKAWnWS40NIRCL2ho6agFaSF+f5jliqYRVYw/zg8DIvvNwV+7LiCDnxi/DT
lpupST+8Ue9LsOTX2k+TCzPTSzfW4jkr+x0tKGBpYfnTeWDpnF4lG1eYP0X3kCPiPzXDJw2J9lzk
2LS6EmllWkUk2pLk6/XkuOfZuDettufTZWLfMIhbzRlmDShgtgJRD7Mtjp3TzQMc6YEhCcVLBalt
d0ctxBxTPC7cg2l/ZWG/9iZN6noJWc/NYgrcuPuwHXnxbwBbz6JdGItu3BMXBhy92owZZqVimjdG
nfqPOve27uT4e4a2O90NT57rdRd4fCY7iKU3tZzsRSLYXWMS99HupVvHNKNT2XCGHap3ZZNxaNO8
RFUZ7URtfwad6eyj3DmPzi3AdHTW/tCrrTn1+lAybwLBQDZsH7onMSbfWOtoiAbBQHbVDImoGral
Kf19l2YkupSQ2+aeHK0gAT0axwTSqA4aGol6UE1IRFJD/qBZda3M8q4Anwkji0legqHlbuyKjojB
CAyhyUSaDIlZ5tD2u5kc5D1Snv2clvaqDAFaOawUg/I3Dq2qlSfNeq8Kb1pAon9NG8s7OjgWFgKb
9CodRUR6BSFNYwvo0SrFGhcv4lTULdvaF/mCQRVYUvSODxHt8YXdkJgElY+E9XbPijQi/fA1jQ+d
PoVuujCRVbde9G25Mb5mh85w63iLbso49A15vbKpsonZyTgthGyjpnCNte32Z6I9po3oG3Nxqz+B
nLO/5Tbp0sRPfti0WPduGH0kQ6zPyltbaZ4+JiNmkbIHaMGgXXC4COio1FR3VLSEviPWdsamOkHq
QzhN4Ze3BYJcT22dLNsiwkRx7o/7uAB60bTBtBlgbq6G4jHPm+CiGn+J+GR8MVvi6JXxZo1MZQJ1
zYEybgxn/Jo4K54qiZeb5topzON5DehSbnlj4p1y32LpxWsji40Pf/gbB5X/ZuVf9XSLd/HG6eSG
OtyrCs43EmY29SI9pxUOGMutXmBPtue4K6wnPTzXhY0BAlnCOc3D4iLAEi5p5W8LBCdXkfa0h8rM
P+vy4oXUckmIajoUJIeRFN5dITfGP1OpgotByL6lPcSrPoEUWWhw/da0F7RHTkQgZtxEt5vWTYhS
CsjT59gYXSLzytjrJCZzlyhZ7NQ8P9dpl58YUUxPyoXROgPm1H3O+Mlz328ZN9f7DW27HQlO37WE
at+aZYAIFY4NZ3fMQMn0PMf5eGY/0E+uNg+pnX4MtInpWmsmNCCGFoERteeZ5BLqAkOtUAPxsjrV
VToFvLGATLtm6Jmxz6WzlCXa57Aewj0nhpquXKzIil/13iZCu7h2K2daB75ZwfcW+clJ23VXhPOx
olFMwIdJKpF5iywyNOMcj3EzoSdba4qHa4FuZGBI2YCUOeEdHUncQLwN/vA7a+DIOCPJJnd6qUfB
KrOsXem0wVYrgGL2qZ1sLMgFg3UsyqT+VRFHRpCfg2npNJX4P5wq3Sivjhd25nF+j4kT64w4OWVh
BSbDycCfkDbEURgmRP3O8J1VxAXOMua5WPlZNz04EnYz85F8Y5dgxKs+V8t0YhhkeZ9oUY29l9bh
FuDfAb2BOt5vDEVqYz3ywoByFFcxybWP8OZZ84k/5LrtcRGY+jBl4e8qTr4NzJuPpeMglazqPWIq
uZhiZ+DIWNXruRAA4AeHgEtlMzlu/GQvugReoGjIwZ77ZufV5E7GPp27aRrpvaa3GT+poZ636fK4
3YKcr9dNFr7P7XwuezJnyWhXRxIGaoYi1TvGWJCbaZStU8P6nFyT8+9UDgcyZOGKWmGzyn1xtede
XYTOxoc4lkeQ5vZqEg55q6xC24pYu5UmEgv1UPo2tdB5nK5s1w5pXcs4zDkK5QMICToSD17yJ7J/
mkA7b5Ec0PX55W9p4A8d3TH/TV+9hka4bAbX31NY+6zeGP6G1GmQDDhqk4rhWVi5OgNWmT2Rbfsb
OjxkHd1jgaE7sC06ne3w2D9XN2pkHNnOcghALnhd6BMt1/X7vCAGp4vM5tIfTRF8hz1J4mkTeyvb
m55dH+J2D84wNFvECjeOjqiAcNUdYVYyRCfQI3hDatORXQ8hkXHt/Nd3UeFKhuNUj7Vkj5uarTS6
JfMJhO+YQboEqB/xSADkmgDJOlVR0RH82iHCo68FT5R+BWwN1VerIrP+NPG6tWxO+gZjv66OtmVN
jHocyV0Ndh6hARH9NTrTbRnPt7yRegWCrlqQNjmECdPPeuu70v0ZzD3+ETK4TBLUMufRsCx9iBtj
J81yXZQ0ruyR/o8fE0AkjN+jGL8Sm16I6JN+Wc2QIuvZtfbSmB5mHUTn2ijUyZIdOXYoMxhoMkRt
LGtTOXa2Zr+/fXSrZTEKtXHG91zaHFOCQ9PBrQ3cZqVIHGSrD5KFG+X1zuE4lU3DWg4VoagODnk/
tpFc0pLhLIG+rh6WnWSaK2QeLoo8JfrFoFNLj58iFT1PPVHKjeGlhNoIlr7YFvEUgJzfWFaLdpys
+VVQ0fyyvajbGREg105WDgmMt9x69qiD9Lq/9MMJKnGadoFRelgPDNnKQv5hTOYT8+fQ1jKw1nAK
Wid26iwy4lKFB9KETKH4qaG5NI3Ma3vcC0dDd0R2VN0TTG9SBooEOURvuL8IjA1stzwgg9WLjuC/
VZPW3o7kILTbNNZ0lzk7Mqa6pZHhWvBoheO5zWmjN5wcRfCWGlFIe7Gutg050aumhgUvYrIgWQ2P
vFkjvgZFbWI2zoOurAP2O3JkXBMK6IRIXOGdW2CEcpdp2jonF1XOXgziMQo6eaqqnM5PS3RdEHDm
9LvxxCJMNHVcRA9lRh8ko7eW5Y1HXEr3zAlKcbE6iGXSdk+ueL5y8fIz/AQR3aloO5sCOQWhjI0M
VjB7FPSS+dliUnbrSAUHy76FDfdyoqbmhRsgk59T34hpeVrPTTGT6YJh3p38AtPN8KcfbPgXOdjk
1qG9l67dOCIrruH4lkjrMy27kilH9belaN+SgBwvDfldFW16QmIXbgIv/zsQg45AJil3OZZ7Lxzk
ysZFuHHD+NO2iX/N731bGtmTzZysTTH/9lzVZOX4e4u80eUYMX8hJKwlnLY2jq2Xc5DFWkhyYOWy
zopv5rwUWYLjSzzn7NuaZlFo5DQW6hFs6gc9jCVkleItGPZTp4JDYXXW0vJy3p2wYSoK9m2Ngf8Q
zc4fFeTmJjNTGDK13yHkh/2Q6X7fVHlPgc5SwjnyWsU/VqDk1XS9W9xsCCG5zvOtn/DJDAB20XOM
KKgRqEbYRhLntrEKgOHl8LsDw3tMuulaV2CUVFOfSpwFy9yXTAhn6uGwRYY1eBBvJOeBrKQZNBXu
V2zRonGLjnd5AO0UEAbse2O5KHTkHLzQ+CwxEpt4Wje0HG+AoCk8jg5/njuGPv6RpoPG56pVwsjx
IZrSHeguctHNJlm5TexsA4YtReofEhGSdzxZch8afrnNaftttPvbnIwQYA8UJAtOL0yvC2GfqI5Y
cUiSSywY8oMdcQXYLR/kUr05AWF6GPvktp5N2NmMn0bXZ6DvNDUqkpp13+2i4/2mHLy/Nb01en9Z
s6F5ke2ZFz3GYe2eUuV8cqY0v0rlXr3YTC/p1IQbK83OgR5y9ldtrWkJ6U0VU//gOOMNbuOSWtPf
0W/J3vJIQmDqgSvSBMvr23isS56BrQ8cmMr8YFcQzYq2JLQqUftq9K5OFYxbu2HRmouG8d6SLSNN
9KJE5/HVcVzrVfgWE4C9SgdQPmPhFksRQQGbJuclD6qd6FuoYW3xXNMS2jIuQ+GhneYievXMoWra
jybZaXNVvkKJpL1ClreOSB3HCL6Og4IyrU4BLGWDCyiQhukUYrBv4mmRdnZ6UCa7aD/G1IYNkb1Z
W1AKzLgwrCQ/EGsanqC9bG5C9jVJpeG1TWHYGmNtbqYp+ggQrkHpSDCOj3gPsG71S6K0do0tneM4
Jd4iohbrctpvBbEINBoGa6McappZmudottgHg3orEmYxU2EAIaLQPRNZv21lRKmDv5z3OH66lHHp
b/Kot9cuWWuLtrbp0KRVfBbmuDNHNzqUnKX3usRl7tcteie7vKQw7HZjAt3Hoy438qdJBoRv6Sm9
RFgG0xz/hJ1Y5VYwp2QENbb7uXYplY1zLltn6ZluvnKsud53VTdswDpaqxCkEnYQTUvTfy/5rDwC
QVYcFdJ9hYLqQdTGRUxK7+EntZcoSYg+AHt+Hvhcps5oHTwB6QlaFUEIaOHS4pJ2YNXb0stORVzz
9ujO3qqqZLWqzHx5X/hDTTUZGGBjZGfbe/aOSzZxVDSb+lEm+YNj0/SdXb0qjVwfeTOJ/+W6XCd1
be7qoj/TlW+WqlH+r5g8ulWq7F+y4owSD4iPwEeSpp5Zn1VeV49Z0K4Jwnd/hzRalliBeEr4O9ZV
I5xXU+86/d3VnfvcOGb3GObdc9Win6IeBpxJIN+rV6bf0vf1t5T097wpWswKPaxnUApn83TShu/s
W3sszqHtbudorH+zDVZoEG34dr5MD70DfzTqp+ACOinZxIkUy1H3q8Rqyr3BKD3O7Oc2i55SMXMR
mVTnk3TqJQbpCcmicC6dYv+I88570De8X0oQgaSV99DcbiZTlLhl1fjojmC7zMF0X2ZU4wsIEPjk
oluNG67CoXycamfctWP9I+qiWRJf2fgU/QiK3Gl8HCIruSjTFIwbnqqYypfWTXD06HOuQswMt+jg
W2hsla6NpA9WlNbevmlVhgkAb9tcc+5XaGnzG0eso+XMAZ6izh4MfLxJ8WF51gPuZGNLbkq6sRUi
N5b7j8CaIb0ZsttncrjBdFSxnu3Cx0GVtjsXr9OvQsw/Ndd3Furq2Y16Z9dQRy8KPsuzqc2HYWT5
yYMCzepMBiq8GXkW6iZsccOe0eocHyGYM2WZsxOGxuJiW6dEMdyWRJQjIImuXZnIh8GXBFxqrjoc
Q+0x9GPzrN2qvdhtuTcb+cvxiELWOHP2oVIcaDpvaQecuKwocV7GKXqi2d8ddAgdC4vAYpJJ/AuN
8Ks7hIBti6Y4Nj68DrvlAy9JzFwFTkaHjG4eeAxJ88/GoDumtjgxo6XGqvVORNa06fPOvsrxbgr2
Vk1f+qfRT9pLb8JBYs1Ytb201+VtFzFKWrd+kqG8Q9s0MMDyylnSF+y7p8SQ5jVKD62/xWxVfhW0
p5b+aLaPrX6UXVmeAOyS+qwK6x1hIgZuSyEwZ8xAev9VD+e4dsPfTt5Jpj9sihbtH06HAdOlJCFV
P+n/VGOOdNGv3YOw2g8qAvNoK/YEgI1rEzt4MEzy2KEn511hcSpKnT4Oo/MsQ856rpXSIbndhAyo
iNzorzn79yM2iKvlEAtORsjBzVtURLmVHfVEKHjX4DdqvWFByTpw1XKTdNTbxjwMu7Lvt1oX1r6J
vPwpRhjnm806YF1cCogmR58Gxm7yk4GWjDgMACgWdeQkryqj7ZqINj7xrlc4GJtbgHZRfZQxBxHC
OrKrqHp72zIdfWW2jUzvSmfPd4sHWyC4Ex2JukH9Kvpb9Uy6gNI7A9vQ2U3Ml5iB5o90GrbAwHv0
ezp9ujX5rXHoXJgKXYuBw1DYxdOaoPh4JXtxkbPOOD9RosPVNM8mvf5FUvS/OgTKvK5V9pY2tHea
EL/YMKmNC/WVitZaehxCtdD1uS7gHQhUmcyhIhbh3IsflfD/QDuT29TXv2wjeVDwzF77ohq3sd9S
tMX8N4o0fW8KwyNzeskkeMjpk5TxrioJ/tHupK8D7pIB38G7r2h8FkV2tXAbMiix/QWfSVwe8R73
38Zvbf9vj0/Bj9eFpDd1v8k9K7i4iWueSWNaJSuDedB76Tbq6Jdc8FZRme+d0qA1RBqSlo68r29T
cncNLc7kcqPd9rz+JeXiptlbvCKmyre0Dymp5iTY121iESUe1Z8TI6Ips8xTmhN9AKzAO9gOzJxO
+ug7oX8dHeF8hUiFXgCQEqo/eQTcB9B0zHoYn6bJl0eji79H2kFPYCHmTQ09Zxnd+1UVGlPAJg6z
G9pXvmrFKZx+gsAYx5XjoOwkVMZaknDXb5vu5jrIcgdGFmzOzNbOoY2189JAYfx316/Z70iLmwCy
6n5nQlpcldUo9tMwYRYQycf/UHZeu7FjaZZ+lUHds4feNLrqIrxRGIW8bgjpSIfe7k379PNtZZmu
BGbQgzyIlJcigkH+Zq1vEXuTPOX1LaiD6rk3w+g2WAOaizS9DwaYwIAPtnUcPjLVme6EFcTHwgi8
e+I54mfjZxfRjfWhJ14+wPf5GOfznQwcj3FKNj1mFZM2TGbHNkeEQZtjHQcPS1QUtM3rHLLCwlxQ
k0uMPqxtmTkEqNkAC3SAguGr2g4i7FLJy2enHbeiGHz8JXl5dgCq35UWm9wJqfm6Byy4YbuLotIR
lYoP/s2owd82po6CwRysPRU5LwmKjcVYsOAPJ43TDJXuUpfjvOkCellq6+nkUvAvCYLoqe80YxcY
trz0My1vnUXmM5GHz7Lzuxt/2O+pbYPVjDxk3WXxsCuRoS1amYV3yL7lmq0mC9awdS8ZimI/W8q+
I6c8ouAtRPebp5MBYSQEB1JnbcoiU5diw7rS6dpX2soOy49zLDRSF+RYZWv7ZXKK7LGJtPaR+g0q
uJbHW6emPhpKeuxhlvPZGRmUycl7IfOxe0JiS4vrFdM9qx3jDDN41WVeesLC4bCBnN5bVxqnnxut
N1j24IFkfsHHWJPt2ibot5COjzxX+QG1nnELnUPSddl9LULrGBYj5zSDtsb1rMfZeJCkxr0Yv3LR
nf0xiJ5jsmcvEEVeRhdcee54Ff62eLh0rRguhT/f4YANgwPIm9QmUgUfSTlRos4YX1kTl/pGEKb9
QzQ46tnMVdkScklaoHnt7PwjDdBejmltvaCTihHZPUiycQ6pa0SbyurbUyzKi2f32oWGARFQ3DPj
mdP2aETaQdQ880BTXtzZ6HY2CVibzOvf6CyMPcYx68jILtqNo1HApsUz0+ZkewfoQBmcZLY70qrG
3tqMQmI+8M7hNmufY6biS5bdH7ltxk9zd3Xh+K8x/g/rWXTffS1vU234q9GuhhOkikNfWQ7wuOgp
Chr92BXSJiNUm1dcJ/ztYBIZ+2O4/N+/xv+MvqvrH5568bf/4v1fFeupJIrln97922NV8O+/1Pf8
82v+/Tv+doJMWAkkT//Pr9p+V+eP4lv8+Yv+7Sfz2//+160+5Me/vbMuAchO9913O92+RZfLn7+C
+6G+8n/6yf/1/fNTHqf6+69/+fgqEiIHhWyTX/K/x8UpoyPm1v97xhz3pY2Sfyea/vE9/yKa+jbM
SVhtJuIPW4XF/YNp6vyHC5iP8whbD4Wk5FN/j5hTUBtRdTL+618s/T8gFxFNB1LYg9Nj/v8kzJnw
KvAn//H87r/++hcgFl7g8p+j45y14agprMZ/g1kEJodIWPn5jnnZd5U2pEF3C31ufkOHPIyaCcMs
yJ6SornTEcBPSgnvK018Phun6WeLRbxIBICORhgFfa609L6pR7tBI6ebXPN12AbEJintvRiMexjH
Z1yZalTCK4B4tt/tpNcr3PnfMxJ+3dWCY2r1ySaP2YNXqY00DMW/UNp/Q7kARuUHaDEGWMohQGJS
vR6Ua4B4onhtYSQozNcBW4FU/gJBbO3CrZxrraH2x2NDsWWJkwYeZ9MqhwLfSdB0mkK2Ad6Dl5eQ
9Mz8YqIQrdLZwjGyi/UEa0hmnsvKfjeUF8JVrgh2qpsp1T/sPL6GOQIUoQwUGCkm5ajIlLeixmTR
M/ZKSEFng1euwazBefUcg80cA940jh+og+6bsIohrFR4BzFygCxkBIuzQ1ceD6ncHuzfZ/5KDCDK
CeLUT51yhszZsVJOERvLSKG8I7NykeTKT8Kc2F4GUTesEJBBup6+bcwnKSaUxLG2WRGxwp2xhBqb
QblVYuVbsTCw8M/EzpK5TMLnBm25Ma94rK46xhdfOWCQXB5c5YkB7NCvW+WTGZRjpmEX3rUoyjw3
Rj2NOgw77bhA4/jFHuTcYrwx+3AltUOlo1LBluNgzwmw6YBTeykjEs4qMPad8yvzGHNqsr6gpFqF
c3v1MPyEGH9qDECJDLlIKE8Q/m6SqgEUkVx7PyvfUFr4t0Hab1pHLF1bbS37zpTdV42sjz0GjJ30
Dp8gEn8MSa6wWLhgUSrYTtnKs4QpYBFO7VZDtSkxNfkeYWsxNicTuxPeoa1NZ9iTCoTyYd5VGKNk
aaeLcUSSgWAgOg7BtAb3FaykclT5WKt65bFyMVs5yhSjT78s53vq0NCPsR6oCLCFQYWJxIxHPc/w
gXgGTq/arveTShoLh/wEhpFlWhcam6JkqCccMuj8arqlcVpsEhHGp05P93Y2dfAbV/Dymh0nluIe
4ArRA0Q9Q64be0a5WjotobXLJUOacE/g9OssEfX4E26YEaFvg0DPTzX76Jvjqe8txMFEDjmpiIAE
IcyxIsSwrBTJtovxu2nAeRc8mQ0oj60gfXCtdxy+Uygehd/F+zhuplXZDe/Gcgqjcp3Jxl+m5Od4
0P1PItPfSy0K9mzGntLRMhaJ5zKvYhI2zPNdqhHuVHHsjoz1YbnMb3GPmi/u27tS2tNGkBrmaiS3
SMzfVYYIEnMLXP6x24UhfquQs9Sm88R97yf6zvjSJpAAMoscHEgjWYzkO+NsZPcNpepYSnWn6/Hq
lyn48qkn1StpdhGz6Z3m+kDW4mA7GIa20jvhL03Czpd21tRLKqz5kWEkh1H8mSD2Y4vZPIyTn13g
FDH2C/JD6zk1FVPf8DmcBaQIHVmEaQtq/Wbjeq8ZuM0zZvVVzs6U1tshoC36JSRhc3gzn5Ejubtq
4IGNuwb9XIRBhVcFlEibjaKPSHFTsOqbigpZfd8MKOl8MvnM+i3vPJU/Z3fHnF1XW5nLefxFAGLy
6BBWB0QKY+/QF0gnaIPt0W3WEOGUJNu7GzSoXSiuuT/KoKllR8079g2u8GJGO0DseGO4mMX74JTK
3uO7Tfx8alfHhGfJxpzRYOY+Y6Ugp4UTTa/2fIL4y1HG7a2KjH2EMG2t1zmBYoObo7X2jqJBRYpq
prm4rbETUfmElIW88ACvrztWR/BdeztO3rmAYqSaw1syFAsAW+M9tMlVPFsBM62xvRtsgbdkRs6r
zWXxLEtWSfp4SjGHXgziZMh+D38Vqcbvb7MV5o2YUcWnlqIp7AWTVddpnaVvGE+mSJ8LbGobUSZH
6miUZwlSnEAf8nWh1xefw8AECAfdA3YO+PKdQ4TxKu5Lcy0ceFjm1OGwibAHhKFk6KvXiyR+02AT
XifMJPGk2xuM6t2CuVOxjcT4FntdBZkueu4neRiCxFugcphw3vrx0jH8ZCVN7ebMImVrqqMea27Y
7rpl4Irh1TbFfEbTcOsrpzyMkj/ViEmWsjwy6g1fuRRFMj9Vmn71cTId8cIitR2bYksg5qpKZ5Ls
cWu+xrVx4oImaNqs5DDV17KaCajImNZqTSiOLg2GULqkbGZZzuBLXOJqb4Zlxpk0A6+HyTsnNbMz
uwSLE122Jds3B227akl0iLI8f+U03HWRiC8oIc9mVJMQ4zB3FE71ybXGfZk9+2ki2Vr245HNS0ng
evDQl0g0Tb99yeb8V29R7aPn9VYcS7vZnzcubiv0PHDTC2fb6t6XqIjmtF33NY0JAjLq9DxgtTmw
35Bzv40t6BITGaR3kbCXlMDzse7W1qD1N1i3bKvy4OLHKuYqGNNtYLBR8LkY50WXnZk6nlg/BZT+
tkklgoZETTJR+miPOi9oSnj5lnoega+k4m1RqkB48ieLBxZfLa5UWlNs0utohnnkZRZqUbJk105N
1Hfhtgxm0xi9uNxPKRqUsR22bqVtQ46qfTtzDey1PDm74AObviVETAknuJyYYLaPBENSnbz97Luz
qn7Tg7w7m+pm0psPn+mAgQYahgBDvQznMy/aGmHZ0rXbGNs5KfIE2WEeQve3aauCRyYwx+VcEzOT
G+l7pvWcSEiX4LoE4mD0SeYkAy9bW1nc0i+5xA7OnC1hWW65D/FL1D538W8h34ngBnEZCFpzr3mM
PBPAB77G2GLD1IJwqCpluI2NaN1mswB1nstd7UbZxSYzzvWQ0pQRhdxIvlpIKaLrjBl7yCTFNGoH
xHgnIFPzsvVkeyS/4SOOWJAYsXqOsxw7IHbyNj+GEd4D20RoZRLLuPb02li7df5NORSwbG5Yl2Q+
DImWB2NODS6as/nSmmW/lpZDMKSmdRspeanYQGVaQP2ydvaoVg7A+fvfpl2uDG/XizJ+tYvR2LpF
YpM8OFNjVS6iEyIoqb76cU1dGe4SmzrbJDhy05l1SzC9+JX6VrSzaocYMcRCKH12CTqQpnOGUz6c
fcOdjkjw/Ht1yDA5c4AK34aGdXszZ+1Kc9G5u5hc1oj5DsACuU51iXsIzJYLc5/fCAGTCPEzjtko
Oo0epb45htuhdqFAGpBepqxCCeN7m3oqy2tbpqvMF/dsw8S1MNvqosJvaHKdHdqsR9/qHjPk0rgg
aha7RtMs7dgbd0auhHZBOi+qXAZrVq4WMiKXdDkX0broXI9DoP5E4ZEd6ebZWyZ8GTYffW2TH1uT
OnAJ3Pcilt4qrM185xXg/2MxvqIJuZsK881RYm05xKQk9xkuHRTevh75uLS5SPfdbBAyWdrruuZS
wM7uYPjjpSrgc/aT9854dmnURbad5/QSyXzVG+ywnbazlkG5HyldNDKTS7YeWdl/QCneazFhq90U
nkAjf6MR3DXNc2MEn17L9qvsth2bomzwP8Oh+o4lDvjkLfC7y5RA2+xpN57bwMHR+tEnzl5jTTVG
1j5xAsjP3UXT7X0Yuss+lJdxHHZtTNi0hyRGkoJsUUR0BCL4DAPaSZCqNWxlQoiKJrba3G6kJrdE
YD47o1hoVWqudCRZKJoDeNzzzracmyUQyfie9+l088qP5N0oavARK5wnfbypzfreL9xHrrRkK+NV
ovDGmiNeYHFu2i6WuOrDo3Ieoa30eMSxipadcSKi1Wme1ReZTCWBr+7GqTrIdLg1dnjnF06yKm3j
oTLaozCRYSYEDUCi5EprBSQDwvuZ/ANH9u/OCdZRlGD8YAGu5mnoQZa93hGDnJDVaG/8tn6QVfQy
tPdRwCKnKR5ldHXY9iMDw7keHRvL/nbtq7AsYBX8wsYSO4M46TEACMLnnZ6lIT7o58aGMsPvpaFe
ZAZwN49rvDbhHbAfWgIml71RbgaNeDEgHwijBnJLPStcaH64LgZsP2i41QuEpWmhFFIrd0qOHjFz
VcX6P47K5VQnO7g8K1qPPeoBiRSTieVsB1sHzdVsJqfCFvIXKJTER19C5uZzj7xdlsbbKMTr0AoE
6pvRaD4QsD5p2Pyzmxca5rnW6s3kjL+0YNrP/rvteS9hTE4UeumyS26IN96FPZ41quukmFm+11t7
jHe1qD6tSb/2psnol4IFU4DvxvDYwdiVo/+I3cLakqz2inX55E7WLjW6fdE/FFJ5yeoLBf3ax4C3
GKyJUElv7ZT5o9Pnu/hSt1xc5xA5TmFNWNbwjmvlno4sJwOY9XJaYW3F0cSrIZUb9I+aWVxFyJFS
E53b6jXNg+c0CzEGl+LgUFN6FTN4Or2jHRnBEu2BM2gL7dbX6gVpXptOATV0YrCzdVdlgE7mdU2m
F1KIG6NcHgw5PgBNfvTn4s4TycHNug37qY3TOeehlGosfNGhe7SmV7A613bSb86N15BLzAqHsGBX
c+4YDbz0mJPBd7CldFD92tahEMlbl+n3BFJ6k9KKuKSIOfbN1bpXkaEux+/T9+IbwODR1sisdpNl
Oo9n7umdzVV6JBVWN4r3ybPO2uSfHbv5zsbH1iiuDYoCPDHkPT9JXWxbBu/Udwvb93H1oee0jGvg
Rk+aJ/aEW62CIjhUHUcaAnlqt01agNpCdrfNi+Lajv4uYuMflZm/DO3prY/Tn1Nmie1N5OJNaPrN
9eMPkpvdsNgBHPqF92Ktu9ZDgf13GqpPHYnipHWrtheP2CLjLL8E6ON0L1ywOlzKotj7dnJflZlq
GNkUiN/Ale4JCHzXm0Xgj++ebJ4jTnBz5pLw6z62OTnxMQ6U2fSf+sJ+Qpr/FUjtEzXNoSSRriIY
rwqCuxSttjsgpyu2egpqVh0sWCHeqhSvnk/xFtvIjdkmFfErNKZS4GCzACS2vb0fm+hkV4AH+kFb
jgMIhdnhZT8VAn2uHyHq+m0OvOS8Rn8pR+ZT5A9TASsaqvEqpf9UZM5aaMF5pJgoa+d1IL2Rc9oy
qvtzl1nrOn/rtPSDtHoUktlDV8VrfNt3k13BowjKbaeNC02nR3e6B04Y0SIi/Farx3VQq2yx8epm
yAaLeCusZqfLaZvSWFgkz6G+eUjTeJ/axjYyp1PncGgzE3a668jMHy9uDVrfS2mJTODoebLz+mYN
iYoZgiaOmv3unRk0XnyTaoThGBa2ZICXAvC/wTFX5zCusi7+atH+Nj20CexstO02KJLRWSCsOjZ5
vzN8rBR2l90azq4FSu2lE5jLSRu/ijx9rkGrbSPIokgKURujQ55g7y+aTHtsuWwuwqI+Ta15aHRr
Uxne81xzVE81WtVE3xDmg8XNPcvgvk6b+8xhsSHq8g1x2sZLW5o2AkdtWwGgEDDptyFg6GQ1m8Rt
X4Kxum8sqA1OWtKZ2jC7crzKyPFSouAH6Nk7JnIkDwycOJhO6CkjwrEe4MpL8W5ULsH0yxnsYZnk
l0IWe1fTt4YcLqWa5KvEa2DVRkZrNDYrJ3uyh+qpdOvj5PUEpqarieVBKsrXYJof08J4sGvsOs10
qmeNtHRk7wsLm9OiSGmJKoe1KEQ5Veg14bytaANtdyc5mbhpuDJZZzLOwdm0tEzvrinka2zBfUfa
Ndo3xxqurVe+xsVFS8pjanPFpfvToQxMAzJ31Dmd9WoA2wSzh5ouozRwN40DQCFuX3HyPNaLGPpG
xDmiH70To8czRnNe9pV4lpTnbSLefTc6UQBTaQ0Z8kNIf+6904ZyrX5WqU93MVOKcnLHpUy0e9Nd
FV71BSVvnVo/Bz5eqB2FE88KK9vBsb91Otoo7H4L0yM80Vplc7U2g+klM4b7nnvXcaEwyuNo9mtf
b76jjKiZyYQr6swvbVMibJ3X+RxS4vRX1/V43LQaXwjoqDSOlt443qnnq+mqt97tnwNTvhciP+Mi
2eJF33YVjpz6ZtZs6NEKmVyP21M5feV29DtJs4XU84/QM8iEJ0BhFVgdHmpaYXsmsTJE/aFqRPbN
1iou+eqJLsq1ieqQVniJNO+hHMJ7w5QHeC4eLJ9mpsKqHmT7MIdsrydjkWv4+zykPeYodpld5jsj
2Qgm2bjKkXY7QNA3JYxlAFQNhwDTzbnZMFBRmvvuFBqDvg7KwVnRoD+k9jtagQudKwVTXlGxTff5
vPeC8gE9Gqerfn5tews3WVVvkUCsHbe86BqRviakmVH2q8kqvjIxHcbuOwKcxwn8Oe+Bc1m5ZnLI
5tvBwp43GsxNmw5onZayRg2ZK3Q+xsaWrh7TP1HdLnZh3HKG7FkSif5UcSwfcocGnVzipZf0/sFG
1aAViX5i6kxVV03roXF33sx0u8KTUaXUR6BCf+ey/JG+7UQAibXTSAiYOX+6BpWRU4qNbcXBVQKz
YgDCqU7MuEQbWnjQu1G4CByc9d1Ewi2Bx3s6gIW/6mXg0TlLn2WCeBgrs12j3o7Xjoh2nYtlScTR
Ix3B5xzb2aYRabvvekbmEZ4Mr2Ura/kIEM0YIj/G1sfUDa6h0Zjbwbau7mBfREuWYGBpz02QQ+qL
osdZQ7wUls+hAyDZkaD/rbHTVrFs7F1aQyTMQYksfsLK8jKANqoAIMhtXQMoSDYIVAs5XnCWqIAP
gQ6UoAK5brW2+0rMIeUPrR62sngRthGZ0s3N0fQOFXwqV2bXt4g9EHNHer5sBf2UT6Iy9qsWwaQf
bJtG8Agl04YxuzwvwtoLVkHc7MFoWk9V/oslw0c7nO0OYJTtPbV1R2ZK4u9Kj6cQ449uopRDZ0qH
jAnJce8Cz6ESUjscloh8Ld5YhgZEFscoUaIq/Yjrgldw0e0dAyiD9GrA48AVl2nR7K28IR1F09dQ
/qY7IpY8no0OSKRAYxSm4bszUJ5GCcI7TbRgcDx6zpFDycqQcFVuj2iyhy7hjBE5Q25xdKrsIe/y
77QnZigPxCZw+fPYKHNRc69xO/4ufJ/L3QsyPzqAilBl60lL7ecqxqIEBOdBqCO5bVmLSF9xQw0M
zTncOfxxcjFGpIpXhA7DPNwgf4NGikR3oWz3RRev6FRxoylNLA4s65F8jucYQbt9BWF89OryUpf+
OjM4ZJ0eRocIhzfU01+zvXX9YkfsHxQdjdTk2cbnn3/DJUInnC46I+ARdKIKi0H5XA9gmzRn2nem
DeKo+eQSd9KhKy0NnQ7XbgexiATeDQNfgPXLQH1gXwkc/CxMsSLYqEGfyokJjhBCfnGjv0amL5HK
eGp0WEPFgFmGms/6Ut4qHh9FFAQ5mFAk4K6HfFcW3kqPta1NzhkrbyTbGdIucz+ydEDgvB1G7xHh
2VsowNon1WKus73tOns0008hgUmIusEbB0jdOWLOg98ZCxaGOxN8UDiMX7RVKikLR36GTaNCTzDk
ACr1rHwzAiJa52E16MZtSJMvfSiW8EUfotT6NNvplEK8WAEf+aWPzi7zh2croSnxPMKfxZM+cPUJ
2l9a9WL1drwPufIK6YqlzSuZkTTwTQZ2G47GGLoXdxY7Kd1Fk6UHh6tiGloufj7t04v0g0jrG7mL
S4Ygi7gfzyy5XlymhYvZHb/juL1PmPoN/o0dyqrRw42utQAp5vYhGvNHs+guBgwRPY3vqy4/OjKs
7wap75kw93SJcAWYV5ds9+Wy1twDlllWIW67Zzj95UqVxB6hyYJnmqBMCgbJK8E8NX3+EVHfEyXl
3A/ZsB17BNb6wA8z9qMLcMXN3pxQvuq6c5Fa263jIn/ARp256ddUfkcpA42SutGWjNM95+gVxkkL
3LVpkY1tzdEChPi5JReIOzLtEPR+YFoeF2Ly8Pkn3arW03xJvO2DAEmMbvgDPS1nRn2mjgFpTF6k
OjhP0YAXGEHjMdANlCh1/Y314TCxU2xn82xX8X0ivbegD55CROkkdWHCqBJgMwPFSCvWGEWuvma3
i6KVz1HDShFyZvOERvmSer2/DNp4584kPXdj9Z2Xzd4YyytGgXViSLayNt5saWBVD5AQayiumfZC
iv3JiP+5gTIwkLvtYeFRN5p6908f+9O7f/q2n+/44wckYptNFqunQhlL3IckrQyQNDyEbQPa/CfB
Gr4F4dHsClgxz7eSdPQ/0tXNf89zt9W7/4OPjSxP8kXIWMQbkgyyHnnqUzy7K2QBOdyWf2R3/yvA
mxQcuffmp1bvegnTzCQC/iexG3omQMeYYE9Y0fmMYpX4bU39ufaIemb982ZdeCSg/Lw5S+MS2v64
Cf2Ek3JQjAS9qxsspP94SwBRdUMcZ3lAemjd7P2fNOafP/OPNzP1W37erwkmZmCHjbIGrEsJ9/fo
9A4zEfAObn4+9vPWqNLVPT/qed7/+Wmh3vJyqBFcL4YlFLdKZ2bJB+vyGTixZKNJsvJP3Lu04efh
5UFh8M/48H/Fo//rYwXUrH3Qffp1fw214Ssnx3nvtpBBQj+78yPGcQhhP2fWN2d8FxMFAFqsZECB
Sgw0TM9FwfAtRyPZ+4JZlTl8Z9If6FK5gacErb8CXWdM0yoIgMHMnCYtB1lsMUL0yjIj3Ed+eemT
ejq09gRyQOfkOvXnrB1BdzjeuES4+zY6NR4BLoJ0y0DsnBe9n/JDTxOAzaM6I8lC/Sz6aT1XyPkj
sCN59lv3moM1+vYh6IYJCdV889MhO5h2KI9xRb7m1Hy2adzs+jIEHcI2XQzlWTR1d5Z2E3BGdY9s
GaoFw/l15fR7r+lDbNkGv8ZEV69lPJlVAWQoYnNJTepxqfI1ca4mrKAFOkMb9vNeG/R7azDEuXfa
k1GhGpnxn9cm0l/q8MUTsuP8pKOSjkppnXvTss6wBHj1W+Mh1NzLbNW/vSJL1nxLd8ZGtipK+9Qm
iauc7NdEjv7eM6zwLjNDKiDMZ9r4biA1XPq1+S1MWZzKivod4tOpiylZ+H/qjyHTgolHNQsY/8Yt
Z+pAfAxjizfWqsqLJubyMie/CQ5wkB3PCK+ZLqa9nq2ly7MCH44SV5d4rLOiPMeeV5x17ZHt0nhy
5qhdxXXOSoVxW0nE7KY3sPPTn3snJOveiRnpPkrKmxk1HqOsZrpzd4Gv/7YYEcys2BZuExC4aM4R
9gFypiYuTJSqxbzCh0nJaDLvN2razbiYzhjBF1MZkBuk/hJ2TxrbOcobQ0cqHHp+t/1RZFfQyZdB
XbRciYIcFqb5yvVO3zGme6QAWevqSWSjhNKEhUrBTo6vikuOrKxxrfXPx/749M9nUFLihe8qHpjj
nOzK2iJDfCherMD/6tz5rsLFtiAR4AFuDiO09gx57ZBq4dM4wp4bP9zG+ta79HEqolNGtgV99HEY
jcdERsVC2sYzrupmoQX1u2dC4DBmprLNfBvmvjsWubWyNZ2cZCpFwwV3zgJmp3nLpslJFk/uREmd
lzaYq6FWJhaYTQ/bTKL3zrLy+he7Mnc9eTmQHc0aDx0u4RiBrBtSp6KSvTVRPi7J5LKXpd+zQTH6
x4BrlTb69wOIYIYN07Uh8oGB1oH2FggDFmFfOs9DOJz8KXsbNJsylcZTd8XVKJDOGO0h37HapiwZ
g3XowC0ZUoFCz6ovhXeSrFHBcvYB7Jg2Sx7gbq0gCVDlewQpwjuWIA/qX0NDEeYV+ntXY+TximA9
oE1cacbRJ7ppEc7Wb4febtEYhDI60XgLEy4d01gx6YvEEoPB3nCvIapRgi2TjWZW43HIZn85Fv1r
51o3e77NCuwRt9G108z8Lg3QbOSAdkwzW9Q9OuMkweGqnXWYF5wIMVDNZIA1vfYS1mxezbhkt5tV
u9aZP0LwUzSu7Y3EWyJVb45z5sT+GMiS6bBXPk0YsbTJumsaA+m04977RryvJTxO4wombmJIzs6i
8uV7ieIjq9xpM3m0ft34XdZVsEcdq121EShp3bFS003zaCAKdaN6N0PoWjn0eWhA0ss86zb2Yx6G
fEKBbd7pKRWlMPcdi7CxNLqFkOBEq7JeGoRkLCyaHCshD8mqEMHW8HbjZDhV0dGjikMzqIPiKjL0
+iNOHKtovuFnfHpoMxcdu0odU822TYMH/DzjLnZMvKKlYxyb6KOPDfOlcxi4OOJQQKbfJ91orbBj
vRjauaE+qysUKHbbfOWNwWm6P1R1/NsgTGvh6biV2/waUJz1Zk9nHKEV0xIDIxe4mYoGWouzZd5S
McRiPqhSUlj6cXJY2Zlegqe+RendErKMhVh8pL5kUo9SfBE6tGXkTS2iL1+45RFsDlI1mp9F5FrV
ZWScsDAnf+e50PPodstbK+onFFOfvZ1+p90XAXTOpjencOXO0Y7zrn0teLBgjyxMiN6bkY6ffcD4
BHdpWuXB5DE7k3LzQWRet2kYL0vXxkraBMTJyfFixGO3blyWj02ILjBTiQXOR0xqzcaho+TpvtTI
q99Cx/hu4vniJoUJaKH11+koliUb+kUbB/p6HnRe25JZoWtSNjP0iKc6YqPZaTghQnsVWzWhpLHd
8feIcUVAkb9wo+aecNtsrZlYX3EbmevWm9aBRr5WD6pay+dHbU7Bm2Dpg5J3diqZbCPdeIgdamYT
WMYSbU+/9EANYDijfsvL71HLhoVIJ9phzmyMdN1T6iDRqXBy+DY2gxrlWwCQ3RGtze4M7ZcT+2vP
bN87OJ5bt27vGcsGO8s3LglLqdaJb7mCelpsKgjqjG7srHdMhvxz5GGQFrLW9ylpFVDnumIXAMlY
+w7EuCrH4yXG4WBZ3W+3mZ8LIoD52e6BcPi7LpzS57y7xLb4isb+sUF7cBi5oPWDHq7bUN92aXhl
ygK+KWqYPuMD42xjEzMIZCyMjM9WG4dFYahuoXG/KybAC4rSYT0qEilEUl2hSXsFKc2gleKs5y7A
L7VL218kUpmGc8YTCnKaKNxpU+4z7tmylXiIJoVE1aLvUoBI5ZxnAQ/DF5pw3d1kCqWaxUBVY1/3
T+QvrAwFXNUVerVSEFaCVydWxYBZdU/gcVOwVqmwrZ4CuEIYo4SB98HIlfyEM9OXfOso6Kuu8K8N
HFhcO9rBVmhYgTp/1f/wYguFjvUURDZTlNlMgWWH6oWMM9Jxfz6ibmaFoTXjR0thaUsdQC1sjfzo
tg2XqqgGYNtBsv3jXTQn29YGcwvww97QZLNcVMUfKNxRQXF/3nIZIu+wMqwnRdFNfii6P2/OLQPn
QkF2LUXbncHu/nz85wasD4kT0Hl5T+50eL2pAvcKhfCN1VsJVF9X4X0n5qm8BMu9rtC/tYIAJwoH
XP6QgaULJNj0wAWbChzsKYSwB0t4UlDhWOGFObkfYwUc5gm6qxWHGA44MGKFJY7hE/98KFPIYpQl
5bKRimM8CJDGDWxjHDnBzod2jJpZHH9ueoVCHmugyB50ZGxwxLq1iPZDhU4eFEQ5ZwyyyhVYOerB
OEJajnjG0QMCX/YVhhlIyUCoC2hmzCv/h70zWW4c6bL0q5T1HmkYHHBgURvOkyiKGiM2MEmRiXke
HMDT1wdGVEVk9F9Z3fvayChRFEUScPi995zvFEe0JfC5Z3AzdIMPIwDXmMN07mA7dzPkuZxxz2IG
PyczAhq5o77qZix0NgOibR0lXjRDo60ZH034zydla77JUJEeFeUJmBgGF3E9B4wCoKa/zXhqhlLT
WyiPLZzqVJXm1rixq3FFVsf+BrSe32Uca9XRnHHXBdzrdgZgdzMuJbfxDhozHlveSNm3H0ro2RxS
NMEjgNpYl+u1O0O2JbTtZMZui9sTRnTcAHIXM5q7n9+EYGBg0MHtrmaAdw3J+/a/xzPc+3aLUAS5
6mb0dwMDHJ929FD3nGlG/WnOmHCPmW86g8MLCOLtjBLXYYqHArh4NWPGtam7bzP+gQjnlMkIfoXl
/lTmjbvAHQmnFl55NYPLmxvCPGA7N0I1543eYPxO7xhrlysX8Dk6oUADhC5duknOEKwMP5gx+VAG
A+bwUa1HG/Egrr5irzd6FTRO56sFaz2eoeua3mwIsMQ/OAPZzRnNLmG0/68d4v/JDmE5Nllb/70d
Yveu3qPobw6K7w/54YYwbPGHi/PANi3koFgPflghDEf/wxSOMIThClveEmx/WCFM8w9zjtvCsSAF
AwmXLLgf1gjD/cOD5uvqpgUHhnuM/x9vhGHNsWU/rRHCI7wUfwRXPodgNyHc36wRuuPRtLUD81Ev
Y22XjsDptLQgvSk37pKIfVuaT/kChMvRaDvx7E5wI0yvHg9JBkqiN6aXBrjPCoiyYlilE6QwieHQ
wgdDp60ddSTT7DiMett7DdV1y04YbM5edYy588rGPedq+YmsmyekFBtS63dSoLkeKb4Pup8qJF/G
EqsU3QKTQR5mJ20H7rZZB6rZjcbgfHUpbliBpFym3swYcZW1i1qGVGOu5M7KfaxI6F4v04CeQ3fA
ERThkGzYJD1UrKPLSUdCAYaWeVoTu3dtF6ynxnmu8nBles1jVQw74fiAl7TWPgZM0Ycu2E2xRebJ
3BLIoRjNK44h4pS9uV0v9cgPMIQAKfJlT8KBmOcuvfps6nKBTBteXVx29BJVt1Wa89Ha4yurdw2U
Uj6Yoi6xU8xrKpAoVSXZw4iTFNnJzCuJPYFxOrKvqgSxUsn2tXH9v+howNxIPHLqLUeDNo1bJEK1
iLFhlagEnSsG+DWihHyHR3gT96pDoBHcwRft9xjRCflwxKEohr9uxnbVaW9apF+awpyuGeg0LCVN
8JhHqLEko9OwEuVdX2PuNMtU7ONc/wvhgjrCyv+MW8851zKlRTkAnwv0Fn4DBLOK5hy4pDDfloWs
2DwzI/zlnPth1vq3vMsuRZS3zb//H2fOovvtQJ6zETk54Ae6hvtbHnTGhJ3yu3Ee84qSXve7nW11
9joc0pF6tMcPYAB65HlpJMdf2ZivCAFjDpkKOuah2dz3HpJRjek+Go1iqwh2fJBYZFbN1FsXZh2O
FzwZpDktptENDrLsH6JE74GCx+MaGMqGsW+0VZ1xJm6bpEqAg6SHZYeBWUegKrlFoDzTZklqtXAk
n3pPGZxlax1V/bnImm2IGGHtpF0Eb4fRVpm8y35qXhs2394kX/q0s69Il9f9pL6yCQ9WOEwDktQd
VFRUMbExXhvhttAkEVQjczMRpqCqJyGE4WybeY///Iab+pw4+Ld3XOhyXoRcF8OY+L/ib0vXAbKl
l/mjrJKOymPG7TJBorK17qwgW3q+jeklDO7T04Ch/hiP2mUo+6+tTmJtAgRnVY0WCPGu/rQ7AkZk
2ucAoLL6hMcTBZt5FxlRvInhCbH14UtQMQAwAmRRTamMQzwoe1n7HY7Z2LoYcbHvwgbV3fABgScB
tte/4rp2KYqjSxUii9UjejqTm72QHUHUGzmBZlkYR96l/KSZ1tbtAgn7g/zKoBoutuu/oIk3twzy
0VqVBhv6XLExiSZjMcnyC8XXKU0BMGXdxB7EPTUYzVdjUbfrCkX1snfLL5HeuPPg9eDNQzN9sr7l
TndStWnsJIvbiGJ9m/VGtYTjU7yMgToJnzC2TCcATWgt8ijwijijN2FcyqUVYzwgzIMkmDFbdoqU
pAhM8iLNQqDrlIBch86pPptuRkjXVssQco7hiOTSgG6+qWf2GGFMb3IWRoFkAHnnn4iZy5oierRF
P6cs429r4mAZAJAJi/DaupqL9BVRtKbi2QIT6MzPui2WKgZSOXYVAplWcaqd+7Bhjk/H9lg6xjMq
3Xumk9WGIMdhNQ4VFIsmUhtQwMkObB9aqlCSPjYh+J1AQppRB466rHYVYekAvdn8juqohWRvtz2n
9NSX47Gi2LJKev7szMFqBN1eYHnzPXKNehD9m0pq7gGfMwRNo+yQSAn70XW7Xdl342EcA1w/drbl
RP/WYrBa1GavLTqTKTDt8E+gF80uS5H5sFNM21a/47haQhZbmZizT3T0yaTSy2PHYmJSNNyp2RM+
QoXy56QsIIzJ/TA+WGFGNFcH4IGwv+0QoSzoRhv6midLlJV8kXm5KKuuIuKwr+gLJ+Uuz1DieTac
gtQfV5Nyv4JPQ5UGj3djlM6Ok4CNe56tvNFuthra30VOmOUu1i1v2cdBcrCISlBmYG1hejWrcZJc
npLgdKN/E7F1YXb4iXlN7f55GWDs/bdlwNZ11/SQJSLUszzLNL05RPQXc6UZ9L4fMJC8Yo+xFyqE
hG/mlUdRHMODsaf95IkariOBHuz3V7XsPEzLy1CT0JQK+o46gwZU/ZO9mHJOryzvX4Do06ri8g7K
ePg2Bbr9GGUH5A9l1w2nxvYXqV0d3FxztlpNo5jBXHvQoL1modWeK7d8GzwkMdU0dHuFlhoJ6AiV
px3Nkxek0dqR2/Beb5m1EnBDSwkqCRY70CBN064z00CoYOV/Qtog1Sbo3EVoGswt4ewfJ9N0gKfl
EILh9IYoFIs6ZVYY+vz9gVBem8woiDG4/j7AxxBAqovsWDdi1RVDuqN9fADtMg9AWfuxYpCEbdnj
iQZvh09TAwXNiXWySgSirU73g5w4WhpOCvlIk9mKJne2aXGF0jTV7GM16i/QGb6Ch/5wMJttTfq5
nu4EQAfQz/cwfTsbX3yDSz9ER73J6XeupbDNpRfl6lA30zIuYzq9nMBHxzOx9fdWv4n8Foye0Yo7
lWNHcEdS3DJvZF9GIXyMAj7edgBYSB5wzAIAYqnmEzUjhRIGzno7OLgHCsreIlDznCn5VkjD2Vbj
NdK8cCMktY5uac3VJEwYGDAC7RxBZ5GdDMzcRVVmp26S9GjnL7uh774XM3+zdv9ttzAflD+vXfNB
a7F5lrrrOKaNyXhO2/3loFW0t7Vgqv0rPjs0JX3gHX2HHIipNZudLsyXss52mjYN197+jCdvvBMg
BGkog7iZqncdBouWp/TQ9JRdMPqoVWQWJioLczhlina2Nl21sYmxKTkaqSPug2an4xc3R3jowl67
MonE6enp0VYA5Y9ofK+RbZMOa9fe0nPrfiXybLirCtYyS9bTZgJDfzKDzmMkp3zkLNOHE8E5be1k
IioJ+VJj3fUDCDjpngYoIksnR6GiIT+62jDB2ETzoTm1/uKBNpkQM+2UNSGDFAEZgWrdcuZcYgag
yFVTuZVElFdRp23+ebkQcz3x2xsv5trGcEydSCf7t9Uin6AlGWEgr6kzteshNoZzVbJ6viHi8S85
mvatLkIk65DCVNuSwBoeiybqTqVtiCVupvgKlhoAn7Ym5pCGOb5jMA3li+7rNha+QFvWovfOmGtx
eOPyK1xjDkcEtcSs4GiwM9j7RZAyPSvbpUkW0Q6kMDWB3dM1Ga3kyUBxkCbulzoPi8PUh+GSJNL8
5KDexGrZPLaB36wmeNlQEBn/0S47/PN7ZHi/ZU3PR6eQQhqGaUoEL7+/SSqr4SsKZV/ZI3LFhOp7
HxkPzaR3hzrs9S3P+eaYcYKAAQqf3k0D5QpOoao3iNroWeo0j7jzpOnAttkD9Heo1itHAJ8oZVnR
BfKMVRsbdIi86U73cqjaflazbufOnh52f8Cpeyer+BXFutgVzSnM+pOOaWPTlCFyGJMhghvgFHIy
eIKN/GBSZ+9YFacnifynHixvX9KbnwhPPfV9tjJKFxCqPqNb2DGCecwGLHvxeE4Fi1wS9TqTlwY5
C822wivEoWpz95TpmHUQHnWQw1HAQmOOgyh80wzb3kHe6UnCOUWd2IwQRe6kYwWrbgzFk26AJLaS
yTlmTUneZz2ykBxwYfTEyWfUVyaWmrBXSFAHNEB6u6waQ1t6uBAXDOnfHMVpqah11oPK7UXt4pIm
PQq7f+bgic8d44gf0ICuHniOttPYNF0MocAveTUeJQh+JD0TcQpHYNUUzgnZTHeNJhwdrY/Xqa2c
81Tg64sjPTwxqHrrrIZlo4HtXSQfJlq3dzeBudUSNYQC1t1l7AmBkEpGW9a3HgbKkOVwS/x0BZ4c
5U9Hn+t2BSJs4AKDpCIguTpHpXafKsO9ryuNbnKYIiclViFPmzMCx32lo9YpsPIVsjAOOKkKm1a1
GUvtANl9rxMo+mIlmb3ABTI+4G051LOzIhr1V8b/xrMaZnBk3YB81UaqTox1oxkBfMMwuWk1eqGx
Ky9t+ZyZWXyPlO9MogL0Mdtj6tCw8gTZdkbwHJuBmNaKuacSkbeERfmnNICcgXGHU0nri54ZJBes
mmGkhSemKcWmbHDP3L6lh7qVWfxpFVmxJzv5M+eUouw1Mbu6Hs6ghLedQf2J3RIwG9U+WtaYbcIR
P4VsA+RBQ6Df8ea6/0NgPIvZ70udZwnKUcO17VvD5reKFNUpuMWkR/HosDkYMi/GVNTJQ0NH5cxF
6To5tzyWXNzLRHs0Q+ZrZtWQiqGGajsST4JayGFHMc+oLLuG7ya6deRftCx/EGacP81iRrOdHnST
OIcI3ynNhtAkbhi/Z+Q61gI+Zb4tzPKpjV17qzdct2/rrFW3IMnTRu1DH5x1EHTq3k38b73bX/XU
8p5gkG0KPuZzn/i4acArAzGFC8w1kwwEzJVLs3dJq/aJ+qE706GpMdJNo+YwaM3xd75RhvDUHPR5
mg/4XclNjTHkqE2ue/arAjVrhjevdKqcJw7ye7uzjmAJmEN4HmTmPOi+yHLa4yafnhyj6tdpQIp8
NZj2Mi+JIiU3ZNKK8NmaqmqXgJpcpdoQP2X+o+PNv61P2t3gu+neEyDkuoh5U+WzuukyeOiNTL/z
Z61Xplun2EfPrtw6uWen+No4Bnkmo5mcHOQg+z4kmDwY9XjtdfIzm2eDQQc2tAkjBoAW46ay2OWe
pY7GvJ0JYhT8KY5uRphDtbDZMl1bY1pix7W2RHvgQbO5chEvtLcSCrrBmNjNR1q1SdN+C8oV1KbM
/LNZFR5uC8dehjhFtm4IxbBtNeQrQ0JfQ2kvUQ+aIvdLfVuPBmscvIp1x6ajKEz7mJtPRNdVCEx7
9J4+8li/iG2SD8NVZKHbnHB7IVokysNHLovQ36ElH1YVE7SyS3YpyPUF9tLXMEasUA26xbC+YTQS
GGRMph41LIC2PnZGEJ7RnFv+qezUeCycNtnahRUcInrg96gpUHO3UEpUlX0a4p4rrv+uFQQa+C1n
ZGCQ/YQd05otIkdfZMk5cqNDgST2Gc3tBw0b466av2sr7+gF0xX9g4VU28E3nbfJOoD2QprNSwbv
8b7RG3h1oSWX6K9SUoZ1Rid65vIResnVnaHdSUH5LZK//Fp9OJXrPMQvyAWDQ9ggZB92TCGKh0j7
FrWhu2yZ5hzDlN59ILGQkc7rrgy9cJ/FlGaYlVsilmLSB1BA24iJnRcNyRyqaa6VMJ4ddJ0YwUOu
v6RYErk9UwmAqpXLdsjjfWDnz2VQ4KvUc/1Q6k+9NSf8FFb0xe2zXVXfMcQp0JLb7qYt4FFbsXsc
MybNskVmNiXEqQKaxZPdRg8qQBmm9c4mwJnF8lqOL4nPYcfmKAzb6a0akHFBW8hXmU3+4MgqfmIi
lTCR/FIOGTEBDrlEZmyfehLJLnIWe2j9kF5KUT92LcPr1Ku0TWF7KekAYCU8n/Yk3Hf2ZBp6/KCL
X/OIGCl8dHAlXI+w9lzpHC09KHDTCN8yQ1ZLpXp5ie2SnkP9jT6FeQ6D0iOgLUrwCYbTxpOpsxW9
aDBnGJsoaN0nIGG2hfnP22vIjE6uCJ9jv9XWZbBL47beVaPCDdLY2dHBXb7qqJ8IoxD+LtPcZmPU
jHVxIBGmUxJEZRdrvUU8mZKBNKHH9C+DTeNU9Hm6Jyi7XXUESRxEkkHrs/H8AgFDId5E6HIGKC1t
pR6DAi2X6Y7D1urHQ0ZI3uK2bR7t9zYt6z3FO+aJMcEdDwov10bzjOsOPcC27OLPNFbpRk9d/WRW
+mLSoJADd4P/UwB4c0aS6FQ1nYnWIkasrCwQf4LNrG4QLW1YX2Qud3gCvgDtNHc6cqW9Z7BJIAXR
WSaRVGcjrr5ONIvXupXNej11ZYbg8aZ5F04WrOt6p85piYCgyq2/0ipA24Xx4FWM+X0wWwdEWbGm
iaRm0u5sPO8FJXf+BuRlAvdi64sh7JodUTby+5Xyf0Fb/wNoy6QQYuf/30+W7tGb/zpX+vGAn5Qt
Sh663cC0bOzFFvuL/6RsMXFifMS9DkUjkyWqrB+jJWH8gcnBdDxqMIY+POy/RkuW+4flSY4nYZkO
FRpsrv+kjF2+l3Df8WhQx358/2uJLX4rsYX02PpQXCNOdA0TDNjfS2xfaSwAuW3v85DkLVeM976H
i7u3sR9kgf1hdeMydj/c3riCUqTrOHds+sZ9qzw339gCoFuriGqhnNtXqNJg0M0mJ0oIoNoXRB72
0lCDfyiknHY5oRS2Vz+UBor9sqc8MVQGx8E3iZkHo07Z4KHHPMM85uxMkVTb+hf0GeFa5q67aJ7y
YpuOU7jLiDdbTvhViVcy1798ev/iLTH/xVtCG50EFJthoAOk+u9vide5Na4oD8OEJrF+mpG1JFyM
kzIayYbQtk5OAyZsSn89TNZZD8IdjcevmuEQRlhmq3rklballyw7fPxTHJy8cs4xjD28hbR3XagZ
c0nyNtIe3f/z/46Hh6Hjr6W7cNFuoGRjHKpL17lR3X7tmfihmZYO3KC9H/hvoIOsZWkRZjI4KCrh
T2/HybjPFdcCCYGpZKuJ9VjtRe2+FrGmtizHxL6gpeVSAEFaws111LjruJA79AFQzJG2AcCFWuCj
L0u5skytonynMAmAsZAmcLRSMjuzGF6SOT1ERsX0Tav/RDPbkIHZ4vOMUgRmw3Hsg1dhTneJEhR6
g/tGW+xZli12mMjY61MZLnow/klMILZ7CcICKxSdRRJTk+fplPYEaEAB2WeE6pFlPDn4edZcHEmR
JicswTDAkPOjDieYRU7/OeaHrnJxlvC4pQphOBr1ugE8iXaz95i9fKMSDJYpMjVSi8Z9kJJmCWp4
lwrntUKTuyAmdObLIuPSXsqqhZVgap9tl8Bpk4CnQ4ay0pTjUgcRhZ4zRLjW6aSEcbQoLI0cy2Rr
CecppxhAAJexzeCPaEVQEWGKbiDLPwN/dsWrfouYIl16o/EObnQA141NR7y74d5wIeb6VXuJbPco
9BLGJHFriyRrjknmooGOv0wkbHk+aomixs7aiBEFY9ag9p2sjR4y0LUnc4u47h2Uqbt0mGIsp6la
dX39RluLz1JFQNS6YVhXhdkthLtqoVZn3oQmCooRJC4oHURmWvem35EkZ64sH1w0AbgP1EdMstma
1mjBKNOzCcNQ2g+IDNsPH6uuHRIy28JTgKz8rjkZnOFWQdfQ+3wzFRMxTTkWyHL8kvXPdT9Wy7TC
nTSKr3XbfMi0WlNbvUkXr1jfkhwRRw8m0mSsItF9nbS4rbr+1anKLxMxhQLgPTprYl+1aR24SGWE
fyRNAMCmLt4AJqwx7t1VtJ9g+5nbaARYk9Ro1koj2MrSyDh+uoTrPj0RUtxhsFebKSRKtu3vx75j
ZtOewqKm4xuTEqz2TVJ/SvMBe+Oh87LnxiBFINCHd/og66rrDok1x57zsbio3ItpXAzsvPEYUP1C
AwlHsLFaiKUtY+5QkJIjdPHqJvIpTaKD0GCRlSE2ooGEIzb8OpsuRorZiGq/uMZO816YzZeQ8kQA
erI5kwiR7L62LqP1hqeTDgRod9cYqEwTDxyTrsUr6RGxlTtPtDnQoqQfDWZJcli+1uQsAn5918hw
W5otC7oExQMh4RL19lvM52nEZDr6KMuqeNvWFWzv6lD1wUXa9qdv8wJy8S5GVW+lwXw99xH9l3ex
xxRIR42N1eyaiprZGUlqhumRceET8jplPbkAxp9Eszew3QaPvVX6TH7LxtHJE4sdzP+2zkYU1T6O
58FfoIEtFo0srhKMs4EobQlKLmbVYC9dptZ9kQPlQ2XJX34YpXuJhuSBeuiMtXI3uxTpdyFMxi2y
ZqrJcu2tC9WcaVaCHQsKQaPH3Dc+wUM1GKSUzBE7O2l5+OjhV1864/CMA5BejW/XuMz0y/fnTYhr
AIO9wW+yC6b4PU3kaj6/x6aAl8WpVKMuA9O4Zk64npMEJpI1e+yri6kf/kwz9LQVKOmFZpXr1rj4
pfEw3xF7QNogxzuD92G2/jXAANUoWqcR5GHLdb+6g3UK3KOf7GUz14xV/zbtR330EWLTYin9bZFO
qKU9fRlWXbNQmk7oNYJPMksbStM6W0ahjVzdCZ98BUaMGL+9abJkMpPwlg0IWtpn99jd9nlrvFr2
WsR1ukqkPDuyeA08gEeR/QZzMF64E0xJ5x3tf0R/ejhNEWLrHOkkpqRlGIfEEOUo18vOFYuulU9w
RsqFbYTgltC0Ko/MEcnlbWkXEco8C89duEtTA/lmbqoNCp57NvIvfgjPQGJ6CnL5YhABESfNNwLv
GFp21jeQ1cgw0Ibl3Kj9CEtihpN1vgtt1rUU3glYFtdAXAoMpL6a6L5mKeUqpsoLvQkKHOJiOkKg
FUZie5yEIFVn6v8aLJDq9MCGIPtw9EE/4NdQu8jBuKpIaA2iod4giC8Br9mAfYSzHsFVUDA/DVqh
FoE+sr5w7RkNXnNifOJR6OnsFiuZAO2Xlv0lGXCxx775Xmr+ax12dxbsaDQCBcGOgb61xAxx0u8y
5NQL05wlZYBjlpiUcTCP4q40k60a3cfYJobcJS7TpefUZV64+hqX0fuY0YRwbOt91uHGNPtqrJIL
XwwkU0UttsAa4LiLXpw6EgVd62D15AXqFiIGj2nVAhJAGLX1RQC3C3V6VDLy6fuWVnuP5TUnE9dj
hork9tg2wbfJ1VGW9NOC1zAw8q4XaCkAJRr0NnRQXFSspOUWf0Z6WaMQgh/PvB2nB6gHA1higPUA
3IaPbBjkThSc6PfIIQW8nsmLzuiarFf1bYosQBDmuDVH8zmsm3wryGBgcamWeDWfFAGrSeAezLY/
z2rKsDyAYkUprPHfsm6hJn1PHRCPNofE3QZe653yu9fJJdsRwCYMP1qTrXiEVbGSbdJ+md+61o8x
MPJ5KNt+C6ruG62ukUNJf1NSLWwtJxZLyFdSfYicd0IOdGPdFMabrM1yIwVMa5F+63NSwUt22wiG
MDl51ZGE24tCkii4IGLbBXrj58zpEaj0KSHGVVW8uMFEpxljjFPtu9G5aqa6j8t6WkTJE9vPg9YN
T36I29QWeH/8ydsbiDl51IJmxfPt1XF5XAp04Blisv38tJZDmGbiPbqx82cTDxzzg3wpIfn3vEJi
0tYqETvXPztjdU8HnX9cqFVIUK+fMrGqXdL3PC+9dJje+wweQ9KBkWnAFGLbcUolMSspIpBHJJqD
Yy17lT1YhVMcWOqNkeo9L5+Z/H4hZa07kBmzGzRSCCy6MQvTBoCSK+QRUJIPND7wo0ZaDBOTnY9X
02d2BJ3zKVqLMmuPhacuzG5NvIQ4u6oci3JpWgejDqN1naUr2gm0N0T6ZLTE/sQmFUwiANvPkxY1
p9JUk9rCAADK1LFXIBNlFQr3KSbeCBtVw8fYtUs/0R+Bi+c5TEDfjoFAMJ/zDLVnX9LtvNz7MwqQ
a+eTTrhzzBufKBXN0FdzxWhNLTgPc5DE9RkDrH7NiYVYGEH0UGUEECQeRIcyF0Qc0pqGd4SwptkP
QeOCy2qWjV8jOHeZcQxzYiyKQD5E8uJQVRzRH6Nt6bWJvg4K6tTP7oCWPYYhMrd6YoDGoOzYEXG+
Jc+RdnCVoUkDowcsOUx3bWSS+WGNGI2LhmTUVtUw8Ocvuoun8ee3t1vG6BxrR0Xb251qdhZoeV6t
bnd+f4B1IeBtYGcE7vDnn7jdGvWp38heg6ckykOhdG9FEi7XdmsbBhPewY4WyrKPwuoQ4kYhGSoY
2StzwNy+mPM/dPtDt2/Lwbzkcdwj74iATvbI+ha3m0jMqC8IJgxcFwOjnR1yxDTL3FZIFXFeYwE0
9tA1MdlIiWB3yMVe1gj4KOCCA5ePR4m7t4tH/0lgf2TGyZ+f/8zt1u0paLfybLcfpuSzHlxhDCvG
YWhGtKTKyM9AcEMvm8+rUqeoIXShx4hAFCaz/9jIySDX9aPvkQyQhu50xuxExWShRaFXvXOh8x05
ZMJ7mIjh/eCGxkYbJQOqqskhLFfGMjCa+EyWd8ogzKxXZeB5nJXToxq4KAx+a15lgGe8jrt5rpOx
m0vpvQdqtFfCQU1naMJ+oAUYgS9MyLwWFcgd2ZeIPAw8+pA6smLU7grfrdi3ExPYJLF+j8dh7fTF
V/YjxV4EXnSKwvqlzQBVRH2+rlISIohVu9Nba2IWMid+4j8PySgDmVbayLd5/gbKwkn1Ng1V43Oq
p2SfZexSm9o/MNROm7TcR5kNaUcrxTU04oM3digw7DmnBtIYQwYuFW0Gpq4J7fTrTFt1YwtZZtkD
FJrXWcK/rHUVYFsRoj6aBi5SzLqPAv7unZoopmjSMQjrcsastDpCpw7ujSGiVs/tPTW+2De9Hz+0
HuQ0BjDogGT+0bcQrzUQWIILWMOg55gb7MTiKmiekbC0C2L/2F1KIMc+kVRvWKwewG6QE5zEw6aI
+uBJTflfVsX6rWYNzVC3ew/s92Hs1RfkpMNWKjndcYiQS2S2OcV4EOwcs2ePKd2jcmYQLpASUlvG
tqR5kuZvdGEo90pvvBdOf0lI7dmSNvGBL2gEDSk+0kEixPf7ZD04TbUqMSSdWxjpZ43QEDwzIIA6
EzLAVI1PmoNaGOwgq2VqXm3AsE8BoYx7re+yZYE9kKreuQwjREU3IXBpAQGT2Hr0TyfGs+ap18Vl
VDSaQ9qfaxu9xnMknUtSqmyH1+yuAchw8Tz/rGa4pWu1DTYA9ZzKFNGYB2t7khd3lRPbeq0RNJ2i
1NnRiMYRmI4kjaCrimvbOKhSvMFncvgQk37DYMjdh0NAxLYTmOvc46qqV28+u5EVFzFrT/qfB1id
AStpR+eywtwjskDsHYyWkW1dUMHoO41wE0okqJ9pQ0CLejJAKrFHd0jRQCWJFgCDcWoWsBCYoIg8
J9rU/9b2SXk1Bp25cy9h04uZT2nzhhnTl75mHBTBghp0xI95crR6vTjCn1rXjcMw3XrOmOWHoW3t
pYKALcP81Z8MmHvwcwwfrAFRiwsIbRG6AA6IfoKegOXiGNCVkSRDJwMGIl8RlEG/xHWGh2gkJLEA
irYENmgjaKSON+zSBuFuMsfRQo1BzrHtXUgWdYmKsOv+jNM2vO8G94tP6hcqW+rTqd6Waqwfao7c
sMJQBGl9NXWTtTfCZlP2RJlm48TmSEAtmeroqxUVPb7VYK21yaFG/UoudHn2raxnmNYy40zJzsL/
hirqiNSAV2eBuBTTC0INDwVFlm+jOJ3JiLReWpDK9FYCknyPQiXdEeh3Xj/YUXaJ2NIQeO6KYeuM
DUFdnVVuwyHXjyGBp+ynY/Reubv3te2UdN49gKiea3WqrQM5nv0Ex2ydCvgfmeltgX46Z9tRrDJ1
Pm51nfFC5+TPtqbe2t7Q7+rXCoPjUwfbI6HLwfiqBVfKhpFpxVUPALVMQSrWkCbXFVmviWR33tYE
D3WOwiduNeZ6sEH2NoP7LciykQhGbDVDOq2kPW3MsrXxAhLCHri01hyAw17W7nq7pzyiA4d2y9uV
etfjPctPdfJcmzHZhYjXg1b5hxHmY1seST+pDlOKSalo9Ad6lgs0HeD0SzKIqQoY1x7k/OV2K4pO
JRTog1ZpuGzr+SbAakpgn6tjqB3Q2+/UyIgr9kpk2Tq9JK0ePHuZajmBKlZH20YrtQNwmb9yDSd+
o2smwfcEKBq6x/A7QcmC3qGwDt9voiK26CjgiwbQ4zJ28u/NFPv05DInA6zR0l+MN2pIpoPwKODb
LM7WZKuMDP2wR0o0f1QYWIDnH92+jI33gsI/3SRtoaBbROZ06KUJR/x2MwHiu9fBIeqZrR/G+cvt
FmEG04ymUT++b8c0WsEYyVbJDY1Rt8Xhdgv3JgZWWh/FAaOPRb1DOu78K10E37UYYmdRzxuXyunL
g4krHiFEDU9p/pl/27r8vNvh2r8OGgLeBrJE7cSTvzz29gduX34+4LdvdT3O0gXganNZB9SgPx9S
SfazwY0d9F//zO1ewyXy7vsvfr9plLRs7RA73s9H//JLtx+S2NmTUlaly99fwe3u3/4/1P0lJXCI
J3J+bmKYnUVrDtjf57fkXz3iX/3s5x81Bs5cHCGbct4tshASlCSGdO0zeiaW1YFd2RRhvL7dXQmX
t115vMi4vkaB1PcOc22KOr5IP+oONE+HH9+78w+HBhhi4qOuKceR4s3Jsn5FvhlX0VF7THMgpF5W
QJ7mCOC8+gT50qztYiz0NYd4AReDQ6ENagp8vx4KIBvpo9dOB8J8q61m/Qd757XcOpZl21+5P4AK
ePMKEKCTRJHyekHIwnuPr+8BKKt1Km91d/R7R0bygJBEA7v3WnOOmYXTMW0QBQISJt82KotDrIqv
Yz7v6374DLNi8OCN6oF/3cnlAdwRrKYee244EXuQgPdA06Mj9mCcrvUP9DdBTCXlXRQZ32FRniyt
2gSKdVtIAShgmExSn9xQif2uAQ71KOfHjtZfFyFp0KM90+5naB6ZTavAkTLlHZviuBR8WlushbcO
V6yOZtOJ53IHrPUjyTKF2gdZXCG5Vo4RmLx7O10rhfBNahudTgkOnfoQJ8N9WE2l28nm7dpByElm
tNN0+FAgyNErbx1dLp9q9cscqeRqZn/KSJCUsz0SF6pNNZ1g2t1far5mYx6NMCENKtjKUvAqL99Z
oF0BREeWzKOhgStsyGl3yV9oGf/F3ejBeqCRH+R3QpIf0TYtJFA7qQw719STrHWPEcWwkGJ6Wj32
k3bRwNbZhYouF8lAY6rixmqik1yNd6Y0PyRFDyZazUOQR8VVWze7UgCRwNgtSfzkgBACZbA1XcpA
7296/9soSIBOqsWeAnKOiAkQkrqCcVFJN5GOa5uLGjZUv7Zrwk7sQWI2YKUP44L+JE/CM481gy2n
TEzUrNQhrGoGCMc1yVFjhv+BUF3a6mFKpuFbZmpKIw1yzeskDB7xoXup828qbdjBMbpu8c/YrbIM
z29EM75XkS8i47DujHETT9eVBjWi7a8rU9vpmN2t9rUfyPQqBuEDStYVtplkWwTqYwlVU46fRj+E
k+F3uCvK+Ch06FytgSQ7igiIMmR/Y+rle7F0rK3GcnsuJFslRsQxEbPmQd3TPI6ewR5kYq+Jv0I6
QjNpaXkRr00TghCWkMa1NmIc4Swkm8RTCwbywTKR0YvC31TZZy0MozPLhOg1oHwwb4bICZyMNF50
z2xA3G3UnybmgszUDybZE9PFQtzplLP5aXTpCbEmWlHSrx2/Qg5U+Ge59ks7y5PAoaR4byr6BM3G
f4gKY4sf4pFJGSnrDGCynn2nihYeaFW7jRS+cDli8fXrmczZ9KsgSStM7hDVfJsDCYl9UR6sBHGb
MidcDyz5tREheamY9wmljB2ViqojI6yeDQzKsajC1aJ+Lz8VKe62IjMoBKXgrbRGJ+ForEq0mADP
kjLFPctcUkXMXs6gSAy2GwaB58kS990YoTumajqzCUp05ZuRwEVucp68nGslIk9bPiDAvVn+92P0
pXB/NAqcCqEn3F8Frb7ngOdKo4ccWjWytgQ3R11QsiM0h+L0zM0RqzwDoRFdmKgQt4duoQgBdWUp
zusBt0YLjgxpfXCT0SrgboY63xeDK/KfJ8LhNiQ9k7QZcOdOh5xC8UtDueeI2TX0ZlNBgTjW46ZI
GtwFRD3XZvJcUx5xlYy0Cwird6iac7TB6SlpZspNwnM2GjSoBs4rEtlsX3+VC4Kiq2VDQumi/6Vl
N8xW6Gr5d706wa+0PmrqIewN6dXcBjXkBD/zQe+MXyDKvmqCdCKrIOUyh04M03hpSNPtAmgDVWlr
AgirhwrzQbZ4l5MJJk9ljo7vM6QH0UpujJaRSzDE+wXiiLQzU22rXb5+i2nMrBip1wqJ6+SFpBXZ
KqHKfBDLH2+oQZ3XxNtWEAa316sPuQqbbSxPgVuJ+4ZGGnmCHIKySs9P/e5NZsOVdtRgxI5Lwb5d
zkg0aTnwC6iMGPJJKyTcRfiQw/gqSYuPeqmnyz3wx5JS4fHatAIyci2Y1IoQbQ3wPmNb7n15+qg4
g2rKzoIkPfYRpZt2il788RuRaImBirSpAqsjLjtFoPSdcNCJlE5F/TuhZOCVcNkoiQZOm+agReZ8
x8wJrjCTmbE4mAW4wTAjdIIaLGBI7SWS6BrHyYeSyqlL3ioVwcUoZQXDGaXiR8I1tBS0ByORjtnM
2SBL8knIgKl0kvrWNl1kc36jjW/4TGnBRhcUzEC5foqTrENBj+rNHNsNZztbXzcjhxFEXK27Qr2n
sVZiPqozLlQTB4QvgrK0hIvJaWlnJWHuLbTegnTNLYLoZNNisBW+gKWm1A3o7HSaAAcxC5ZYseoR
EDU5sjPWnQFnEhBdjE7XXQdScixhAnY3IhEMbomVM1c6oophCqmwcZ1qZnBAwuGPsef/VDn/kypH
0eX/Nv7uBgNf+P82b0nR/ksGHoqO5Q//UudY+j80XSG4ExWOommqjprin8ZvUf2HqOrYPGScJ/yD
sfKf6hzrH+SG6BY/RtZD254ku7+M36r2DzQ7eCb4M1NZRD3/G3WOZCiLxeXXiaGaloEdfaFoyJJG
5XD1df1hgcEaXjb6aMhXzNvBwoHr4yFtlzExhTWQBoa8xRrHZK6kNtonSwX39/m6shUD5jwCvdBm
JffVCvdVwHd9pi7pkZaQ2Gnt+2BiYafQMYA5kRaLDsKQsvwACIphF5GpIBqY/iwPw8D0AiVzj7Sc
LK9lWoQVrMp3kcYgeX2uyf4RmHW47YIsIF54sKkVXPJ+ke2E2SP0UzreCrNn2F85PRkYoQdEpq4+
Sdre70+JkI+bPJ5rIGTlQxPM95k4YMkcMlBuiAsSLIb6RFoDvUQJH62ZO4G6gLHio+qHnW3MWDKT
sjhW9GrBLBedO/rqrpXA5iNVKBxQLIhO8gpJOtVbWTduS0V/rszk0lTBeRLbJ7xrxkbWyNdS0tjt
zRkUNKHNCIEZ8uqaf1XRwkQFaX3rMHvoLFADjiEHRaZk52V7bXXxxsyGa7VFSyzM2lNFt15L8iWq
+VWDegbNMzvnSGhwrqS7WbzoosDEonvtLQStiioTOxYAsRmR0iwv2IbNEwj/g0oLfBoZtGqgeGgs
jDDqA2vysqi0cASN2BEKboxDfinQeyMqxmTGDFqNlauwzV9L1OEEqGL9TWgQ2KTdH8OofilN855I
vTupqm/NxniwQumxMemlBkO8szL92pLIKUsgehrVWUY2Az3XTmiezGN5HJidbsKg+qxaZbQLJf/k
RjQuuUdwtd1Uz/fcvD6GofkwFZICsq71AoyrmOvmJj0QKHToAhpIxEsoYjRuLEimlFH29XKJbqQw
sftcI0Ndrb4x9uEGEOd5G+IisYOzZcintJW+tJS9lZb3WT8wcc8BY1NR+2YWD7RdP8b0Ee3OaEeb
Qg+dTb60EC/pR0CQJ6PjwKvD14gbhG0wyPdquVU8aFdRlRrUXq33UkupoA/gRyi0It1E+xmBCeV4
YABS3ElPicymsiTGYL2qe+QlXimj5S3HUykWu0I0z4E0ISIQG+KN5vQ2Svf5IJySWd30QI8EQz/J
/cTkZabwQ3trOxR07ptk+pwxX6U6g5GgjU8dLu9tmzAy6zT+UsrONR0kioPJYy35T0pu3bSdTi9Y
BBIcCTg9s45EgFL+JGv+VugOgEoZ7SX0VkozRqSO0E41QzqPhuRhtnrQBjKoC7zCSSYjMKavS831
jnsl0Ksk3lvzeEJswDBxKKqNjN1D6AeIdwSVdI16mxsMuEm/vtHSagc/4KkCLQ6ZYFcrmB3ESUET
Fl3XZns/wDxATEiEWs6RvPgjbOJpH0ty4+zGyXSh3qRAyJy2jHf13dCb7GQmCwSEuzQuoBtWOYYy
XbBBF5/bUTnOKdW/ztHYqGIOeBlvTkkfYPrmDV7IP7oVQjrJSR29E4lEbShz/aa+8/X4nWX8S4O+
MwXBIn2Xz7vHXZV4CjmNEbEeOPHQ+ww9kmv4ZgODODB2igynT1GT0ZHVjGQATSGeMiztJI9PDQFv
m6D6jhlLBNYNwof7thYvVlDCHJU4p3us8F14nQJhWAweZ12JHlHBeQJhE1iPsMMKA1XtYrjFrXUx
um3KXYLDK37tFZN+X6N/N0QsEjDM0CwQRrIdxTsr5mDGy1fRoh6+RO2GidhuDMwTc40vXxpJ1U6H
S6ugQUryFkqCgroLD8XGmvPQDRvdNWduKUTt3PVh/9EoxUUEBMC4hqYgZhhVZjDcCthXzQH0q3ob
om8c4iF3jS57E8b6QRqgB8oq0O/q0KgQ/SAbVRKscGzfF5+bgNFP35Kc3w9DtVWj+HsM8B8RVS1Q
BXW7gLtJi17CoZdgRBZ9KpwW0kK8rCA8FeTK0N+R6So0Xf4g8vJ4R2NX9ClnJIq4SzMdhFK3rWbH
+tBjrhVdeIuj5mOeCM0bQzDTchRdWyasCawrGbK3HCvZrN5EvXoMGMomsfrkR+KX4cuQNlSBdhVe
nlA1rnzm49Y4HMld8UlanylBd8dRrF0EsMB8tJJKIw16OX0LB08Egyb6IGKz9kpR9mOS3aoZ+g7T
ELgPYoSuO+sQoS+SWwlwe35O+xRWsnI9601NFN/4Ziq0EsyxuO3p70XL2TXOlacICm3iMPyacav3
Ax1aH5mhHVvEIJA6qgivOmwUm8nVrjIRvYNFppBByZbxyo2Z+x89niaEPORx5PN7KweP4xhdAnNy
ip7wgrarYLIsfpDGEJ9zvzU9TaHWLZjTfqzIUTWMfi9X9RUUudspZDgxEEFgcJHPidgO9WEravMF
OxWD8LjfESzp1IQo4GpQr0VifjYxxpMh1ndgIciMMJ5InQhBbnV7Sy6lLZAUZRPEkxeM8ksA4tIJ
GuU9U+pzD3oziAi/y57zUNwZ0/jFRMYVMkCmg/JQStpdPlJYMMaOtDu/3c7mcGgorXTU8e0Cxw/K
ZAJtBmHfWsjzSRsYSfRA3QVqMjyaFkno0MAVuUo8q9ZvJeoG+AIdIIz3FMxxUyZv6iCTZxdRLpk5
EMVYWSbcxwZKPlX8kusdKSYC1BTyNgA7ZbOI3k7juOmLCPpFi7pspiJkptWzNmSVjc+B2bzIkZv7
eAoYUjhDIXJ34whR1HobEOOgl+pBF9VDT1YOypz5wRrxqA9qyR5nStVH+3jWPzEzb3WjInR2EN4J
ewYhp520GCH1kCjXqLHAxFXpazto4rYo463ZKFDyKKaLIqa7IajSrWrl0Os0edN1MrrsKL/XS05x
ZsBvihrf5xOXnLquvpSpSTyzelASUv7iEhljnqZXNBJJiC0ETgdw/z2na1iajwTqaKX5EPUI+xTD
f0oSnXyEsH6RzfQ0LW1nQP4XPfO/cmy/rmAxfDLieVNPTxTSDn6EPiUSI643ACSVbHxXyhKsYSDe
lMr7XEi2OqDgsBbj6Et205PhAEyCeVydckXMVFKDIM3AxxSfBNzfttIvjDYx8PrFa4pD6InsQZ3B
D+EmPSZkrpgHys1ETHdU9go9czKlv5PM8kOzbhVLfB0087MJC06fZrhKGlNGdhRfY6jdyEXx4Fto
n7tQvG0M0GAxU2Z0ujh1W2SXMOI3QjISbmvSPgx3nYrTTYwYHyXBS6ok77SN36pkvgmV+NLK8Y2E
tMugmOLkmXhUGsluG1Tlc8GBKFOl0cPxEdIuqqi5uqOmQn6tfiw0jWjJNL3rUpysEt+xGf2C5Fwv
i4fbgeQyrRiZk8Lt0yqF6y4ZUlz+NkKu3gtyKBI0pbq1FeMTjcZnLSZcJGvLW5+BNV+Fjuik1+1m
iLkJ0QQtNHmwRxAd8g6W+mcuSZBh8e4ic7JFc/qI9RyhJ/R7smQweU0k4zTakRG5oGbgFbXCW87z
avDvowYZutnCgaLUiMeZDvtMI9Qx+jMONZXUGy5wU5hefEHjvduAN9By5DS9/xao4b1uzgxTclTu
2oQ/Wm0KUl+KwKO6kjeUjIUFaJKGb6M5PBth/zl17ZcMuZyR9juYOqqKItuKXL0LjiQAVV12qK1+
26ttvJP87iKRAjVpw5VU+0dd1nxCi0FhIsVh3FF7Ec6ygoJ1HCOWNJ7lODv6VfUdIpgm5SF9xYG9
IS91144M6Gc5OUtdSb+OkkfY4uIV8+FaEpOTJfXGEkf83iK793Ojc6kicsMjAGf4wtttgiaqG0CU
hF7pgrwlDIPbf3enFua7EvsQsFJzywV3zGZKJ0vItEjRdegaw57M8YMLzkUJSUbwz5D+nIRQ67yN
aayQYFaQUIPusDoPcU6Yr1XUu5CsIi1+GNX8fgoCbv+On2mI0TOqgMlA3zUUBY6XmIwxmZHygqau
tHGPAh/hfiefQPeegCSeZGIP0fQ0+7YamQQ1OmbXDD5rd1UVw528RIwJfbHrkESZovWhBtOlUVJt
V3cV2gHpUSzpRZfxlRCTgeaLnGAmXiw9x6fakGI3D6TfCfK+R6CyaxP9c2ok+sXmth47xgMoRMKc
K1RlPcpg+ryiMWNXiUTREQ31VFM/SlrpMTGISMFzi+B2tJGk7WIjO47+fTxg2NbTZVS7UFn1mBtg
tGj6ousOLY4Xkb6COph69sQ1yrIoH/sv/iC1e/ryKLlClC73OEOlTW6AR2gm0z/oGUXSzCClynhQ
1PDRpPtTDMZNyXYNys5pl3gOmVyoqr/KZZwR/VcU+p/BPDzjFXrvQh3QEeNt2CTMv2/V0viukvLs
m2tqQ7kdw9J3mkWSaVH1lQBiyPleksarOjqNEvfLwC+2ZkH6TupvJaXbVTKDhRGToQ2avXAjSLd0
28t74OtkKOJqTXImtZZIHsJspG9ZxSRyDkeBGV/4EtYnNVlMlSW3efAPV22UXOQZUYM1hV+xqXpd
cK9x35N19wM9H4gtNTJ2ORqVkDyCw/qQrGWGdTGm12Jjxonc9WmWVduw5FinXztlgL0HJ/BJO+8W
hVW/FCGs4BRGOFfanBwyqyw/179Lx0DGgwRCwWplShjrymJ5e+p7mLSR9/yxbixlEEmwmydQsPQw
lw9mLkWPvpeEyRmndOE512/+sm59GDjTujpv+k2uI2TPqgEsKprF1JlCEzj3kkqAFoqSAlFz9FxK
wpWIj0Y9rBKT3ibNXT/N+QFMxQmN5+jBvliKMUusgjbAtlsKNKlBV7xFYbtp/vPb5sv30sgXQi+L
+qxdtsC6VK7qs3VxzUUAkubvFA7aNQPCgir4V5LC+rwQyAxAYlhJmHbyFOr2T2BE2giQj9dv+LO4
/rYxQSn4iWj4WZzT3tVzPYJhy4cYG1gIUDYY1j3No/yz5X62UiTgYQClglWBDbJuFRr1JSgqiarL
sm7dJ+u2XpfWdT+Hw/p8fVBSK2WsH+4qlSz7obusOx7jEjt23TS/R8P6k3pExEFk0kw+IRER64eU
Vy1gG5A7LreUOyatem/HxjUb8Hfri6g5BDdXUBWqwqCgwpISSN4SnBl6ORJcsq6ny29IRoYNYTsH
sxcEFbtVZA60C2bCZJFy58X/98Z/fIZ10UiRY0hyKP/85s/eg8nHGLpXiNJbDo5wqaJ1tVDsdGTg
4yVdHCDrphop91GN/z1rMEyT7bNuvL9vQaUKb4poawpz45HGilKU9O5XoYMR9LuFOUUOsmHm3OPY
oetWK8T+NquH3ls/S+9XJxgwdOVFrZ8JHOFEHwgA/PnV5bxa/3J9xf9yndXBf4ZSlmzWI6EHwchX
9Kn/cCDIo27sFgHR+g3Xw2f5BZDQ/ILKsLgMpt2aBTJ2ND+nXINLBRzFoCz1RyjI+gn+9lmIh977
oUoqeg7Bbn3v9S3X353ja5OhG0PDQq/3P0fSsvXXI2l9+ruuMFR3uSJp8ky3C7+cR2rUrREIHIjr
768Pv2frH4foz+L685ky6M5a6iDLxv75kzbUtsJj2+SA5ZeSa46EcAvtihb+P8/w32N5Xbc+DZaj
UOx7r2kTNpMReevP1PVgX3/j9+//fgiuz9cttS79/M36/Gfxbz9fn/5t3c9hW1a6zhmwfJkiYxRF
otEehnQHjHcnUeN2xF4HYLB8ERiqdHvlBoC77MVNYJsarqR1jw+6bLi6ccrn9mwAy/EL80pOGQZi
7SHo95ybym6oO9pgqEyoNZ7zDNTQiKDNkltqRDSedoqAhr4SgKIuoo/1ATxNe6ilWhed9bkBmxAM
hBgMG6MwcOfLPunMeR9SBa34yfr7/34xN4mXHUz5jgDveZ/q9xMdHTAoPPjRwF1gfe6TrKiDPmJt
J8NAj2qMAco4BB5c1+C4/iAIuFHoZufpGVfobDl91gdruW38Pv1dNyojm3j98c/i+iNzzcL5/f3/
5ue/rxyNRrFTEY+NV9oIqer3z/94uZ9F7BzcB3/f5Oet/1jx+wF/X+Xfrft99/Wno6695mAJEA80
mvu3H/7+/c/bycs9928vP9f5AptpH35e7nfj/O33/viovy/TUgJDocBc6vetYg4uKRVfwpx2H91w
6lZ/LI4R9D85m6xd52u2+J/tF3Rc5WF9WNetS2tfZn0K/MPrfFEggSFCLWQtfRl0gX89TOvKIEHw
04woJSmacxsJl4AiPgwX/9/nsHuRi+UBg9D1up+vw5jlwVr3TbBcPq26XNxG0nntzGjZwP2+XYYN
Ijc4V2uY1NTrKGKOqWksLfT1F82hgnr209Op1iEE7Ilgpyamy3yZjhCuQeyGa0MnWO5HIjY69Jc6
+Yo+QxTVp8+ULLlO63NxyYBan05W/YrTSHIlFOQHeTlp1yVGEtshnGsqlVAbIuiXHnIhZuZ1LqLm
xVa0yau5ORDQ2RzK/1z627q6Fg1moSj+GkCPhxYp98/DEJDV9LMuFsdtgpQL9y/pa/xCr1rqNiRe
cd2fqDuqw7oksWF+ltZ1EeqVFBNaZE9TnO+bumH0CwAIceS8CM3WPbw+12v50Ue1AlSefbt22/Ak
s0HW3fzbfZtgnGBcCKkYL+M6DJLYXZaHdU//bZ2yjB+Z+3zE643gpwP3s7zu6B502K41LWfdnesu
/u3I6eut6Of5Or6cGXrlbYWQhuZctEZvrYs40QLSzZtF5xhVX4jE8EEse1QVeqQsv3t0XRnnBbVZ
xqqdsOgJZ4xVhPOoe4HApgMQELSOvbIkbi/PgymOvSpLH7QGN2jaI8w84txo95P+4uMaPFiC+OfD
v1tHBWYHYUzahpLSHCaESD8PyJuR/xlK4v6um6qA+OuA6rIlEqJRB8Al5+hdIaJmTw1Sc4emf9YI
1ebzLfspWHfRuthxCfHlIPRAdXCs/+6Jdcf87p0QCJ4jGBMYyeVc+30wlovT79P1zMQhULjJlHyt
u2HdQf9uV3XL/hmgPe0Cyl3rTil1y8O6RPTGcqb97KL1zDNjsoJgqtESCcnR6peK+kSWQOLnqejE
clwflgA1wDKQJhmF0kxIyg/iGnp3WLYdBjrkbKZOgtn6/GcRIHbviCHz53UTist2/Nney9L6VIK3
spdwF/6cGbFsuk1iPq0XyPXcQV1pzc66+HMuETeMBJP6WWnSmtYzE/PW4tsBVsfESpBkB6Cmz6wI
QuoIhZz+JYXm9afzcqXw4ZO5+lw+rscS8OoKdwUPv0/XpXWdJhDxPjCAWI+0cNkMwvIaK0vh/6QV
/4O0QgJpCBLjvwae7D/fwn8hnvz1F39pKiRJQjiBBxdmviLquvpLPCEhCGS+ImkqMFrTgDr5L4oK
CyWFZVikyki/KP0FhWJpFkoLBBooNUTlf6OoMIAz/ouiQiNeRVRQb+hA9YH6K+aCdfxDUUHaXdVp
hq/fSBNXVCZt0CCigOjTeRkgRikRYineftTtPDDY6D09CC84bppDKkWI+dfF9SFu6Mo1cWM63XI7
Wh9mIWwO4/KwPkUqTj86T0MvHeRopyz3nPWhW+5Y6+n1xzohzxAo1Ucki8xM1tMtWgYl65LcjKyE
1EFFzqDqso47ytjgPFoX/UqmJNaD2FeLp7nSaxSUdbaYn1LEtOYO/8qtr1pkwbfVzYhXeWuF9KsJ
HDAc6ta8jLoISSCoD15rZtdhkzn5OCJ7s4jXU9qO3JEcjEhpGftmSt4tAGNwmiq8KyRWExAeEm3Z
A1qu5OZWQEhywLHQcWcxMNoEVXmZAqC1gsFnCmLzoZusvYHDJqqwxSjyTKp7o8Ep+73jros/9+H1
5qtgrEuIf9mtn3O9kq9LEYLOvd96VUoRen2QZqQn4kDhq28KhuITF1su4ElN9CpBp1XgR7uROHBQ
Kb0nYZpp3+IoOYZJb0OfMvYy9abSH8p9QLOW7TPicFPvsiyqNgm0+N+7Lx1P1SFqyCQRnjvt78N6
Kf99Oi1X/U0+xOfRlDpvvc+uD78jp/WOu66TTVkHO4K59V9vM+tdZ10nIFqVx0wlPRbi/M+Ar138
j6gqZPRrd7MNqwX/gxGgG4id6qxcSc0GMFz1IGt3RuKMn7W4QV2Bf6RoSV0HV4BGyJPItrZTjzml
IzgQSszpbQkHEO4q2l9dd2EJqrilONljTwdB3uBgmsRT2yP+bTwfpadxTCR4cHb+nHxLG1KNn4pr
nLeA7RTkjwmgt01BXlkzn5SRIPvPQvNM9AHLOBU+PbCSMtxI3JB6G13BESoqvn5CZcib2U39fn4X
H2iyw8pDjhldMIwaoM4Q8kC3MY66uEebTYq8JW8QEIADN9QrKl7EPaq5q3/FeM6gp8BvhOhBic2m
4ZPf5XdK7OmPerfBvcNmI8lYI1BOJRZ6E6mHdNhiTKLV7ob0VUc7pYdP+X8EnIMf46ZEHPIJIZ3N
d+rvo7P+iIjACtz2qr3rgb1C19vAs5i7rVo5suUCzAe7Qhk0OhZn9ADNhfXlC7pS9y3Zo9w8Cje0
kingly9Ey9M0SdFy9wgcNzKBH1QPSB4GSGSrB8rgY7+dotuSuDE6Dl9UoYb6I84cgxQ18huTfVE5
8wcNhKQldZ6BLRYNJOt2ZjniG2JeukjIHJubMdzWqkOPKpAPbWR3F2U85rfyg/KUoXKBX7JUTe04
2DRnRcQH6ZR3/mHe97Ur5q5Cy5mOC+fmpTR3eDFxJDPoIlyEaPn0Tr8i3K19yt+Nh/zRctNTjC9+
QDNwtOoXC2nnDnu3wF7sAEFt0VhAFTW5IvXQVBxQP+Y2ul6KCbdTtcnaTW5tzHvlSnimsciX4bAF
NfI13uN2D476ody3xDljHHYFGS3CJv0sGg//dexvY0gLtggwI95k1zjCq3SnPiZHjLqLTPWcFHf9
VfU43sqvhADUz6QrD5bDwdZfmSWJlnb3racHdYaJhAoe3QpKVk8m05xxv3Gkhwi0Initjy7OI90t
7nGBRewJusgbBKwkqkhue1aJNvi2DqnTUwsBf+gaTnLQv62P8F45Nl/qp3LQ3qJP68x1Z2pc/S5w
SygRhD3ND4jExh46EFajY3lLG3dsHemJiEYK8AeyMxnQoY1ST/kOIuZpyt2S24EOu8Ju3uS3rHAL
rJYcDxlTaDf8rBpvwIG8+eyvO2Qb1yW5Fk/qVRg5JFb319aGmGZMay45cQhA/OcIDbWbXg+lQ1uk
OiK3va8gIBJ7xjXD0QjK+s5nb3oUZzcnWrB9bpQXrh3+RNfbHvVPEJ2pcdFC3JebmuzDvfw2zU5B
EgQdOht11f1IKWV26xeJ+IBd/NkGW91hOpbsiosUYtxwm7f5Pvak9+LL4hKKMAFzNbYx3h8aoxM/
Tw/aFTpdLovDNnDV/UDmn41oRXuIAAs4gwc+jHbOax978768jdsd5eja37Ivw2bj+4h39+W9f5D8
bY7/81b4qOBHLINnIj8w9Dj5/RhueEM5woRij1fdoz/vMc6KSxznxhI8k+9R4HOxGYsjy9E6h/Fu
zo2O6w743vuYg7Imnt4N3qj2hfRsaxf1lUJwccyw3tXPnN7n7Dp+D2NULMGl9Q/ayVC5gChfpAt4
sgZtyrfH56J/iKvrhCz2O/LXR8HjZfC5xxj0hCtDeG2ggZD5Cumy/pDu2mcfAZ9tTLfJZDPXDh4H
cZsVjxrlpbLewdNJVFCyW3piCMBF8dyMJ0P8RlDV4TAL4R1wMLuYRvXUzdKvLN6J/UYhXOY8PpeY
DUOHr23czXd+/yo3Xw0XWc7eatrIhqdwCiHFQqQdQwbSs1teA8M4VgD00h4XC4PEAFpP+HYDpA12
Y7FnyCp6Dfsntd9k8cFHU/id7vmvt4mCHl2+GNd/ccvY7BB+QAaQ7HvSAM5B+ozYRL7BDxG1znw9
7B3/uT5k5K9y6zuKEFwpY5CwE3z0+hU5iUmGRwE8j5ezaTNEmJ5cuFJ4W9RHIXKl9roftnw8Ytnh
oUbZXiqusdzOYF1sqdu3myW5zX4gHRBLGOJPYaM2ZwM/rlQekxfroBzQOBynnXqjnOaT/2AeOKKx
Rh6FZ4P8ES4xKPFsLCzPfARSVevmJEQbLP65cgM9eYPwVPJ3fXSTy3eytVG1A+o9/5K6w33haRvF
w7KS7qXci0o3jx6j9iYZrwb1mrzc6QjJxXtsSSbBxf0phR9q6PkyXA1bgbdebNTaMbFORyCWA0CX
QNYuKLSi5kjAHT0SomqBo9DHCYXdSC+Q2NKYvpGLE0eukPFAjfI67Vrqd726MdNr3Xf4fbl0g/Sc
Q32FMwUXk6PrwoXoYXkppKwnRBEmo1vb2pdfCAjrB+FWrbaSTrorgCd6TbRH7fgrSs4y7qMMLJyN
Jxf4HPmKwKKHytVw4ZInQRpeRRqiGytHK3k0hp0sOySTBpIdfahP5bX1gtIgP7N2qrf+MTyOwo3J
SMMxn6pyw0e6yMTP2dPVuDXf1Sc4NFfpZaJhvVxO22/B2NQ3gbUnjWXbdpt+S8Nmq7j5a3sWtv0Z
oNitIB26fXMajspLtTvrALe+6tfxhjBm81TyGrMbHtVdDoV2E3aoc64xmT6Lu8i/rylOUXzGvw2e
BDGrjVIiuluMTz5qkl1kMVfY56bbJ4/KLaJFbAZQDvNkM+DW3Yrv1ov41DVPPf6Zhx4a4znz8A02
d9ORsRKfYsuYXZu2nb4lBiw9kGCnO/FZPabn6Wl4qh/Y/rxZ1B3Ls4CP9YYbB14Lp9g398M9OhmO
2HIzl16LHyu9yQ/AlR7mr3Ckf77L8uv5oUaXZA8l4WG2KLvBR3dbvqneIlFYMk45hjYipkYf+8wu
vHT74E64Nz45cOqt9ICymiQX7VFCCzoy2naYROjikznftQxK+CRvEvOZx5QXo5nX7ur+Qj6kVmzx
B1XAnD0yN5LE83v7CtA1nkKMeD3xi69AGlTIWV7TuemuEz0k3yJWH93t+q3e2w3+Dzqwuqe8pQES
ZVt6c5vqVHxyn0Z8BG1ceUSxE26LT7qB2/ama/d4zGT/gVlVdWofxPdsM1vPpheJXpKDG0Nvhhro
GuCgv5TTGd3e9pf6UsvXUuT0F6XYWsk+eUE3gH7GPKJqkGGMedVd8sGXrxR3OC0mNp0zhpyPQ3VL
sARxxugwBf7euJFF+mUHrGDNCewMv1oQzCvt8ova7pEl56lrihsO+PgV3bB/k5z8Jz5RNw2czE4e
nPpiC044bj2mTda3xvBcoJrtlOo5GbZ1dGeU72O26z4rIOLD83/QdR7LrSvJFv0iRMCbKeHorUhK
nCDkDjzh7df3ovpF9OhNbujK8JBAoSpz5zboawgyxcMfj9+1Jh2GFdccIx91i00GtKBWoeaMTBKg
agXSMm2Zuf7LJVUG4L4Sk7RCMtd//8HAwFoLYFKmWT8CJevXuDuTuN51//fV3/f+/hOq/BShBRWG
yWg+a4tmU3a6rWCu5NTNi2akpBA6VdplnOWR1f59NUjg6X9f5YLA+0peP8nUJvHTrN+MlhiL7t+P
R01pn8v/96/VskSFpyPlabWlkZgwo4X3qg57V35SKWoNM+s/g5nu9Q/+mc6QertPrbjxcwmXvB7t
ugrY2gRPsM1nxbH/96VS0udPWT7Y8hGHd+LsWizSfnG5kslmtcUdLVrD9mhDc2xrX6txvoOF6cSA
/Q1SIgeKDWUzXcrwa65ILWWmj23M2sRa70uXFiZ5Lnh3LYQ96DlcMvFD46SwZWNLvkmD8GBYgPDu
enEBi0hIPEv3eVFV33e7fmHY8kW/KLtJItNyI0DzhF8qEqTq5r/P+3QU3JZaFBNL/g3qzzuJ2sE2
ssNd9yF/0CDNGz79PiFYcyHY7VJfWKcpcjpP/eh21YOuMxxcAlyj2UGpkJsu9Vj5XPT3KnH0j3At
HqWHfmm/hMkJf2HHcKHVjwLHE/ynHO79VJEb5JL0Lf/2P8mRJrXMztoXVKrT+IqiWqbRWdtjSjB+
Pb3nisIDM/hy225xdYf02fwTZLt9T5fTLwDvI6Hu+zBOuCFx6czFtE9+KIrp9GBuBB/Nb/GoQpxD
7aS1I8OXNly86pfiEi+6jxDsg6wjdJW3+tIHDmTWCBMgdtet8iVz/p0aBLO4TC6qXQ4vnSo28rjd
ZbuYjhOOd0vt1K5DIqgWyh5FQpMwt15gGPFECPkzJAsYNcxr1ANss5HUwgWh2FXroE4ksoo/4qWw
U3ea98CD29MWTisbOBPZRWYn02Lwwi2rEr3p8yuBQ4+o8A5dF+Zpfxfc79Ee2cfibfBm2LCdVvpq
FhfpLvBqDBu8eK3AtCKfaNH57ReuIOoPr1op9jzZz2W7sRrb+npKC+HSRm7O3y/5xlk4V/APdmqJ
XRLn+5n+WdmAo0gb7DLLS3II1UUv2Rp56QN8A+5rA0HzLA42a8XAnOGnXGb3OqDDp6Za8BtEn2Pr
WV0LdSE56jrcqG5IOo6DLebgV2dCI8vYYxmhJ+FbOqlvvlIv2GytnbgibW5cdtfkoGGed6/W0oa0
g+xQPKILzHOlcKYf4thOQe8aiR1e24CVaXNfkDB/jVD4ucv3aaC11GMXhQTNNx2VYNPh8zkw80eN
GVzkVb0c79yNyre88vByuvuQsZODd+zmO7qX7lUELuOHWnro/XBqtbvCEzBJOVOcn8rchbXzyp8s
HNy7Ks0OSEJgsISf+lKVwLvgd0K2gCF07oCfODhzG8BMYKRHPPOliNzk09jRDuTmvxFPSmGn1SuB
3v2b4o/2VPeZd7wGVwtm7PWLZOsM1R9iAEYQ2zRk/8zc77f0kZiRDY8ZUvJnBBRP+gTnRMOb8PUK
QRRrnZ7T6z61r3xpQI8H9ACsTDwDBW14eWZv2t0Tb+OqPMTATCNFzHJEgCo6Q2g/cQ3mGQcHuz8/
XmTc2e8IGBeduXLHLwmXKUbgf3hLYzeP1yp6mL+gCCSkXVgYKX5dof0KKMQn7wQqILzTfGtfLJLo
fUZAK9jVQ5kd7auZTjnOd4mHT0jy3v2yxUUfJW6TqVNk1Gqb/tjsBVRKgtPfS3mZoFTa874AJ1b6
adAdUK7kODwgMgJl6KENjjVpd6RkAi4ClSv+ZngzPqbS67how+5FlOX4Dm09ts1/DfhX5hnxIn8Q
ERbZau4LwD5hvB52Fs204TRfAQmpLPUd8or8NjswzA4QDhIoDff8YZ0nbZ+n7oD5jWRn2SlL39DM
PO9hYUep3UP9HnbN+IJZXhnYyX4MOHsBh8JtIHjyRdRslP/ngk2PxgHQAZygAkPdzvf+iABwGVwm
p+V2Fov5BKxFmKvL3a1/0hMPSahcDI2DczcrS8X08KLJo7VFajFUaKe5yi7dC0jaEgey6ZqfJPiT
u3K4gXpxEgUaig9KBZcjp/4yXGMPgkbu9J1nt8W1cVce9ON0LDBTRrXOrrRFIcburK8VD68X2lFe
7hSXZ+4jxL3p+topEju6cOd55IQ7UdTmKUa9zA4L5bz84tRoJj9J2G6IrenYeTfFNd0NR+NBUptl
Z9Dhfkd12fHIpRvhq8NJ52VyvJyidV56JkgoqjIsHCkjrCNUNR5D9i5wxEL4/bve3BjVFVEY2KL5
4cAORQKOuEnb0GcHfnloSk9DgTHabD74thgUIcWS4TIGxxLNJxl+1bQWJx8Iy/zlqDUHG5dwIXvX
kw0nFLsoCysedoZEq7lA9nSWf1tu84XHTdftfHCBxMHuEsGRZS/AAGhw+QdVFfewhcX5yoMiL9js
IXOtyN57sfmhORN58Bnhccsk4B13ufx9egw7njQ2bBGsq+NVCYbbZcmVuK1MsbNVvcI0cEIjwXIq
VnSoXCsBvr7sDYY7L3lqBTtIcM08k1xknRX6W94711u9NMOS50IvtlkLOqk8tBHXYCcjInheVZ2d
mn41emZ+6FiNP7FLewy9y5NCN81dXXp7mS7Uy0nj3GO+bYuoGlfl5fWZ2VkqF6yT5bhgiUX8z1L7
yqhT1NcND/pdxJTUOEJ/m1qWAl0lxzbchOdCQB1Q2OpgZzLEVewQMLoGTvHa7NSyweD42g07jo26
gsOAQTUicc/as/0uBle/EXkRUUPJG1yneO6GX6m5WKbX9HSXe/HKoQgo2NEl/RSnJlwVfuLF2pGb
otzVa3gKr+qPRvm/7zc9TM37iGKNqi1cWgd8Ni1ywb+TY7iBHdkXqzz1eUax8WThFT64CD454hWq
EEIz7Bba+/BL7VUh12E4hLUFF18N7fogfU29CzA5f41cCsq5U/uGQ6h5m9x4cObQCU4NG8kLjk7p
FotVUjrecG6u+jr/TM+iqz+qwtEjj+aeWCAA/W5YSXfy2v5ZNZRFW/Iim7EOHmXjN/E4jR8uzU+2
X/RX+ZVDEpdu8cKFDbrXs9v8UouTw9zSxZVMBnbCJ0d6um5sdW3uyncJ449/Oo4gNT4P17bF4hJv
ONEHsUm5h3awJtP+ybfUF7AqAlnipf4P6wY7fqDr41mRf+XOqUun6pzhOrjhLecJoMAbOPi8/LmU
NDsnM2eh/4vYga0F9hsijvAuODA4pvXE/GLcyv/YdWGVwFsVDuGGVdZenj+YcwWLZ+2MrIRFuZ1O
LTS+34gXwJKntBGWpMl6Zvgx/CrOtE6O1Tlcslq/eZNYODTtFrC0LKHLLKp1sFIp3Xwt3cm07Q/z
Vu1Vd9zEfuahQGhmdEQsT0Cd7h/HMgzW7E2+Unppm5SmZJ1tpYM2H+EU8FPRxufXs87sUbWylCUv
Y0BWOKP2KjMCaROaW6xqI+h9ki0WW1q7/sv64uEUUHTfWSzyDyQ4rt+i2Q037LsOPL3NdbxPicMD
5XD5fh7Z27ytL82VTTEBPwG/eYspE1x5pX7MX9adcKPpikdK/uBcwkYn6/bR9M1BQ/mPjPURVIi7
NuY31YlAzN6TZOxVdM4pH960E5695iWFuaotcAjRt/IbDNXs3i+734y+Z42Rx248ie9avShWGbEB
2+dGNRBjMzuBULQgN7Otmbcs5FXpWrvwiNA1Wo6uink3Fbjmkv7jKS7PzjZ2laXlPY/WZlyO5+Fd
8s1tzZZEs7RH5M3SbQ9A4gwqIOj7Gca3MoWUS3URmQvpi+jW/sIe2bz2jUX2JdX21C8p30PSuF+Y
s4kFCN0YOx/VZOnW+DrNC5X8x63mWz4wwfAmxg7NtEhekOkoWDNi6QPC22EItkEKIbip5ZNlVKB5
uWBv89yYGImjTBfQJyJpIWPGQR9hm0vyxSaEa2ysKVgUaAOWtzCFlhkWcppdusO3tIbZ9Bje+sbT
Bkd+H23d4aZTMXeyp9EcHuj6KEzPhWJLD83VV8WVjm/DQABN5sK4kuxg7bJ9Ga2gioDzzTwjUF0+
cO4I2fTDJclUrB3hM1gO7+M/kY+HPmdXvQut1323Nxi50FWzU9Xa2OCmkC1u5kb8ArjSele9C5Ar
/eg83oba1VoP6KL4SaiQeFeg+SQElOKyVdaEmSaIUmIGAICb3HC31IFD3LDEqnLBC5foZ7etSIMP
nPLQCG3YgvtMl2neKi5x3JfqHeZ7zAiKYtyYoOGSn2i3ZzV99HyieDW8xwOhyJ412RNLB2x+C5L+
vWwEMK/2zG2rggXWyQBvC/yCcQuYgMjZRkiHXwg/rW38U24MPTDUy0NfY8QmLeOjMu8k/NVZFpgj
2pV5bTq/bDzMySPa4IzIt2XJZG/igHZIlcb/xBYRuz8dYoVAFL/JJLDDd9LqRZX8ARL9Xtc/RlWN
0vosQc4KqDQWPAX08PN5OmT7Vn+BUsXR/B7qJb9MX5ChRs/cdMeundHt0O/9TJ7KQ81s8VjtiQFC
v+TKXrnOeXgolTlIwp3mll7x2d20r3ab9Iscw4NPESi5fm2/6b8Ci+p/7Yc5vg4qZn2636ybTbRj
xhr+U95QWb41a4Kaafinh/rvZRcU23P8mo1yhERLwq540sigRpJ1nGn7ScWGGhasa/E4z3teMerW
43vw3IzEPOk8TAs266QjDnkN2xxPa03dqsA9sw0HMuttCQ9EIipeZ9ZV+hJnm5wCycJVmP7MJ39x
yDEx9+fmnUzQamboZjMmwsGg858Yh73qCGaipo0gh6C96qxSlBO2yIzuXenXTE2xni0w5BVcjgUM
msxPiuOXjfUC+xttNawpCJgX0vg5L9P9b8TiYGuCw275tE6a5sfZDVHSBUfNyaSAWSTf0ROXAHr9
dJl/tqDn2JaLTso0ODsw4BjQRiIxzJc0LpVLLp+xTzxCKsQdHmfsY1T3rtww4eLuUQGnBNQ7s/R6
BzOJGSfZ5eJIBMzkHseZ2+2iQ6Ltmn5luDUHomFDWQ59tuw9H5fKOHmnWs7L7ZPUnrlYUqNZn8Y1
V+znLf0J8Z5ndrhNbctFTfXG257YjB7ATPlp3IZ7xqftG5mkpuFYROS+0cMzULQ+alK1AEySe0Xc
GyBUwSdwhd/h2/zgkJNxEuVA6pcWxcZjJuc5gq9N5C22QdS2w179zU8VJc7K+EZlWbm4P03yKgi2
Lc2Br70rZE9AMXVrnqTUY9Y/Th5O2m3tPCePRfvaq7n5lL1vToXODv7IJzNhAy3kNweoYic/07WA
qypR+HNJMTUWb5DKDgLbkcxkaqa2qYaFpbiJgKW+g44DLfnMuiat5Rp7zSU1F9gyps3GxMLogUVQ
dSyvRbE0iApVQbZdKQGzQ429khL0aDfUQ0i4YQuhU7KevBWv+0rBeXwdeMdhLMhaV91mN+3g4y2E
JdARa4HKDvPZK7jshHsrBdPFOOJkqB3kNcejelO82mvuCpZKAgGudn+VJbtOwG1JTI0gxNhJ77bU
YpfwNl8kyLvKIyZtjjfIGIJR1tIEJ89dRJSJhtqzeE2qMM6A2jjX7gAhJXroe91t1ilXKrHr9xiy
QXKtXu81/hyxesTZyg6U5aT6/XRkYM7AaICgbjhAlpQbcHNddcvwdL6BXLiMsd47xpRX6Sis8kP1
lp051C1sWjaCk/jKDwOjhH6UfI4VA4fYZi++iOohWQ8HnZCBwM5+g7t4n+h9KbxX1cfTT9ZkaLig
OsonYHf7AP/HERwPC8mWN/UDg3UX4fY1vvBxVCfAO4358CrCGRrZ+4LPHe3Cw7h7+kQWME9JXhM6
0n9YNNR22Vv9xqM5vrHI2PDkytMuyjuRLphqoSFYWS1ODtu++BCBMG46YEzrD7gFPL1sZCZrG63D
uLv8fSqbOnVNMCFmZRzRXHvKnXzZTMuI/qpl5uJNgauxvaAwSL0iheW7MsqdRJiEserwpzXcTvXn
kVkGQl43Dzw9ZfUvSNZl/jDKvtnZ2ROLlXtG8lGLwbOwl3YcLPW0ZvTF1cMZ7XV5NUdEiWkwj14o
H/VvfMm/RmLsfxkIn3h5Vszrt9bwI8kTL2iU7s2m/q0hjKIBHRY40V1LdWFigPX6dAoBlUyWgLaq
BSPAnvgUUL837g6fEaUGjgHDXd4gc9/pB2hCtrgxz8wOx9o1frTExayZebdtMChUF1qy0Tf95/SN
j7hCI/qPOceq3dfjoq1w1vCH4RZ2e0kh+2SB+vR5wqeSxCGQXWOHoIXZCBaVPH6q5s+do3QO5UbO
zI5ETmkxfcV3moog9+vIgQmBhxz+xWuN5xRKz5e5wck4OpVXTPRiT1ixO4iekvh1sbUKbx6WFSp/
l8egcirMlN7UY/grnUnGwJQms1vcy/jTXwH0tgCWcOQ7/x6m0ncZjtCuuYtL5cpIUXCKi/Chn8eP
EIXwStZ8PAe/G0qUn87hpACIuwrhqrUtn9ni1Zh8tozmUq+jcaHewwubgi6+iGiaikvYq0nZm7th
yZwBsr/1CnG1Ky8+Sv7wnR5bhm/CsRMXrPjyqnyoDHniS6Y65dX8QiSoAf5sujeGJzMhV6lb+xh3
Tm+8RnuqT+KXukFczGet7YYB5x8fZbzNj9pXwteotQFoABe9MGQmKiJwYb/J77KTX6IHyy68iIDN
tnlg5FNOTr79/KStTkEYlhDsqcF+DWzjrhWgkI2xONGeDDFVNrxLcp0vcAOeVLXs4PiCdxiH22Ty
VF8Wf2Nt/2VcUGub+Xg8sHHCXWA2eskDqP1vDG7hTbnZ73TRvehErhUV8sjBCxFgAYXkCmC5aff5
Qd8LDrc0eeC71m1irz6XJ2ulHVOnOo6++qUwMBwW0EI2qNSPpuW27/GdRzdaYyB3yvaDw3RxGjci
5j93cj4Uys6TI63woEa1isk+xkBLeHjALADzZ2KrCQblQ3R3zDT3Op+W8e3PC7INudVMKWcn2uC4
M3GdadcxR7iqy+ysh+5W+1dFG54vfam+PIVW3OcfsJgIo+zG7zRk6wuIbixfiDegDgwRjfV8UuSV
fqDETKs3ay1ucrZPjp5qy7rEAuyKD57xqX/xvU5aKL9sESwU6SOBTkNlf693sgN7vYupiJxKPg6t
mzCpmbD+gE9ns2XzCdWXFIcn3wZ2HqLXEhHf6hO8T4GRGx01FPHkk+q9VN5Q/yGTlGRfoXdHDfNd
bXklyLKmYoudXd+Giw7zhQfh+ZoEk062QZmufXZv+VuyYX0yvC6InADZhoh5aXfCOn3DzBBN7t+U
n67xLG+jyRlWVOolWx9vkROTBjFamndG2FVqP3fSB7ju70hVtQ1vz+2LIhY65vggsc06VJ/Rikdr
Bk99hxPC3KZE2LvItgLHPfQ5t7QOAYxY+HC3+r2hBR8cNXPYt8d3LENn0Kl1eIPRIWz1E6hACwD/
4KR7S9O1eYJYdoLmemo/qruIUQWemF75yY4t4N1r9wrLRzlwgnDS6GtYQ2oFDQ0g3KbQlKpdWNnT
iSrbOEpIiwkUpTyuT9Nbc9GOw6b2s3QV471LZXurfTaYA5HpwsZ6y8KVvhchkHAyA3/M31g5hg6k
GJxzbHY+wYPzCMxC1YvJiWL6k2857ATvteGMN2bd9S25WXjyQOoF8V9Y15A2iPLLJYh9/Z4Fu2fk
GNS1IMZ818ImGoP7xfQvtmzrPXmjYWi5kaGf0TS51bHeJ9QctDUV4l+3kKmU3fyn/aRTjXs/2VuP
4FJTasscCwS+ODi2VDSXJBYNm2e5T8Sl/q1/pzKO9IuIi7g1DEdLl4zR43d6qu5dnRiHuDqDK/Fg
UOxiVHYcfsR2WVyS5XOPiSgdnPEpHDnpcuWQhx84STDtARelnyKoaEKjSgbLOc5Og7IMIlJBoCfZ
/W/F/O9ODRFzvj6kAhiLdCqvvYbfY+pi+hrBk6DN4Qky3bxYkhGC/c6Yovi+pyh0afVUpwJOk2DL
LlllZM+M5EmgTZGZNSH8hxC1Kzatb2cPXmuirOL7bC3IpvU1RiWSW/rDV4y6qAEF0Deabkfjq6FW
nowSXhvyLLwqmjB3cw7r6HUAh5dp2f6OPhYtPEH9a7agvTUYqthzuIyKrYkJD+iH6hTKssh2GONB
o2LnI2a4gMRn0LTZ0jeGrNsSLGN+lbB0N+CWod1U6M/wZ4AoQzQ5Re7YHoyVydi0XyoKNNQt5zRj
aS9kwwnxhD8TPKSM6woShL6WO4+KhDecZ+9SAGW0XAgkXiT9qisciUOFYQS1tfy6/JXspodyIKxx
04+ntjjH6UHOd3m5xFdIQitCDyTchGE19MfntDaZdjGDLBhMkOayU7KvSV+rJmSx22QC1zyXlCXU
ZdRCFAmEEdeAIZTslN2ySxQReyW3Y07g6m0twQ8g1U22PC0DPL/JfwY8fFfP1hF6Eo7VaYvPBrnI
S4HYHeZRpScVmIusmpdSEg7HjY051lf9Vf/qj3+D/e417f/fnP/vf4mpgPySS8J/uQB/vxeZ4Qsd
qeHD8QejHqaiTaTxgJA4IliO703YaxMXbRx7YipWpim6eQcwljQ8CaUAKKfPQbuOw6EDSuEro4RR
P7xMEqt6awoqveLft/5+KM9PCJst0Pbf96T5yY+t11/8/b9Vq7j3VJbfvtzT84SQBXGMf6Q/G/W/
79WvH1QpDpN//5kapAd/X/3vB3+/998/MdXupf2Ke2KF8K9e/P1STjAkO97rhf5+FeU9jUkip+te
y+pD2K/Gkm5cnSCqdDgV8GYlPca1Y2gKLwhbzE1yW07a1h4HfcLuw42vaTft6nA6jUHTOqHJXSty
RTuQMHZ4ebtYCv4mqvAp4+TjqZmq2hbjDZIHVqREuTXPaxccxudIslAhYZ2cvQeCReJdko1eBp8u
DfvRn/FMxyunoMkDQbCejBozaLETIX2OIUi0NKZBm9zBE82UZC/E6XveFwP2I9SnKE44+nTOTZJX
GVw13bjMdSbb8fBZiIWMJyW0qCZcTqbqcldWCaYPtSai35ZMjTUINDoc81aWNkQBM90wNMK3mcWb
ilcS0TCljWPW0wNVCBaCZEr5Xa/nGE/7CilnTp7FjCxj+J0abIumr0J36qA1NgMHIT7KtK/iuMqK
6L1PMDaDnfoSkgSMBzqMMzBzaAHmks7jgjyJ3AufUL4riJcWeada/LKZUxPIdH2/C3X5t0HXyoTv
lasnefPMvLyMBhFTQ+MnybXPpwWekcVY5RRa6mgGzITRhPuCgf6KlG8bhypaDEWSyB1y2fAEfF4W
ujAQAFof8giyHYTACQPJ8Zkg4WP2Fp9L+ocGtljd0wYkU+iM6jw4WvX688jKNnF0i+v+eQ6KFMJT
JJ8kkYNDU7Rpa+DZ5D9zHJnEJsvXjfY1TkvtKaxngT1wIiLM4ZK7zQjFXYqz2Y3z7h23mXJV5v8I
XgAYJN0PbDIbSHTX1hazgB7RQyyBOdSvDJ2kzd2ufe012fMTu8DElvZJWUFSKExICzPpPUZKwKdh
tL4c6F9WNO8mOQOUMiWYx6LmTTH02pRPRPQSpWekj/tcq2C1FMFSi0yKXh61laF0Lvbd47KdZtjc
kQUezExR0YtbxUok1kgCh6xWKKIgR6ZsZomZ/cNmp35lrRxm/MeAZyc26CfPRzBEIjwNlSFPRu1q
YBDmlv+Iw/lJ9BpoDf9oIpqAqAiAJGEp9ORK6LcEdiD4VXhKEqoBNWk+BJOzoARBq1oGRLWqC67c
6WwGWOFpVQ7UVSeErcoUcgFcZ6O8iCktAXa04Mo9U1UR3DBMONoSxbp0KukaSplqTs1WRpqydsB1
lHi7Y8BCcoIeMEIOTacqQ9i5Gezv5z+Sx7qtlLJzk+TtWF1FRR7nsa/jmrPuKGkSso38YC5Su4J0
W8gqPEPxCXs+E338TzQO1KLPCm/S9I3OBcBzD2eXjmXWk0yN/2lE8J0MxX+uk20XU6jkRG9ZzzI9
DeFn3IxrSYX3JUIyYItFRK2RKqkyhojT4SfPekakcfgeFYyUCyOTFgXxjEQcdnZcp7Mvd+rTa0y8
TEeYqiHRWcN3PasxDXB6x5H9pqZH7HEd4gehWKQT5OeOFRzV5iJDmrsoGHzGluDk6SSeDDVvD4VM
C5OO36Ihfowj97rQrMkVptSFlv3VFPT2a2KiubWTcjBVIEdBvT11ibP6jwKERQO7HmTb/AkHV6vP
Yy6oHylwo6wwq8TlHOls72WqsB4oIjDw4MBpzHad9vEj6/BZQkSHcVlkwIqcmVrjrYTWHVlCAEsk
nqqTJbULs0uyDcL10E0qKodWUkSnr4raexLhI7eTi1g9JBgnoO2plUvWZU/I72CGxlgYlAzx7HVz
jfzGiA5PKSQGQe7ea7m7FjXPSTcXbjuKtPEkodFoNdE+L2lANYb2s4Y5vEjGa0E3Zwxlyeuyv8lC
cBaCkDlFJaRruIhVq23wIoO7azEkt7YBW2RhvospMGVAQs1CR6EgJVO7bMbBFfQMg76XXEF/5e5G
wUo0KIcH/SvT89+p1S1fG4fe1kUw+NyNdIMowABqiSznkYP8TTp0BVRzSypSx1Tpl7oBSEsOdexm
ulNcNpFrRdZNLcQMpBmcgscMplyDL5Zqzk7IKofpZzch+h4mzsMz0VeZ6fUhfEPSDp42p9FN7M7T
0Nya4vx6i+vAiFhUkS74Cm6zUkKoqzBlt9jC/IZUeGktx8xoaiTIjHHgeBBwD7ew5VHMiGXyrI5i
+sngo9eFDgq0iLkkmXOkJAde32uviGDIzZpauFY9rzqJLA+9yU45IUjLJ2OewWx8gwhwR4xmiA3z
gDVwPgUQ7YnH1Y1J84h/QCDCi7wSPzFUlnIseEOWvJHgwTS9YOqGQlyNuaeW2ObIEuCuCKW00GvA
ZaLJTPw/wL7kQGQI0Wr3TAQ0yM3t3BILrVawJ8j8bWEuzcuy7JN1MSJG1gjTK56UkFaOtC8JQflL
LegWfWCSrEsXluICzQSNFgbiyQBlITRBDZWpTj2jPilSiXeoJjIkHGnsExXUo9Hp/XpOWLypAb+M
lzernDHDxASN+SFaiZ4sGr0p8X6Ewmfo2n4awYwLMu9eKvCO+X5s4BnK1u9FNUKZVCgaJyQmZRkz
aJfGzCMkqXLrSL5LJuiywPp2WwC1giwImkThamWN6QRmzpCTuJaK/OWL/ExuQhUupZENOeyaARye
ZgQLXacjYnj9bBJ0SxwmeW3cm1STb7m6nxTSGlSD8JgOAHMSSTg22+KHK07Lblp3LNWG96kzv4Ms
v4x4++7zrm82Q7hSRuYBsh4PG00OYZpbNPV9DgpVW+bWeuafWhBEdi8yxS+SI56txlqZu+vECmSx
UtZQ3ZVD46NsBXpl0pgEomHn1F7wuHCPLJg/5br6nucMsgRIbPiB0vgSHLZQRCyc50r6UVLtVtQV
eYy4c43DtCVBOXF6+hdH69vMKSXVf6ZQF6LmPBvGKtYrR4ohNchS5Zto5O08RPNDHO5DaYaK7qt1
M0zSo1x4kr2BxXQ9IxhjeFDmsmcJEt7pvH+n1cJ6X0z1PhCij4kkxyXukLzpKckJrGnFZTiBJhFJ
NvuV0bt9Df9HbJhsq2Lmj2OTrIKYgKxmOFaEIPhPJfIjLDKRq8DiL5IKGVLcIVZ8tUBCnbkRtUDT
c0zH1j4cpGlldKAvdVLgANZbnlgypCes2XmqO10g00IPGa9qOkJGUfqnDe23Kbb8WniEBj1tqO+4
YOU1yGdzVW0xYFUvs6yju8VXOEeSNlOc+PMtSmLVQwE+Ly0J+TTDHDVg1Uqzth0ijWFKJSwkA66Q
IderWAOlHxtSevX5WIY5glsSEBf4yhlmO8GtzYn0ng14V8NutDglBmY/TaVLBMHAhhy6m6IoySrL
8iNEhFGuEVxCqK9wwnRiXKFdUSBzGrXvojcqYzUZ1UYd1fBc4noY4vDa1FAVTfKUPbVqH4ZVDtvc
sjaTRbtiaaXfj4+ntpPLeNsgFXYFw2QENJEFFhv3CNvZNhtzu+O9cpkS2IR5kFJAphgnml+x1mv4
AyrYdj7bs4S12zZX2cqeU/qhpcJv2nJBNXBSS+tXkVZ+1BUUYyFv3nM5Zq4hFvs4qLAhpOEeeHKd
XK8JGWm5CrEm0JRkSJqUi5jjfRT3h7AE25P8KjRFzyx622qpnKrnvB206McYSEARwq8gBdkJUswx
KMa8Z1tOe8WQ9nkkqAsBd2zFU6USynEJqEZS92vzt6qTaDFRaeOi8csXszepcOw1KsEOFfhfCDa1
uQfECKk9GxQilTbdVGwFl6MZYwuaNJJLetWmEnMXE8YPnC/yxZARcyuBHRXPFKZQA/hGKtexRlrw
JjI0G+LmA9/7xo6UAd7kkBq+BjE/3ei9TAst9xtd4fxoMbtjKpLz1QR3TgyV2jFi+GmaUrtxDFWj
jlU2mG/84omQbZ980lNboYEekJRFEskruoY4dOixutCnMPGCgFZvVtJLEOmxk3XMarkbhd1pqYuJ
dePi8A4mXuETNJqpE9N2rBQBy2CjAu9qvFSccGgclmPOeMhkSKHQpUJhJnKbQwufgWHFk2ydm3Jb
Z140dS/EDa4gDw8cpzJ3rGhYYUzsR0HNWHmK2hOYwlXIJHQbubBUiHmFGlyDgYzdI+2eqa2rpks1
T9xSK26DiWmtqOWwIIEb8VtXNP2k0w2tJe00iAzEkumWhN3yzwzFiKTMy/EPdzUedkw+kuGuEQdr
R4EErdZ66WWbG+LucSOX8K0OeKlbG62Yl1WmErwSa5Gv6ON/2DuPJce1LMv+StobN9KACz3ICQkS
VE7StZjAXEJrja+vBURmxctX1ZbW8x4Eg8rd6XTw4p5z9l77tusUKu+KzYynRrRCS+tMDAehu5J/
M3nzZlnh4GRfiiCnvuE4Tx3Lt5nv2h9W1VZ0o6KjInXXyBc3/OIT4YUUbFJf42HvyrMpR2+xGseE
FvMOtSmLX56hEjQhTg6oxzu1QVoy8v7K89/dQ0+qKt5ReHbyLBugmwKpIQFg9immHRPIEeRlWkpu
0ujM+mTmLoNNb5o/pQYFiUyjKrkZ5j5fXUjnKvhoB/1QjU18tK2ao8PSGOtUPi4fJK0WZYU/qgyt
J9y2vWrug+guT5Ax+EHzCQTyR61oDpQNRY/NXH3QGkc28fZnPe9uQXNm67cIdhpCYV0pp7gwSlxb
4zhUO84CGKArwIQjekSjNPqbIDe3ha33cysDjzehIetQeO3GGMgc8iaR7dsKfV2rTRnVtrbuVdTk
sldYbovGpUL4qOeagamq+hlZenU7GE9pm0wcFmQTthCUiMrSPUfzyBOt42DXddPNBLTlmFno/oap
ONptUztF5aEd9MINIW23cYX4WprEUZ3HO7rGwqSl9ZORmIzgZMfonyfflw8AQZ4ANSPm6iDT8qJg
JrLA7zRpQhUzMHLP9PSoZi1GqQbt9Ej2ZJ9KW1XH1zA+qQmRGb48DeuoQFlVczrwOer7KZe30GTI
EOvyZ6QZhVyJT9DIgQiVzbzqm/xBMZjCRj3Df8cbrIa38JLdQqAwLMZyV8eJAxHTu5cJDV1NzIX5
xRIleU4MddtNe7XGW0Hk0JFt4S0dkwmxRe9msvhhofwKprJcmxnVXQbnlE9ASt6IBvu4URmvCfIn
MivfGKFNQWvZD9kILD4yOFBNhoU9NfxFsNhgzjI/pzBEE4Lwva1lqh2jf8VB1fBHrKrTqPPLBiiq
yyIbtlIZMeeQmuB2ND4s/w6LQ0FPauXbrb0xe/EmNwxT+nl6NL6YPZVLYtRvQqasK7a1p714Od5S
LFgHuUHnkbTBeyPTFIpgBkR55ISCxPY0YkhZl+ULHzkaTJ6CX0TWXiu17cHyIzyVjUwgc5c/VKO/
nypmGo1xjqscKUANbZ889B2M0S/4hNl1QqovckZl+VzH6pRwCnu4ovdPEsYJq6cFMiTKyZtC616v
GIj0DK9Gml++GipnM1ecnChjImyQasbFkN1PqvxhFUrwQW3zpXt8pBXjYQ793chq/cX57TU16L3o
YPBRy+VlW+1oZxI4PWz9MnzVZPj+2r7tOaGGGmbeuqWtxtJwSlG4jBm+/UY4oTpjH302MSashkrt
t5y6GE1ogM9gwa4zpfvwRFSsBUrx3GN3MnqVh+u62wVaomwHi+WNMJL3xLMfsynCv5IsixXDJ284
h0Pyaik1efNGWp/KQbOYdxG9bIDsQpBTvne95s5lxjqvYP6PBmHgtg1MPmLfkoPD23aKd8NCFx0t
YWsrv4DiLFvKQ2GX1IbpICH1xBSnty+cvMLbeGjGtW7Z95bp2xtvgrhfl/WjlWWOMZaaM+QlttRc
vdca1r9M0Ujh8AvXBAnnolEVBfYnz0pSznP0eMisW2eEIEAd6YxtWmmHKp8JcSgP1MRsXU9iE2rh
5FS9jFUolfEjsEuSQ1Ju2LqnXcCKYjXwxLQ2XEv+nDxG2K3K3uLg59pnmEr2JYyK6yRj6uyFOsAd
pdqbLBwvacZGXjNIEtO3Xilvu7FhZmlnzVn96BGepCz8ayrCEm0vKbxmzdRhDkjJ5pQLRPrQ7vog
eq+K3LxatKOpGsaV0ZlPNuK7FKsfnheNoIhC+sm01u0Ny6Byky5mW5Hii7Q9r9BK9AWJGTZKjKmg
WV96bLvnrn0upzDOTVj4feCbu94bz9YwEF9nMiPVvZGNXMnmwATStfIkNAijYMVQ6F8RziOQsg7S
2mzbV9+XnqKc8LTEoEoOiuxFjFO6E3p89LxaJoYO+6HaziLLpiF/BB8/vHyw3grNZrW+VpIFioHQ
4ZXpB/q2fmul9ljVI9OkqcfUYVTwCuq25mQl1U6n4OWRs6l29DBjtj/Rjhg4w60jxU52kZDNTSl4
Vwmy/jRa/U6tU/3VltBYWVHxFhnDu9xIZ1EZJ861156/7FPh6QdyAZJ1kNUoVmo+g2mibaPsZaAq
3nkVHBkJNUN2inuM/BHS97Rn8W+wZXEiGVbUI5yfjfIz8TM2pAuqMJ+Rov/71WCsbvtmNlTNWFIy
i/PosjzdL01yLmQa3iv2M6ND4Z8dfj1pfubvm+lCNV1u/7q6fPn/+vjvL5+6Ctnz79umxYSxdxWp
/+FHBngkQDvOqLbDcm25WJi21YwD/H1zubbctzz6+8l/ue8vN5fnedBmiu4TUv1mjLEKLxhYLy4g
PCx0119Xl3uX29OCz5RSaB/Czu+pTwi4nS84unDc/r4tTd6/bmuzzxYfTfhippO+iycJ9rdci7VG
K/OQxATihpbU7DUvXZG9Y+28QYWWYzE9TbtSPwRyoB+mwLMcGwIl+zVuNuX0zwfi+SmmoTF5kNTd
7y9YnrbclGgKuUYfHJe7Ql3TDoOwcLK1cqzhX4bbszxveWS5yNOKH07ReReFKsZtI8PQFc0/d3m4
Ebq+z8XnqAkdwbDd4W4Fzu2EUMSObBygbM20IrNkmO8lnIvLgumvFjX3TcSApqvGag33tfmVPCyG
BkFEkFdEe9sTChGoM2befA0SWovM0ul+Rkp4jDmBaxUTswD8IMpUiWjpQOzCmdMZzaCobDnA55vL
felC9WxNqLKV3zi50s1Y7oXq6c9gZ6/IvglCyTe/vy5ZoONjaxw84ubgYfaIv5fvXfgztTiQuiO/
Tuj+/nm/fsrybX89Z3loaJikKH2GK/S/X1T8369sefbywJ++9//14d/fgeyp2rXbev/7uX/6mXlo
7cK4OiYKG2CYWSx/FtHwhm7PIWP2fU8uNB0FfHaQ0ucwjgacFPSMzsoYhkkhrcv3WFPKnVl6TAXy
YG/GY7Y3gqg6SW3PVClmjt/4O2KONlGT7CUf3UqZg/ICseJ4tvTeVfKPoQVgmksG8VXCVr9i50LF
qVNlQyqQDLKnUmaWwqPytDNiz8YeBlFn167H7EMyaAXUTUXjzX5gA5af454lzS5lpLOyTHh7TMis
35WYlRjWd1mF8NOiFtEGoAY1DI8s/e6I8NpUBRoo9gLEXY3Xlhadg10edZGRPzQGA4QygAyioKTo
6JI5bLqZdzf4FcNEI3lvUO6FmV3Y3tZEycsIEcJol3AK3nWGUs1BaTiBqMtkL0ROZeHnyttrQoTG
uiTi6DwoDJZaJpiKypiOCFowqL596AgTcbwY01YkoSXWp2LiowUUx0SrDPdjRChpFVJ1zZktetEl
8CbSkCYbCY3SfOk+mNkpmuP1bIWA3b5FfuohRq+9g29hAJFN+zlGVkk2U+j4foiDqEXRk9U074mv
buNkC4P/Qza3cZI0DBp1JvpxfCWDEE20XqChDvDreqhBBcO1o6a/mbr6LuIW82xNM00blZ1uoB0P
coQB+aWLkRuaSfmMy4BsNwvOSdX4/qq06JMqcahzCqzJXCI3GXliPuxJXjdXPjPYuAmro9lLZ+YE
Vdc8lDL7YoXKtMlgmIx1uGYYfO5j5dSrFmG8aRttGiu/kRq13Pa6d5GE9pGVc9+WlyNxCNMcERJI
1RZkYIYxBtjnj5mEx8TrMY77pXQTZPTQOJ3BFAol3pNEnH0oI6rcEcZe0w4okcCMhS/WWay8yI36
bcTSLvMxV/ClN7QD+MAE0zWVjPvOqIYrvUfhs1mLdRRghm7aOxMeTUkz5CBp8ohrKo73ikUVlNnS
0fTuyf3Tb5tE/OgCF3+YPPpsUHDUZ+h2tdeulsGlNNNzsJN80kTkSUSghWddr9F8MgycC79e2lgl
tV6TY+JT22RTRKxqaqpMDFfYs6oZI20ksHVmyg5jLLHJY/PT76rgKae95Xl24QR9uC17wG0efd0t
Kb8HOQZDKqWPotS8fck7JNmqRKsz1x+VvDklqY0GzmIR1YBAQ2HTdx3g3V1TeDd1EFYHTctYR3K4
ygMGc0xYQ929Ejb8Jhe8grRABJt6t0WuXOtgoPTj/e4kArHZCqrt+KWQSHdThfgERE0LTwoU1DTo
sGDtFk6key+kOjBHzmSYOkHKphMPcBN4N/lk0Ovl8wE9goTuCOKMJu8zG4Ov3x41FHY9xp66AqnE
cr5Ve2h8hUTUyBCl5Udq0DaowVM7qgF8T0PfptDaQ/wS11tz0vr7tKlQGUYIZXhvETA3gUSIlQTA
T0F0O2ZHsov9q9lyTvYZC2la6G8HVXmzIltGDZOhvxTx46iFrVvHlOFKYOrnLvA+G1poraKDxBDI
u4aW11W20TVsCvCBk4p71mv5dA9dhyxmXNkdnSndRzTV9d5WJzViUxC99NDmPWPL/qGsaxltafAt
1FZdlzQLto2O5ndQhMIenm/KlBiNSzs7EXsbGDKe6aROG3gnkdhI3YWXKBxRew2KUVof2lCXbgaj
kjE+SthhzI+Z3zeg81CTIuRwJ0mCFBxhqoAGlMYojY1aT/eCePOjLgUXOPY9Gq2ZhMD0butFVrNv
fPlSTujCGFY9tlOCqam77et6IpCO3sdYKEsmtkZOS/sZQUpdQUT5GiKQhH0VZOzS5CdJLmve9QoP
kg4ps2zGo6xbGNtac9tFLS38XKXBo5ozBjTDbEFk/dAI9OBaSLdYciZRTMcGcU2i++nNLDLjyDXz
LjzFxZRuqjQ90Se9SPIiQA/Jfo/IIh9Ls3LbBv1/P0zxYaz4Q9tTfdZ8EsjaovNoIwyvZowGJBmG
S0zf/tAXDFZSCxvXEKmYhnN7Lw/xa4/g1RyG18RgmC4b0U07SeijR6wWhsDCJFfq2teRwo/deGqr
KDmU27FPb5NCYU3N7Pciq2nmN1h8jeoptuQQzUxxbzDUyqYQiqjBmTmVzC9j/qgaghFOnJ6qng8Q
PTt2e9Pw4cnluZfHAmgOv32E412RsWRbKRbkMiAfrNYVpLp2uUeXk5YIEaCALvj33gBux5gZG9R8
3/LAZMHGK03tIa8b/2gH+kuYQDaMKrk9tDPBpp8vlD7GTOFnj4EUBIcgrewD+YIvgQSoos7U8aCw
20NewkUl6f5GT5ETROigjnGZKfuS8Ggxdw+9WrhD3kFqN6kLSupIq84VV56Zn8vFgq7/ffPXS5y/
oIYrfyB1cX7h3RJzM8yv3OqVBylOgPyYPemBeMvRRT6nQ3MssjFz2T5ONJzGuDlYwuIqg/ScqDPC
vhVbAkBS2W4GEzGtXlUf7b9CGhhnVbb0y4VmcSiI+WK5GUgWHXQKNkdrqvYQe2/+khy8vCi1rvtp
04z1bTAf4bHG+aCJ4mll8GmhuKSIWFDpuYBfslz7y30dnPO6NTAYEVhAc3KunCSpoEfkqy3qy1g/
+21LQfebib9cq+c9ahvq/lpm4rzWSoadAP4hsy7IVj/2qVky2R1mAPpCQY9MHSnTcjuccfZTSTfG
TtSdsQDRFzb1QmZNq7uusZS9YUIssuaLKUHIKzVlsu7lfiZVAYs9tAWusyrXbwIzZ4EwhDiMba4e
lmuVLIlD0cMJ7wWtWH/GfZeqOu/FdEoObi2vYblmUOo6hoaEKwhPhU5ge1NbpLbbmy4wvL1eQjMR
MaJfvwgwwSeKNu4D9Y6xSH7IFIv4pMgCyla/Tj37PGq9dM3YgDwDK5cdz5ew7Ji1eiiEoh5qNaqc
lnPoCoY5uEfBUjmjk2Fd2mYGLQDiTeJBUygQlBZM68aaZBa1o5ZhjnktPC90ldTkcLIpeTdNKP30
C+Z8vliA50rvIaafVBpD/8LkmllokXhPQ6SqrOyYEbmE/44TGlQvUtKiIQpROHNBf3WfN5PiDsxH
D9N8sbz/y02VlmKS0szh7fYB6M1/A3Zu/7ywBxgqhITWa2KuUeAmFEQiUBGV9m7eongp2fDaMx3+
9wG43BwjPOX5OHlOW1v3qtq/FgWeum6akwCiKaq3gTxnErJbq2tz3w/F8f+kWlcHWiMNZwGMcLL3
NHeAb/qceelZA5+M3TzexBsTd5j8Nn0FFBARbcIN8mp4jhv7ofyQHvIjoykZkSpK7XkvCHM5YkO8
xtFknoLH6RW82NdwYWLhPQYPKVoP1yQzc1qnP0AU5w/l4NL2ZIJY4EtiFDCuVG3DEAS6dQQ4kmn4
SzYDx0CQbFnUp3t40lUP6HXbyi5Ux6DbyXfTpfnMuTkiG1xpiCFAHDEDfBV8fOe8bad54UcRroI3
P6xW8h1mNIaEKW5whDfGKfwgqRDxcmHzRRNyBvzG0hHvFMFz7JyrwcURIrRtoH8ihgFvWwAafVBe
bwFYbcJryzhuhc0YocUDQVyQT7CdRzNoyjqNn/5VnFCnAS7Y4I+FSJAwev0qOJ2RrnJvfOlncS+9
qQfvnn48ez1SK3FJC96x4MSegWVFvEbP48X7GvCGP/cwsBvXPynhXsPA3657Fm2DQnKrlY7EFAs5
+Qn47FRQdK/yF44DHPAT0wmmRqfkGH3guCzWmbdRtK1f4SjAEYveAmMvgIdWWpUhI6w18jhAUf2V
nRjrBpJ4+/aE2sIdPvxypd992822GZHKn0Z83hbxybhFyp1t3kuJ+ydc+/VXevzfsja9EsjR1P/4
Q1jw3NkXjn6e7b/+8QfCE1Lr2U7opoU0VdF1su3/zEAvyqGPElXBqCkfCgnJyib+kY75Lv5oD/4d
lNME3cJW9q6h6YypS1vRPFk30ydHCPtaNHrJzHYZDUfZVh7bpr2UzJzUyHcDa+9lV5idfQFD1VEl
V7IFM3b2Da5A8vcC0QRl4NP0A91vm27TVygcN3hAd8VTdxvdpQ/FU0PHYS2c6js6QKx9Sd41DC5u
d04OnPvRYcocsBjrd6pL9LXqmrcsZmgNdshmsFMjn8a3r2JsGl3RrzWHT8cazBvK0knDHdU8mTdg
mAe62Sej29jt9rvqvoyH9ASON/jBmIChwfzBAaUTZHCkSnMApr1GH4gh5S/61shf+3sGCw9Ew2dY
bWAV8wifangNErJ+pGR7DLPeSb/lkG0YP94hNiufkVhY53x7xiiBV5fecML7d0AS9Up+k4J19wOt
/la6VZ+gYG7tjf89fRgYu1U3fEhmTqN4sdRNeGr38i5wtTO+UO2NCHrsUxus980tGEAEz+kzsQsT
rheUTRvkzpgj+ZyauAE+os063Gc6uNYVn7DxMiMAHlR5/Q2YLDQ37A6cZh06O2CWwD6ZYAcYCI/t
bLw44lMAp75R7hhWKgE7nRMtcujiM72BwxYZ33l02GU4UrmDyLDnV/S36lX5StN9uRveKcF5qZzA
Xf1Qvo5H+5W60mXntmVvvpNwDDkzaOH8qr+hJEQhujkQVrv5D0f+DPf/Hwe+IWRFM0zDtoX27wc+
IPsaRZfoz8LqzniWAmdeYzi8Hk37RcwK01UIresN2wzKJoxGjziS6pn4PWuV/8OLIQjhf7wYRdNQ
PMsa2Qd//RTqUTMYpI3251DQK+RfI+9Jjhx5i0C04bDh/OHgs4ugYzAHuxTNxWeAi83yEf9IeFle
zv/Pu/iPeReWbP3pL+e8N+9/+86asBnP7+n3P/5APhRmeVj/8c975yVU0ZYv+mfkhWX+XbMNVSW+
QjYEsRb9d9384w/JVv6uy4ZucLdl2Ioms87+K/FCzA9xv6YYJt9MM//4W523TfCPP1Tj77ZhmhZf
Yoj5O/4/JV7olvKX1Z6duTBVmxXf1mhzsWX794M+NEItSpQ6APz1WOe2vR+9GXpWo4l5GbUK6Vyq
CWaOFJGUh+QAI6ejOSNbWy0Ov4yh+JlKkuzRHJeIKfEa+CCC+9C+jnVHUBhkZ0pKJJQSlRAqlZMl
ali/YQtJzz8WSqQ/ycz5lE9f7c37odRPkzQAbNDN6a6vJyTMKQs8nQjvqrcjYgwgrGmZNFujhAVW
VSNT5IkYDrVGPJ289HlRsuFif9OJ05DE8iarElfpo2d7hPsfWz4M36RgG6tr5caX6cUiRmfNChFY
FLp+qqPkyRr96SirezPLxHZgFEjw8iZDAvTSGwep5ew8kkt9FWm2HnXVxqM27VOP0w9TX9ACKqu3
P8COSNqZXlKr14aUOGArABuJ/F7rY5e5PjbQ2I6qZ3nAnpQPjPvR7MmuWjBpbHWVOh6uyUSEvYUw
+7xcNIbYoy4aN8Ta8Rp4NxLRb8eW00NM7wp8QaRu0ojTKiRW7LuhdKehyT3r/Ly6KiZXV/pjUcEC
CUfqP2XyNrah5+juyQNgOlrAzWjRCkCBGbNJ2cXa+F3141621X5D9OfWtJLcNfLhQhTTCF2LIgqe
9bVKOnNFwvh66HKGIJ1E5R7hZo/RIdMVsA8T/Z3Qp00E3Kco6oe0nwGRA7CfjEFjSPm/DQzMhWqf
kxxgXyhlRJWpgJEY7aY5PRRNN3ZRniKCbSaLvyC7Yz1Kn0Pypq0k6JzcL4A4my8yXKS4r7VbqQcT
wYZ7bth56tUQLN6Zab15etAD0JYA8yQFeHoz3JQ5W88Uj8tBtXtQOkaRYAeV6ps4R3qDVsnJMPs0
Qwg3sG1gFA1G8uuCX00nf/q+CxMaKxTEdZXTty8uvshemcESZuHBaxSERkgWc93eK3ZpaYU7K2Qw
qgbsfTLR5te8YyNg1kiCdag7NS6hIY4xhcrKnWlUmD6m5mJBQVRUEd7ECPFqX1WwUjBXaCQaY+bo
nxnV7aU4Bgyj5tZHzPaKadYpLYwacjX9PgRbPudxRy3FHhND9E1w/E3mKR9akKP489iSS7h4LmWF
p7VEP0Rjb3QmGdIECdyoTozQc+QBsahhH7I0vGWKHG2Glr5R1yifVuqDYmHqLMc6Lcsh2Um2jeBO
ajmT22QdTIAi/ONQr3MtV9a9l3SYaKCih90Ub6aGjp4WVdt4NPSTpcQEmCcBxF1wCKMfMyFGP2V3
h57ohmkSn3oVP7BeEjUqgxOfKpnmVWE9Rx27tDL34nWgWXsrCkA0lRNbHiWD1cTueyzyq9wD1cpU
sPh5CDY5ppmRz5XyaJouIlNmhpsSQa4SpsDkQxR0KX/3WLoEBrPvYuwfuzyjOVphAZZqfkUjhJVO
8IIhVBCPSv8h1PxJ0MhCRtbsqM0RVWr4Tw1pmA2dZX2mvj6rIFbK5BCgMtZ0OFJ9jN6XKVO6DqyP
Kng1NWPYfhspjPJefGUogZjQrbRr02SXZCj6dVyXL6M1kbpgdVh8pzjfolQhKj0PSKuuM8onpgl6
RitfzpKf0u/vaeyVqCKctKQYJ0LVsbyBlKF2oPlE0dKqwUeCBI03L/6okpK8TmQIoul/mD6Ejhzn
n00CBBV5F/K3aqDtxXZIRUS46kqUlFOYua1tIvtIIdzlVKpRoCA78e6JlfvpOpWv0kZ6GQoIyCmv
rtk0uVJfXhP7IbCo1AJ9erY1Cclw4iHfF7uS422s27NR1I9hUr5lQ3itEw8tuiH5NGEYWxYT0QGe
1b6lqBsPBRQLSxcj7QdkfB1NjI0lgFyYTLyGjOyjYJKdrDs0gGxTKqu2Kr6y76D3r0mQDAcxymej
0fkgD+oxSq0bQbhPkKIF1lBLRoFOGnnSYUEscNmZMs1yw1KfhZe8JYkXkqczfhWhvC/68XUs6G+X
nfrixwUA6TJ8HmTlHASt7iovhdzHAP59EnI0bNlpiA6/DE0wcEb9HIJd9lqvp9LEC1DKKBPVerqf
su4HxW2JHH2tet6trsjIcgWyL/GTT0E+t7wJWGmi/GLXvkkmxUQ3MoBvab2IxIhOucnMis+6vR0C
YFJoSS+yfbYajN+GQCMsEQrSFdUXEsZhnUVRtWn4Waum3YQC4WMXWu9hGN50Cs1xxUPjztryKFX1
veg5s3pR863p1dGqIsZdprQdyOD29YNXDtOmyFi5I2x/x0Cadn1WgUsQlgfQTj6iU+MxPh9FnAKO
IlV+Ff6Etf6utXO/ItQeS9EQTJ/Xm9TuxL5OGWTZL5Gs3Y1+qd20AZjObiQaTwrvWXqsmu9eGyXY
Es4baLCPmT09jiYZzzbO8Xo0LnZvvetS92TIeNVU7dviDLQVCdxVeoPMflBNjtjGVckp4rFyJKEQ
7EpPtGbowTYi37fRsxlSTZLR4G+y0ozxcYvX1OuKMy8PmpM6OrbJiQORwMlU8VciSEFbMq/hfTs+
anwwHMwBjZ9+8VGd9lLQcy7WQOvwJx5TwVamNF276kmjgM7BbunIfJvKv8u+ezXZ2yXFbRt2yDoN
+aX2dMKOUHD6hfZZDrdeqRrOZOC/bVMKgpBdlF/rRM+aNPsmwzwVLbHyOuE9wWWcNEoLXwbTpLJ0
Rcp3m3IqLbBtwVBVlWBThIyPtdZcB2X6Iezk0ujqDWLID9Hob379NHSoaUPFzSABo+yHW209ePGO
Yfhjhwlv0860V8Ok4AdoLjfbmP3HFKc3ZoWgoa/epxH3azlc7US7U0r/hh7klyiNfQ08VTQ0Ncmr
aPXiWRkpcA0OMblEMFFKO47GbSFPgYsjpHOZtGSY4K2PrP1pAohseU1dlPYV6LIk/xy8wxh/ooZy
gxidvuKbL3XGXM/XvzBbgSj0zO8QIl7fSeTWdOAHI/o/iW6/0l/2GJ/yjjFOKqpC3/W65DPFzq5j
0phryTPfwqw4ZiqzRjYIN36hM6GJbWvNu5TTJRWXANtzzdaPA3Ytuo8JTDBDvVuz8j/8rnk0Iulg
zftKuVQPEClVbBUKh3VILkEZUFlDbuF3QkuHaWWKhLZWammfs4LnEjgpKdiG6YtUxDDWWhSKmCKt
Xd6NjgL01cPENPTTkdH2PQN40MC+/Ngo82wjZWkZUvmhHat9aRn7uJ+hEcPzlEIyY3Pq7SzcueDM
BANJ+nGToYO7bWyX7j9cNrvPwG7Y/FWpBADjGOxvLRnBAFROL1Cek0pCxt1BLbQ1GAqd22jizY6b
m8iXPszAuiN/E7oA+R4oeenMTEg5ZpB9gVGozq3dFN+LmGAQ1dAflCor1j3JL15X34g6Utwm4c/P
gHqXaWDeYxY6LYQPFqIoNLBYQT2LemBQNDqIlHY5ZEJyIOaTjEwiZCsZiPTLHhTFclW3WgJU8CWg
/uFhy5fKfz6y3A7LMnCsFtvU8uzlYnlA8N7D8py/2++L5ZHfN01BtIoyhru/3P+nH788eXlhf3lO
HEdHVbSZy5ivUTbL8zjD4ppYrrLu4y39/aNKXdlZah+wWScZKG/vcxPC8PKNlwvFlmENzb/h7wtG
an++2WJ6OZS4fz1vpP1lvafLz1iepf37U3/dpx1k9qmUybTua40pRTtfTGmLyy6cIS+eTGNnuXN5
znKhV4xY6G+k69p4yIMJxvO/f/3vm11MQ7RtEBqVyRxP+/sRJTdit+QdWkR4i74uKJlGKPPsYLnP
7IZ43SdoreMh9LY1M6dfiRFLWESQDkx3lqut5F8zcCRp65Z9cJJuau3M2WrSb6gnougR84MBCmLl
bThTHwBQDK/9rXpPI+qSr0vAcUd2LozZH1M389bF8/TMjhQAff6JngyP0Zqd9CF8UKBzY6uzTngq
IyYOVEFrgEDf0cU+wwKcgFwPhXmbPFhXdZhWn/QpCRKoxhOW2HTNZF1edbCg+m37zeeXWgW+nYBU
8ob2jMQ4AzbALnzvWXjSjZy6BjEUB8AwXG0+M2J6AKqMGA6dvHuDLkkjNODU4qgf9Y0Hh2pdu+oz
Swnugy1JWEiCVt5T8RAf8R4SsQVqEf8cPX7y/nBLckq7SVzMTcoDQruAAQyOGm1j0DojreKaXKwr
4MKwXMVu025lnDM+xWxwIQ/+zm+2+d3MowO+g+T1lOF/wIG+F+IFmvCAzsQaobrfcKmYKwvU2Df+
6clgJsG36YY9dY9xCN3UpblfSzva9pSseCmhcVXxgXWUED5ULSrRBTnbupZsA87qa+3BgzHwMNxF
8qP0fkWg1XjOtNOh/R+T+/SNBTq5hitll68Tkv/KW4IOVyiI8W9bDlOklWCTu2KS8W5vX0z7AqoH
/IcHNRF+JWaZ1oF52MjkdoDnEyjNQOStKTEdnCnRO/SQXbUZX7RLsfmkMPVP9k3TO+NLhg31jVH+
CZipfvsM9PQCpPhE83SgA4zoR1MdysNV4q2vcAurneVcMS5x90rD3srvSNzGWrt6X9aeLEAH2S84
R2sPzdc1ruGNsTe+sg/+J8Hpu3rG+fsRPmJX9L6kdts8axiho5V39TcMfFZsv3gD1B108vQtwBp7
IJPKcL7la/YMwuLKWTEnfGIvbfCOU4w64Zv3+mk/WlfrioJsFlluBm3v+QcbL6EAB3mliUQqmblF
H56sXMYoNMv9Tf5IlMZbI623cuyozlt+vvh3LzqiYgZ/66MJ++NCml5CEpS+M4Cs07L2VnRkLdhV
62EN18xV7kac9I9008/f6t1d2O2l9XcD7vSjgIiXO9ElhKK1BrDePj5EDlhz5TgRIrma9yK3Q+Am
GBaclM9StqabU/egMGNIn6X0TdDEZSSoscAdsCJW5LFHiHck26B0ibUbeKfym8QZSALbQtdtaCa9
oU761700NLb+AeBGB0ciuyPzQUa0oEYOdKSVf5iA3D/yfaNL6ZbfeH04lglLQUqW9c6wLp7qExWK
wNDt0meh10NQIwfb5010GraV020xlITEtVQXtKYqS8h4sW4GiOfEfO0QoK2D7bdGNAUsO7DCIRTo
za8j5Tteu/Y6oUZdmaNTPf8XV2e13Lq2resnUpUYbm2BZYjj2A74RhUaYmY9/fmUtc9eVbtqzMyg
LXV1aPDDd+o1O/oSN2o+nN+YCWCTk29zVPXsGaWIk/AE30fY0M6jarcuZx4ms+wAmTzEUgP7wF9f
4sfjne4lPa/iXBWnIPQNahz7MD+Ie+2bltWEx8hygdwX7HrkhvXdVPvxU/Qcov9qbMvTtAkfFEno
TbzRONjQIXvETroHQxjvyXPKCwETI1d6AA2H/OKCRTK+AMmmjnha/Cg6uCVuXMjTPT3K6lm+9P8K
JBTmcyO4OEfWO3TAdXAvFqNWWtv6s32KX2i/QmNEV655yD8pnSPplUiXUlY9OLFHfXKxpQoNVjR0
MchZjuiJWurn8KOthkenGlIb1kmbBwR1VJv/xeI5UTZf9BR1epeoTmu1m96xhXlDsxzlY1tY+VWF
D2GVSlS3ic4IT2MzUNn5b+k1wpbYCnLCb6H5C8quNMrNTewgWntispQeo+KEewCT8z167y+jNxhn
Rmc5IFi7TVfPBdM2lg25kVyg8+WCfOT1melwuNThozxJPCIUQ9/TwS4QUISss8G03AHLWSJptRxZ
I7EjFi/KDtW5u2SDlVDNYwdu6iWhXoMgPHh/6OJg8D30EyYe/fgLF2iD/D02HcoXhyVHYL2dDjCx
2BwgdJcPhCjQ6wgdxqD2wguGRpk7fc1EquD2cMvh+IPevj57SjXlZ75fMG1Bqkb8UZApYaKcInfY
qevcq2hg9a+YlQTrY48J8RL5hcJldntgl4ko0+XP2fb8wiWKv2jybsb1pk9sPVPgx9GO9eYndM98
vC1DGzXiHfq2f/+FI96xNHUOoeO290lcnZagXjvpE7jPbXApntHPvuNsGqk7YH+MBC4DY7lFNWPS
vexbRM/b/F3Us0awix8AVwD2FsAeATiit9A+4Rin20Tw0PYd7/kvJwPbyBsSDatCDrwhmpBn5jnH
W7CvN6IDBnjHtEp+zH86It8AkBvOKJcp1LJWao8DyuUk5QanDVYceB3BIEXj6kv+Ba/Edp5Z30aO
aes2oD5HWzS5QtdetHO891UOIhdwLA5Wez7u9drDO3WDnAcYHPSIsacVsS27LH78q/WonrUVLf6n
CrQZ2LToZoEgYA48pTcS76/uTbyzUH8jGz+CcK8c6gcmSVs2T/YMUPywOr+Mw4i6bbhxw0P/udqw
sgzew8/gIRxgCR9CF+FMRnA7uByx+7J9RlGfqnz2LH+GBxqqExUQbK2dv43JZnOyJ8OFUZa9PqMV
AiFnA8GWZtkTD6e9o5zDECL/uT5ENP2538TGGpS15A1UjfCpMFewvcPuuHJBNh1Ahk/g0Qt7HU59
Lr5NCUT/LeCVA0jFLUmDsKrvEw4t5QPEBQHPirvId3P+rA7ZAe8HW8BqIbP14IhWs4wRHS45/dUw
vWq8wjtBcxYghOiHPFo98TX1kNDWfUEdavvrmfpW2B1s0aMbjBqhZSFhjd+mgx4yIko8cgXkwKZ/
NOfITaznamc4XuBSzbIDF0jilln+otgxmBRnvEy4A5zD+gsTuPy7Fm5NFm6nH4VsUlaskwDcS9wD
MxTw4TPCZ6mvQDXlDkyipcRvgbmc4/QAMRswCDiMXWd8ZuAeifdw9JMgJC03tcoc0QeJzXFFmWoy
rpQ4teBI71hFd8ITim/51sxbRMuB2snAK80V/xucgp014M1CJQF4055tR9phi3BOaL3vlC/2Ns4T
AmkJUX62NpZ/z5PLL9AuG8slXKnv0HzricKYT6DKwjuz80SwqPb9L0Ljd8jmMKErNg50vTEsoQnE
5vHSqrb2UsPLY9/WkNYngnS+l8MQ0I5ZraPa1JY0b1gdTZwFW2OWNscVniZE3B0ukUjhbZvrUu0q
V/1Vf4Vqh+Du7+gpJmHER3VmnRtvqdP5IkZ8PhUTGYkfrmfZUF3Z5C8S4jjARDuHInGDXpvkpQ0V
6M1ECTqEWsdescWHOGYXY8WjzQdOBWQS8Y6MEga9CCpBNOsLX2a1ytN+Us+UVJYMLLErvATJU4jV
4Cl9GO8BZpvq0zS4DN/wA1XwP+PB3gcIrE8dlWv2OBOq0me0s7NA4oGnGY4rhC6UH8XRr1XoBgzc
FlxQKjgs/z59Ra44cVnPMwoR3Eu9uanjTguPGmiGrX6a96Iz9Di+HMv0eTpACcMUFbuVep9nkHF+
BfWYxE5e2I9Y3AqSIxIW4RqFQMUGvxbO53dwXf1T8zzfkaoaZVcsXwZ8v9BWTG2KKuK9jXcoEPRc
gU6Q5iv6SWmvs/AaTB9mvC1RPCZmQAH20YkbIsK3jgozITg0yHYrg1eCmmC5BtaZtUOAMXthfyZA
XQ6gV5jz2plCo4HLwmqChp+LjYdPfQrW0WMqlffsKqQ3mjr7uUY8x8dmipNgfM5cjH3QV29JwsBk
V7a0G6pdk1/0aD+hXRjcsgQZBVK4bWFPNN3Q8Gc3w1989aspv1bMsZjBD3Az5bmXzoQzq+FftWez
w9jvFyth2PE4AiezaxlerbopKjFZeYsQR4kEt8LtKdiKlaMyNGeatCGSQgZ72xazBgUFhxQp4Z2R
H+oQeVx76v+RJ6CYYF6phUAyp9QIrIAeHWK4o0bx2y4SW6zQGnUDy8EoGD2lCY6vYaOlf16nHx42
SL8Ulkc7Js1t7buKXhK/MHaSqwNWSY4zwvkEYZwjmk2nZ76EmOpGR8rROHOjn5FCK4eaiHbBS56i
IkFCIiDvIQ5bYkT+JRlETGJtHsDyRTSI1ZeONwzncp0+Y5aDzRNq8gPE7vSA/Y+hfprGcwNKXdxz
ZEsyOghf40OltvVVwT4jl/nlVJK17a+MnCDOef1OfMYPg+bXETEudq+QR7Wn8o0/OtoI0DQSd1Rc
jmlaxyirqPFuJl4W7prb5S4e7zqqeW+N5OTRTwB465cjCfxe6cfTjYtmzwHjrVT7kFoIRxEBE3vd
kl0mhGlvHA+cT5vuzLox8b3Sa/eM7RXxa0093CXu6K6IhrOjY0H/FH6mn93xUfnl5lH9KNjMfYMY
0+FUbrufSmUHxxQPa7nPmI1pPvEQ3gxiGqboK2WBdtM8k8vu4lN+SdDepMZOZZb07lO4YtU+XXUG
6VOxh/OkO8k3YRdmeBxjxvFWoTdvQ1Sp76bffA1v7KWFjTcXc09iEk+N1+Ig7tBNootMlMrH4pyf
0j03tOmu2m4tHqDZ6K4HL1X3r0Rw2W7I9FI8aIpqN75MP32zJaSJ5QF/4R28e41iBLO6dvL2MTEr
K7QWXUum7mE6E6wPZma7DihVCb4CLaf6sXlM6ec+o2A8ntaDZLqytngnMnevvrONlZfeY8GhHXBG
9sFkzzoWVxYvKzJz6ZVTL2BPn9iDNjLh07jDqZomuC8dEWhjls2/oPd/YFKA/cHSLLDhgmLt5FKL
+ifepQvLnXfJSRqeOxhYPyCT8t/4kl+MQ+kZDuGdfvq7nnA4J9+isxyxSFvTZoL8CrPDc9Cfi+Rj
MfYt/l4juTf8Qzw5zOSppIRAWLw2TPu7QkBlvSXv5OSGixGftpN/KTAJX6kT5N9GZfcX2SHSYYMs
sDG2eQ7F9MzU6s5kqtIb4aW+7T4QUYPxprhn0eeJG15zplby56a2xO7qbkdEy+BAj4630jeFo7ht
iUUpVtPRzwISF7jbprsy3YAkPfSPFh88GnzsfwA8TwRNmnX7NVCEdeT7NLok7YOCVJaNsIsn2WBR
S580Q0yxjT83+jnO/yFw88abd6NrMaM5jusVFpJ0zoo1DR3xJrgl+DSOag1bkxAD1JcRd08Xv4gm
2hDNqsozQojih07tQ39G2qz9ZQL5gcc9yKg6bNmycOFZ/MFOP5tjI2+qG8Ikwvdqh65sc4ALgwPN
4Rmv5FndBlReajs84gj2Vn+jAHIcb9EheGvuIwcmSSfaaRCizU102aL1dG2MNxDTqAV/TntEFygn
bnLXLmcb0Ru0ybGusznsa9gJn8E/jN2sI/wwqUKhdpPGV+zKat1mJZb6LbZsAxXj4VgN7+Mn5xlv
88g9jVio+3ir/uVY9WnUm8jZVOFf1dJU3aaP7HorsUI5theikf6Ba1xfbmX5sIoyY9Fa7kBcUGbs
iGOpDrS/c7uJwKttYK4tSCH+KgfPeiE2P+QOGSZ9UbunhimvVq4uD1JMn8KnefSxFZrlA7DIZDkC
FZFdkgmO5+JKLJA/5Nm7GXTDmKlYQawJHUHYuk/j0kwdZC12/CZoWLuY5pzm1OO7onwQmEOTL9DQ
aE/iQq3ZSY5t2jK5c+NeBc6oPiMfVL1R860QTmHjIQ4120P+anbnqXnhqZ9EGsD9IR241bPVEAlk
XyUHQU0NLgkrcMOH3DiK8zsVukKHS3EMCohFX/yjImMBwVn/96QEByRjoevfLeMytQd9jUP1+BmB
nh3mZzeIvmb0k+X2IBx4j56Kvxf8K87M+m9qI5bqTTs8WExMWAKbDe1Ijr/WR1AM2AWIIbOxQufE
Re3FCA7w/BSyK+j+H9TpCOFRSX4j4iVbomBZ7TGvA1NPu2dT34OO8vm2e+ve+N9acdtpb9ZLXbyg
V32Aa69/9MKOxOuJeY/nSuoNcE+c7m1g+1kqhzCMXeNMpmEWn+KIfBgehAU3YE/ZiR2Vt6F8TdbG
Yo7Y1Ql/UcrfJe6qJgdvFT8Gp/siuQTiCISnP2OHtxZ05QPOjNiBkXy+CU8cQ6XNpqqDOKHxQxCF
7VC4y6naeDIGMSihDu60WwfkwRW1IxspjTCYn2sWzYkIOgwRJViffztgfmK7vZKrV1eUe/9MLr8Y
reGNWIttDbQwAnnr7GPTIy4NPvp79E3qQlxMLZcNEqJN5Ro7OTmQWBx+kd8LPmL1SoiZUPSjJ9TS
f/xid5vec8kb+B0dFakDkH7suuHlXSlqsLRWB53Mb8MTSjP9uJM4pd8kOHVfEk1sZEgpzQSSm3o+
qf1misGKeKKKq6gIqpgs7JAa1ia5weWLUyy7zy2OE08MclzjPeOEKmQIpz+Nd9WZ96hxEFe7LDLl
q7uCJTtS8Kip1hCAmh9E98ip8inVf1IhQgqJmhUxAlZ86WtIrgiqwyEYkZSdlJz71U4OtfB/2BcS
UaX6lpI7bLPRQbmn9ghLQEYgvDZQVfodtTdIsSCtwn3ivwtXaqJsGV4a7SkpcVk8IKxfxt+Qcs6/
VbW0BjZduvg0EVbhc8eIAkxJSZHSPUlS8DGPJ+WtOKcOZ9sHwyYmbwFxFvm3SYUmRaUC8+qvCZfc
GMFin61hlVu6T1+8EtsKCmLUpTjhx/6cgZ666SS1WxNJkPKofKnyQWaDw8AXVOy0zsD0FVtKEpvg
lKRnQ/N4saxFRPZJZmTILa7Kbrjmr3SSUfvF6/kVxfgHv1+FRxRbui/UOKwr+lUsYrrsDji7ExOc
SpPJ4VNWVBQdBoS9C8NQij0k6ms6AnZjdCxzg/QnDqRi+qo1b7il0mqjGUr+mt74XQo7NcEF0vEa
ioweT2PQaC45EyUh0mqsJ41nFDX4hL8b0RG1px0MEDKJkWFqPF7KKnzMEUvtje4MPt/WRyn860DH
oMZJhSneU2uf9EdhuXq4q1SfyLlVDrn2JrD1c80Cbp6NN4e7rPEmcV4nT7xmHmzZpNarh6U9MisL
er8OzwGjrO68DKRtTiSg2GRztGdXAhNkN5Q/DDpXz7XyynyiSMxn6uk83ZoCab2ODffbKXfekJ2M
8ajYUqYbP82xGNHsQnaoJvI5KVd5F6etKt0SDLtU1HBSLGm3ZfRTTT8Maj9+8Oe8z5quIAaxQYqL
OEs5MKzcEfcFiRtr1BlhKWXHJUn062mB8eMFeM3azzGGZ85CRpzxUqE3W24C6w3IPvkVCoK2gQpV
T7GHvLjiKVKifDA7eU0Eyzj3oDOV4jt3nVFsrNNXyv58weVTWccULkD52s1k6tbslJx8pNQS+pB0
MzUM5Khqrqxj+nIwrvMLVH8iRx4q5zyjioaAQEEDVDkrno430BY0ZmEgINAhO8wteLxWgBI9Kofr
I2JXYCoFGjvcRWivUH68+mHh0eHiNeaCTxjKnSj8Uynbn0ykOqmhDS51EkqVvemsk9Z0dOmducKX
lFyx51qjhL935h1g3XMJ2HpS01A33BlzkvSkUlZ3VPZqLpR7nUEEoYWf4hPvM/y8PQd/gQ/fnmHl
7+mMrw8Ua1K8YJnL8SqLy+0w6RWHq2IR8RN+hccxelNEa3i9be4Wp2guDQFDho4h4BrRSeD+FyTc
wtVvmz/iepkE60NCSqnH4i6ihcQDJAfFdHJt34hzewz2JBtIs7IZcZtMB7O359P44I2HK10CgYzJ
5X25Hf4t7ZUX1CnzaE88HurCKVmzqmKBfGZVaKrPks+VQ6f5PV0BDVVgmsCiDf6Nh8iLrQsj3rJQ
aw2bO5p1N+Ogkv+YLg+WBcJ78Is8du6Q21xFgOxB9+pLKOMlQHXIWbBBAya59g+AgRL92ghv4jkt
Wbu82i6BO9HVtWzppmcHiidCSjHhypznzQNQzwJQTmc2npNui8McQkXcz8hUIh7cGcuRx8Dvwidd
5yLAFMrPSJWQnAJ9peJOuMNcBdZ5H3+1BhGo1XGYq+D3eAySiQIKBHAUZDfN6i/uWsqdP4jE42gd
6dcxP3iUE+yM3Kslj3ei5x5lBNx73Ip5ndyxDuO6+gzSPq6Ky16ONDZYFmm17foDk6x77l9okIYN
Bo820ujdDeIkVY+qQ56UsAWUjkeLDS1rnHgLW4k+IRNzdaxjLXKIHKfehZwiWtsqlyCx+C+LZbOd
WP1l6D4SYGItHFZ4wuoJSJsou6g0tfIJRdZocSG9lqJPaxwbOBBjqeSEmitqbzxjLnMIbqw9o73y
Jbe7Irjw94l3xOWBtDOGTSPY0sC8pc21DiyMYCA6skPyBMJxwU18Hf4N9u6Fg641c9Ks7+rk/2eE
AWwL3Q5MJeODKD25cNpsR8SnXicfrBt3NmMXSjUY1WsVVUSPBVesXadt84wtnIkKsI3iRJnuJNlm
FoIpQDBaFhwGDM923AF5dAzUqjEM/WdxMwCfDCw7EF83mrMmUoVTcd0JMHGUtfaMKYqALOX/LMgW
9cGNS03uh/vjuTItA/p26lqfHLOD9VVfAu6JxInJGO8ZWNI8Lon7XwFBBuCibaQ7AcX8TViuuSn4
yBgNsPy+LAfefp0EA6XMLcJEJtrUEKoCT6XKSVa2oXMh4+tkQUumpLbph3kzWvXWY/fcouCcox45
vsT6O4vROkTfoFTzl3W+ojpKkmr6SL8nxWMVH+XIS0kzNipZWzneUgvS/1GcED8V3kQwnn/LzlRd
fVhHGo0XdjKqfBDRG4/QQmmBwtkVc6xAjtZDLgCXlnXAdTQithUm9K8RuQN7OfAuOoygp+yZRTEf
BuUCpL++UWcDyWGZSFjinFBQIboYWeCxDNb1o+IeCr7QroDfPcOULvsj3+BR1/WhQXtwsC0a52BY
noJXRlSUTyC7Eir3ss0KKNlDMGJtd7oG/2HXmF/rvFYuPEsKrSINUdqeNeQvCvWINAk4EnVO37oA
LqnksgMVlEmBc+XWOm7zbO7Zh2XZYvcnxUdaE3w/Wh0WFoB2Puw01cs7Ow0dtudS3TMNuQuEKUmg
BQJ1FmjjYE+DtTQRaeJb0VMXAgB3Q5HF43SJB5WClQYi00z8cvwUvkGssI2pvzWyqCjCvuSl0zKm
hDfWO0rZVWuDQVxnEgJ8uCGv9KateELPvmV4loMSPtHZC+vDEB3mAn3mdzRW1q4XpYTIibAEZoU2
e/YqmZJTtx40rEVsVtRPyggWbRqvqndMTB4FUxbEPyWpIsY9kxWoUesjyDIQqUU/4s5hhNYZs50m
3mge+BFb+xpz4NVyEb742oyQYEYr7aZzCxWqQltO8kLktN8L6UtGz2xe74LfLHEe5EvdrrBCABiJ
YhVgawMbepRWtuu6F8B+flAR4e2N1mbl8cp0nDi3M47TbSkzG2n6z+sGsp7ZGZU0n50EgPKCgRl2
5hSDtAvLEnB60L7WbPRYeQ17mZeCfB+jPvTNhKcHEigXlm6HXxh0hcVBoHTihgA7sCqQfVtqW0c/
vNvDLdksAw8MDEx/ULRdOO6E2RUpnYd2BTGRRgw6LcMBcWcKOQy3UFwCIi42lr/NiMVaPWcfzBmW
FFfGTrSgp8oV/G3nbEbsHDyiEGZx5vPQ2HlyQCs6EjG0lwBq2e0ngBA2KM47QfP5daT3yJuJlxEQ
ArOWb0vpzDbWx6fGBGdMbI4o6JawgTfjXTn7KJbxJWNIcMZqESdy1Gc6OJpF2X5tMvBY+as8hJgD
ZvxkSRx2UHKSCaFI9RVlHvqZa7zHSxGCpB5bSLagKr+KJiQp1eGB2R+OqMn5rBnqaZny+QImgJYM
kRh3b3yzyT9TGyVZJ19dj2+QJ5Q/QRahB7rCDLoW1J8P0oJiModzQ4UJ8ecFB3hBMl1zQuhw26JG
g6o9m4dmYfkW1vDUlbqbGMz1a6Ep6BYNmp7w8mywdb20+76pZVDCCRGSPj4tZgaJsuiMvYb2S6gk
uLqkIDkxhIm9SlexFZiUPQJPyt5aXS/EBBBVoeY+hLVH0kGjyLtZ3qcIjCO1kfriGNHoFiC1xHqD
cXWTIsuOz8E+7IMQWWcZI7RiVMTtgLwJk53CWaNLIzojuD/FuuBKC08Edav7qI/ZNgxaA2LFtMrL
qQrCBrdaNUmkViEGcwnQ2Fy0nyYPP8eAQ6ZSOJ2jJfd6w0mIa8LQRJsA0PRm7CzEiwzpOplYqeKF
9D9/Huj67Aapef77VpMqOUGOeP176RzDjN1E5aZYaUGFPHX7vEXIbaxjhqwfjrEMiDL93w9yuADE
/Pu6iwzAoHKFzE7Nwm3Uqt6HafT/Pyitp2klR8k414Qb4st/fyHRk29z1nv8vgqaQOuHZpjhFP/3
67/PBiQ00QHJ/XkVqoj/NCr+Ps3EEkAjOsEJqjbLQahBdgppM+OIMzWwnwzWSAze3+4CvJ/+rtYU
QIQ2ddph1bd++vfN//zh+tcgO/nJf79ZpYE/NORgHaq32wa3HtQeuIi/Dwg0I1f4dzl/n/59U6vq
N0ukkzgpsJXCXESqTOWkQ/z9fz6M65f/53t/P/37noyrtJLosacYyK/jkOIWQ1gDdakxQkf8zYhC
gR2gfm1EuUXKLzIQE4FeELajLQ6atpV1UObWsU9MHXtoo/RaJCWxkhQXwGKauZa3EyoDxfQPkaSG
zC/4QnojIyKo92Vgdc5YazRGFjBtCSW0xEDMoBqK8Fys9oyKupD6rUS6qKXmiXQdIXkLs2k1ZkLu
C4XdftW9GZ+rjgN5EDUM07MKTPNMSpRhfrqyCU01RbsWkwlrMr/y9tpoFAS1RipuIq0QNOORRc1x
+DbrBHewikYIRRK10S+zLD2j51V6igrwtR6DTTcRnsxgDj2tQT0DjQudlID6XDm7SoSsb6xypJVD
/9KCq6yoWpkpLn9V3vsozYuxpNCEa2o7mHq6hia5Fgr0uzYbqUNVqmNB7nPyiZEOZ2je6Io2CBDZ
jXFMQ0Tj57T+mXqBAxqpfiTAR7zcaaYnQkq3nkMI7qGxpasQYQFHVoi3BH1srNMR5WFQB9MeB+qj
loiz1QgiJJfIMFD0fi3FzgdPH+vIv5cJ+XNpGLEvLWCQSqrMJgVCfUQzDxeWx1AyaE09qlReXxWL
3KGYiDZFxL0gK9pDDqNtesAPRNzDGED8K5tIid7rGSGJqI9CtFVL1ctKlBuoAGlSqu0mBeu6KiN4
jAoaMD3FKj2gH7VQ2xFj3GN7PQmhNPXFKa/lKyYNtg4VwjcpIQL1gkFrgDyy0OVA5q8ZBMMTo/Gj
7LliQUgBBQrmse8m7Unk7DJ6zMUnvPTUGLBnFaUfRkc0KmpfVmJpx7DngMs1iKZVHL5JOpkhOGZM
VGXcXqNhwoOwKA6WMkCUwMxrMLTSzqQ1vJfKwAnHIjtBBxvLcUClYVBOhVxdlrEHIUWjFwrKcpAM
7b2WFaAEg+BVfVyygHBVMvF4DMPLWJxbRbfe4rWEqDkWynWHfEJQPC47nIw1JOmq8qAJzckwtHGX
Yp2gh5rkjmMNVoXFu60F49JLMedejO91FprxOonIc2JjoJpj/BTVMqLrD7ctUdWfGsl5IUQarNOJ
R4ShKHCqMgAzYLSEcpN4iAwc71B+spMFT5PSwHFbSvoPPE3oAi1d6iYS5++s/hihMe7GBmIftI8n
ZUjlvYIyaVhmRP9z8KkpGCIK6YiheogW9S2vDXdQJevYVPURPk13gLeC1J70T5lbCDQVhTOOAHoN
AJLwA9I0KfGEZEDsH+ZRLtV7cXnpdMizLeps+wJwBDQ/3xwMUGzyTJJUJatdj97uYUjhLxpoP2gD
515e6l4gZZwETXsfm+Ix6hmUtl7yFiV7Wmc6TF1LdDQhkzExm7/MtMJ4KY4cM4LyNkJRqaXWm4i/
VWsnKNJujBEEE3WoNoUF1qNZRvRzOEesbojtJYDsjQUsum9aDQzEqGHA1prhCz3xliajoS6Hxj7H
AQeWTzDbaR/hFB62viQKiz8qxXxRo2iXVNqBKZJ/ZYF8MvGHkrtyumOK4Bk9NDd9pLM2tpQNo+ZD
baedanbCYYmBaSCbCAFsWhCFMNv7LGaTr4jKsebRUHIE/R1G+Dn3yq82kt/AuELqwyIqkqT5aaK/
OyLwhlaXtpw1VXlrLKml8rHEfoNEN6VFClFI9JMTQsLSK1S7hGaY/FLCbaaM6CKjIIM6t10q0HTE
Wr/O8F/3c6iOXhwg0DvLRbFfCGT0rFw9vpRLXye3QLJql8049eXkroel+NQF1dEKF+Ug08/S01i+
dfNAUwcoVtsgAIKR2jRbP0gToWY2xv/mCIc2WYnupR1COfVL8yHEy3C0qvIU1HPmoQERwx4QP5FR
I5sP6GeZVXMUKzxHUinCl2sgz6OTMWfSSRIWtk1zGF0hNSJHyqtXZum2qoUKXcKO9HxA+UuwtMyJ
W4EuYKhdVRxQskXTHSilv8kUHJNWVoDT5tl2qQg7yzFGF5FsN0tpu9QqbSAzlfRDHwy3Do9IP4Sh
Q+NhLZHAHQ6bJD7Fae2qRv6vNST4ARI2P4jbhME4rgYgKeI58luXh6MTqdrkjUOFOLgx+LU2c9Sq
su5qI+mRgR1lLmav0qCA0Wjni2CENMUUXIZzPO+ssiwgPuK3J09IAdZsLb06yO4oyv0RD5Fn9Oc+
prI7N3lLjSCdFCTnhiMKxaHXxdFADXrEjnpuz4mxZfBKT5BzzIG60LANXcP2MZ2BuAhYXgVy4MvT
kJFaCM2+0yAktTpFhbqTsxv0n/M4T0fkwJ6EREddf8lhQRDQ1xXCVBpkSYyzqKAkQvFTYCCZJZpD
/K5+BiLcZyb7S6FKlMoN04+J0Hf4baz+if0R3e8XCRpyWDR4+YlmAYDbxtMp2VVDe7dWedYBdVD8
MUm2ltD8jheizdLsgcro1KkaOfR1kZJmWhiaj3/fbLnpRHIoDUBNugikadlRmzNr1owo9Z5qlKDM
k+EE63FKi38Q9zc9Y/FZLe91M5jbMEZGvxi4fx3Gy7JY8WmOzqaWg23oP1C5A8w6kw3Ih3lJDl3d
TMcGMXBwwz+hphOYh033GgkvI66Rdmq1NXqJw0+MuOvVorMklnGPnIBpnsJw+A5bI/AEX9GqHZYG
6HJ1E2WApfTrnJA+lfJD1GCMpKXtt9QNXiMTbtQmRfDGXN5xTFxNNcj75pll/DDa1lHDpXM0aaDd
LAUcQUv6JE2nWYmjY1/RQjUTxR0liwahQZJDGo56IgnvKjSLEh6aQ5Hx0cSWP8r9BwfOi44YMKYl
KEpg2ss6ddA5044VfpOTtHSwzdcak1heJysu/QQc3JxN3KQMwVejQK9YKu3BVoH/rKPuWh81XBDP
CKvWJ4QJKOsjR25RITCjAVuZqTorEsJZqUXrdYKIk0bIvozJErA3pV9mGSTHJuhBByWpp+saJddJ
Q+FhFPEpNuxItsmRtIM0IQhrzNIbSqDnpR/1k5Q1r9DWOSdN0JsJhHRZZsuZZop7c2E9pzqPEqEI
UE2ygpRPRJ9THCtbly5UzLosR2mmw59nEYtTobYJFfCOWp1eaU4WtvtkGOrXFtiiW9FfR93hRdcb
yhdqxSPLCOgGkS59LWFEtDQ4HcYZUuNJTzqMQCP+R5qPYKfsq5aFei8SkD0CPWvwTeXMaIcbqWnl
tdCwgQPzZW5meG2l2mNGyQfP4+YwQjKmaCk9GrU+56tmZr8s3XZdPHo6I4MZMriarq6YXEJSIXcL
fZpdRAs1+NiEEQI7U4ZJw1hSBwkS9VES+zpKLv7mDZqSkzgiq4ls5yFGT9pikVZyyDamMMFXk5xs
7CU/GHJsK0sE53W2yWKEaaGYcGWD9obrmHnCMRTbZbnclfFKQwDwWUiadJiC5UkUB2knIw6xI59W
xmWNCoCupyGmJuoCnBFAGAn1Xkqb9NLHVuJFPc11DBeaXVkaiIzps3IUgxQBvkGnahYH2LNPvj5C
PzKNnqQPNYR9lg0R51VKTQoRRVVaFMITz1SyGer3HL6aKNhulxSZ76SU3sP3zICCnxDU27qxpMcW
zVxIcAVnniwGT7ORrnwB2ieBlt1FkbqIrkrSc2VChlUJbTCWx/Foak2Y8gpaEKoRusAAE68KFmwm
u/IAj/G3no14by1lTOUEawK98hcBjee8y0Z3KaV90IDctoy22DeU0YqQmxXN8NwpPNzVIKgWFxJD
Ddmv0RSBkc1gM4QEQ9WyaN8FAQk8RR4sYpak8ZsZODpZBCWnGNR/t3T7Bf5L2z0J8hCeTDE5y+oo
3Eh3Fc7O76Vp663aHgY9pmJj0mvshZeyMFA3I1EwerqaYsDxnXV00QvjiWTILlLle0wjHVwzvoeJ
mhe0HZBnz7v3IZheKTtopE8mu5zW7kqjqSFQWNUx6JWRhkTmpyT3e6Nq2FvqaN/S6RcaMfDSOh3g
RPI4oTR7wpIXG+z71ixUHEjLFYCTIT3DntC5yECGSgrsE2nMfSPvlGd1HPyB8siAC9opmgWg7XiD
PDE/2U4TZUGWGFsr4jTCbV34kWEWHEwpfp9ijlUxYjUyW1jQhLCrFVnhNlLptsBeW4ltdNYxzKxC
1eQXmo9SGRVkP5uHOGrIgsUxS7Sq6OQs71Is3qOEVuEy0JY3LeR/5YxWfzDjZCgU9SOKEd1WppAm
JVjztgL+H9V0P6JoIO3K06cpVq6CMQ6eaM0GfQ9cor7GEPj1HFVANQTEuDsF/40mumTL/LosMxQy
iwJwX+ZPRdvel6jYCVkYXjPtrR2G7ymxANFGpJIVZQ5kSXEUk6ndyq24b6ccdggIEuT/wSuY+8FM
T1FzVCTx0SxIMuSKdTBQG8C9TTfB3g4vrZUPl1Qcf5URGomJaR6CCpa2aY00veJz966Pr1VZaj+L
ei3i9JJPDbK0xUIbKPl/7J3XjutYtmX/pd9ZoDeNxn0QRVHeRijMCxGW3nt+fQ8qb9XJLtw2H9BA
4mQ4OZpt1ppzzGFuOtMJqi3KrbF6GJiQYNo2v11pdevGopcHt6Zjpp8sF4ISaDIJRSP8lg9horMg
gebuyKpeCmj4HCl+YcDqVm1EeCplomhXdOFXmCffheGXVHXLcyV57T5DS9kxqxqT+W3VokSKlEo/
spnuH60pDUexFUiR4CDBrcjdUvHQATiw8OWzVHVrI07Z0/TNKmMEt1tp2HcdiXCyr7DgDw5TCl3O
6gxaF8W0HqBr2MM4YjtoAUeE+iaV55rLbEzsK4oYY1NQEG9LkHMTiym5OOHxpXVBzhHaWfU1s6wf
JRXyVdTWn5nOGZdDr3DHST8piURFOjJWtcCqyGBvV5hYaVQBN2CblVj0EYwPKiQQC98WZ53bRw2W
9WCg9Yg1SgVdIDNgYxUQ4tE7dlbxHdKmbJr0V/OAQbY6HlSiBQVGGs8SP4QUOZHkQ4AcE/rIIc04
QQVOWVefmYQLimCCsS7zTaXmDK8qWzmvC17aun4dumk6JdrZSnEaQ6NPXJgfGdpFoEqCwIq5ppZu
8RxCUl+auCLps6/bxf8HvT1wbf930Jsp/x9Bb9l3+JF9/BvnbX7MPzlv6j8MS1U0ALgWFXDdhBv3
n6g30/yHCMNPVUXJ1LS/fvVP1Jv0D0OzDFGkGiKpumoCHfwn6s34h8EvLOBxlmnJ8Dj/23/8j6/h
v/s/EKEevM76377/O9eTFeTML/wb3xDUmyKZPJ2lKTLrU5k3+HewZytDsZ+CQQDx5kxq65JgNgsV
w/TkjUFM3qpoJywgjnXEGlCPqBmrIw2IUaIdqkbyUhlUl71NjwyAKDISE3U8E4mbUv1ig/vR1Clc
pFj+1A14U2omXSpdVrddHH6URhBQAQpQTzKZ7PKc4mKStuhJU5RMvY6ugPvTmXKapCXD8aYZXpsW
eIqIj65olW439j7pMXK1jNMSqKjBAKek+d5KMm6Dsdt3xHLiG0HFl5jiQQOeR18V4WJZRp8kxsGm
g/Zu1wPZeh6Td9G0VwE6aWWp9cIIWRx5KRK7llCARlFM25NB4wbkxo2a8Z4LQ7AaU9T2RZXsqEct
+BM8eH7vCj4yxraTcOLVTlXlmCBUAsd07S1KUpuCe+HEU/HbUQOXVrRZkl2bUy3ivreWckD5LEoN
l3mXgFWBtimpUhzigbYtsV6UqiQnocAGoBdPcl6kG7H7CFrrBwg+jjdjnyZIPjPpJPqJ7JaMDuD8
y7tWZsuiiMlvbQL4BUNzVKN2X7VkjYdhcCaKC5FMrn76atCcAlUHPRbr5Tr3xZtwSwOJ1VgNkUoh
ObNqsnZrBpJDCcQ6Wt4gXsr2N2pOliz7Lz10kGUK8XypGPJXqxrGlrwFmy4Uw6YVTkcVnkI6Gdcx
pLs3pqp+KpNLDKPJ6KQI8U3CmDbhQqvhqGzSRrgKCjT7Mo+/9ZLueTehjLCIRaGA3PtuaKTXvMPs
E0jShHqCDWoEDmkpGcqlNpGQQjlimiySLy+3km1kFC4MHHKp+x7QkiHURCELzyF4FCurlEsQ4FNo
uxRmyOhnrOV40xlN8fqek0O8kfGoUG+Qlkre1xvPoKQk68VeGirHqj1q+kpJyBmaG1kb+90o9v6R
0prltN7YYqDUb32cFy9MjyP+MjPx22WR5CrbJ2gYna9OCKqSZjmRcjaxEKfYOiKYbft1I4T3uMhv
JFdnVOGxpsp1vRISAyeTCAVPt0bZluKsXDEDipqK9FkRWlDzKpaGYDrqsFR7dXhq0cRZHrPn5Mvj
JiLc12wFcTnKglszyYPVK08GJV57yPBUtymtb9kw9gSMr0DFkI6WJv2yF9NgH4r1RzjpzFEj9q0+
gmjTvssR2/4RXYcZYiyJm+IqmL62T8qL0UfmMY7QaEVRAhu8I2i9M35iP4w2fdoRx8HmQlINLJON
/ykg5o/rMXCtKf2CX3cMFGF0MwIuZc43csiAkQbej6KxJxNpAWToTeMCzIFEC1aRIp3dqkq9vSe9
QWv185iJWH3VnLQdAgdXfWj3DZ1aIJWv0VjuotbEDYcuqDWnrywxVQgY+gGoOGLJgbT33m8urdb+
xKJPjo/coAgJRzhOwoABlR12Q/skAdp5LQ8Kh0slNw7DXAtXSSGah3qUXB99CciYPx6bsgMXG9Mj
SAEIGARbBTmwO6OYdw+abzqU5dddEx0EBcSYoheAWzoyBEScwIWUI1hLYXu3/V7i6tgM2bBG1I4l
ytepdWfQKTJjtDsS9wg/pyAMlklNGNoJaBcWDRvaTlKuYmG8EbPh0XpLd73wkshtCKgifhFUqkcs
Tzpy4gg0nGKYiVbpM/zBuYzxbloDjSaxyRgjdDxnovUa9IPmEGpYsCHpTJcl6odfyscuDFhgxjnc
zMJAs0L+RBCDuujDHynP+4tlZQDUJvMp7QRvpQqNecuR3vu0tFwI7Wdvaq9DiGnM1wFySVXTby3G
cYnlGRL1iLUZBRXL/PWlED2R3D4XzVz6CX/MZmhcAiAWRa+VTiQMmhup7euUIn+e9Feq64dcTK4U
oa6NWH6rJlzjsEubldGbey9hygvHttmOw4lgiJUpibTRi4E1vlB0yCYH3Pmt608iHQTaIYV47Ouw
OLWS8ZwF0nQwJXDXU4FYQynfMlGloi4JeyUGjh3n08dQRoU7ScGPMuXDPjJ+2SmB3rA2mQAv3NSV
zVhIThZJ7cVQEhyH00nxoumqeoyhcuw5LYkpHIVoXFcTcMyyDsEA9NopskZtoRn4MQktp1FSAT2s
Ka+QsWAPuHF9kJ0y2aonnWR6ZdAoFyUtxcNWIC5AnMp9bU4fnprNUZnxXTfE/mgVGrQ/KqBaMRTX
dGCpHJu431RGAzpdNFx8jWje7NLLAbLzmrUuYXn5IqsIBqrF4qewMnFfxTKjP5Gz7JTweVd6tR1x
CpipHB3ohcMYMeXW1VrqDglMnAi+3ErXlNGWPCvfKWL/OSn0wMhjuyt65bSq9dlR9nWa0tRcI5Lp
xpEGj6slOwuavpV85tvQmr7jrv2MSH9H3I5vuSS2asegtI18hXk8DUin1W5jZA1LwRORldLRsttJ
grzSlE9izBKHNTvkEgVQnYSuZqCDv5SzCYT37IBtknORMhcKYz23UkU84tJTQOIPMeMMZ00xRIdq
Ztjpgr4ZqhQ1ShSMdhHPkOYIqNAg/cpDVbhmoR+MhiR3yqrLkUYrWM9iEZPBcQTlPknjOlZ8io+F
zupLEQ03gghM5E6M0b0x6TdnNPHG17qCtEm4F0A9PyaxCgEs66cdG/4zWcPY3aYO/DfotY3RyR9e
SadKN1rj4HdisFBrQXLJXSEIVG2+JV8b9iWtiKWWpKir+CTRU15aBcF21fdAI3SVS/mzrpbvTaHQ
nKuZRnxV0bGmb8e8SW5hU+EZVK+mRIuQ0KEXduoqCmQYeGOC+afLVKpk9KZJZRUcWZg+wxpWoRRl
R3Iw0PVq+FakUL3LjSTTTcHEnqw6q7oXZ9ET3NxMkTCBPltC4lBXZgMMJ+oSp/VhFYj59BX0NH5k
Vnr4YlvkfJhKC4PY4KTIgMzHpVuMeITSSXoTSCZmEVcxsMU+6qYEU8VIndcKR5sbhQQ/JNyThKsx
Fwo8Mp0IZxP3ao6xiimi3XRa2Ntk2jLSisB7BNYg+RTdTaWE/JEeAsG6hXFDzTpsOgqko6OWPYya
epdG5rRtxhCryYTEZmBTaVGCYKAfwLGhg+lXJAOtOknCaClE8qqixY3jgVWgASalQbSzaTzSndPi
SFoKxRBSPEZW+QuN5D54TsCZd16gle4giAgwsptsoHQZMhO3rVIhzzBGRC+WLAIbJVQaVy/u1VSQ
chpaFXKs1nsK1eAp9CgijF3V0ZOd4zJMtSKuIcfAanphu9Xnf7Q5znCFUuQ/v3/8kDW2tImrq9LP
ARiVahbYJBlMeWyE1JTPK+QhrTVNHZCv9QOUkPnXWdiIK60lLqlViy2zSLl9fPVffftf/WzooOtb
MRq5x2OTKqkQAuuF/b99lsffeaWEz14f2gSFOEETf/5ai1OYiX++b1jDL8moRX725zd/+/LPm/J1
ZSIPjsDUP48WgHMufD8nPs9kMfXX8/6/fkrJh96ikQZjcwu8j6UOWORfR+mvT/B4qrjA65sqgvXX
Cz9+llcZiiwjNtGIgWKzaGeVTa6sH9A1o1Iw1D1+kc9XwOOrOqGGj95q/NsvkGqQ8DJfZQmBnbbU
NHPhfOKSCh7x8NUcz/P4x4sy2GMxmG1SxrbzUPe3fx4/s5QhoJMVy4s0iya3aZO1PPPe2jkrMk6w
NDVkn7FGlwkbF7OScLs0eZbnE0qEElLZObnHSod0K855rI+v/u1nqmpiNupadzRYt+zkUstckNZb
dSTut9cKcBRzfKk+3zt/ZZiKFbvfgGhuXmOuxoWYgHOfUPX5df7884hDzaln/+1nuU7tHfkZ5Xjy
mB5prP7UCVh44/0jyPXPz7tusFZjTt52RCBTaxTsuKlu2Y8HWYF+DaQMD6KmWkDD/ZL6++M3igGX
Te6q9eMNF/Oxfnz1b9/K49iuJnXHFb1/yP7md5DUDfiiWb71R7j1R9wVQEYn4wF1vV6P5baa5WoP
Ddrj279+xnWHZ2DhxpvzuJq2RIkszlHFhYYMVF29iNbCTeh81MG1cvpVvM8WxuFl2BJDsBlX5ZKI
YLcDtUq2cWuTwHyeti/9yqU5s9DpVTtFQs1tbxGJMm28m9vF23RPXLbr3SpHuwA0XO1BCtswFWy6
Se60rZcI6Zy3+cX2DM6gR85xtXyJTHs/g6VeMmP5Ygor/TR+8YN2yQvCGbhplDnybwm6SXzjxnbT
/Yt3axLKBxCzWvhINlC+DavgC+8NKyAv7vLcDGG/VMvxAUvbySb1YtH1S/pRebUsrFs6QZfmWFCy
5NP1r2F5ULMThwXtYT2RafnF4RmhB0zTxtJeE9bRdP1PmdXjrkT0L2/LGrKugx5LFFYEynRYJUYi
4846/QPASdOGLiGLnCOv7R2SxncSVur9uV9xSiR8sTS8o30SrxGadr+w46hZGHPqni3ise6hd7rx
vjWphC9ArVUj3YEFXmwmBQRsfCwSrIlWa8m18R2+4FtLXRUTmTX2EFAhWDSpo54CxLP9jjZkSooH
hezC1q2DyYb5i06ejGCiZzu8lt4JheOnpNYXPV6wZRXf+gZ6ATTvehsmKyM7svifX2w4SnS2kkX+
OqmrCGFca/PqUH0FfRludB/jFPlPS/E0Ma8daGNbIUZIlhutnY2OjnSEejX9OvNmnsqNaZ4SAmi8
weF/6kvuyC7jnXyZqUZ06pLl1LjxfRwBoiknzEmFDZaR7sY1O8iS3R2CrcAnhXC1wN8N+QkFoPkp
AnJC5U7DyCU4/pyAvemX3U8Z2Nk7Rycd796VUXFhyVjQP1pnWgVP3TKM7fFzXT+JK2dgZN3DgqgO
zVwc/ylyTBmb1FYA/SSfWXqIetQO8R2lXIWcIS4P4rVdAGhbigvrl8BEmBqcr8k+FocAE/cxe06K
vbD5Vblxyv6t2wwAMuS1AR1oozFiFB4AoYErugsQfpFrmCoKoloCubbK7/Cr8M5JIYo+5mAajcwe
Y0O/Zhk57Q1KI6xqu7pL0cZsXGKLCnyu9KTvenGxZjFr8SSlrl9e6uyNhzfVAjohx0M9AdwGpc5Z
l9hjA/tDTJcARj9xPXLKWvtl2opfLr9sX6mVvEvRGno0m/cEZrnDhZRM6+zXwtiD/PkqFYD3Trw2
dHOTouAvp7/Ak8p9Q4COdFGLAxeXHywDY35JuqOTecumQ3Dnw/GU3BABJ9aorw1ICmglsD4V7DNQ
M0FK0pTuyJWDHsBWBWnxThVQx9xG+VfAM960H1zJdbUhP9IS9oF/4KJMQOTTlVJX/BAwLm9mZ9bb
5HGUZqKK+VwWT1bx1SrfiKBw5gDy3uTVRsSTRmGrWvGUYbQXqk8YrCpPoBERVq1Sed+xuO/A02aS
K/XjWmo/FO/cKSwBsfyWl3gE8jC8l9mbKKKNy89ycTBvk7QtEfkLnJGetC3ubylDjR5tOvbiUDd5
iiD/fkEKnt+ROfgVC7El9x61QKKJuSfjlbngvLfkk9nqlyktRgjMm3Y6W+/miTNMGiPHtbM/Qts8
NYtjGFw1d/ziDgYBzfDEbcKw0FdreqjGOrVOvep8KBesE5hIEEWCrSRRUnL5itNhuN22c+axmzH2
jUuJ13ClbfvFuDqwKZq7Ioy62a/GNw5vZZ/dqTON9Pts5PR8Ut/6KMBO3oQfssq5ejhtKGS/xFXh
4Nys1mrMmvxIk/6mn3CmPYYmkkcVCgapo2y5CHknw3Z8Bb1y5BhQd6OK4U7qaystdd/xTuOqlxf+
EyNnuOfEAenkaBntM29B5Y81w+4c9ERkmK3GVTLy4ow+DKUD91qL4INp0VtLW8mdZw7VX0ILtIF7
k1R2Z7CkxTNfqFT5Ipq9fAbDNcO9Tn4DMylXvfCsNm72K7znTO7CqttysijjyCddwvHopBt4iDw+
jd7f1Jtw+EFHIn5x6Nol72KUltxJ3I7z00cvVFIYdrVwgwCZO5jfMlQ/Xl5JXcGw871R2B/GO5kI
C+HZuOBueMXy+W5cmP44j4bLAQo++i++cNEaVfMsggMAwQa9QeZhJnaREz3PhCpeHIK0hOcu4Exx
bSjZuZC5IpFQAbxYTZeJM8qlxXuFdWSnezb2XA6EvnE68BG4LCVj8neJdBK/PrjymC4MG8Xyttwz
f5knzpJ14a6fmInr1WSDTr+kPB/zgftivLMN2xc8cdAD5VsyKCiueBIOwrO05STx30t0H+wvDoJ+
m72opIQwkXDE+ZLPz8fi4mcK7bbzfartCgexfLaQLkwvJLpp+T25yzdOY75nevZuxgEKCbJLxijX
ihiyOFbGgdlPu3CX4dH3YboG2U7m/Nmy7wjjmlecXKYy/LNYRt3e4prhYmFPyiMZKqmzrhhF69c3
HswaJeWSttIdQ6W/yaZ1uOfEM/gkd4ZBacudR79kzydjDHhlctcOiFoXyjufBrkDcyhHFnqdQzIL
L2W8v1X1PmRCfecfKp4jNpel/8Rln25G30F0K3BBExk2nyCFfIiPTNvVzJObxlGxic4XKz0f3oDh
coTTaqnAb5ofNcwXKXkUXGbJL2+LyZ+XYCs+rdtqXXjn+ovb2jNczgo0e6bsEQUWXjPG1QPusHDD
KkrY88gR8qd5m69S1UkkV+ZC3ysiaDf00ceBxYK6Aqz1Sy3eZLXnXw0YkPRxhxv1g4DCa/s8ywAZ
U8t38ioXmtafOQT5PjxHI2Qwt0UvDgMXk1pGiMJmrulz1TfYQomkxCUCt8Kg49sehCvSVlipHGIN
dJVV7yl+dNRKgrrm76p2pXb6LgnC9YQJMN00xoqmFmDsoj5XGHH0p4L2QSJjCpZs7fBh3tikL5A/
MzQM8yAng7axe/JSjOfzWL5msIohlL/P5EmRaoDtA96KBYAacJmbZmN4034++FL2WKKtwv72kqRU
FlcsmwqHadXsdkjLpb2enhiiDMoS/dewBY5thXMRoLDpiLwxnfY8TR/i64xml+qexBHHW+XWocjv
2oHsFtAqCQ0RyfU8ghOP1uCo3XwZkDteQKHglZ79WgLlDq5iNY5nVuZiD/XhEHC5siJWwR2KYH0Y
/Fm5cn6u/oEQIQVJXvpjste/M7UazxE7Si5g31G4T8HcnUrWNPMFti8ZR1jrf3HNzmKnBd8b6Xqw
lv0Z1Wf91pHpyMpfW0iim2grYk4Itdtgh2Ywb9eRivZpxRyIyj0wjw3fXgbzKIl23C86a6krjuu6
DHJNdRWeK+A7pBu/Ml5xBQx4xKhpD6vWOpDgyNsKiwMp8kB/3RxNI6MAwwoySApgpOTo2MLn1cpg
i9hgXUV0BPGp73a8YXYcXFtugLOC/Q7T6wx0louF+YTsmboji3RmjLpdS0do9qwNEtYpLIR7Jihb
OQwjTr9luq+/hvoX8LAuXOjuIcFDL65t5SfpvVxyUxquB8WO9JtqhyLAZGnMgIzzEtOJR5U9EYdz
SUUaO8/a+LSIfKrV4K2UAXp9+OCh2cqE1i2JwMbeY5cH+mxRiQq4TtWOQ2Fu0ndIgIOxVbUlcR9B
uwgaG8hvgs79FF4Eh7Wlo3FxrVnYVg4XYFMlbJ72IgsS5VC/NdzuEM9NIq0WzVUnxZMeHDh8G9XM
Ecf+F7dcHjncxBFid/JAsejNKYxg+BsWchZOxQ2VrwFMDfWmkXo8qAmqQ1/NL9OUsbMyB/uRQBDT
gpMbqG4TH/Jo6RM2K9npoT9QfKTZWV/E0J5SmOaLckunhe5JsBIpILJ0SQWb5AaRuFDdQcldOTot
sZ5yrb4BCtT20BaHikbt0VTO4lspzJfQwK1MblT7bVrB4lwKsBRWKcR2fhCcQQtl7b2n061hdX/F
Eocvb1AOQgkufjuy877n/UI7jtkK26zKyA/yeXgdNKzVjV0vxRaP6w86yMX41mq2VLgRhjR+Q/eI
oItsJUL1bi9NcEJMQkOdj4L7qcjWPqtnfWnkji6uEEk9XUlBXgXHx8JEZtcGLgyKPIKdq6W56Y//
PJ6Z8CyUUOFOFaHYP+VIegg57qgLMOumKI3bbB8pLENcWGffPkX6awv0eZcxDYK5gw5uQWx+IoGx
mL32baDky1xPtmJkQB9repo9F+1aUxhWlxHe6IY7CTRYXb4bjD/lO9FOnGt2TgEMQ9awC6uytat3
QY2lfKNGS+/euyowZBD/AE7lhtQuW2hXqyUb9hOtfpdtitLtaUYCqFwoxHxZB+nd21vXppTsnDwV
LstuHWFKV945zWq3CV1T3nsN48uwZfzhUgAgz1JVIN9kXRp7rTlWNNqr3dhdQu3s909T8qp2Th6M
bhC8KbwBKroLKDCpWmLTQnSwl0DbnJKvSVm2l+ytfy8TtvIz+ZhRcof/lGzKcQmUxdrWe2ZlAMwd
SaOf/D84JSf5uTnTiMHYDK6CYrTenSDVInvwiMfu7YHxInKEQyrD6XZKKm0IDz4YMYjJiwgYggRE
ibZGk+wABNpDFnDH7azkQ/PuvU+rYa/tA0Y3UOW+xEiI0pDlwYfpHvz19AQiB8uURXCkzxHpNnh8
fP0d9QIOcwg0W/SPrJXZ79lT8IEN6SxSIFwWG9XO362VtGLMZDJ3yrtvLkmMfqbI4siUhsWDqrHD
2EIaBk8FMAVfHp12Cnf0Ua0VGteC/dU6WEmsUaCZCIsqwRkwg713Pgt66yTsdmO6oY2hX/wdbOhn
uV2XMKlc/FAahbkTo6n6Fh+GHewNZQ3sR1ljQ78SYQElN2A4w+WzIBfnJC2peDMqxPzZsM8zep0f
8H3JSsjs6jXbwCmJYECVrjjHL7izdm5buCpRqWgJy/PNOwK22BsngZLCwjjlTr4Tx8VwQ28sOAGr
UHmf/g5s7wBuL4en0MEciClhetXf/Pf2GWmeGGxhHuMRXzP6HDhZYNKA6cHgLmfaX/EiXWHx57DP
jrm8y02nAt9GhgtIQnhpgKkQ1ocrWlu9sK4QAvssttz8AGNlHhOxnTPmHwsIvhvDqV+jF0ZRiHdE
Lbr4CxplE0aM37scDLExw8vb8r0In/RwyV0sXUv1PBZzjsKkbkzpl1WXWZHnvhArPFsY1Nn8k39H
NVRcvLF1YvpjhSB08yYmzRF9VNAZaAnP/8+BGQosipbR3nSwxDg+yJsNlJuYMXMXDIuEugrvxd+k
wORNLHHwdux2378aSBBY05ov6R7UvWZi0R7d6gWNQg7PLkEITiJAIexoZrGroqVDq81EGEQQ5aK9
qOZyPMiYemnMIDnVFyJ0iGaTtWt5mB30vcTdGj2z3GSHPr7GuOAJYMZR5BgWKRQXSv3iJpv37ChJ
nJAXAdQorKhmCIdx9cFVIEOcZBZwaduM0TuQpMTGD3UM1v03rT92TfD6DPomC/856dh7GlDWyHpA
YrEI760BnmStHnKYbvPo7T8D8mO8Wg2v8W/40pLGt8gpvy+lL43qydJak8ThgVUYQQbv4/EdWBe4
DQXFBOM4kGY+DlTUiw/7e8EYh7qAFcdeKkHVQ4pZyPWecoBMGSVwykWyoc2EPojyAQogVgiM8ig6
YHhGr8UNtFLtQt/W1uaGRf5tKgF1QcuYfSkrr/jIL3AUMcXr8W5GjE1L6xicwI8Rf568mMxVPWpV
jJIL7zvKJCfepGa7rxVNIXOcXMQlAXJvKBKpFCnz7iW4d5Lb4kmHZHzFZAS5Y7TKt+JOSfWriS6s
tAQ3Vc9ts/TVo5VvpZqSMHSIfFozdMRbq1t4oOK6TX+UXkz4dgsCF9jeQ/HjgHa35kV/CxhFaYmD
WcdNC0RpWPvROW5RrwG2Z+f+wxFgF/ibHuX8R4Pj1qh75Tqwnng2AIx3h/hDZt9L3gWXCCpeyOCp
7VUOTYKc9vJL8Vl85l/WQdtW7Oypa5yQC6AWUMpbwg3dgrVcDA5LlZ8IwwhA5PAMRHDH1RGukX6b
rnYaigtB2OG22YrSr7dvCNwoXgpnXpWdvKdMWfvE9cLAUxbSgIze+ylrCEH6PBgwJSXgOOVnM2wW
P82CEJhp7YPATQ3ipB3BIfCDLfp8Wtgyut1nAzsf6iCcmXVA0203rJv1gBaBvGe7IzkD7j7L24N1
BOgG3DU/xsYrCCNzBa8OhekC8cbtah39d/pVARkC4pt4o8Z2/6ABpM+j7T14YQmFfhicnE2qRknY
B7ZacHxQ4Bj2O8CzuEypi58URvJ4YVH8JBdAZh8PlUp7Gb5lCr/vyjV/9jZgxYyXcDs8cSX+lNG5
Q4VbRnfV3xrXJ1Xgs32VNvkkC2PGuUNIEI7xFtMgMzKXgncGyg1Q0u1gN86ETCSLi1McrCFKy+Ir
MD+bjFbco+Cr5UvTe+u43zTWk5EL+0bwz/7cAPIfyT+PL3slBjBQjawhRQDRfk8YvNgA6+/nTtPY
CgYCr47WR08H6PEzqwx3BToeN55bWME4ZbRGZ1WXXFGSjKYeoPe/fpPOX/35VvXxv0biUyNmsGLm
7tzj8Y9/Hn/aqNgqGPW1ALVlyTjwvz4+litp4/fbUAQ/0MyxU49//Pnbx8+8Ys60Ckztw0Iz5Ohs
h2c/8Z8//bdHPn6hzblOf/4kr0DvJnF90zQT8V8VODRq1xgSS9L8+Md/5GY9vtRo2EvO40vzEUtl
YD6G+gYy9V9/3v3rbf75meXPAVt/vn/8TZpUYL5Hf/VvP//z7V9fBWkAQ2J+1j+/idWAFPWaqenP
L0yl4UUe3+c96zKpKKzl4yF/e/nHx0YRCkBujgiLyQozZe7ptLA6B2UUxa+5hjtHi3UFFvKKmNWo
K9eaZgQrOvuiKysktab0vMKI2tWkPEmP0LL+VgPyaucws1hRNwIuniWa7kUFxbVpmNp1EtBCX8C7
2xA3RTKa0bhjho6yESmjCWB5Wij3StXbCi0LS4AWHsxBa6NA1iZa3gyHGGinMDLdLpUkKsaduuow
DIkVsoLYM6y1oiGTDeKXZA5202t8gCS99SS+FQ+tT9wBb1GHZ8WSZi9DdMM1uUs9lmciwXHkx0US
GE0LCDhrSwDcUfrq+6xTqHL0bN4009oINbCdHLZm0CdA7Sty4MirwxiyUiXAeApJdtMHOddbowV0
oEXCVk2r5yIUPkTy7zIN1Lj/2XcEBisZ+2YGHNLypkdsXow/TMiJ0tPJ1DNadO/6RFGHtL1hjt0b
yN9Daob5pCqA0cSoI9kB0H1lFoGK5/uI9QqVgg5Od+EQJMeehL+xGbDsFfI3SpKD6BukcyJhlUkF
HOIvSdr6ffKVzZGBuJlYBMwxgmn7G2TmJ23kbNeKBA3mc+RgMGcPCuuJXDmKUGynGxmZbpO9GKQV
So0EU2PcIibZpCl9lsnbkx58xW9/HrFgh6QeQkghkJCOUAX1mlTElESiqtdZizHcexWqRlV+bi23
M5/0OVQxxzHWaiQe6ebOp+ZJ9iKH6bNG9CeRySjJ0afKaisZrGExSQCYVbsvqHqkHDOFVMciasHW
E/M4TCqrPeZ4QIxzDORIHmQzB0MKFRGRwURASkNq6zjHR1pzkGQxXMo5WHKaEyZJmgT68poWFXVQ
q6WaShqlQSql5OOHC1ph15NXOah5hvPfcIc5ylIDNG+SbTmpLCyxjY14NqLvPLVV2RCXfto/Fyaz
69hoMz2nHjZdTMwReiCYgCDwhYowPzEpjmEtvk0FJLlSNoVlp7CfTOX70Er5pk6nd7yKDCmyhFam
JunXALmONvCNvT7dJ6h65HsaIXh3i8RPriRHkpq7RxJoQyKoR1d6miNCJ3F4HoZu15EdWulAZs0u
9cldO4yGfzOCbJtKCqRji/KH0svX4V7NcaTJHEwa0css5AamWqg+K3N4aanJH+WXqFi/ZZySbZpz
uIayY5Idd7Imeau+5MmtcWTyIkSz0WAqCCV5qYG2lTDjT6K3QuHrHRG/7iwCVqVH0iqbh6TQn1GT
VwgxUd+OpX+YOu1Dz5AvDDnraDpiU2qVMHigGBlj/h1BRhg9pT3FYm4SOHFE/HySypj1R4UzWPW9
X0/po33fvmoSwxzJu1st0XVHUuhuB6METqmy4FmnvxUOw8bqmcVN81LNcbSwOUXSaVVSalE7k2/l
z3liHojWiCxbHctr2LK7SOUegDOKXjrWNDsSE2xtcU+kFEqnNh0LQbgHc1huSds81C2wngIVGfJ0
CW2nVwm6sW2j97GXXroA+ZdcNb4rCuyYw0DDnEBCbxODGfDmgIga8LopAXEGCqOQ6psGxPuG5Pzm
P11VfHsNfR6NBmS6VeZI4FINSSUxYH+QFtzqMBTkOUDYmKOE84iOyxwubJEynM9xw9ocPCww9kBw
wQmJXPIckE6sFfVzmfVHjvlxquR1yYJ2aCO6poL44psUvWLrycNflc65x0VxDlWgWULGxFAZk7jw
0vBXHW5KPsBUV3TMEXlwllUlRhqcUJEXQThaM7MAhaktaB2KLp3IYDXGitclX0Jugqmfml9Vp7xV
zvnN5DjHs2urUYJPs5qiDdLgYWeQ+jwyfidzDHQR4+5nTBqN5la34W+D4/MsAQirJh+1umph955n
QWQP+So1iZoOE3Klo7p8jecY6po8auWsUAkhf3Thpz9aKsv2t/4/2TuT5ciRLMv+SknvEaVQBaCA
SHcvSJtpHIzOKbiBkHQGZijm6ev7wDMyI7Okh6p9b1zoTp9IMwBP77v3XId1QR3/nnefHlSma0cA
ATCzgIFH9hOj/kkWFyts6C6p2zvc1aurFEHdNpDpZNhQzUDZQNgVL1bcf7pklGHerauuVatzaEAr
8pyaC4q4ASc8J2s1t8VuEtunpBIXNgp7T7q6NyP9VTk0rEnDXFlrvkt4BeNa/F11iCA+3t6JTnC1
loNjxQV3HI6Qv4L5KnFoP1irxMtJtniq3VfRCCb2tXC8WqvHvSZ7Eov8MoRnTdufAEVMa1V55TI9
reXl2ibHla6F5opm87nj9BmvZedmrT0f1gL00lmr0GkfVCerpyg4ZN0kWDNEIb3iFR3qwGfC2wjJ
kfL2YqPV/BXkqFOiRTIq6GC3BgT9zL8rehNu4qEP+N+yJynX6nZcYgjtFeVzLXVKgwNFzWuRAHx5
EiGhTTuZpk0SEpJtbJo28Alu2776sjPv8P8jZf+ZSJki7kzE6t//HtLafHQf//b960/efRTf/+O/
vX633b+9JE2UlMm/BMv+/JN/Bss0OTDyjkS3hO8FtiO8v4Jl8jcM0o4NLcDxJL+BT/09WCZ+wyRs
C+1rAmS+p0mq/RUsswPf40BDpMuRBML+K8Eynkz6PwbLAOOQQXC1tm0nUDb/i38OlkWzM+ZlGsXH
0XLTnc+puxhq8ioj3HPdkcNXKt/mlRGYIPuPrvdZSFrnbLT7OyjORJCOYz9w8ibj04OiKUvASCRb
6P0co13l6Y8kDe/7CdXHeIj8bUQ2I6vBFuQpBoAxCm8T76Yi7rmZxUkq8G9NxD2ylw1o8HF5HT88
x6047td60y/4Hdia64giEjHAwzMASwTsjqFT4A7rY4Pzn5I0qwAKBBBQluOHjmIWvv64S3nG4jmZ
boaIzrxxwWSCmXoTwastBgLnMGGuczRPTNv4NRhG4ILFdMKWt5ZBv2EnxyNV/ujjItmorKdhwRlu
c6GWh8kz1raYgRHUNEVftR11EvaMUbvqKkZwtUrndlzsHZ9zt4kssc2TDP1CshvtXR+m8QaoTUzb
JMRP2X80c07ZR9LN5AUEmCWpWUMzK/TTuPXm6rYZV0kz0UxJdUZ3jgWeIso7fFY1I0pNSmRM+hR6
R0UKt4p28TJPT2oA0umTozM5iyMXv5J0W4IQqEkwi+VT1Q3jWcTWky3JjHXtixePF5dRc8D4hImV
ew2Lu6bemOR1YWmRBGjLgqGxCu49s9xyB3sWuvpwEHGHCkdYhnWGp3qzITVyXD+rcsqPYOxdRWX7
PhLSRvEiUd3RDX8lbIzvSUOTo4fXm7jVjZomag3tkjVPbB9ItZzI9+A+VEAJjZvf+GK4lYN4S0yL
jWWWPrRmEuyxwoBXC8hiEipzbpBeg8yx9+kAxFn5LkRl2+sIm7Q77v6IAy1Sh+ENDqkcJIaosRf0
SV6/LeqaCN1Np3XDGy5COoFFsKnsZbyuJWQiDOh7Wo2x3kwsEKMnIcEm2E4DBB5vv2zgooRCPVa2
PGehe5F5cG8yEGX1+O5EOX0TdvpWV3Fz35Bzm1YSmaXIpmW95sg6+du+aPADtMGOYzo6m5XF59aF
lpsnxDHxIWVCErspUWKGagGSG+zV3LPmzrx4GymLfXqEs6TvXyWIgWMUsswD3rThTsBlNgFVs9hu
VU14DhvrMkisd7qmpU6Nt8zgexviEKRYLBMGsmteaBJPSfyDYATtfEvAjpc9c11plrhFfUsKczdw
Mn6OnxxZPSbNI8ERIgAOa1FRLT+JUiCTG/mT5f8d7dRUqAmuRacFLYP3G+R71V/NSzNujd/Fb6P7
EOZeB1Iv4bCwQELoQn0g7sRl85amjwQM2X/BMhm0hBRrgwFvUkJ1ER1A82tpT9+zNeh9PLh3tTcd
e7uRO41P0Lg+ZpeMzot4Wo9zMXQFg8V68CVLnx7VdWTrmwf13gujS9PFu0CEFxqTQgkfuWFK4I13
p0vjcgPw1LWsWHRoR9fXw8JxJzIKtruL1yZOxIHkXTAvbAnbj2nqmQCE3szwoMSyvkDRApeGXnYd
9ntNTP26SdvoYPklWNWo+eqlwMVRkCjNm+VYy0Ce8xFBVqjwcaqD8BnM06nOiXzW+PyT8mPuY7qh
VUx5VenxxZj4uyIyYBNBvU9GjtK50vcqCuE2x+OLDlRxip0Xgj2IGWyIhxGIURb7lwHSIxE9QLwD
o58fAP0NIlNt85jE61h158J3v730D7AML/lCqXQxBzSdZPJ75KiIPjFy/KRKzHIFON8CoFn7FSVq
5BxkaArIBZJjYXaEnPGX6E+/hMtQzEy/geKGBaFVpT4GxYo7U2042hvWDH3uRBdvb+t+NWcCd6qS
ilcXGNw+dOeN1zWU91mBdeXU4gwngEERRbfq3Zs44NwbO89FxVZLxRX7/vQ4L3lyCvEp+oYKAfCA
RMdsi924DfBIopZi4L7ldPdci0Pr1/fjAPa+qlA00hLHGE/JsAnlpWApnjkVHoiqGE+ty9rFdreu
S3uaFcirQSIzj2ARXWZtSB7saTwbKNBc/sAbTzNwEKX7JQvevQB0XoGpkpAjMMlrTQ6znSuqhg7T
ArbJz+b7XNw5nOi4w3F76aoe/AZJraZTxJEFoqGImj0ZRJTwALNzQg1TTXf7Q94HUJ0V753khWcB
OZlMYCawIvtuiBU00HUtUdQPKmv9B7OyCS1aXRxdvk3SiW+8GJvOAqyx70oAmUyZ58SrbttDqTzr
3uFQhE1uuNMOlhwzCDbVxGhaS53MYGUPVi/4Aa/5EboW6nZ7cFMQFl3/Y9E1J+DgKYMRQgPVa2zW
bhTskYHN29ImuTNW/Xw0mr7I2lN7wFrQ+FVwxDBB6JJEr8BbM1u4lJf63h9j8Bz+TUV3uqp1cxeM
nInMwubY1/y+BtjOPASXhXDqJezrBmfn8rOfaQZPptqnukW8V8342HezdWwj3v9BjfRa8cZk5hgP
Scjuf5nVCZaENH235f177wLUNyajvasMcJePrICc6tu4SCX1ZL7rnrJDr579jc22phmcZpe49PCa
0T+12Vyehjb+vZjUU9PjLRwc5zFiAElybD99QJtSHOKN7DntiwL3zNyBeyywIvM4SpA6NwPHSR4K
w60e3hKZHMJlAlVSz1deER3cqSjuReMD0ZbRe6019ZS2lR3EUMd8W+LnwYQuiW75HocJ66WAB3x6
HQTt9MqxCPxGXSCD6le3n3b8xUjyZhQ08FW0Y5LPkwcvoBR+iXhBjU1lxZR8uNYyvjUi+jIkIsB4
0bgh1Q2osZYLiO+YAGMIsieg1402g8T3ztKjMSaIRlY9GptD5MoXAvF0S3j5R9oJ+rrYf+o6wjVc
0zliWcNjMXcveb9W39RQqw3t74BkMccBkoum1b2nh+c6wIKypNy52tFa/SaKv0Uv1S3ncpaRKBjV
pwhrdac4fbqa2qMpmdLTMnfHIokviQ0FMavgpg1Js7Wb5ZKQu0xQoLwlepsrcOaY17zGesrSjo1t
HNJQCzn3KoTOdZh1jBhMC1acL5c8cWkfUal7CVncFgVGdccbiAYvHE0ZnxAMNeWdLbFhP502JnzN
1jdqI9Od5nU+Mq3kZ1gtjEjc65IxxIaM0r3t2pFa+cjFfJYNBDZmNldNcxuFmpZtarWzaryaxhyw
GUFNeA6WNaGhSU77lhSoiPLdkSTkITaAK8mTG7sIHEofK/ZB96XgFl2OdEBZc/kY1vW9rUlbu336
mC53tYkvoZNRbesljJQ59pgygPNtL2iulSme9Ihg2zqXuaRHUhD/B6Krdk0rHs00lHfdimcFlt4E
Ps+xEQ63K9ebe+pQp7yeGvpHiE+gfUxDqNY9+0V3G2YLyfph6qnM8Hi8hKsLwGpbnrI4OhD7qGjy
Ktz87dL8junjlZGX2a4Fl6AGzucljr++nNGEbQsCrImPlaPqJ0x7PnJl2gNRGwYiFXDeY8n3W+uY
8oT2IQqmae8M/fOkbXJ1JUJv4k/hbumK+WYAu7FxFBbASUXHbplwaqeyP+XWH9xjYCPUffEOkFfX
kK5UD90YBkCqGVIdAteRj72MrxkZ3hARrprjPOCOmQI9XbUuWItVbNJ2wGxmsedrZ5+6Dktn92mI
CsCcVL/XFXa6UlX9YaV/0goSgQAr6hUJP76ghu0XXSJ6oi6arhjfwir9Gnym0TSb7tt4+O4VTnui
h3hrC/eBsKdzdnvuKFgRpiKiZiT02FStn+L9Z0KnBTqWfLaQPIAzgSLkAoDaLj/j/GwVLv8UEcFd
PNavszuzv80e21RQxWixOu8neW5vHcvdlzWYORufhGnXUt81koRnBY9y/BlllFsyibwX+Pl9D3r3
8tCkyQlJ44NT1MUbZkxbDZmbkhYJeVMg2HXW2FGlYWP3WYLHgioDN3RwgOIcFym70SgfrpdHrwoe
3QlHDW7aKWi2jUtGVQqzaWiwtvrj6rtzHXsXcbzRzngL7g4NinVFMJiTyf2TyPUxKcC7S/pfXOBC
XusdvDD+DOznaaHDgdPbMFW/V0ipthc8O3pKrkhKTKiFc/DF9Pm7HriHOCH4hep3ad8G8KIbD948
jxZf5JwNyoel4/anwwdwDzdlXL0k1oAQzALVbx+cgMVzl+tHN6XoKQZXL2zqBIAI1lf4j3xQVm00
nNa/isjjpXI6qmqwbENB3xREqAn8TPeuF5/ZLj6ki3wrcamk43jtDt0JnsqhtTCVuvhmyujOEElm
q73u4AuWETHeJ5+m0ymSFyPsF1U3h9zBeRNl7idl9KExt4vlUwZYZ0/wdahUau5nbT3IkGg5DXeV
Ib9lzpFP1qUFTtk422UFoL41SZnuYI8+xaUADchdGdieITu1pA4FgQ4+6epJUPhCrO6O0i8Jl9qv
9Daasnc3wAg61O5nXwRn5l9amGKKZmyn/5pqb0doeJ+FyIiYb7Ma9GTLIIAiWzPaeWSXtey3RRt/
AdO75OGEIpBy7JP6wfU94iPDU5LQVFIgGqwvTZmUQPkLerAOQczhHWKBJesfqYlonh4pFJ10cCXx
AhGgPk1GnrqAVT4+bN+Vrz6gRnT08HXkibR+z63Rf2ogVAdUTYTV7TBWH5j0k1LiKRk84suuxv4S
PPRyfIkGglktqK2QDlgoD8ggz4wVL6gXOWMUp2crDqE8UtmZJoifg+P+eKw8/KalZfd4bCg06Ivs
IZvwcKuReQrF5dbKhDgn1NKQwAbVM3DTILIxwObaKkMZu8/LlAvvGA3kibwWh6Nj1dfKH/Y8+/tT
pLrbJBL34A2Yn1N0h7Yqbr2R+jkjd1acNBRIOA9lx36DE2BFhQ98TeBbN2U0nZcMmkdJ7KYx9bdB
+GW2oa2aa2iZdH7f1voV1tpwMJwiYg/ny9S3OCTSgBSQtdzlaYjtOjzIHvacEPFHw1iXDLC7chrX
4TedVVTtUa4Y4yJ158Zpv9N3ng/9gLEgjUll8YhmdvzUg/q0gNo2jHGQ4XtS5NRy8+65m2esPBNH
NDrU8Y9X5rNKaKUpwF6y37RHNPARrnr7UEVkyzrLvHpeejNpXDuUI3821jg/ieS+9sMV4QI1Mezc
Jyfyb3n0ERhKkWwFFv3ZevIG675X44tskWBMi1olqDOzEkkZXs5z0SzvdlbjY1RYWDsfUdjgsivo
T0XLxr9NQ/JYZreJ8P27JLJvslDGOx8OSQOl7WSRAxnCDNMVJFFM4/6Ta7MRjSv5roxhiK6+nKEL
MdDilDa5C7OZ8gVJw4PJzIcJsc6M3SZfgMMH0tyJKOmegNsdwyDFDN10NzCcOdvgnosW0oYknpMB
C4xuFUFRkvy5qm5K2BD7KYJTk9t4sdKWeITGiBIvzQGUG55DpM5tkY1nNQ72dtKS1RpHDjP9SOOB
wGYREjDr3m1/tSoy2LCn3owOS0jXrjCQuN0NiEBsq334FuEsqxuLvHAmdmXQ0n7SKPtgN+OdSWzA
Ky7iZLJQ31JjLhq4QHvN+qmieMbr8NSa8UeeUx0TNQ1V3gYzVxtwKhlzrW6CZsHSVll40SR1KxnQ
ajh2dB+6bElVlx2kDDndLe6BZyqIGV8iCAwtpwSGswBS7PUIBv6Yue5hnjxiu/gKahxBjhPSB90i
bxT2PDxO/U84i9OGLSzNiTDRla9uSY77RzsSI3z3dgtBhbmgmM5dhVAJff9uTJsHPVHRixR7BUlw
2tYgTOz6yw2RAqml+LlMkNEzDnTXTKJfOnS/C22XuzFnfdD7Or0ZKvGjoYlIWFW7cfoIm3R0UYl1
F/oD7+pAswKiV6nilMMsiKfU9gUoTHxbVe58JW2QUnpMrYZhk8liFJ/Leomqgs1YnV6bCmd5lFnH
Uj7BCAUTiTfIz+mCnvM79mL6qky7C6iGp94yiAOz9V5aEreoJmoxaMVpjJ1QJKxbDFcqtKpdIjzs
cuxbW6GyvVvA0aYPOexeTBuhx0betgLNtXUyQnNS4b4tUEbLSJ76dhuzCf1pCfnsrbRNyP+UYLoD
ASpGTGCvh1Bz7rAScju6mcpTRBq7ilLDQFZgqwBq1E29zyoouF7ksQ7PuU0neFN/NSB54IFmBH2X
6RLkdKvo9YeoreQpTolCeHb7oNiMH5LV3ZWlzBbGA7oVt39+1ETNsh3Hcr1vWNaJC4UTIWcdvBpo
n79+YBPqnWaHWgw5g1YmSsNnupWCIRWXess989RHSb9TCFbHVEkMP719hyADOrUuWrCOIqZ+R0hK
/PBSwdSmeCaKCFP9StjP5cSHKgrwR/sNhw1MJM6M2xM5uT5Vy3AYC9od/9ZpMgB++PXR2DHU+POR
xTa3ey8+9uYCQD9Jt23W3IRjwFHk178e2wGNTg6W4hLI1wZN3v+nZP+v/wGSuOFl/3va/9dHTKGb
Ka3koXV5EYeCCNUYrLWMzUJsOEb3QYYG0e/JP3+IS46tbFZe1Rrxn1YzGJgA8tC/PtQ+DQT4jRKK
0xJy/UnH8weUwJl1NZ9oHfdmMFTFcOXhyEvi+kTsHhJn0juUgPFN/PVDz1WzHaX4+OuXJJYrptxq
X8seSe2vT1Sz+vNP/fo19vn2yq/hkvrHJ0bDAkOBegAVx+0tatr93+gOq8/s10fBX/CHZDWbN5QF
pgFXgd8GxDtlb+11b53KNuo2HWj3jV/UP6grK25NxDw8WDxNRwTsuqAxWZds5h2SugIou93b9kYM
BenjDj9EX8C6yo4Gh3Zf9FSvlRxW0sAizlBgAOVJcClKHvzj3IvHnDVwUjEjpTxLryZJdx1zTnLW
aYQfckHk9VYcUjx438BVu0NVDkfOBO65J23RdD6xJFQpi/b3COh3wXSLCunBqfGfRi5DKM6oinNS
PM8pCTFnHq80b8qb1FFfiVwBaGDBd9mcPtnhmrauKHyyAehzjwYePq0PAYIErmSVbML+wcmD9gYL
0NY2c7Or6NpafIiEZlLpoUMaugajeloUNFFuc+Z6GYA4BT02jCITh1LMlLyFA0GT4llMrdym6EE0
N/VjceGcyIbYrfSR1lGOSw1BUEGcqW4plej5wTDEyeiTsy9IIsumzTLMyWLnpEaccdOU1c9amvtW
3EUO7gPa2Bo173ON7lm4Lxmc9KusUd+F5f1oOFTndXWT53N+VLNB+nTCaydPb5WSz1nN/tt1r4qM
TnUH9zEzGRHFYXpqZ31Ks6cBOhIWhZH+eucxaKrjGKR3Ak5aVZsXxHjO+yWVoUNYPs+4VQFgLddD
P7zHRfCw/rOVj+GsKyAvepXYkFv7WYKYGFDwWcTNb2EttkW4eiNE8cN19KtjscEZEGXzWLyVPXdW
szQ/x0a9dXyFboowAlMEA7Vsf49nNGwjfzTd2fSJh0UV67szt6/rV3ftIDfcZp63wJvrPvQQPQQg
J92V9Y60eyIrwbfpLo18Tm4OtiP3qQqZfxYuj7zKy31YiWdKtvaDxGgcJ/3PdsUdKM65KOA8K+Wx
Eo5FnO5JUqewdUXRcT/zj7JO9olsttwbecrXxRrRK74zx8nZmAxms2a6EwPuJAICyaniag4bHOT2
/FTJ4MuL3OWmrdCg7H6knAAy9b01Ew0JcBDxmCcEasUNisPe7ZHpfUtTMp75w6GOE+9hbb0wLqhw
wS4jN2W5LZoOqgIo9KuSzd76rWNRpD5qmOjYqt7vCsMpVYYsIXTvvlng5qLO+wGKbM+W0rmVrODS
oaP5UaJ5hzQbYuW8bTyF05rXozEJIOi4CUCZtLf27L8OjfjgXqmIpij6asn6OCFfc92Arh7mLyqq
wGvl20g21DOMMM2csHnynAwBYfYYbNR9VK5svrFudug1ZCJS92wj1h08bcQp72B8kkKzZXtJvPYP
nSGELmSP5oJ2oIjKhmswYeAHWEQIXkWstfiWYyJDlc/Lg8+wdoLzEtSPYa9+wiiEkBGiuRqawqsO
H5zDB+unkkSToMran5ICJuM7L17CRRomA5ejeWm0fR/M9G+42UBxrmPt8/qFQ1aAf4cwQ0SPxrUz
NjQjQten6R5TTeE+sVF3eJMi/gaj5uSmLNTGeqvSLL1K2oHRGVJ2/bvoIdC7BZG2NOEl8ZsbV5tX
Ybl3TlKQpVtoe18gV9dHSOX33Qrx7CgiVNKnJjehHmh07QOMy6c0dmuKUJt1TGV551vOPopmZmOI
MXxf19md01Yg9+DOEEYk6ED/gJr9ZsUKa67Pw5xuc/vcNB5BKFbBLp2KY5Btwsp/rAPv09dsbnjb
lAojvlkuVf2gpdnODjLgFPJeXD+RukQgyjp8W9/wTbxs+yTYWk50hMx8mlps+HHvXLJMb6w5/aCP
5xB4wMhAs296Dy0uGMXDHKLEMCyQNpin59hUzXWaWY9Flp+r4RMyK9HzoTsurjjOdepcUz1AOMNm
eej6WwXaYHHBjMjKJ/+hcQYr65B58x061cXT3oPKu0tJ/qAsvY3J1f2vf3fuclocMpBsXpfvGm0e
45YCFokrwV4YuR1ByCnx1oZogeed1fWud/JnHU8BW9eoxU0wf1tBB9kM5OOEpkKEG5HNlQAM+0co
peAIhKbvuylvgzJ89OgfVPNIA7nzAcmpuvJc96vivkV/3Klt6ucUcH5LA4FbWncqGE5JzF1xCh58
1CSFxZxLF8YoW9iPNp9P1qzfO9//w88/BeamK3ZnTyXehzZNN6LU1NEatu6NwO2nRkRhFNZJHJax
eUfG5bDopxwj4Rdwo4XL/pFGxSNmivsmcK/ziubHDl8T5ixNOW01n2MRnUTgPLnCea0o0aCsqiK6
3h+TmYA5pPb3OcLNsHbcVVgpKtYwVxbyKTP5lu3rKaWZhnUgaTgk4z6vntNhAhT2KNzuS0TMOJK2
4rHd51wnPGj3eTfcCx4GdszKBmRmZZCJ7QVd0q/s4rpe+4QbMgvpzE6sSuW+EYQ3oTPdAv7fzsJ5
q2myYHsV3piwI8gGEkWT5Y5cdilUt1GM9HvaD69thiULl/i9ijGndmlyGbvyJ8RIVu8AKP2c6uyu
/axn572oy5cyZyzok+faG353AL4TTJsuzBrljvMjhTM1Tsl8zD7iTu0CthNXyKVEM5tPl9cz9CfJ
xUA7qLG3fm5nB3/+EaVWd0mNOFfTRoq6vmbXp4iv2eTO6wRubD2suDXrZNQm0byiVT9N23JMeCe4
DUmKpHpD0N9gTKJXte7YS9rZB6FKVC8eFKzF1M7rwNMU7IsdvjHYCdKYDS/7Wxn93lreTgBTLTsm
H8fnSYmF5Abl9cG1gAzq+AhS/WMcModv9ZM/2x+IZrBa4PNba9eLKsqv9foOTVTjIFzLMQs4MLJb
rifHe3LglQzxwN1nLawa1Xx2NZs2vyE36klNdj7vD5HuCFP1GQdQSZNszd/iWi8ld03R1v2VVzC3
uI3zijXg4JSE5QRMvuNKbvo17uvup/TQp7rIIl1l2euj+b4c6CIdam6ZhDpw731ZDv+L1rI/W2pL
Fmsks1zw9im3Hkaea9m4AbYO2Hf8uYN1qu3kOZMljAeTYY/2H0SWJjc9mxIFXdEAhBoWw4LUhE8B
7cUiZi8QhbTQZOFLJ4Ybr/WzrV23kAtiGvbK6nsGhn0lJU55sGk6IUDaFtmN4TiEqsAqBA/jlVYA
OHr9odpkIaRGJeJEMBVfLpUe06FcC4vZ8EN0jLzrGBnkiu3BuDeW+1ovyXis2wKVzmY/qZPXmhKa
niFyD6mT2KjMLoxAeBRm/YbxBg5pQ7dtGtMpK2a+IsWOu5+3Nsi2bd7fgX/dDj0JqUl47xNyBfgt
7iu8uAT2rfixrqN6a4cQc+kO9Ux0b+L2TS6pvR0nuiYsjEktKQfpa4KNqqQVDBpuEHXdie0NNubl
J8ugm6rlVGFa984OB71X/vTMW4FcXP0gXUqmsP1cLJ0+jwIDL/YdOnxLHmQrHIkOV8z+Cvoqwxqw
75KvnFvUscQ7FM7oPu1qQa24VrBUZwx5mkIMQIv9bgS3e6ii40JvGibX8iRqxXp+ZF1qd86ITuA9
BDPGEOMmtzm6FTRuJfaDnT26lfqsIhztwqWx9q7hkH3pbXLDMX0IrMw6PKRXUVcw2fDAoisCZHLk
L0enogSvEiABqhSvFGpe1RfMkTFtA8H0TB/S1SjLx86M53qgK4Md/kvXmmKjXMi3X15Hn6/VJuGV
kMljkSyPpUKma9hZ0go2PobZxTfRzYImoi1kMYN67/V0q+SL9UezLKyUEuKX1TIF1A0PR9ft/5Br
IxFW6L2TimfHes8z71tAsh5LScigxDmjhuRM+mDZBhEJOwtMRDKWd3LJXxyXt3UJ3cVCbEux69LW
U+4sL/Z2fRUdxra7G+xJbJxZIg523S6M7WSLHu3jd66Xq0XRt9jT8hwrniG8asw26bHtYczEiKhz
Hl4vJth7ExxAmlj2/vSCPING6FkabujwWUrWMkUV/hgn/WbL6QU54rkvaavFC9PsrcK7m0o4yu38
025QZHP638OGrU2U4zwv+rDmNnFcKtFDGoMbQBGPu+EZyts0bx9Sz4mvYsiLG50Nu650j/Xa9Rj5
6QcFl1eyL95G6iAo1nhvYxopu4a9fBXSgeWPtyzEb+eJzYGoI+/Cblar8puqRIz6IVuPvp/SDQzz
bbQUB3jp935CKLRY6A+eeWQfvEXeu5HDoIXU6apd3JIKHCV0sMn+hO3ckUeDAROlB5590d7Y5Epo
L2dNjPkkL8qdIoIPRfohdWO8w2q4BKX8MeifLQwPug6AN4dI2F3/Buc/rJriNneJU0HHZMjmqBLo
PAcmsgBy6TnmSvgpJdx/1t2HLFlRsQtaeisOnPosdL/tyEGsmbaeKZ6ThHxSATuzcoidB2KZNh0O
/r78oy4zswUEYG/8xPt05mkl5QL7HhL7MXZEd5zGklvz7L319F/JmLgJ2yQkxl7bmOJn8GJpx5Gr
BEIbcqTNxmffraGqAVPwfe+qW8p549bPSdjWQLyWH560slPC9cvAR01qJyuIR1Pc7pq8l1tcMnvZ
dWzWyoOtOmL7LHCWKJRcrPdug7Juh8mHR3TsOMjhvrVctvNTD0p1ItATJ/ixF8fdB+WgHy3YV54n
zqlFM2SMvIKdsrzuTQNsizRVYucHljkrIXAcDq51kNXQX7KI/5lMBxx6AzvcCIyPmH7+ch//+/+m
M+KL8avBy9b9rULiHz/9n08s2U3x39c/89cvrq0Tf/3sNvlqTGv+6P6vv2v/bVaXc/sff9O//M38
63/+71Zz9L/8ZPvLKH3pv5v58bulq+CfbdT/2U/+abf+f3Z/BD6W5v+zUXtto//X4o9ff+BPf3Yg
frNX67PjO0q7//BmB95vGFDwY0k27Vp67j95s9VvLuOGrx3lB2vnx1+lH474DTN1QPGw5/sO/Xre
f8WbbdNA8q/ebBEoReelJ5UTsIBUSv2rN3suum4o8cucapW9oh0jNePCa0vs0TX7PxGmL76cQU9Z
7ZkJor2J2WfwsJUfNL4nW2vtoaTRFUT+Mpwr/z1emyrVJm2z5DlhViTh+Me8NlrOa7Ulp4u16dKh
8rJfuy/12oKpqMOcKp9Ht2jOyUAcpx+fw0YQJi+zZteP+ZMUQl1mjfzWEk6pxvKUREkCbhkPqleG
hBxG/4dTUWPbdDQHZHDrosY/c4S9CrE9H9211VOthHNW+N0uatTWMiwdUPKSY5nxLMxz7zUOUnFv
ZCFxMtJVj75452p7k3oEjUNcHZe69L61R9HvanFI3HWCadxzEnTT0fFJ96wNpTpvoXSFTHSOUdaN
48yHfux+HxNl3SV0xXHrja/dMdyHmEifM0LYlUIzcfriE1XwxrTJITLLfJlCBFS7744UrdWkWrKF
7ZxM9+HsnxChxC4aQFQ11LD6NX2sOfByrB7347ItEye9rjG2bgZ4S2p2k5um0lRzUrG+ar/LTZOp
g5Mf5w7LQm3TBOuyeSbVRN0hyCa6Yv14/vTW9th57ZHVa6Ms9V13DFw2Gk/OSq98d5r2eZZJT6UF
aPUc77kduj/rEkJUu3bW4gkhg/Orx3YAnTCPdNua7IG1LWsSj3ubvTz2iPin1mzTdZK3XT/d54m+
UfFWYrsGdzj6W41Az/3f+UMppohw5CZrNed0soIz8byd95J1BAOWYLrNJ5h2Sx5/0nIybBopTs6A
SEuR6Z3jGsr78DwfEvMNLBH1Nfpf7J3JcuPItmV/pezOcQ2tAxi8CXtSvRRShGICi0ZC446+c+Dr
33Lmq4ysV2ZVVvMaJJJkKBQkiOb4OXuvjbdHwv852sX4XoWkAucmH3hiKOZUSXB2XRJZCUuGiZKq
feF1FfxTE8kRsPjJcelO3AKrmiy10Me8ZKfJb4dE6xNCR1oqJrVYmvziwSQZN1b4FJhsY0pC6GQp
eceRmL4zKdGIHYY7ma411lUg/fWMTMyqz0GYxjcrqCbki1HNeL9eHkjUpVdbnDwYRE4G3F5ygB1b
B6lLE30LLG+9WboIhzORpKXbPHUmv3mqSXIunE+/0woI+UjTscIf3Vl02HpWD01IEKJwZqyzGNPg
hNg3DKLHcxNTrAwDeArB8J4C1scAVwq4Jb8sjXg7nsr3dBlolkcKxUznZRcQNm4cQuh3E6I98QWk
eZtw1C1gc0rioQdG29jiHubSJ86F4Gs6K0uR2TAj7N04kWymfBKyHZZQkRDzqYrFQeDR5XZNUo8f
wVhzUhIKJRjOYemDUzCgGwkhp4oJEfPIiidn2XOMC/ltYNGZEN+d6gBAzfcc0hV55KAHcFV3Mxcu
Z1lQgrQ2y4n8JugZVLasisnN+O6sQX6aC0BylB4oDFy1t+v+SbnrJxIbAm7LmzSHohIjiMwD+yMS
RKmyXtq6CSkhydKedFH+4n1HMGdCmgy5aWX1ALLohNGVqwFBrduaXNhdPeL+GPJ3DQ5FJr2170vU
vNMa7bWdvZZctDdiGcBiKZhRaiDco+uhUDyj70A1m1CCBkLLe+uZyQYs3So/u4168Pt5Anshfk1Z
tjIXL6BairaCpd4EsANG99zD09gOiuJWFI9dT7pBrJBl+qToVAMcSUNgmYUVQVN7EHFHmiNxwluy
deztmEjSAy1k6y3xokP5rVk7eeBG1W5LoxGxgcT77Xrb44vBGkHj0Vp+B6kAAUO1ynwiPZTERu0W
0X0XmuPH13zKdoBESe36tfwgBF0dZYUkvcM/AgiePnq93MYIvHdjXv2qdUxkZSjviUBbNoMzWAyW
4KAxE8kz3nI9oREETU+QRunCu3GD5jBaHytuyEOujb5G26AL5w9U3IRGa1Rwfe6lb9xzDwNWTdaw
8HYHp4NJtdwWRcY1qSp/+sJ6tezkxpkJG6DfvhGpi0PBmr62etxbNp4ip0guqnPCfUUOa6b69AWl
yXM7VQHaE8Ytnh9IswAG/JJNYKfI4lgSkyxSo+gLe9t9AAM8vS1elFzGAg9774aM6hcB2LQhBTjp
/fLeDgeyl1wSVP2+t7dpCK+/9tfHRHYDBXF76yQ9h08AaIZYu+VROngrnIX+RA51aEBcTIpUGF8Y
zYHr6LAg6oYwPTcGph62FnGbceseM3c4+WtD5iit4QVvoR1HUDV6Wt9VZlKX+oJVN91WMWHNRRbe
oggDUdWQspAnM/eESDeH2FKv0RKprTW1JH2C3oxS1KghLmdKcz3tRtvlCGcVTr3NfutWxwQC1ere
rxcuvslwmEV3l4/NbSlS/8brQCum4G1Eb0Tvui4eZkXEC0KctYnni2v1OzLMAJTlJZ3b/DQhWd0I
a0D4EdOn587eXlgYHP0GwBFVCzEK5HxosMvckVcA9uhPmdCCjPOrnbTa9oZZPd3tnLkjbqd91IXx
0RmBuCnaATFaww0pLsM5wOWhcjDxRDdzIEQYmTM3uhsbBm3di5WDAsg8D4lVnn5JwqzBxrEaAwiC
nznT9aljJWA87ioQzi2qCjz/RRHcIQjy+eoPbWPp2zJgNKSm4DzKOtgz/pvMuywf+pwyIJbBzoKt
kirrJcqz9GwPUbixLIEebVzV7dgvR2zg6S5Qi007rQX+aoglV+p8pFQxvgy0OjG9uad0DR3aXKoD
6ZwuAY170e+SbFg3nd+0l7GLfrvo2Hd42lPJ6Pr66vWRb4jxaN+2oa2rPV3XFw238hKNZNG0dQgS
PLZga7nCJdazQBbBYXYRjfe9wMJFQwvehNd4m46L2MmGKRLY43K5blY1Onv0/D9kOUMxDqZf1poA
ZvlreF+ab1vZ4NyM2KAMVoQW8A+FJrLDzxiAhnlMP2SUFREgBDIPfUTznbhyhEQy5D4gA4zLljFK
pxb9qmH4OVCDI0FEV3J9kxrqA6ejGNCq5v5FjwHd+UlCHutfu1JAqeht8IndayIH4oBG1V6iIGou
aGxvi3oBGmKepU10S/wKZCkjm1iM4OH6yIVV+tej69PrpvQpuZocRIgzd5frpv/70eJ61hl2Zjcl
OZRL9Ax1/OwlNmHMSSLPqIdhL0XoTul3bqsCrHHNqHEzUL9iH2ser293hhF6zAD+iZX4D4XG/K+N
N5ul+5/nIs0QRSbiqzYsG98QZ6YmVdUpMae9zpnSdaxluLd20xleRXfsTW6DP3VG6mAe9j67V9pK
E3SOGsJ2vjqTA6TdSCcgkliQaM1DFfSIJtY22l2/Vhl5yCeYwdDavW6vLzh+/bgKwLuVq9/Tltk4
xyfIHvPoz8aL8+bSGaGHb5c7QUYmvQjIOy4z5ItnZCWB2Vyfdov8sJu+3f95STb0gf14pM6qquav
3RJcd8t1X/WICwIiRA/ul6ob1ktGI/mSrMjDorWouEu5Gf4+Nv11E322o5HTzvXC/QxNu0xZo9RV
i1Fq0lvaDeKU2CG9/L83cSdnIwyuDzJeX0ursS5NllkXxgAccznnZwveYrVGSN5mE02h6WD3H8pe
Z3u7zu16zAhYuMY8JJbdXa6ba8zDX48qn7EuvUV/r63hHcckrCCzQbfF5dIocikcufbhDueqjn+i
aPmkIh/vk44xLPnSAFRw8T3H4bwcrn84mZPda8GBD612QSyvYMhGE99h1yQhXa8TwlwiOvMPXR8x
/UUFeH0+DelbHmHovX4p1+/i+kVN0isPogpfeo+cdBTmXHJaAjbC3BHH61H6347ffsZr0hBSiaPi
fx7YIT5ZyuazO7ZQq64HMhYWjixUZ/2poyCIrjuE+/h/7arrXiLjbIJoWozZmeXEX7vg+imvn9cn
k/3y55Nz2a4OUZedS+Kcm6kjY9z2fjPdh+ihKxCsg/PksCIO/QiOv4uhrGEgx3fgv6Ml3UbIv/fD
UByWpX61qjHfFhFJ5u660kKLhg8idqOI3plW8/KtI40bV0cam24UWKIuRlmzgD/9s0GL7sAYyG96
6Kuxr8a9WOFSoMxmfqgZTwXPU4YpDtZta7X3bpo8MkAZUfxyo/eR4RZG0uiKs9/7z/VQvxDcxB2T
BrhPRzok/wsBN9DyuLrT011RVb+c0HmzU4YWCmXoFonO19J+KzImuSpqvqVT9c0NE7EtPE4Bpyzu
u6xSRPHpJxvvct0Wh1mD/0thH5U26jwxeWQKsvLsqN6ZsfeMwzAD2itUIDPhmZOF0iecvqDbam7S
brgbvDk6pSp7bZ0lBG1f7G1fOlubDKCzY3N/TWkMokesGB8QkrhosnSjLxh4UPfJ/Cb6adEn2C9l
eVrGaH4OxojqK5ouve/fqe6Xdp+i9blR4NeSjEFsW8rbLNA/WZAAGbGse2tMGR/5ZYG4iNV6BEFC
liXux4QI87Sz+Ma6lyINHir1uETyN9QQWptLxgVUpT/6kWLFWpACMc+8jQIdbTUShqBonqPuTGgf
oq8EQEYkMDXXw6MMkRdmTEY2fqnwsZd3Y81kay2mO1u/JSF8pSEVdwtFxtB1nBIOACs00xk18y5s
mteIAHfHY8prF9RVkYQTPzAg0FvGwj/wAX/pRfR9YiesGUKycbY5EEWAtVBeotJ+bnGD013w9k23
/pIua+qpiFF+zP2Tn4ToQhledwqbYoo1cNR4aSb3dUkS8KMxgoky+Og6r9uNHknWLo7tpR8fy2ba
Z/Vh9fUNaukjJ/xnnw+kFwxY4MgblK5GRFeg/MedVONH3SICRFQcwKVr7P65bCyYkFCpAFjQQPy5
uvKZPDzio6W4Uwsw3EhWtxBOTl61XIzThoHsQU4y3Uy+/lWhZCRR6HXtwhfpxO+xGBPGeA6zgzU4
M3YGiNICt2ugGtsgo+RshuDdsRPjt7oun3mXG2dCHZU6YLcqEIKJr9RBe5hKFuBKdEoMNZOVe5gz
0OJrSAGUK5/CUe7tkzOt9GsmEYL3hvXtQ7oO/CAkajV+zHX/bV0S4PQJ/Ou+/9alGYOyHjq7K0A2
RhGChQ5p8KAlJPAcQRHx4O9dBX4gcWpuBWeU4B9h3YcMFfAqZO30wwaq2tnWuA9crBjDyuVAjMhN
QzU8jn1Ezq3JajTEuJRa2cLLJSrnS28cxBHpZSTZlbvCZVbhdWCO2Gv4RWjLdeU034x9v+wwGp2W
AFNg7w962812e4yYS4xF9alaeuCTaL5FvosLYYr3WP0+BmCzxGBO91hrsw2Eo544gxgJW0PuQTrh
JfUzAHr58yKz5WYsJwYw09GTKHaaMotPtsTDFYbWpZhb69Z2U0QGFSl5s42UeJTQ0Dvv2Afhc5zh
Ca9pxoNNAY+riIyHxfJJZQGSfJzaLedo6KbORZdvQIueWBevt45PJERcUlmL8dMbgTnEDFX4lT90
0NnHtbPfq7yoyfbxb8bQdbZkFeI6JZ8OdZCvunCPcVDjrZt3hJQyzMbz5UV3ATBcnZBwCaLLhfPK
KKngdzc207gQkVyeL499RTe2lB4R9oPvXChg37hrMPNKaAQu1S1DO5Zq4YyqzX4G/PZT2B5hNghT
CZC1xP2gggc7ZkigLEhreUn6xzCdJjkBY81oCwylB5Mp+iSUFai3cIIt/r1xV4S5YmrkwJxqvvV0
rG+5rO1yzbeJgvSTtsdy6DTUA182JztJXlquQZcqbj8zNQMWYi5flt1HRheFhJrPqFjqnVXdYiUa
9qmvnggYlTs5YVYKSvt26MYHvyVq3qeBwIXsUF5VusO3cYo+uKVj5NAgnIjDuji4VovitwzEsp/x
wNyKmXtjQU02+kyk+6ine3Uoep9SllsaJ1IvMAppGl4oFQjgZKw/WemlTHZ1FD8600jKIeqDHVUt
IQr27HIZjHLqUesnpvBg1+CS29ome7PLnzsZlPeimuGEl8KM4OYQeeTGUeGjYmG9HaKGRE1/9naT
v+/Gu9qYgHz/e6fDijpzZMBeBid7/egiTvnSiQ+xsf14cNu2EW+tHhBWuPTPwf+MF2yR77XdksIK
QbslkGyaoSqtPV7jIEHJyvh2j2aNTCmgDhvfe/DHFb1kCw1U4s7CVoVRwxV45poQjY4sTm1w8rx2
vrVE9DOLgzuLVdhO+CXqK/9LJVfAv4UMaZZyQUvH6TEBwTd2EFHypNi6pb5f0sm/84zmbZ2PazEv
t743M9Jd3PGQXSSsxp3u1U3OVWJrge5g1+AVWOv0ax7sy6EnJWBEYgaSwQ8cnMmcgc7BU+EhCOdf
0pNf6vGuJ5hzMzFJ2Kkxw0I8IrjNY0JMy5UOnHA3FVIjCEX54zIdtbOi9Ktno49ijEwQHLlJnXjC
afWYlcu4U/5XSX97g1gMubPZhGg0WlmRyFA1X3wubPCggKEh/0XtUNAcasa03tMLzo8F2RdLLrn5
p5+lThok5759DBMXh8AozMVQg9ZQd9zmcIqN8T1AKLFRunoppp/5cJO4bbAfKIk2YYMzOvG8124A
kdaAAxxC+SNOYLowi+hOi5reV0f/pG7aO6n6bku0HBBCn5Ki3nkTdUuXP3mK99OH82+d+Wc6lXgk
Ix8ArCHc+T+CYEFVTk4oC+UzE3xSrgb1Mfrhc93Ccx16YApe8bNx/Z8rHY9dM1gD1yKWmiNHXRRZ
d24+MeKsSb1Eo5xu+U64DEuYpGFK9W6Ngq8TL4iV1tsZ9hsaquDZI+Zx27XlPihhaTjxOREkV7oK
aMa6mlbSXL51Dkq/MUTaqMBSC68saXmMN4smKj4T/kOIMmtfRoWFCS4Wuz6vSS9QBLdL3LGsBoZN
OJG5qDvZ3mYi3ki7bHY0VLCfBz+qaap2tv2rbfBtx3yPZZO5h1GQt9HY8Y+5qaALkh5Qbuk6rZC0
ZkDlpmE+Ostt2N7PK02LuKu/lCrsWF8tRMA5qOqHRdkI0NJmuFyfM4UfaDWx6npTPXGX3bWPUOYF
9lzz/M8mbzIuFwFXeqsKL3pxmmPmzN6mNhaJxfwGJBAQBq5rtojjDanzpTP/UKWrJ2YiGqeL5l8w
L/3ZTHA4SVOJML6Yf7TQgepPE1SYi01A61q+R7Qy9o2KyWYPFYvMZZwu1VAZs3K0Btsin7iv1CbD
c0ihxY5MHS6z2fAGjD6jOl5ft8V74SKTy0s8Hx5gIDo5FILrEjjwZ+ruApttZODGZOT6FK87mdg1
Fg2aZe0lN02OzG7L5tRQzqS4Nc6Mu1CRVit8JdMQCcyGzs0/N2oAR7S6KxkSZmHvm5W8TrxnZ1BU
arn6Esxudwh0Ml+uG0wq+rJC5C1yYZ0Ss3AuCjKiM7O5PvrzGqa/x2Em+AItLk15swJPsQde4A3G
hP2Y539erDqoC4ECmAqy5QKIZN9J0ZwsAAyXVTcZd/eEYVEXFOOm7lAhKdPOaiskVHjIodSrAjrp
yHQLOEVzQmiCOaZd+8v1kW+eXh+Zn2jdaDh5MdD6fvA7AEaPkReaYI4ReKI3GieP6/ARRedvKdjc
S2mcKI15NBVteg6ZfE59hBlczn65CWZCpsNOPlxfK1KunNdHjvbdjT0KGpzV+OF4HqK/AAt5BP7o
4icTUrX25/XJ9WWfdO+z5BuDR4xTymy6vx/9t6cUvP1eNpggr+/PwvDAIbtzej6wPdbeX5vry8sw
JGddP439CqmeZYIkHay4d/yMp8q82es7lhQJ21B4Dg463iNEDecizOb69LoR7YB+rHuGSGCoRXxN
YfXXv/+PN2F2koiCEN2ieR/XP1k4EPKEkjmbZbBPoi8+XKJ4WrDsZciNAhRkrf21hGgE8wFKcJ6R
mleQ+B0sIXh57SWnKCU8t/HvAWmCUa1paVsT3ew+GW4dl1hrjbZHavWTGmirkOiSJow8yqnzjyCo
XuuBowRKxzaD+0W6uo0kEbPLZpXsLl2RVZ+goHMshodT3pd7h0bFwVv8m4EVzaCr4Cgnfl1nZbtP
e4cBcj2uiZ9TnKQ3NH07Xjl3ufNaO9OHpfgEYor6DbpQ9gKQcyalHLlTiPuMiIVwsl8sC9lcKyCa
/3/RyFV68n8TjaDbsP9PopGbj2oYf8nlfxGO/PWX/ks4Ejn/jsOYgyU2Og/3j3Qkiv8dhG5IEe4F
wvcDz/kb6+fF/3Z8N3ZsBBFCuI4d/+tvrJ/4tx9HsRcHju8I2/l/k4548AGbWiG4rs6//+NfgR+5
NtqVKEBAwuXRdfmw/4T6eQJxc7Qm6WXWe9S7HGKybchEFNo6101yl8TphWV5d1Gh/6VsSMtcoyo7
2RrgiboU1qzPyNwmusYU7XZIeqeKa42nnF4j0w3kE17p74aG5oxi0prJ4kVaAwJjjZ8BghtKQ5T1
c5wn57mdP8Bv5c64otP5W8fz+NfH+R/VWBJRi1/8P/7lAhr93z4neyqwI5uxhO/YLsjGf35OTfsM
9FQkzjhuCJUJBmg0EhcnE10atrQL8wgCzBCnISGRNFpT40BMcX8wTut3k1yRazn2W5V4F6wGzRE0
cslpjvK3wAKTiQTolzdeRmgPRpS5dcb6pbLsn35W+o/XDdnrYiNibe+TODkYpoZ253NulYQMN+12
qBAck1AP8mpZ5Xxjwd5b6AqfWD60+yVk1GUnLmGtPRoYnfs/pEffvpMLjgq7+3K93AtzA4jxeFxK
kpD/vsb3w2yDoa7D82o9/Xk5BoUGQDiloMJS2MdETXimF3rdZPlAdo0TUwibMch1M5l6wEuSJ53X
ziEJoIltHFEWhzrx3utTE7ofU00UxeLTQLveS9Ol/VbbmD6w1FN3jeyzyhgyU2Hbl8boFLEl3Oe1
rCoc/FFAfcLCKA3U+svxy4Xi9UlJLS8rtvEDDphnoabkAkKG0E3hNftA1tzwzdN1sON/bK6vWU3I
cG0JT01ZZcfc6x+1+amew8+ss4kVyQC5KWpMnB+0X12Co0KHH97UckmJ2MT1g4gSetoUXK6PlpUb
V/+VmSLyTwcdpAiYbqao3ntlpMOr0UJAmbokWIQuPafDbgarQzhTjivIW2Ngt+0PVzIGu9af10p0
8Zwne+Cl1XYP2EfG21iEHQL2CcSS2TSCqY+X1jlAGVRAY91TUTbj2/Wl6yZNNX9YrhYZ097TCpux
2qgRk+d100SfjmndK9zu9DS/NxIqLYpiEXBQtbYO0cyQ8pOhAdj5OIiYbJD+2603uQdhamq9m67u
TOB0jZna/R4JfEq9REqPi+JP/dvk4MWRsrzVFs3IZhbFeWhw16kc7FGD/a5aKYunm9nMn9KQxWk9
meFWH7/FoigPSVXYl561z1CuiOmLIbupllQcGAJ9SYvOI/dDsWp8RGyUX7pc3uE/zY9tnILoa6OT
GwfzhnPjFBb0WyylWRfYAAmwF5CbLvWwHK1B3Srb6sguI/jU6pC4Vcn30R+dw5rgIcmJgICFSEns
mVGetimtnZaAp5oy51rGNjFy88wSRtf6lb+PidMUOqvA5drheN9nrSKYY4F1ndHdKGJO0XIiuMmu
IcW7WLKAGB38WG8T0d/Its53bjO8dfnwA645nqgRok0E4CTS22oMp5txzhQY+vYlbZbphgk/s+Tm
YM3Va1uu0a5pUIlea01B0emX0T5I53gjVPPuzZl3cJnHhW3Qk8KJnD+zPFgI7CKO4phEAxhqfD6c
K4MoD1oqnAuAuRa85q3ZKAK4Zns5y2BttrGqe/wAXBS5YbYnv5wIhAjgMenyqQ/HcFeyutv4QAH2
ZfWlUz3agIym51DD7ZARrq1B62CLCdc6eKhb8J4sF+xR3jlOXzN8LRfNXBfAwmeckrYG+GyUibWX
7vSBA+Ywr6lBzha3TE8zWpjxtyz0t5XjOAc7VW+seupzBnWA3mq7i6C5bZYgS7BtY2Z2C/Fj6D0S
dhgeXbLWcmnoyS9zCu2l9V6RjIP1iqzjMLb39QjRtoySjyV88dPqO2zqdt8QW22WeYtiupl3/VFE
JaovW+xbla6XNPZp/aM9ow/M/LjvBGbKlXcJLrQI/YHjYSRorgcUPmaMZ3FYuTR7D2nvviW5hXo9
TJ5D7613qLQnZfV0kRincUA8TxKtjQtndMXGDyAEEzSLTmTLTP0sRG1xR1RiJu1dzNARrO2IXwJZ
mF/i0y6AdO2MQpovZw5kcMpZtmzHYNwryxPbKl5pQixYiMNuOPvoOG8q71lpX+8qYd+VmfcOfaag
e9fnzYdYsns/spxd2hfUq7o9x04V3AmSFJcS31M/jA2hufhoGv6GtwzhvYPgHCkiWjvYXCslLcSq
2kad6DrNAdUMmk7pEte1xD91UR9ySyZPawpTwybAYBcH0wMe6xsP/WgLCx0mr9oHZhKIWKE6oUs6
dUT8Ds1yKkqCnpw4wRmlJMzZ9qvrZGQhgU1ksBEzeKJ8yabuZ9iRfOilHs5FbZG2aRXDPlfTynpW
nApIwSBNl31k1+jjs9E51cl6pzs6SLIlbhnsae9NtPGbXu9XIGEqWBHNDrmZhBCyDQx03sYj6Rxr
ydtYrNcQxdNmrSzrSfTmzwtxDzjn4jbrNiJM2xK/kiTl/w0yxN5F/yf4eWdooHpN+XIK22Y/SiPB
CNx+G4IGHlHpEQlXvec2ldn8DIkcZUjttaTcJ4+zcNsX0ag7PxxJVETf2kW+sYcT7cql7OAN9YN2
RflaIe105VcRs1qWgjVX7mLBm7ruca2xzdTykq2TDRsTTAf6vxmkBef5+GQDkDxaoJpucHkHQ/CW
K8ZWqS8Nh5bD0vElKq4Be1oTr8caz2efj4BaB77+Ji+wiQwC6iGNfN9mUNEu4HhB5bpfFQCU7DkB
C/swp9E7dqhu16/luEdPImk/obz+puJmwNhtdazFPf/oLqyVoWJ/K9yY+cw4O+j8hPO49Mp9LDMI
ADW20xzBYtPMX9qZlTydp0+FmKFe8v6WZemhiKnIqGnG3VJDDlEOiNA+rMS5aEhs6D/pvzAAALNR
DMlxiAJQZ6O3rypmgWvuw77pyaMmeQILryjiE9Y9RI4yQcCjemQxFiXwmCBgSNPhNoxbbiEwb0v3
JJry1tHtXcRUGD1XCyKkP0czDBpUc9veTufvC9F7c7S8RUTAR3ok9w/mbGeQYkWwItJqwpsQkQz9
jt99hKmuX6tvPszfpME9Jvz6blComiqrB6OSR0RPSm/Zx2EmfoSbrgVFi22jdv0LFs9+Qx9O40xY
bpswAciYE7c2oh0pAzZWgxOEnMcWY0jdlT8j4xSJqN2L/jdf+kuNkYQco2wTYy0xKY8ghKtDb1wn
U4z/pHFe+2udhzFFYVDRxqmi4uXnamIjHQk2GzNLy/wFadhTiMllNW6XsrKdrZSYwKWOH9KkImrN
Q3WHR0YZt0xofDMoSz4gpjrGTwPXUoDYdO8srDaRQHBeG/fNgA0HizthMhG1lPy2YNPBN/ZDQEfc
Zr6HyGY4DLzlHdJYmuRl/+gYt49rfD/KOIBs4wVKgNIYb1ANQ5PCAb9QaJxDLhaiYfm9GEdRWoGE
Mh6jybiNCmxHLvYjjQ2pwo5UG19SjEFpME6l0HiWYv3WYGEKNV4mb0mOyB5p15ObwVRjG3ZnDPvk
jhkflOvg9+o1GRfGIzUbtxSFfs7pNBwC46SajadKG3MVXY+Ub/lQGd+VxICVtrFRdpN1jzXLw6LV
ts196Pn7JMW7ZRsXF7KeW9/4urRxeDk0VbM4+qjHH3PvvnK/OXrGESawhjVYxFrjFcNSKDa98Y9R
c36GxlGGX+7Gmw30TMR3MaYzSz6txoOGCYGyEFdahT3NwaZWdGWyETb0kSz4tVbv5CyURBRQBjHd
4Dicb9Ogec6IS7SU/VpCokV5UJ1t446zscm12OVqAcxLGAddZbx0cBRA0OGuG43Pju7mYnx3EwY8
7vvNUyLvHbxaxp/HhOTnjGGvM8690nj4Gsx8qPEXDP3i0TU+PwgEXIdbvH+ZMQEaNyDNOW3cgevV
J2gcg6vxDrbGRSgDIl8Spyi2yM9p+iHfha2B37l1ACl57c6z4Ujn6URQV9yinS3Y1ca3mEbFa4uR
0TOOxs55nCX1eMdnDjovPPpVSCwjGERRBzcWaUYrsNnE+CQRzo0XAi3IwMiJyDRuypQlt3FXeis+
ywbDZYjxUhPOZnyYLeqFfZfxoY1H0zZuTfyICrVw/N33Gveux/a6zhjnUAhhoXiodPvmlinTdDI7
oOzjwGd9o7hjfozWafHgADTYNY4jSMyqGcitsn3Nys56zhIbiyM4WyzAXQlnVDXbrvO/gCdjl3It
FHBA+6RBy6KZm1c93X9p5CqVeKgtL99qRU089t19BGGEuQVZU27u/khRFe49x32oVq5ekXRuWit4
VcK7s7voV5LOTyFTsa1QXCV8hdZbyl+Fg012yoN3LNIcORkyl7jGVuygJ6uod9Gr5MFanUZEcKkH
br0B/ax8CASszZiK+NM9F8c1pXJMHYJR8+FeQbdYLPqLlv6ES4MdhLlO6jpvMSp9pA+XMZt/NYNq
kNueiCDKj/EcgKIjTgBEUo47YDZFCTNEoo7VL3Tjt3EZ/6oRPntgTKBe1wBrx/NoxE8xsi92U/zg
Ot5NOBZnp/6cVb98sSxqDjrJxLOfvXSg4i4F6gVVg/IK5j14g0eLuTEdgGDv9CjMssAkjK8C4+Qa
bCKu7wtUvl2TYD7txtzfdAmagbyA/ueSKZ7ZSDiTGBUvTSuUbZISPjQwJS+Q+V4SijcM2XCcNN1S
dOVP6FNfKy+PoAyRLiKZr2Fq9gRgCNYiJIG5e/vgh8v3SQPU6IuQk37+rsboJe+cDaCPexxvvAdl
pkN1nDBp/B5SwdszkvJKhzhIEuub6tcTY+AHS4XV1u/aF34xZRPunj2G6m92P+8biXfB0Z3e2RFF
3gBE/zAMGjfO8J6ruTqXKXFdi+XuOY0rlrrU0OmtkCFa72QxQu30fmQtx9SQiWal6l2TkZ1VFGK7
2KT+YT/HQ8HV3ZpYXAoFT8NKIbXYVNhB3EwbV0TFrtZjjkwRKGUKuRI59T5zCiIsM7RgKoFNyH/l
WZHnvhk1mICsauRhCN7pIHK46nw7LGBCRgqSZVzPmZ19qy3SD2OrviFMKdpgBgJSg0dc15KKgdOB
smAE/MmcvylDTn+zI4lY+hrdwvtnZ4Q4oz3FCtxN4FfKpmDRjQWT1uMG/vh3f5UMHCXqrLluLjA3
WjN1+lSZfGnIP8vUh0UvoNW009G0kkDjB4+BHddwcYdoI4KVsCLG+NT2b0WNJzdIXmOPeb6OyUmn
iNx6XYL8v06erJYbmSZtJ2BZtOUMf2jX6DejX7SOzzGotLFg9rHUlBtzJbZ2QXe+kn2yyeG5Mpn3
cfKfbHeqUTXMmpvjL4B9TP5dEnH9ENVUL13W8twnUq01ylb2WzLDNZAAspM+SZhz+gt9NzIX7UYj
B28Fqv7RI+6u8MLtHGQp+vx43yAmQyXV/IwB9u0AIz0n5oxMJ3r4cVPcZHBijkuS0T5xuSEVb03q
vymM4Ecdt/BTrV/z3HOPHb7n6PBg0J+QAtx1AZai5Y5ryDRaL4ETE9GWl1+W9KEhEESXA+TdKebH
Zqh4yX2nExp2cOJQzH6XAEImEgmW+ZPSAtz6MwMrHDaBZojYkkCRaHJXZBTvwKqzDrnp5vWABwFG
XKxetWPku2gUIuM+V5xXheC7A5VCziYX0RUpEoF1aP5a8t+iGo3/nHxSV0334DGe2yFJT0om8lLG
8a61UDJ34GDj+tb1qebJJNSn2FlfUY2+ECz4MEQ+wCdBsACxBILUDRBgwXMAKMfP/Ccgql4wvoFA
h2IlgBIhm6GmCLW6gZvxMoDCxqQCO7N0n8tuR8Yh4/sy+U/2zisrcqbd0lPpCaiXFPK36b3Bw40W
RYG8DYXc6M8jvv+4Pn3RA+ibXAVUUZCZUrxm72cjgAoJd0WS2kzAHuEuiix4D+huNBUzqhpmOAop
YQSoNT1di45Y18xBzKmdr7VXfb7WTIDrTfFauvQS00DH1bVfU6kZ/6AR6MpvrZLVuvPbp6YQz4Hx
qDmwgq1S+5HtePbwg/FeBO/Gu2dYZTlqm7AZvlIW4+5EsFgH8dZotM9BA0wOx3bgyjD/ULAtgXIg
XZfhW+3Ee4yULk00i6K2i2+SzMPE+RFdemGdy6zMCD8j078FdJzz6twprB9Nyx/L+XcGZvzslMkq
V9zIPcTyyDUFXF8yQN0E7YrIynl5eRY+dN6o37Bt/2tYA7Axt7xU+nkIY7E3k2qfUqYui8YLNk3h
Gxu0/uGSPniTVXG/GWDGUX0d6ECyAQXXOGFTGGNGiIk3HUYqSRQhC5scZRG3HVP9VtuHmv8Y0yuY
tc4pnbxogUHaLyUH3GWDpoPQegcFx34Axreo8ENg3dNn5NMSX6GD4qFc2S1aBQ9I4SDAXmSUzF4a
cpXmrO0CRdpLNhnv5IvBVqnSeptWxQH7Z7SLBRzRQYc9QOTfghKbEebUf+WIvRYdTGCP6A4mkvTm
Tk5mBPt2qlednu7SW/VLujEIOKXxNsRGj60Xz6ai0TrdWQ5VdqlTH6eONv3JqkGDHjNA/ukKi9Se
jDFGB/Q9RlLrT+mrTFAhaPKhDjJUOBAYHwfcBMPg4KEgEnSePu0IY/sAtf2MQIEAGiL7LGrdpXYH
hng2KiRNEMRjtJ3dcPKi5m8bhcDIY8vYluMQLTD3uueAIp9aa/ocAC/vgySzLtbEG6H2RjLnrOno
9+FKy0VyrshqaxtsP2LkDOEOmrfeNSK0iJl+C8AFkOuWPT9R52bYL4PJGHdQm/OhvcRTyyzNIItU
uSRRYOLQe9ytKq22RvZjRuhL/bawltnIoBKrccrvbTK0BT6nqiGhnmbc7EMxJ70N168K8MVnmBbw
0CzyLrmNmh/QgQxPPRryVWkAnmM6DhYTDxv3OG9RF/y7qgdJRqrScnK6Cn+PP8CTsB99kUfHOISi
lyQHyF3jkSqZ29eoMLC6zZ84H/5WjGXYItsHt8puWcFStJvgzlWBbm9dXInrIHH/NDYEH9cLXgrP
vLih+jMw+zkSJjLC8jLlZui1hS/RTQYC7BDBisnCa2RyRgKxdMTAXbCUn5heSDESA7BT5kUn6eXf
yWij5DWZSoF7xhoXEOKsVdkdxIx1dlLmc4yvN2liZFt+lV07ZNUDxLB4gYFwH3d1f9G16CUotPjg
VcNnm9T1qZn5bl6IHs0abCJi4G2bmq5fI3DNIxY0K7TUUjcWZkuOnS4ijIY4phdm0qEKHEl2qdFL
F+S8ctW6ww4kEeV+5GMWxOiTJNb4MJZXrYtAReqVuseFvtYb4i4diKigtaLCsvdF89OEGnIzP/jb
1wnE53JimYFIgdiIk6t38dH13kx2IluZUuK7Wj2dlbSfe2GWV7+6FKZYIWGnDs+3us46IQ/Tbg3R
Et18JBGIdA1XKEjkrD0EWcD923ZOjGblxvQU9HK9/uuq8QGQ2QN663M7gdfh9JhpTKk22Nu65xV1
6UGxcmMoi7/rNoeYIdQz7XIAZOmng4aXDQmkoyrGEUFLPyDNwvOjYJfFaDe1ST1YZXhjdNRvuRUS
A9kSk91pwcaevKfAL6KlKMv+Lvv4O06LXUuPhE6JI75Py5c+jhh4cUliGfokXMbbztvCVdwP9jrW
/bfYKZ8M9BhkkaKDzlqOP3MM38KAjkNPrfsEyYMlS9SxBEOGEMTxK7TFeBOOr+GUHtuQIepUue/K
MNEBRqsIQTm1HRyJXhESSwWhYHwwjICfFBf1PUEfRQ+Uz+dEtwMTN+7J7sKM7TK+TLQlMC5rEQXy
ALAKHrRAlol66zz0484GULP2cNQsY3Kw15kbkFGSTzuoR5uqrcNVk/WXXkxck/XFPmhIfBZJUKN4
RnK2EK57qmAwutaDtFzoIYzAnbmbjNIB5n5lgT13PWxZ8tvS+DmjhMzyLoH4qltnBGbWqvOmrxya
XKq8aGcG5RE56htaTFDLAfMV7FqlBoCpNmW0s5Rzs/uxZLmEZF8YIERcAw4JIRfYNjAMI/qcyAJb
uCST5ToxqKWRr8nP2RnKGpnXpReIWF80V9E2IbPCdfzPocK9IKpSMEpEQRuie3Kbb7KViEiP4b/p
AlykqVnuxcZzkZvWCW3nQwrteJGOJpdn0l09X32EsPc7iV9v1LzXOu8+y6iPiMWrATUnbDtFmW5M
nq0ur6GUFeDBNTBRzMvLa0rbvK5lsPUiR1+ZZJp1ZgvwzCbSs8NPz4s3PLn2RxpNlzi3sg3rN3Uw
bLRDHCUiLeqN648CkZzt7MKctbSJ/0Ibwp4wiqpYkWX2qLT4pVL9zrdGa8FgEbAbxOwkZzyTqHlu
P4GhySRk8TRgXe8MRbp6LxlVv0adxb+Wat3oyL5jlYeXXK/6Y0vgCQYymC+9w0nf1+sAsn8+W24n
Itj22BCMlYj7hz4NnX36hDQQriHqcqc38yOWv2HT6hF5LoYm7iPJ1M7oP6eZJXe41MSq1oEjaWO5
FSRfHTj5vigbplXrxSXGMPOe1oFcxYybF7FBBVLhd14kbv5AXjfFvY0iG6Hx7JK1sSyV6d8QzSgu
A+2hJXCa58UNb26a9WsU7gwbiYVtsvuUW851iisBT5N8hZzTwI+ni0VDyE1bLTvLdQ+WK4iVplAf
BuKmAyHC17S9NuonoDa/T6LwL1KD62AGLT92iYeboFQlFG+3e+kSCQvYBrgsY7k+NOVV6caffByz
dZxqINA6BZNLnTSD47nL2uhcV+kOP/hKt/r6pXGmJTpTse0LA19Kum2Ee8q6iPG2/51Gn70LhkPn
aqqs2lyHEInd0tqFM8RCGb21HUXRLLjTUvwnubs1gIcQQ+6v2jLxVpaFBtjTjY16Tabqp2gUJXKb
LbPGfPftsvhrOvnBht03NuU5iVyIv6baupNRb6FdL6KqyY4TJGP8r9Fmsl2aIpIfu35c8EwBZuZ2
kaOgWWqT7qy6EoVTE2uLrO8fSrg9LA4D8J6DXI4SnQQm7z/uiO207Qycysl0TjXJGH700008dicb
o+MmwYKkFMGJHo0D642BqOhQgzutuqORTlul7PSkhremkHKvUxthAY/XgxORCpYjlc1z5nq4oAlT
tLz22HdaREuK/Qcc/wcjY+vQ59Pd6UnOIBDhD9WGhoPkM1Owk0CbshVCChvqMeKyDAO9GKxtaiUc
fqOR3825vnGAmemyiddVn5A8wLg8GDnwEpK2r0Mw4U3o2m1trQVBrezWvhIytdZuQ4ZrEmiMxGg/
jDnf1Sfo1SXwFSEz2wYnIRGxyB5iOd0QU3ZXzPXk4Li8nEk9/WFdeSYyIPmeXGiZxKrN3pYRa9eK
Akc+EHN3wkK5qmybfCCJCIDMqb2jl+EFtSRnHx42WkZjnaTmRmdUdJ4xh+za2qvjNLx8Bpd0CiM2
5v8U3Csk4H+GBDCGhSpvImJ04saauc5qb3Z1Vzu27iyNBVPtAucEcx5oZkbx7ifFFdQHaAuBobhN
TtlgpI+ufkAZn51+HzQtyWdgIJ1FJ1ZRxXtBouGgiJVsJVOY4T4TAmwc6tCUNPNxTv6fkh7YBpKt
ReZ2G7dyPmKcZxgXJ/Pm60B2E/aKqAbYRMhaP7aD/RaSpOVnZAyAH74WdpK/5hmvNSYb1qQwtcPW
RkcybzoN9lWY/6BQtQdzvDasCAmTpuAafZK7Sgb4fOeSeHnSO/y4fjLV6K5l5WsrJnW58g+aZOhF
GMi2tkkM7LuyBYShLVGfuAvTTYdbKtA7Dy12onK4Ol5WblOpYd0z+3VNGUgR9z0UE3tL5pg9KvC1
6bM9cACOQOKwSQw3JgDbIwVKw4TIMvojuhQYyUW+hYKQXELNe0CLzdR66mCEOz6Duxac7ei0qHsG
mLfxvDkE4iyrFGimI/a+DOrL74PuJusYV0BnmzFYOwt6sxnp2wpZM51oY6ELS5rXiIrKGbtiqyOV
X9aRCQHTI7dFlyYOKiVOEfrk1GTkaoK9WBZIcxeeO4F3Nf0TQEmQjQUI5A7zC/kIpUPtNLRsQMZw
5xWF2BjoCcZwOuJ9fglr2z6JKA63bNoxP+nZp2dbKNMz4N+4LkcoH75YiT55LVlsjlmqr+tOnIaB
G1NZ1XvtJbHQbpDX0m2YOxPwRiLzQpgBF9nURduM0KNcVsEtHKi8QyL8WEN30wNMWTDFk3kKVepC
j5i+PODgwnqpTMraSlvqBSy+0VH5KWk9KDq8Pmbqb2MnzyHtu7eQHqERXr0mfLFeanWmkdVW/Zhp
/NetdW9T4xFeVy4ZOTaMVSYoFpcAiRXwczSmYfafjKDUY4/jdVEgP9M1l1g4pChFCGYodXA3xUyX
Wv+s8il8BN1vJLgCKIu5M2bPoIT6C+IvgQVKAD5jE0JHV3h7en9OGW78rGHn5PAC58c8LCwhIrpi
WMo82VWCF13SLQA5YKEWN/wTFXobMTibdgpvigUZ47tRaltZIw8ssFlyil2a3hnpNuUxnAS+TI4E
pXfRqomYoVRtY1HUkRTiiS1s2wx30MBPCrZB5CNkpYJlNeWBxmZ305QPYRxMG4DK1k7HCghbuHh3
vCfTYDWkd+mJDBP2NQXTDebqfrK3zSL/yDNBt92CvmnHB1r+YN8mbGMMH4EDGY5EjTfNg+vp9Epy
z7QFTXTS85wJ+9CXPqN41hH0yEiRU328ThHI9iS7w5amUxqiQ4Scb0vuERPuXpLhNdL0Ouj9vGEx
gRBbZokOXC5r353U03a6Tf2gYu1aY1dfBDb33YlQlKXuOVBCquipc3AqedV0twZJHI8ZoMIssQMo
W1K6Tf4xV3Gwm0feQ5XAJG+tv/5Ib5/5xa7rS2NbWM0Bsdp4SAoDaHySbWjgx4M/P/z+yZqhDS0Z
Qagc9Q5PVsDC1ICTn86Egd+HXzUG0gQgtJk+sISO0Bg1ZoK9W8y2fDoOFj5xScEa0U+hDoMkO2vB
sZLMX/r9+u+DHGoA5Zr3zI/OyjfhFT34wBo2AVEY0fzR76dCxtF15/e7ZJa2xRbCodlbb2UTSyru
GbPjtiVezIFI6q+4Kc+2eh7QFCIASWydPoxc9V8jxa+v4vfhBRPLePBm9VmhJU9uozCckVDzz6f8
Ocnn/2up/1+01CZ7LdTP/yHc/R9J6U/fw6f8r0Lqf/2LfyfwzTw9j6Emimlh/jcKn6GD4TOFcHXP
ED7h9sh7/5WQbs56aQfJtKFTQ/7qpf+XhI8TIRO2/7dn2migLV333N9c9X/HD/5LVPwPNzH8Lv8v
ImM8uwi2/6uY2mBFY5HP7goUxo6JgPu/i4z1lvRJJnz63koaqPWye6w71F5tiCOvdJ2z49MXwpd6
wJKAcXEaTwVwinji1Bz5KyKrTmYwYU/wSfr2mgfTzj8bCYdf0xGxltOGzRzpaSzmTD+6V7b32Lcw
2gkZpoTBj9bRNRWTBY4Oc3mqC3myzeaz0BUmRuC4aHsGQqMcohKATxyMpMQPXgW7xss2rpKvZCsy
h4uKU1p5rCJq+05zfbEbLOxl0eOPBEa3QDpJWiznTyEJw6GysYf2KBQMupBbfaN9Jb4fbpwUaBPZ
FsyYyEJlRL3qKRsQgOTrycXSQAsH+YF8yrkYN9RLzgATbFDPL1Zs2W8+SZ8FWO+SVKRoZTl8W7IU
BkGoyLisVL7xAvlRe7QkjXVSLuycQUR7x+X5WJo9EA6jOZSdOx7I585BKWv8AECrMCiH4kwyjX50
E++fj6yhFuffzxuIAvbkDp8xyBqXaeR5JrHC3+KxQgsgLAnd1xiOLFiIoB8mmljHJwvTZlwUmJxt
Za1ti7KfyBg3k3VDnhkytlq/hZDC1l6uyn8+VDjybjTbKcLojcnIZR3bsfXkdlIwzmYTSlBRBPEt
eEX3ol0pR0FfwSpbupoXXH8fQJFq10qUj535hymwS64rdkdIbA67xRB6E9CsbWXlfE5v6rUG0myX
xBp4fDPH2IU9BReiXYL6T9DKHdGhmMx9DMyyWuqd+oJxRDPaKF2H6mh3g3vy+7KZ4YSMsugqb0Pj
xhcobUsG+pmH5kHhINPFsOXIufmOrjHmHNUjK4NoO4YxxmnXbh8LFmB3Q790/j6yjOZZ10oe9I/Q
nILH3w+E3WysvuxuLksHo0+c5y73QApp8RsYlQw1IIdN6sjkbaoYq43MNdakZr0NJWvxwGxfuqDs
/nAwc5efLOveOYFxwC6JMDfQwbkqHZsi72mCjbXv2tF4Aw/VpQO+t+gyr1zr7GwPfqHsJ+GYF2TJ
7cXR+3hFTunjQHnx16sJSGc7TH4p4fUGZOP3sucSz/xtk1oz8m5wHnAjJR8GiRmL3ii9xzGxq3Wo
u9FG9rgdsd1P+yzBUs8wKLoT3NyR0OrZH94U7qsuDf50GFdJurkikeifpVtOuygagFxJU76lExnr
gQMLOBiQSgLw3w6aPTsl+/AlTT3oHuR6rL3BD1/wmXvU46G++f2q3wuoV+RGJ5br7RCQj6+uNF7H
VCtv0sLyNTRwCLyAEFtbyu5v/qkZVfCAigjwglcfs7xjgjEwSwwNx99mQ+ydIgQ9lIOyeoocRUYL
/3UmDW1dwxF9YtkoD04nnn1hQcECjpFrcU0LCeisNPTxzCqCiisfLBycRnqsKxN/5WycplAZHkt2
vI+FEDtlgw7oZdFtkvnz6OsnksxHY/37N1zZ+LumQ3DcRfm8SxrvKPeHu221/ZlK9/Cfn+K1TLe0
5cfYcVAiDEX1qrPq3U5eCbRv/nAcEUdUER0iXBl2qF32ahvpNShTeQdIlT6PSDSdtP9wam8693VU
PMkiu8SEKV1/P2K2Fq5EBEY95ZoYAD4/cQeKl5iXwxPeY+xoerjyGtt+Gode3Rrbf7F1g8x3J3so
DZHd25JBPdvjpUUY11pPsvxszdRHjZSyEhPhxgsFbi8k0zGGZBSFZn8oY8+lBg/sx8pyGORkQf0d
oc+pk+6EgVysHK1CtYX59zwzDK+8fhrEBXoYl5CEHX3pS2hp8lErjPyoOC4JBI0rOuQq3lUOwSzM
9kk+MK4e+vmvYaMMZ0/k0PiqWexYlJ/h7pk/XJUd4fKNqsW+Yez7xmKJNB8jfbV83z+6E8xZuCze
W+9PVLO8vVg6V+badcLyTa058ps35FbBMYtJOzCq9qfTuJ7A714rAlteHI1trx4b+R5klr0hiZpB
Q6gF98KwoadJ5O1BS7wKOmTr1oyyWHY6lzD70HKhfER+nSJxzrEITnVLXpQcEs1xiItLUFY+zFW8
7FFIsBM/cvLMoATVQja+icBvNoYVxo+5Xqq717HRtPTose6R8eDcr3bMY7OTSNpTWnvdDYaCxmWe
qNfGBhIWlwUOUYIh4G32SwvN076q4/hZNHXKToDf6PerpMy7qUZFkE/7MGRltsAEMt1sR90R6anj
P5+bPySOmF4eKE9QTe2ZLqA9//6pL/h5+s5GHz7DQwZXdIww+FOazbvdCVtXHgXIqEJO36Hg9qQ3
ku1ejJ0+FuREJGBuFrlPzDspjEB95Y+h6waMUEUco2Uycw5ZaVlOdoiLINwYyEAXE08C7x8kjGEO
ODTK5hi+dxMU6T6Nw12U6Wqfs8AYtYSDvbepcho3OFUQJUBUJRfsr2lzy7U2v2vcZRewdwyA8d8g
lsjC5VDY5jqhIamQ9bFLq4zliP7YB2zg4DQau4kE4pXrNT6pMdUeGMJ7yG7JCDuxBuzW7+y+Qe4H
uGCsNXSkxNMgp1OvtZsm584aPi3Et5aqYN3ZnA+KfcWyGh9jsHkb0QUWu4yW/7YZFq5lMdZxvxg9
Pk2Y4f0xXfaoMBeyGe6GjUxINvVPEENFUY2+qh0EALI1blqL+dQU3V+QF3u24ZJRJ5lerWajJoUR
svOwCMxYizdCJ0D4KJuDNBNsIOZw+7gKFlGUEHBZfYUSmQ5X6wv2OTA55hqrD/6bEEVK7BO4K76M
XDu3rn4BcIme13r3qmjbG94doBApwhnYGEXsSl2jt8OP9Bwq+UKSxFY6gbOtFTOHavxOK+ks7Axu
dDu82kH11SG1XPpTeKTUcM2e/LdRX7W0xn0U3QHeMqff6L2OHaQLPkoftVnxd07kctNWwVSp5DZU
rP71xti2wtqMPSsmG0YchtjwS6RY0PTcvlcoe+rsK06aNwjqqynrtsWIF4D8rBN5J4e6Rz4x2cZr
2eqPYEMfSuX7mxxTlav/oEXt+/ElmCFGxNlVob0LhHYIO9Zsk3ZooEjxblpP1H9TdxskyuEGg5yI
tAeCsD5TUEd6qO9lypoHJ8DolruUO/EslHvCoRIuS22GFqkS7w+SPZwZyxKubNplD7g+nmbAxwrX
TrQyk3rF1Q9gyXO+SBgiZZUlHqtdLAw28l2mvNiSuLJN51Sn5iq06udyBjz5nPXmIa7qa43skIEk
AvVREVkJxiIKGEcZwwUSqw/+gi1K0y2jwEZPTED9NvLdq/QrXMzmsnCL4Chq/jSX3bHODSYP32wV
FJfM797R8B3LqfgqWgyMUhufdK7HVYtahqfR3OViOvXECyxsIgP55saSRszFKDLejJHMNMKqmJN7
ULQrXp4mUo8jEN1cJ9io8BBTjiZBk0EDAAS6C6NjJ2LRp7/opXlJoXEuBh9gb20n71ONXktiJW2l
xwSb+EewrthPZfcic/Ndzt/HMOz3sMkupgpwA0G1QtL7TYAXRjit/urmzaxUhB85z27uf7ie8Sfx
/nIC3JjT8KNWKArqflFIQpDyEeyrOIlWQoYscnxQsbqlErvYmDkMbsbPzvReRsP6ZqzyPcb1yaq+
pbR0MlxylNHR3pa85HYWfUV2fG+ZcROkUX0aRPqd3Gjk+BorhvloDOLqw0l4L3MOoIMbdmUUnSmY
38jEeQ2V/SAd5+JVPhTi8VaW2K/GfHjXPcgytTxYtXakNALu3UR/cQbWv29AMLsBCiu56VTSsPt1
rk3qHNU0ggUBiqqvQ0KW2JncAijrvNcK3iQTAy5z9iZo/Q1D+C2prA9bj28h56+jodgqh6ncdFKd
Qmnt6g5StwT4pCfs7fJbx2R+qyYg3BgbF02eX0NHccuKNk2TIn5UEXHwPcAR74MVEUCgafpWHmwR
fARH6Vy0nGyPBLEdRYOHEtJJd2YfXzFmsJM3ups3QlrImo/AV/sSMf7GAiO5zNhMFkN8VjVK37Y1
DPb3DNmsWt+NUFekht+icNTecgdjUehEotHvb6ywaqg3SPZGtztxJPEcsKaIzhYJ0ECoopvbBE9k
7v2ko2TY3GFYMbNNYFneV/iQPHrKfEQLGj8B4X4NyHVdhLLSVhpYis6W+YYqS+5tn7dU4athxxIP
slH7akRWduobgeEiHpFy9Gs2TDWtHFKz/izrRH/QsqfY9HCf2URMZCaMM9Vd6fysVThyNwk7ZoC1
Hx+sEYuC4eBpqLvE3mpwprh3Oy8RCpa17RVXl9DKTQfBcQUv+Zjyqh01flPZRvvR7EKoKIhitV6s
atu79r0nd6EOajHxE4qWxl9VOoBfj1v/0tSGD6dx1Z4+EdhtFKwnz8t3jZ2+g7sShyaniy+k/teA
NMdFrgHOA2jEWQOJnknrJjPa+k0is8dasR5p/B/TnB3IFDifwkR1GJbc+z5sjQRhL5pzwjz6Zhjx
iJNIB8A94d6jEdIVw+Rl3XgPTj4H7TTmC65tjssGwZeG1CtEpkTg3H1ED4QMTD9LRcx9kQTe0deO
Pcerl/vtwWssGvQKo5UEpqZ1AJ+BPr/ZGaw2NJTnvtB/otGEOoZReYcxJsQqYtFYh0DE58jWBlnR
Ickigsn+8+PfT+KVf2Xbwn5m/ns9gWYz6PJ//r3fLyd6fKAbY9k5fz+CRGabSLT/P77l7xd1ttsb
a9BPv9/y91Mz5H6oAd9NsORBCoXFUXdHgqFyZLBWv5Wmve+b8pKMDJKK/jvKKWbbUX9j4HEmv1zT
yY7S2n0p26vVNnv8VGihEGIVynmz4+5PWk3fbjJ+1yZKJjUGOL1NUt777ylFdl6W0ROH2DFnwYlq
hk0UtQLSExgWlvgegbSlSMObyjgzXC+X3d9pKt1NlnEKdLZxqitnZcUFFllFILgLOW+JH8ngzolP
IZ0fupF92O+fJpw7c5qSuxTKVcQp6KvfL/4+EAaEXaC3n7FVaOtOxJ+/EcZ6mzGwtmraVRfhDo7r
QbSM1ksfZ44V6pBdc3mo2QdwXHt4NH8//k3LrdQubRnB2wYLiQQHRCFLAiBmjZ0fAbdysmJt2jMa
ROSvGeJYptJMmuvJKLD/JR9g9NpFZ4biqHem8c+D+I8/Ocz/KKVYItUDYV1eJ9L9iAEVidVjNmvl
pXkhoPOvcJjB6Y+tCF+yPjzKNF+1sXH27eYrkgEWwWGHm8gWwwWPTZ/mp97U10IDvGuobcd22zT6
EkeXOIVavbZsdr+KOXbZbeMBWjdALCRbAe8NmpQleUzHoMRsICuxzi1afTe+d7PrdcQR6Ljr1tc+
agNjXu8Wl3jw/4JD28cIrOcSwbYpZ5tg5frZXRn20S2aQ1vfh1Cdq6K+aOhiwDQsDF37aIN+xeyP
Eh/eLumbtYoA7utnQua4lqawY0YXME2ZmfOWfvOQ7qyihyIVwc5U/QUR75z7NVtcNxMQsY4cBUyX
qVadLD3Z5gNbB4V7ZvTEVQTJNQ0HGFaJcrDZ9tuOhprkbYTlGGfZINUZmDEGl2V2sOmivOxpHLHN
WCJ4NbQO71ZCfzEcfHG13KbfwKz7E8BWWkCssNFmZzeR7E2dzBS8MD/o1vA6ayhfPXkUrTqA9BiY
2dD8DD4KWm78oACZkHjlXhRsCrOqq/YS9cPgVWutVSdik59RVeoIM9JrUpPyiIZ3tApv21jvgDMf
UfMXoNejQ5ncwCMiWJVYVyIbfh9T7MOk2m1OLvUilbBUy/w1UN56MEyyFxGTLzGfPVXWVuUunmK0
HAypEAZ6pJVUzeNEub/w/BaNNDj1BfCDZ3zo3Ec6rMVa/R4xdvDQWdIxLfJGflmlewATSiplnHwl
JXnODG6ZTI5oFvqzlWYfQ6Cww0venEXYoBasdiyFomVOOPcC28pftIXqEltUj4DRh5RjLPP81yTF
MhQo9QSkilZGId4v+rc6g4YLw6x35KuB7CpJp6/WxyqltLTc2EjGCF/osZQ9ZgKhj68rbWkNrLt1
7RkytQ8FvDxEWFcwrdhHPd7CcH3IXUTELAmLdrx3YaXtjfYNwcpOa1+VGx/I+0UaV+/1zHpIipEo
HNe49MDfl1kdy6XX2T+NZp41gySmOrli019QoZ+zQBqkkY0mM5SLzLpvUvTeybE3jRq3qlWtiiqH
QFY45qZ3uKPZAEU6ZF1+F4TvOGS/DCfdm1I7DZa6BuGLx4VodlQh+MEQ3QV3A2PPCvn9nPb+WEv9
1bKTow1pLhT5SmY9Z3R6nFiXycZ9zJNmb7XlZ1qP6M5iRA+lCcqhTdV7ZPnRtpqsP0FCbqLrjah8
7fIJle9jjlYHBudWTPVPpdWEALX3TOee4xqnQcJ2LYs/aCn+BNwUDCP/8XzjjNTkAFnoY0yqDzX5
9Jg4ca2iXFYls/8OjMQG9xycXcybMQr898Yakp0/TU9gqx5JuLECbA+e9gyj65553kcVYCiQMUax
HjYKP+B09rBm+OOzQo2MrhEv1lyqBlXxA8BuC8sUEWsAWI8jgGCwq+VD/QY9heC62JSTuxlnJT1k
2DNH34Zp2501/EKzv5DSsqVVS97B76ZxUVRvzlhcygmx2xDeExbzjkVRNjEpVow9UNcj4LlZJRLd
mF3r0OYHaaPx9a1zbEDJjU33sU5Q9DQjO+Ie1HfgMZ023nvdf4giMk69WKDJwcURCnyZNWIVN+PX
LbOJZztNmIeMVNDZ2gkpeKZyuM9PscqrJ5x31dLhjpA60Ua00ZdGX7Yaq5Iyh18hek+QzBNBTnbL
aIx4pvxnMRjn3uGDwphYvjfcPXNotja2Wy/+6uDbnK04Qt5r45WKs/fZj0Vr5a+8KX1pQqy8/XMP
PI5/Fl9/L6Q2461f/VB8POekD6zDAVcv2LY1bNzaqcn7HX2m7ZoQJAEY9B8NqYL68Oo6cwhDQM0O
vX/BRIpjMp3OkM1SRqMn1mN8L6wkJu8YTvR6CZS62UZK/xOQmYDl9xb3xp/M9bjJ+/UtNMjIENi3
xnJ20QuewCZhgj2328AjQGeEBrZNnYFg6l949fcdESlLL2Qcog0EkYYWY6OUXzD07N3I2bF0XKdZ
BfazXTsfg10z3TGeAxbzBPf8UOMSXv5oqw7mAAkmQe+UK95bqLxx/2P6iThXYk9bEQsXUkeOh6BB
zELT92P3DgoR0orSAREyFBUYK53aVArWWy/Enxze+kKCqxvt4Gwr9dzDys9RLV+m2s92rUQ1KvWj
yKZpkTk02mSkLHI12oxcqUslwyfdW0SdwdJtwmNbYxHIBKvDAtlJLIz3yfjM++RlnIV9eRowZ5jv
kP9G2HntNq5sW/SLCDAX+SqJypJzfCEcuplzsRi+/g66cU8fbOyL+2LYspJlkrVqrTnHbEjpHdWH
ayHUJFs3cAtlnL2cOjT3CnPFodKiZ3Ek11G5IX6SdWPEhG2ahLbDfcEo14l1I4w1Y6+t28MLB4YH
gHMJa6DBHdFpA3Vey9jAo4w4UovdIJmQGoP58cDNe9shJ1M4TeKntscv2LXttpX+y6xPO2uQXz1R
qytI83CEUZOI3L/rTLqk0nqQzfhSW/5VRcwy8kZ7pWProNlYjXFV7guNFqW72GlLFjTouZ9JPIFD
agj6zdrf8+L1aFHjpsz5SIAxk5UULASk1Af01yFXJp+07QWn0EwzXa5Rn791SzeFZeMbqX9gF4J/
XJxlAYATRYL8/crFwrAF0vEc231QSd6AinWxIgSBHhIwHGJYorPmQJv0OcSNapluqqjZNIWFWk85
UIH8L8qbp2hml9vN2ibqZ/g/+fR7jOVX0dpbmQhqVz+BHGe4bCDBZpVWdTVk/4zaBOt9dzMWAf/e
k4joJ03VcKNVsbXpFYPgjrT2vM2exJzRjNpQLPX2FUXFeFI6/OU8qoxzXBRsH6IwftZrE1LmEPkB
EzbitLsP0MQNNjYIe6G6lKOdbGwPyKyMsenM3ZbLM3mJA/t0ZlBHD3duoo2PWAYvBFndx37FBg1i
80H49YdtMk4io0QWI00s9curdRRM7JuM1FwNRvE0Io/cJmRvrVWcbh23JqKNjLjKmK5T1f0qtcZZ
VCdbmz6/UT/jvxErNwHMNyTJZ30aSVEiEUHfafA2nfTGLTKTysT7hYqP/j9zvZJ2tbZEEUeFzQga
52s8FduiKVrU0ViKMnRBaR0lFOX+izvyibeR+igx7oJhCnyjjdfS6slCr/Sg68QdG9rHOBywNJC6
MkkvsBY0rdStt7YQBPfIHofX2L53+QL1I0kG8pAN37XvWJyMG4dBoRPqNTAOrnyWll00BCsKuCtN
9TTImKYEZsiSTsleA30B41+3LiVo7u1r+IpT72BwUbgdXPcbPeex7gVhcL1FbotuuATYQXVRXfqN
6mkkjhWtSs622aQTsG5LPE8uTUBeGb6I3CjGXEhguncnjNHKWRTG4MNAQOC/Ntr5OdKI6yl6U18P
3rBE8HnTptfHr15wk1OYt14fp2tvPEZMXjY0xrh1vJdOPwciRmYQVyfld/u6BXIRup5cG0QtTQVu
hNrUFF6Y+X7q/HAzGTMi2qaUAfC1YjMk+iIqoJh0XkLE2vZIrkuY0CX0sFj7onyrIiJ5+uc+7UmB
rfxpD/HLOFntzihFs7XNntr2UdSmIGBLn47FnF+5PGwTxvruNcw5k5k8WftUaHCMI1vfhuB2t/3I
IlO7LSKrzMC3QfhdjGUHaDKCMZCpOHmHIj9kZEXFQzfsixx/PF7ww+CzxKVle6CWvqt6hj3pEF80
qAKHJB8PSeYzo8v1Q5SjNZ89yhBQf2uBUpNIqhBaCuFeKf7SsqNEsNsRy1iP/i2RxNi7bMjnTnut
WnEkYy3b1vWma6qTHtWkB0Q0VKzWI9h5SgF/5golWIYwWFV+t53k9GkinrjkutowPYOlV9wnEWbQ
RsMiBjaGIS0nBjTpqkqzcxkmD0BSKDzAptCeXXJzwEgwqt0nMVE3TCexivX37GNhKOh+YKRMaomU
zI+qrHZzckQZe+uUDBZq9tkrzcvvBxX5L2jZ6eFUtaN9050LZkmah1pSGVhmbL+7CU1PbbRUJTte
7yNW+DGAdHOlLhjH23W1tVT5qeNkqbByE1EAusbQLAnwjo8rSq9OaR5ZQu9r4R6UKInckD2aexsH
BEQgmEguAlUeRbNNfKH/KfdOX+A3jVNyeFmjcJ+aQWWGDB2WTg7zyEgYn6UWdae+RmCXtadYCPKt
dGbu8INuSHJ02pyMjNohwTGKD2xLThreY+YHtEOQRkBXNddIjmasUsUtJu2zBV59w3Bnpcvutmgz
Rh3WuDJMtMUmUtW1IBWF4RI7plbMGNziB4sUuXUTlaTZJ7V+54URo0TNeiKs817FsmfbES8eD4vo
WuRy9tyRimTrIC0wZ7T+EMz0/Ld6V0BXKufbXLvamix3HHcXK9OuiApQfowtocyKvgR7OMQ7SXN0
Zu2jidMn75WG/inXngcMQRYRtJCAHaLOfZYe/Zc14ByTXf6c4ZxZekFMHPoPnc2XW6MQQt5wp1RV
E1fFf3ImUXIzeYUb2K7GeNAaXpTpMX4rLUCGdYO4Zd6nU32npgigRoTxPiskzrTK9egjedcYfNa2
06n2zDK+FG0urho581FKkptjZbTW+rcE9dBuqj3M7EVIo+KCQe6N7iA7EQyOmPHWmdl7K3YUCxsg
Bq6X2dccy8TQr1ku3L0oCnNdMFxGT+0qoPImnWyW25NiSLeuO/XpVra2Qh5c4rN+5dpOuElpfBud
16xTgTevsHQvKPz+Uuy8UG2GNt6HGsmLI15KZkNqByENsw5lbJ+wpaIp31ilCTkSnw17On/tZ3YY
GBlXbAd6F9TWZU30WZ/DcLpaZS5Ys4vTWBtqm/WNvkZqsrdF9zsyUtpc2W+7wl5aL14m5VqB2yTH
HkkM68BWxPYnOd43vqMd8T4FsAy4V6KecG88YApG+zykJBsNTxN/jank+5R8SEfWAZFhMoh11MOu
KLc2KTQB9loOddD0/JvSe2kV7q5A/2MY/W2I+bvkv8Z2v3jIbBKBaoSu6HlxPgNb+Cb+A/U8DjcM
L3tkE28943c8+VyI/Kb7mNN4TyWti1ns84jIB0IUfzOoep4xtuvs7my6tsTa9c/CGC/dhDU5JFiS
kTbwUICO6z7JP9wJdnrqmiff1L9Dt6SipfanvvUelbuLlYUtLB1upwlZuo+9DgXSHmFNj7cUp/FQ
md3Oy7rvzBiIn5mogHNdNHd9Y58S4fhBQe5XIzQSAA3zQUpMCmRWImlOWbTDFwZTIGY06s/F+GNX
ZrrJOtB2BYunTUeDZOfi3fWEDKplWfLikeu+f0xZx9d9nu7qQnXBgoVyRvaTtesCKC66X4ziYLlY
CK8gRuDBAkcx+TkIUuvojky2B4ZdqJbstas44HhqrgxEIuxI/AROusd596DFuYP4ovtG2sUmKidh
xyRzcjdZVoeahwwXx9R2FWFXumE8z7r23Uajfezq6tDqfnbvnb1HY4zLUxfhr6tSl35n9OBav9w8
7W6rdL6L+obYtGQTjvF4HWeMRcuOq8ta9HYOBB4X16zeXLDRqUsliRb1rFpfJ14ElsAl7LDpqhfy
kPVXt3PuW8v5rJzsNSqMkJz5Sd9yVVPi3qHBCm4oS09Io8jPmCk4q1ICmiu4QGY2hkGLgY8u0JBH
joe6+SXrZlzQC2Ncd5rPqlPAT2tiDsL+VtYWqegmJWbV0/CpW+BhrSS2L3J2sUQiiaEoCppmAWXl
13DSsoOhpunGEDhOIgkYNmn1gzvrNzQO6GGn866tNhhpOmgyPV4t2+jYlww6mQAti/oSIBQNOJb4
csZkHn7HBSM2EB0k4/o7zQ1xBjFf2uimFvTNOEDGS3ajE141DWLqYHEYePgwyDR9wExs3dswYP2h
tXdjZDwkzKL2ow6ObJLhsSLcY1eCJ1IM9o+G5180AapCH40ngw6hY6sZw56urbNyMI6m5X2kNW3H
qcUlOBUOw8PMXYGVZtciZ8htveR8h9KJvis7+XrybMwdKRqe/OjAbuxirjSlqxWbqaVDFkJ/ySwc
WUZuo1kDJ7pyYIse0IEs3If3HEnFuhhKbcvsvYX9xhiI7ybWMP22I3CJXTdpPH3+oZzGuDGwqgzF
J97s7BmG3x1YuU8nJ0arLjSasWQqkJMAUmkLXec+51BAUSvbjfaz+9VIDnC/ZStftKbHhuiWW6IE
IJDjg9g1rMt63X67UUFh6mOAtCXhytJkpVQI9+s5UKCduE6xmyrjlyHVuPpaSPsKP9yNy47zO/Ek
kclJ8lZXrMsF7WpoJOBVO2gYHNR7y7OPOsqkg4WriSvM2G/aQFiUTxhR3i02w+Q/rd06zQigZYqR
yNeQ8BESmuUb/qZwHdLCW1Mh/xramszUDoexL2W38ROadk1JgdwPUxYIsSVBLgrmoe8Q3eIe1lve
LLbCNSHa8K/KlDGEONVcbDD3QT5o9Bed6n4jlHrUo1aCCKBNbFdJvekr+ViQeL2VHaQWwjGsjRP3
WLa5OKk0C4+TU+ow3mLwmGTPmJWNdta0FOwNrdzqMVc+tCRNAEzxo5XFb5mNNUIpcVu1OsgPf3YA
SXB3hCvPWUIJOMzlcz/wudlWD2MKGIXSG3q8Jtp9D0KfrtS8B5ZqgKy0uAUTp5NBVA8PsR+N/KF2
fPKLkdhBxymOP9/RT0Gs+f/fZv5EGP6947Q8w9+nqSmF1m4TY/TCBkMW0PKMP/epGxeh3c/P9PE9
kMr/ecUwq/nVz8/JFPOrnwf817d/n//PbxwuNqZ3+D/fxZ83+ecVWe+6GS9ZyzL+55bIDsmWJc8t
P7lkNP95jz+v/ueN/LyaGbtVgXfkfz+fWssoIX5escncuf3z+f158p9bf778/Zt0AZojUBykB1+9
R67dExDWVYeyGM2DXKhZhkeKw893IdqHP9/9vQ13UIKq6z/3SRFZ0VX7zz1/vouWK/Xf27qQFPIw
xYq63P7nGX5+++fBf1/r7+P+8TQOdME1aRfG2nDpo+NDhgnLQOzm7xtpiPkgZHT5C/7r26rjWA3+
PlvZltGWYLInwknZmit8POB69RvOQnLqly/pQi6Oly//uO3vjz/flVKcRVb6ME3/96E/3/08/ue7
nyf5++NMFcrehyztf7vfP277+RFDNpDlf3uun9v+7SG+hItndESe0gHZ/X3xP3/u37+t7DHVrv/x
NH/u9G9P+/OnZDNex66vgf248tiVlGWGrRGrtPwowoQx2vLlHz/q4xLd+o9fD3A5Z2+b+kvHRScN
5edBf7/84za9UljtRxu08H9e4R8v8/ex/3ipf7sfHFne09/nQl9IVs5x/rn55wF2PTAD/MeT/tfv
//EiPz/+89eaT5zKlPbBv34E//a+/vVpfu74973+3OfnthgFWTAI61efACtC54uM8CfctRwkow+j
sFp5G8kh2f65XAzWs+YAKJ4vsVk//VwXKlp4mKaq6mBDnYlZwek+FPiRMzLWB7ZsroVlmtDEgBPu
Q+I62DH9bU+EvLcnZ/mObl1rs8V2cYsbmbPjb76aGa0z3Sse9bDV9z6p3NmoHps+oeWo0dIUBLWu
xg71X+9G4FrUTWdUFyh9KMt6auaumG6nWn3bYbjJYvQEVirZezCHpQfYLHLdCfhbgyLNhO9TGPq3
n4+PRo05PG4QRRRjhbiohYlihElgFlRJUXYpKugDbYInv5zr+OyigrpEyxwG1y5TkOJaGGgBGGI7
G98tEQRQCjNFJ2o9k+Fd3QA10vFhimHW72zPNffzwDtz2a6O4oXShK2NzAwk7BQ6ptdFW/JAqMSY
gStQAj2f6aZir8JO78Y2DQy3QOqCEPAI5SBSULwv+jA/WXZ+KGugGkVRr5POfmuG5lhVU76lgEoC
h7WdCuUcR0ykUsB1G3bsWKjLwxT3Z7oS7DFS2oCaXoEFTSGgWUwBQmkn26Hhs3OkhR87jh8jZohz
bQ5rLSR+rWZj3nnTTabG39B1ioun/Ddm6oxHlX+OJqKJYTyvf+jtRl2PO2ZnZ1MRjZRbKfuWNn5p
1O+UCO+1rlMRQCD0duG8EloNGdtk/K213i6xMcEONu30uhvsgNr4mVpy3GLDrta57L5FcltEDO3R
BfJYl1byztKm6d7UIlQtg0ZlnoNNDbP3TvlxwPi+2JMimSFEiNutNxvDzpb51kOjEQAtk+sIXeM+
88gy8Nu91/GmxxnNZ4QV4KiX/KPrrRUTOMsMEld25AEhzTmXpMnOPtZ+S4L+Nu14WY4gE0rOJY/n
X4ywKZM7xgON/S41EV4rs/9qCryxJqffGhmgwn6IVC6ORb229dRmPyXOjCkG6L7AEjvAfDnyLYL4
tB15MuidJUQYGrLMcEz5EiYZYn5y9tCsAZwssB17vJaLkmxTylmt+1FNx7Z30NFp5O514d1kkNnR
eJ91DrUq0qOPCQS79DRtPRjUZYZ1oZ8Qn6CkbB0//tYW5Ws1Lrll4/zqN5OO+mRvaL+ED8jVTHB3
W4aOVz+FaSFDQiNhjIexeiRBDH+afwbXQlidRuc1U/DxtOwra4x+OzcUxjQeodd7z+QTlLRVC1Iz
8rLf2KqkF6JV55lTej3Igaa4YdxATpFBwfS11z+cxqbsmYQK+vahy5onxPQ53FHoIH79Zkh1ZYZW
gASW21yq50oPrbUNIWfdhjp8uYy4SvLYgPpFWIvlxLgjFfEeMqhOnWzcu6n9DNS1sbGt5Tl7pK5o
9E2ZEjPtGVGgG/3esBBc5jkgHl99hFHTMjWuvtP5lXTSAZla/KUnMbN788lr4ieF+4AAe2lshxN4
Nd1V/ock4mJDuwoDqlinBGQQKWv+LnP01DohXYNzRZf5onL/bJvcDWLKxdLR38nZTgOFpEXW3TlE
H0Jratpl8UKvngljmT5dtVNh/piV/bvRl8yF5HRrp9pm6PEMunQSMUlw7bYZhDWqRCQFWhstzIb8
b5KoIOTVWfoBLwL9T40QBpvFAeN+vMKmBX+DPWKsU7ML/D5ddbLqbVs4IaGPhGkNoU9IEiNkd4Tt
CFkcyxodhzx/HaI+3wCoXpTxtCO6rnipHcNaO3La5GOWbOD8zxu31WnIgGIkPmAM4KQ9u6l5p8al
Of2iXKa+TQLnpEMQkZjfEH++i8T86hpQsTRc173uRKteEOQ69JRrwILXCfASBm5MtWLoAAYqhbFA
1wkd6EFPm2vTTdADYV33NDqhfYN65g0TMed3WO90abZEabv0NfX6hrnVKqlce2MBhemaaDwQvgb8
DCilC66oSWmPSjdap8ahZaouOoF5KK+uRUZjyxKHpnE/uqQOqtHGxkzkna3n+9ggXzUCdr7phxD9
hzccJZP1yC3tTcOqG/QWwFF7IFGTPBf6OJoEWO+U4ya0tC+vYcAXqhFMN6TbaUCjJNwdU+9H25h3
At7VrrLNnTMPlywun8oR9Copf1sIQqiNm/wtcTjMtOrVhwN8BDMVe7Cwmns0wI+Fkz9Ps4Sd0XaP
MXHA1ei+mBW6GlrDBbZtNxovgC9ERsPV6JCyGq57qWpkNNWCYKkYyrh2d8hCFCqJuxsSDXcJSrU3
pvbvfpQ/unV/Hl1nleoDAtd8Abq+ZSPHRArcz+ypDSx1jmdERBM+N72lqQXI9JaQhI3Vcn6Sy+zk
e3bdqA9zZn3J4CKxB+rLufk+yfE96pgJihxJqAf2RyZMfIvsaxDJE2zKN9XMv1KGtCqydrNKDr0N
fbPiOpLr1X2NqxTPPdPxzOCLFT/YM4KUak5UkBlWvwGyvrN9Ep49CAA9thy6m0HpAQ0bpPjV2R0Q
IlbYVS+RMCwEBFZaziUws02pl5tw8QjJ8i6LyCE0EEYEmKJ2o+sf3oouXRpk3qEaGdNjUovW2kS+
XZywNmvmqcl79sshgnYYQ/tFR93UIURDARHM+dILjEf68Nrzpg56/ZLARlzpUw6UWDtx5XtIFv5q
3ws++uhqgLatgIzIdNiPVbiF40kLueNj4SKBVCLBcrUaGBO+QwpJ1r2or4m3qBckXLlucjejf86q
6iHvgXQwFMKkwtk7EJmR5+OxygZnXY7tC6qQMyyFW3Bka9EPd7WM3p0CMUHv04ZKh/xN+HCrZ8ye
a+D1gHJsesMzx0ZmL1BQmjFNawxUNGPgWToRp/2OkIr54ONMroor3gDUNpiB8MxwuvQvrqQtN+cA
FbqouslTGiS4fPg0bfScVhE9Vm7+q16MK4XMB6TX/VNCI37fxkxVEPQIXAt4DNCdl5E6Id2KV2gY
37HBbLjkmnDpgGl16mK1/kVWEEQWZD1Zyni+GK1bGroCLNRFhjrViwRQthlylLL4kAUfoxA4CEjl
KDa9KfxVh4edPguT1eIBPXXNMYeYCQ31yoEJdC9VIENXPrLAUUne+d/62PdnY5LrTlbO3gvlo0aS
HAOM/h3NL4A/DcDb0L+3nU+OsMdUI5n4LZK5nCZNy1Qkryr4H7rGyUMR1qAJbCLGZ8z6EKQW2b6Y
lXfw5vxFUNTXrOC9qtGBUxtPA6dnpVgMwcTjx1LRcDP6KYdLk9wbXH42Hemi6BgyxoTNOUqq36JL
aI8bjMsz6ynsvCuCk09jRJUytx2lNyahMPG2jHsvfdScXIpFODv4ggEN+cDzW4fs0oxYoPLZcy3Y
9ZGBPtocv+hKMWzx1Hj1SJAN3YnMkf4DLgSruXunRSntcbdBut0svM+129K7dVTBtMnNoVkTDAMi
3N4Cc/uttr4tT05ltCvm7hqMmuHJqYbAMB3w2AUB5IlgH+z2t9hQGfZq2a1Fb5yZ6yctsXLHmO2m
aWammHOsduhyrY75tuGVTyiIPtkpN2sHfNsmNhbmBQeN9tsMzQ+yrohUZToIqPZU29ei1u21HyMm
htnS7mcnQnCXeWsfU046O5e29x8Lrf/FaMfy7XMyhgGS982EU3qF1SiQKrqFng3WvWzexjY99uV8
P1s0Z1T93thwR0cf0RiZJk+1jWR0rMMnb0BA24C+hjaLr8ZOMYB7aDl0EAKIUxivzHsFjiUpnQ9A
e/EKVNfajpZQa2t6NHXMSylnYMwnnNlJtEjOfoFigg4rBaCSIDZclCDj+zwemfs85YKztCjgwBUG
n5M92NdoLC4TVuZlk2RSjnWXLnNeNBgDxFfyRalXsztpxtbVR8YAjvZgVwSr2GzHuEhVGAM9fKDE
Yyze3SGE/A3hv9askxV3byq2Pk1Xm7ZgOx900IiTBJs1RXm+TloqQsfn6K+0yQ8oTCLOkIyCymKx
QNJXZdZvi3HFyh37Xwy1f66bq6RxzPVk6ncJ6noi18Um85ndaz5HiXDMD8fzfiXMl7AKVgfLHPZq
MkmNMY37xvGRThk+omIL61y2IAiJEwWUJDcIsPajlzEYN6e1gShSGBCEIvS8a8NHwoO44zU1mkMb
ypO2wGAqRH9dXj+leXmJdfeo2mYzV9TPg4S9iHkYHHu+WP7Szarq5iutgNfa/p6QJNXFnG4YWOET
6/o7UQ5vohu+kkLuZ4barmm8o+8kHdsaMhB3zSocW2x9M3DzjoOnth9UJu56hqGrKS0uCseSxoxy
VaX+W+qgP0H/9BjK+97WGYSydV9BFs4Z9YUbhkqX3LHPtsHkM4tk4M4jRg1d3NTsOhRgiU3MVMC3
hydTaU+635fbKJ5IEnBAyI7iDvIzg/A0PLDVevX8e49eOyKTQsAOWgwLMqXApsB0Bb6k1CTzaHCO
yMZWqu13UsToh3A9gzXCAXrU03DPMblu69gKxpTAFuR23NVMykAzwW55xy7CdGl0+PwiArn9Hu9p
KYKh0V+1HGZQ25u7cJx21RgCrCQdPWpEj6RKfsUEBU6OdaC+wBNOgTGQi0NVye5ruFlijNbSOWiL
8kQlcOorRf4yaebU+xq+D/+1bCw0eF76PYn4NZZxMJEbha+ltwDrm4iuppfKTiDLmrscDMmqVCUU
eFwtbspoz4aBWjJhD5l2bsKU/5oPk40FYcDtaGDhFHvuli7iKzd7IiyC2rVC0FoPlBzKlZDkCHRm
CEB6svCPdvVdhyJaZXF9lRD1rMxJML2OpzozPwFB7MM47dm0oUdu5FcyTE8ZKratVvn+quGMD3wN
vKcFJRhvZnctp+0SnTZNSYTWE6ZsmEWMQquQ2IWQxAY4yikmO8Jd6IUkyXcV5mddoGliC+awrXfA
ESfdPh4rCQ+sI8SmMr8HC1NH/mQwu94hfHsXqFnEPNI/8YtDZtXfFTOgrajy7zTH6jsAMGvM+DpH
CFUJA8nW3TK/1+ebNvb34nZkNeVUvOJU/khMIugd9RskyzX08XklXKMM0QaFEs++MZ6mFpTj3LCL
J9vkRrU2ujKmf4LpVeZDqVpa4XE9nXNHl0GelP02QcDoMmxe1fXwzDmKGsSoEbkMthu00bTjcati
BjmYpfHBIAUED6pG+Lm9e7ZNtCNDE97J+NsfXxrPekE/8yiKnmoT6goBbURwhWGyQtSBIgktpWC3
QMHLuYlmt2p2TUuS3pvumvg/rOex6DU+0PYeChXn0WDdaTkUQGlbrwruhwHLbEPsCRLJ3I/OWAge
o9ndG4vuzY7ijlJ4RQVAYjp7WFyy+Lt6q6APh+tRmbd+HN3Vv7jwhhFivsY6j7G6y212au7CFU+H
BgmB/hq3nUmcbnV18uFxRKewneLkNhXqbPnoyDxmsjZjWIiwzXnA5j1O1oNBEoj3IXAudzoHZuY8
k3bzYBKFjD//EhM7lUksKICtupazJcI67Y37ztJfe+l8agJJCH/XAVPVFjcuzZiU9Z8sQtImlmyb
/po17gWkGyLwpFi30ngLl82rp0XnuUWrYVTnzIQqrqnuq27GRSvwnPfQ6OiQDgz/KLx1B7FIyNFC
FdOXlb+fddxUDhPkKpSfpa3uyBOf4QM47Gn6B5HbJ0QW3ZohBTUVUnuPiSVvTNM2dpH+ogAwGMqY
cmWn1VcMLzp1MrBaMXHqznfstfSp2hYsdG4suaAEY9XXzM0gYjX5oVaEavd6HTSV85EZ3bE1mcT6
TgLCEf9tKq3POCzvWrh9vIVTH98IaAjdPJxLDfpN5iLdSMBfDBbpXBrujPD3XGqP5uJZw7HzqGWE
emxLhyg5LdJrai4TbSdp7pY0vkQvD6afPEDEiQ5VmX3LcPmw4/x9MtRLVmJVKS2cxl3F35wM1ykb
LlWaPGCh+KCE+NAXmbOo1Napp/e+BgQPgzRda4WfraHd2evZFMib+59O5bgbuWRurInWrJ6YR1Tr
dBPidx9L0DJTPROseUIFfV94g70SuvY2RwPEXv8Y++XF5BIOFGUnqwqJwQC2HMFiMiSvSd7a69+N
U385Vv4Z1jUZfmZ1V2jNCgkbFxcXdwxJqFu3OZFqEoTYXl06enlm1CcrLx4QQ65KgYakRP0yDViY
YiN8SVNUsU4P+WUexCmZbYsxNWJ6rYp20PCGtb6WM5mSQgAKn4k9yKvyw7Wbd6TjN6oIvSDhOOUM
ecHtIAKtB+VZXZLei3Zmu+QQEcMooJpa6XzVwvJYknIHVtIKnB7SD0ueFjj52jM5u1BRqr2jUJgv
eurRw2K3/FG15d+PguYNmCZ25VR0HMXlxcqfIchs4ry6JUzvNQYbChO93s5TY65KyqNt5HKg0Mu/
Yvfb0RF/DYWELMlB1IU6uwRz4OpkBE5an3K7eJCx+VaMrs1GL6asHeqd58+wZyULY5k8oF5gHdZp
ytA8rvfsxh7kVLzWMv1i9/s4eFIeBH4Qq5zDDQSBV6c+t3X4RnnQH+KYEiWkUX/WPDuAnYoKhxRg
UEzmHjAtbb10sigZmuhcTNqZVAjtyl7zZSzo7c692LZ1Um5QWgzs6RHiYKihM27n2b5sL2WlMSDg
CWBYaV/se8nUUY82ceT7cdaIWijkISoymphedFTJwKZRa7cW4MN1nSK6rwkJnbrCOGrkhuA6hIAX
ZUTb5B4AxSI0dtPkNwdH85DjQxBd4wAr7rWpQ1MDmWP38+Of28Jin3JeLvmSIk8ytMC1yVol4QiL
otrlsQdFf3z17OTC4KffugJPVeNPh0oUMPM88e7SRzYwUK+ERb4Tf892NihUe5twiMIo1mxtnue8
7XaKCr0dWMNUSwMykQ/1WH30EgRU4rL6kFZysA3l70T4WwhSg6ac0VBD33juCK9KcWwifc3ftH6S
WJgo7d3B+IUbmJOGCrsIw08rhaFIi8jbQFWy4V+uYh0JVutyWfKaI86RpXmuIdr09iIUX7FvYn4h
z2TiIhz24cGak7Nu07GSvvniZwT6gCuftEuzvFyyTGAs12gQiL4PvvfswcbF3be38d+s1ZSeZ929
L+qbOgXDgLLmoYxwuGNkOrS1TUtT3OBhXLXC+25HR7AYQvJy8rt0GR34WkHbcGxPNgl+uCAszgi/
hJOqy2Ov0D02UTOuqgnJGkI3TmvrUCr7l6877N7gp6ATb7KYTqgb9itD1B1HliVW5oTxDoTUTZuq
17HoKIfGFFujVfwekrm7yEzuItrbusNO2YrI5eGgZD5g4Q2M9VcAoRc/+o0KKj3p7eJFYMNZJ17J
5TF9KIbn0MKWojz2aGSmwbXC+j1KIujGCmWGn7J3FsjyYMhARteNl8znap3B7ncyWizQoJydkZzs
nu6Lq4ii8LxH4opfusLLA63FYKAMEBSRBivMM3fJIoVLUWTyT1yw3PrepnNIkwqdJm1PjL9zzqwE
S3NNAu+sudfRybIdyiAeZZ4sZmFbKJgfM4bEYqBVGSqGKyriUd3CeJMjezjNgrBU5t46c10jAGb7
aOQVharV4CyG9LOyaFg59XeWNretXw77fFrcRTmeEdM+yEL2SHcYTHUzzSchso+eJh+rTaVhNqVj
llfxIVpi55zKfHNc/K90K6Md925vySNgsGIib1tGT+F7Q4cF45JG7SrPGAcwDWKojHJoehQjdyGY
FyBzNDt7XfN36qq0BUFT9HXgl05Lzc/Yw1WDd+gbOn7J3BNaBUZt61sRkO+43SCeA37XZv1dUzAE
6pyOf81A0pifXiIHrkJP32bMkSMPtDWppepDqrDQsJvaxY39P6SdWXPkSJad/8pYPQstbI5FptZD
RCAWMoJkMMlkJl9gZJLEDjgcmwO/Xh9yujXVPbJRm6msq6xZlYzV4fB77znfATswZOalZ+yOo5RN
jMR6PDbZpXZNIhtc5+CaQ7sf5+a0tDkGjaKOUhuy65KsMUuJ291O9NuLAEtDXujvXo0P1OyfmZrx
/ddkQy10ZOOsy2/KhrY6dWuF8dW7VcQZ1aaj1jzT7Nz7zE9bRdNeOtq4VaxiGGDAAnvknhQQP8Kw
jmqxnj+bnjjc8SQKdtIya77X3uIc8ZzlbGHNfON260xImcBQrQrflk90a++WYgMTcozclGVhTK59
y7yx6rnQKLM88b0qsY35Vh1vA2KFbSgRYiIni4BI2GbBeknel5qnKGYuYackecx1XUDqoj3jr33p
PT7b2OqJ58yA2XOxz7tKf1ce7xjOPIzzAoOZTjy2NUYyXjC+iFCQ+I3hO6ApeZs0V5MWCiuKQTff
SpQWpCY5IBGimOe25Lx3WrZQaz1l+cx6Ii9YMf3JeHQp3DemURmRPbj1gWGxk4p6HyLDTOFWd0P7
Znpu/1jZcTTm8ws4hrMc/RFqQk4CB+ZLUDuMiBYAAjqDED0aX25FbjIBEO/S8YadHww3CTNUGoeh
HSoAFrTNPflh9yUf0Zw/jKtTN4iD74CygyM+pTFKWik3PRrUnd22x6G+VTUrWcS4priQILPIizv3
bDeETp58G2cnxwrBmnOl9aET8WbaX6NePgZCLEjcioRoH5bOM2+6DGN5F7+h3eO3XdvD0P0UQ5ba
acmWWXLi8YxpvJuYMXv4p/J0jLrU+BkqN0CqoMwt+x2SAtfwo3IJfqWFy0yHsRfpKZx0qHNcItx5
bLM92A17ZaXnYsdt+5Q78XzjYcXZZJQ+bj1wmE0avTekcSA16VtvlOZeBQ+2a3AwNOfvowZQ1Zl0
hbV6JumJ/L0J311Sd2CA4N17ulx49ckl7fqfJZFEnfNlEwgVUO1TBHNXHEf94tqUAwN+tU1KjtUm
P6pGpPdJgyuhcRgbcFaZOvS8zfgTeASa7vhSDMW4cYePKaChL3Na8GNiPPU0BcghDQksrD2aH87z
GFMe5iWx0mhB3gxKd5X6M+SwzD1VeX41XAmERkC38RfiJuEc0+EcqfmgxtH8l/Wn6Uzv/WhyYvGm
o8XecyjqBtZn+Y6jPOZ3MZcYAZWx7atH3lHOqsJXpKQg1twB47m0u8LIj6SH14xqnYe2C/ObBl3y
1mnhI+EFnGV4yzqqt1aL1ybtp+lOYs1ySRQNNOisdHibya7hDptzCnY2mEoymKgEIwRyP+dNd8ZZ
Rtc/zOWDuciPvEML0qf5N9skazBtab2mjYDQ19I4wUA33BM9l1XGL3rt06tBWrqbI2M33LuxY8y2
6PqX78MH9V1KI9XdwWfnW7HM5ZBAtbvP1n8Ium/k//pkg/MTPpVfo6DzIAuPd9sFT4AL9LFCIL4p
kEDQICr2gRFCFlTjvJMt+3Asrad8yHLWgfnSyXTaWbbtbxPnGHh4xtwlfEmyFKiMoqfddNUUKbJp
LtW0cBbaKN20p1Z3T6Mvl4ONASkagSnpgjAzNjkc1qpsD1w8uIgDLEp9gPfXYhLHEY491kNlT+VV
NJGjuuFulMFjWfOB1gt+VWmpuz4kH6rIQFLy+wjgDZK2toQs36t4pslPmxFH4fs0WDBJfcby+WB9
d7zWR93xKts6PqQag3UDukz59xUTsR0WduTEKOdjaexHRqwWQei7BmhZjmkr9khDMOFOq0HvSTMF
HhbfASW7JB61CmUZOlgJL9Yo6MdY6KFDKTnk6E+2XGBsfvBgOerakgixzzxIHDPzT5f7UlL2VAJ4
M+PxIY9xjWfCGXd9XSVkzIN/a63gyxcj3sP+u+5RmrmK44ZPmIvfzezPzvLh6uCoHOis+ZfvsUCX
qvwF8Rt5jd9z9jNQ/ddzcjs58lkViCl6FpfdPemiuw0VCh98mhE682ergGvgh+4vdyQV03cs0HKh
Ta4fQR42UfUl85doTLxTiOTnRub62Vqw8CXg5EXZ8AH47gfcgMNAjDBOkXKvY8Iop7x8ghDB3NTH
yY+MHDndfD86TA+EG/9MH1CgsKts42mJBiIbjFFdAI+VB2QZp3mM72XHgNinF1FYGqmOz2Nig3qp
avGpFn1xwRtwSt2lcXqLIbkmaMAjhK/s9oQysbrX0xlzlHsvT7F0Fx2GzdE5tqI/WRCThkp/M+bF
ugxogWwpuA1kR7gUgsO782kXDjhjWBEGCeL0uQpuBnxudrutWkRPKkhve2Zp9NzebLfvz+g/2e0J
8jX6nhhEOMqhm7JasiuZstY2Ya9v1KFzrZM3ltzKASRHpSVfSy/DWqexK9nGZyKGt8It3nuIyqx+
+zC1fC9uNm3xQRV7b+nA1dKEzPMqIoOCCZqDn89uQIK4uNjoMDCxFXzMI5plhE/ssDckWDzz/T+S
OIZfcpfQL6BNS9O/C0mymSirRPKpO/3Y2f6nLPuXYO6+MYWAQpqTXGv4PXNn3GVtTDngWqt6hzmq
gefac8EbmcQ1byD5E31lEI2M7Mi5la31bsUTmKUandg6zar7BOFLGQALq+VpJBV1VDezMx98rqAa
9V7Fxh17xg+CaL+UjRMblrU+NICapxj3vPqs/e4llAnd6Lq5J/POirlzsqeX8OuOlTteNEAJvLMT
w5NoCDIkdaZLzB8H1Vb6ZSRWmwubz4dvfzLQDKJ0CS+kKqNcstxfZZVcMQunNzCEbrRYfhvKLxJA
GAf36uwBCiTPqDr0szAjZHOC0wXExto7WJNOzl0v233StY/4wCL4+Vz+hXujKEqTviXGbQA9UIVt
zw6PkSz/TCGuYVroT05t8L7BKboeXRyOtxRhXhIZ84QFIg1v6WxsdVev98HMirRfP6VSPTiDs9NA
HXgZ2W7CR7sL6JZvFT0/D2DupmVcvs1mGHq+U5xzr70msG43tpZMrDRDDF0RSD+Xh7Y3AJTI+34x
LajN4x7XBHi1gkOZ7I5NDepjoCec1ZB3el1HQbpcMvjV2zht68iUpEEH+SkmSxF7Nwp2AIzkOhsv
GcViqfG7jB1HgD6BA8ehHwDER8JAr80BK4SJkRGOYL95fXvvmv2xCss56i3Ou2WPO4RzNYnkZQNr
e3roE+ddureJw66pM9IHZvsrROPQuAJi5Rh++nP/RvPLbYPvTFAOuk6YlRS3DkVpmnCM0Il97+ea
wDok1dOA2sM6yaSs9hbtAa/yHrSNGY72lDrI1ryBKwPaTNkvnYZ309IwFRWYlX4kF7n27urF+UYe
36PLnrIP/OFQKIJMJOmx3MndIN8ODQMyD2RSntONxAKXY5GwW+3skFHyU5Bw2JHoYjp4xmZfnbIG
VPVIECah6oxQyJCrSVyURnl2tfqI8/Gj6JhV5AvJ4I9lOwxcNDNWmOYHuvuPTIvPYWyiGNK5Y5by
YBqaedkMyLClavfSd1qyDOwxkNE8M+6dZnlKhf899/XRtJ0Tpsx2Z/T2mcSXFS+LRmfghig6vLbn
L7TUUWtKbhid2o6huxek/vbm9I5k/aEs3l1nBRwUJ5q6VyxhNt9f87KQmKpAH2B1sp7DRqFGCn+m
A9J2Jp1nA0zCBqHdgHBWn0UVfMNrRYO7Cp5NNZ6HuLn/jfL/77/0//gPPv6/8/J/NXJWWZL2//Tj
/3pqKv73P9ff+T9/5jdx/z9+umS/FMr7r/6//FOHz+burfrs/vkP/cMj8+x/e3Vr0sA//BD9ziu4
Dp9qfvzshrL/O/d//ZP/6n/8t89/JfXACokX+P1R/fsntT7D335zfQt//ePyltWff049+Ntv/C31
wPP+EjqecIk3EB5xBaH7x79Nn13/1z/Y4P9iBqsx3vI9UPPCIY/gb6kHrv8X/NS+HfihaUPZM50/
/p564Dp/oZT0hQm0hVx2O/T/+Pu7/xdSDyzvj3/IPHAD3w8dkwcKA6h4lsfLk7/eHrM66f76h/Xf
ej83jV4by3GYN4LZFkfhDQcJc9gApL1Rr8MT0bC7hYP/aUo2f/qg/i+RC9Y/BS7w5IHlCRFYYci7
EdY/PXkDex/SbrgcHY35Otsu/S2hhFWz9zguIvwjTRaU8PT/+7SkWvz5PdMXFaPioH9UP4YWtDcx
W4doKNkTN3F3KyRiof/HU5Jf8edkif/0Rtdv4U+fckHMeozwGqQi1sblamEj6yJu6HO26/Pv//Wn
Ctv1Pz1dYFm0Pn0i9ChlSFv8x6frSkPSWmjVkbowvsEcfPBdB0JSyCigDtpL1pEW6axJbTiY+93s
gFMOq4kwc18g/rWLiw/CLMpRkO9ZueG2Bg1Bp4eybkE7ikyGo53TmciCfRMQBMLThhIKZ2K3GXL3
YwQKRhNY0Knz62OdcMJUToXpEFt7jOAKvuh0HxsYyKocTplHviut0HyHLa7eeW2wH/lr15Fb2q9p
HI39OCTrwIiiQ+s5gZ+EyIfUuruYvRA7ktoRiENrk56LkelnJ5AjCjz/GxOQ+NtlyGyCnEGhTwj8
gacBcIcMQPBZZx099dbNhLYvzhtOGJTT9fwsiA6e6qHf0na66TyyNi2nu/gT50Qhbup0OE12/4uo
+zs7hqNF0fpJpOAF/O8rpOjnaQYD0XUXQ0wvs82t1gc5u1lyy9+CauYgjpl/Wul5ncb5JMao9N6H
rAMoNaMrWka0/MEwPesOIYmU6tVMWr4YuyENzdgjFYPe1tDC9zT+BKc5tsUvq7Y/SbKkK+7wTUBg
2nk2D2UnlFMQQrdWvVwbqznIiQOCQrYKfj89Gu38ozYoKIoKT8Xi7TB9WlXJzD6DyEUVHrlu80qL
ZEtTLCK49bNY9HPqYTVMqAqUfkZgmG5LaLNj7cG785dPx6meE/kB1PFt6NoSsECA/ien1UeHCa8B
oZ2TfF0LDcP39nZN3oHjjc9CVp/m1EQZw9/d+jiVo5/NWdzPzYPXIsEpOPbTz91mkslC0OOz9dLH
RLBdSUUeaY2zFVFj5BKZsmQkDvsVGsHB4NxSeSQ+lw5lYdXxqQWSLrNnfnU27/FE0GOxIW/hk8II
Gk7P2YNOBiDDB+ZcVHF59oWYiwfpKCZTA50m2nl6bgtHwVL9yB1Xw7LsPsIGtYyR+pybC2ylBX/a
WJxPEzjEpoThEduLB3KCFqfFybYNeCGt68WkoS00lIHA0qGwLyUaj9bjmJe2vGa/q6+hpR7dhWVS
WtYZsQ78GiMsI1TlDDWM9NSXZlTblosDhPXTFqStpcg0YADsshgZZlq0iiXDL4wt3i6+6DBg02nj
tyAMHngs2Ng9e3zMhzHZnNyQ/fPsuL/S6ZJI4jt9tI/r8gXBQ9HTAsbLPYbHQXklxReze9Itm94l
d06tTkAKWZIviAUgcRZetlgQ8wLSW9eNnusnXGh3KN+SrVP2r1aL8roDDNuA6mB6S6KBERLvOtog
UTTCjFoMn6WxdpBS8zii7uXyvaW9neMnWIBYO4wbCvWQ1do6wJKGpN8/w6BHnTzw8f1eeSZqFPZd
5GCJfLVt3gfJBNUhz+MIUW0SifWKa3yGuf7BbFOartCIMHjA03Lt/DjC7x5sGRUJbc+gX7g6C0wE
yjA/K6v/Zk/5HSIxRoqr5Gv9hyOQUXQIfgYX33DoTc+jz2fcCfXKYF6B5hyuakZelYfzIagT5FhG
Om/H7/Go7GgQKI6qHncQgyZoAZzMyQRdiBKrTutywtoyohxkM0v6bOfL7Ll0vqsWKjutMqYZlXcV
DYkFHhdkCuiDrIvvPWqVTWzyzaeEqi01W/7v7xOY2txZBXEO/WUQQ7EZynRA98CbClv65TxJnrif
fcdGNc58I+Xar8byXtvxI5kF/Ge+VHexP1U5sReH6CQc7zGlIPV4Yb3mX9Zhc83c7KpG2hqqfjbA
xe9VBr4p5DC//r5e+r3wm5fQnp7bcX5W6OaAN9+bHsvZzDQNs1w/k0y7T/zs20CJzKbKYpzcT7vh
dQ7Tuseo6hUFxDP1FABJsoqV89nk87O9VpHsZSdTO1c8f0TXVFdqyK9wAT4kbPqo63VMgjtTPz6u
zij27tiQygJyfCvaigw9TIyuUcHe6C4MeABBab6dIT93iCcx9LBQNBpD6QfMXgl734gC8EgywZGD
S+5DHtQXVRrcNcOE8kXZnxmIs22WZ09lfz8Oh3bpv8/FUY/sn0bIW6MaZCpnzKcuVK/rRzK33GJs
d8xpbZPuUJQgfcfl9xu0DMYioFsBVLDghexfW8Y0dejLAzP4jufEicZ9NGsITadFzR0ZV4pNTnTO
Fx4SWEonvrr6bnfh1v6aOskPVdD5ynws4BDKzvPK9vS7yIIbewh1Wu5628HAU74vlie3+bqrQcxq
wIXhKgRL1W7KBT0zyosonqYtaMbiGkxqPmIy6La9jPPt5HfXfEY50YTKAvRG/Z8KZv7QPaxUIaSc
qququShsPQF3TO8GtDhtjfB0QrJZrnc+nAcXfINX1MwD+Nr0G/foW77CGJRcc6MKmzjy6Vlqv9qj
zVw2Rd4AvtfhV5/UB9Ta4FIq0ocs8GJdwFvo06zZpQL8KwCorcEVexNkBCpi3XoO/RQ9LUoqdlnj
IGVFpwCK3i6Dgz13t2p6WkhwMP3iHucJ/WevBdatgx+q9cGV26GzYbpmt/ieKmvELEvhte2TrqTH
wUNxU/3oCJeSpDzmuW1xA9Tngr+bnnnTHPfkMY72y5RixBAVZCaONXE+3E55P9zSlWCVolYkLOrM
qLVkZIDDLstcIpLFT89nKWNI4am0/TrRVe2YadYpdo9GLcNp9NqomZLwfiEBI11Sgz3WfdMxLsui
JBtynDp8HPSNN4HDm0pxSuxd6A1Ye4uncUEqhZAq3hZl+W40BVG93rKSkogYSQdcWXO6Zj27DOGa
yiHNKYFWYvOKxqk/5S30pNCYPAR318GL313CO7dFb7xSQnPWMWY+jXk8ZrTGE9SeusKPycb3aCBy
V2EfIPrAI9RJAflD72lLAO2cEjpECgSkOSwBUBV1tpf23pk8oCggNJGwqP2oIXc4Sx5Jd6vFaB4B
eoIZtSRgnow+ke/glusAM7bWGrm+iOw4BtOvxZe4xx2FnZOh3yiC7dyPT0E/EHyExo+7Q8MiMmE/
mgE9Oe7pyp0MGE8f7HbTrTfqMxlZVtRryEHBNDzlFk3HTDAFQ9YA8Hd9EVmbomAQIHbubWM5k9X2
aq0T4dac6E06KFUtqLDYlxpiwLPQBuZC/JdhvhiYkbZZL4/I0s3jIgn4DE0iGDRBAYTaqENDEYoQ
1H2anewRU2S185GdoyVz6x0SOYuc2bjeWQ3HHznSvyHVGeWewznQucFecczbuDllOSRe4Z9044Nf
JuOjNCr7AMzFWvQHYwobE6ElL1lentiAORT0MY2YHvsW7SMTp2jzSK41p6S2+9VxaUaN/MgqFkQ6
pr8QSCIuXSCM5OU6ICUPPOTEy3C8jyMtd4XQH+ic6N+hhOKgRQPXJtM+W7dcZMEk0zm8+N8rio0i
w/3C9RJf8H4xU9IARYjcQNBZJvPZmqQHg7uumRTb9ZFPwlkrCQtd11wykI2zszbih1J8JCVfduc1
DC/r+iIKiHLuwErr9BLRJ86iOYjbyMmy96IfywgpBRVIvmLTPAPwLlINiltONgHiz7jumc20ntr7
CUCzweqcnWGbzxlCySGxi6ik+oKV0voHHDhvVTXuOGydlkCND1U2sw1A8RBJjPO2xlzfMf12pv4L
4AMHN128UxUxXLYZn8nW5SxcqYPhDCH1Q8IdHUMwyzjf9QCQKH0Eg3v7u7DpxPdWuVoaAZ9YzR1i
NWPrpIiNCWCF/ZEWj9JEAJyPMfkKQ3oIrXbYKCwfGxvO3X7M2Y9Ae4YpptagAuXZCOfsZsV7Wk81
97YTNEKwT6WNbdh10bOLj4GClez2NW9N2H0UUG4p1/+oEoyU7oIwUnC0lcgINy3aQxrk3eqxak+e
6ND74hUCzDu8lN746EsfbiMaKG5B6DkCxSqw4/6q0KGNvjVFBJnfGcnwRQBiHAnJ7KKZ82e6e+ne
sKfpxBkVPB1htCXqzSxA/WzZIwkYHC2wfRrooik2izziTOkxz+ssJCwDxQYx1YSllTsqBQjFGQE5
foyGU49kYAQ/MIoT5+ga8H78R1siEi+MqjuUDlKKNYGc8CpOzShkWtVxiCVL4hBDYB5FdnFE/A10
dS3EY1c05JzERUr+9k2e0x40G9wdjIVR+i3UHL7YiaWv0bEs7/6CctIyvP0Ujm6UAIrYpXPObjMe
HPclDKb+TZchNKi5P3GyQpqhPaQKcQqTMiRNmxV35iBcHUY4DLtwWqO0VmItLYMUdM3W61SNEygI
9r1pPwnbvTcC/e6qct75ZA4OZXKXT+F0qhWn7dKbDpXU74EQIZsi15kFHC6a4praPYBJxKfLcu9J
scb4tfPdJDz1U0VFh2uR6RoGf7frz7pfL7dcTUcP2DNQqgAh1RKu1SbLE8LUVidqP/nCQNS2rrQS
zJ0lTCAGdsRz7ye8rxtlgdme2C0xxAsOlIZzg8H6tBic9dOWUdOavNkkOzoQRzJwBORheg8d/Ya6
iIwRZZCR+9u+NpdjGBTkUMpLj4UYyvB8sIke8PHq7UjKAGmV7qXW5g79zM+aYEwk+8XNWJXv4HZf
J+ih9E3N5cblVLORon2DVkddoK2bwnJvWjM+DzZqmUAfmNr49Eiqq7m0n/AsTy63YIKY4CqkuTmz
/7N+6Rfiqa1/muicyPa0TrCXr01mvMkEXwXnbMQxJlPWGTHMaHFP45iz6bzwsU+B591bjYceRakP
rIqYYSXqIru2wA9msAoLv901gw7Bqj4Ogko27puUCVnxnjsJ5KzaJdDHRUnJ03yrXTqHxTIfY3Qn
QeDuvMGxzvDp0YuYzMW+G0xcDosnUrKAqzsbcegxI8c0jfsyqmp0yzCSmiFb9q4cPgnjfhyr9Bsx
SN/rPCEdqIR5EqQ1bIWSTdU3SJAUBjForjplonmRvbB3Ze01eyS1Nv0o0BbYnkMEu6oIllu5ODB1
eQV8umetnGuXuRcHbudWYZ895JIAUjjXJ9fl1ZRecHRxugA/Wo5Nkl8M8F4k6pB8Ui7OA6MEXmUy
44DCfa5mwz24VCi4aWHWlu0z3GO51TiOY53D7sKNvEtk9eB1Ljsz3aRolpR3/UjAz8DBHukkmyDT
clCA40PvaEV3iE18ML3vCMb6da6yrRTkR98dvFsnME/Zg2EG43FOwS+SDf7lpevE9OAjUt/Wko/L
7hLOSD4udZQxWDJB1lEcEd7VWhDxYoB/Q7wrq6I+ek0DtDvwn+VMiOla3xWkRkVz+2LTwdgy7t2u
QAEvz4E9mHO4dVPeQSvvBp/LMZ3L9FzmHH9m17hpTPuxROLl1725c+cl347VfFfgmWNDAffqIJyB
aIiTXbg7YCP1duo6tML4lUQaZxDO3G7npCt8XDOE7LWmaktb9AlLd5zxL+5nq9FHA61Z6PBTA5nq
Zcj989BOyDANVR9cd2lum0JjpVmQB5rECIwif/QTozrhIbk6rePc1hyC4nWrJ83qxowxu+i845rL
ObH6sYVTis6vkyTVtjUScXRM0rLnBYV9p56mTt7bfurvnFiBgpznWyL2yJhDScLlHF6malGnYSpP
o23fl6j1b/Vi42lop4OsuLuuEz81pjSc2ls2HAr79V7tkby4nSjT8pSqKQy5YYt1Xj/HzMULH1vl
tLQvzVIdKugIXAjs7HqhhLfUMG5tL+Ak58cPodMgpiTlkxTeZS/t8qwYkcEimO/1NL0gE0NKZZuk
lM/pjQwNDsuM6U7t9HtfzJ/H9cWHFp1iIo93nUILOcUjriK7KiPl0mptof02ixPZGv2wpz4Au/0s
C9ZZV+jyZim4K6C+jBBlEoiL7NHqOFaQnbqX0AWSYnYJIiKIt/Zz5l/svRbusH1Xh98D0a3UTj7T
uug68pKKfRUgioRtWM7q1hPVNTXoGnYhd8wJVcy2L3Y5nbYVSEZ0g8/lAyvXmpEfwdVFPWQa8GTz
eT8jbSdwgvXVD06G+j3AUUs4TjSxckoDSvPc/fJil3adsL+HCf1bAmU6RDm7QiWURj89/Mtn7Dzl
jDlBqVMDjuamn2g+1kvOtWKVX7Xnjdvit5NKcCyPh76POos1z+LWt3R8P8TQ0hQseWUo1i+lY9yP
udp7Wp9rsjq3i7aJMJDGe41tCv34zjblW6hwtkw4pI/ciqyb5NXDe7pIZNklG3DSIb5OmzQkrjVB
OQ93DdsmJRC2snlO8a1Ux6ZjzfFWOGUN0zVz6jME3Ak3siVQjhcftWZ/R5+eH+rnZtFR5UvEasKE
9+G3zbbVnNgK6Dwaa+3WQRG+7fzqjLeX9pxg/QUIe4XfOpvcxk7i12Owy8BIbnszTaMlxvruqwq6
u0cnKMQhbrbJRJcWQc76yGaPgiqY+4jY+F1h4++fNI7Mubpm8xtgXKBCubwQdGZwKA/ZTUr8uCHI
khrxbLdYG9QDIYqYtQmI9GrTTO39ZAd4Iyd8cNXUPE89MNiEOFxEndwlrGE9WyM1VJZ3Pxk0oHvz
VCKEBizxZHyIOL5dFgDTUKMZjKfi2s7kpUlnWr+0vRjTfSsltIH2rRWnWWHvT1tK8k7E78jm93Ee
3HG4wpCsoiVkJIvnAl2LF7w42rn1ym4D4X5BwWFhg6eN3Xb7quN6n3gXQaPeCoWGLA/ZTumNQp2P
GjV+hDYt5cwq77wC3WWRcHDPuzlqHrV3drzZoMWvjagXFUfENW25V/Feet0Z9yMC78F6MsB32sCK
duNaZKQG9lVB4uMah6fgGrQNwUNmQWoa+FW3bd8QtDC0GYwrJ9Q3aef4IeaXPAnOzAmuncVmNxk3
MvNhXtvqTRczOFbZHL2Mt4Ze7Y3G4EumnafFcJ+mooSRNF0MZo6bwkGCn0jm+Kz4N1yC31yj/ukq
/kVhQLXrCESaBT4bI5SRZ8jHUqbIwblZFoswollb0JasH30LDlpm4RlhHkd5p/nlGGg5YW8QOAHL
ajt/x6D/2s4BH4trR0w1qRILEkP9hp0cgc22xcotaoUOYd0XGIGT9uUjQp6PZoz01m3zjjpmQldG
At0YgvulrC2ZD+0q4nEhUD8CEwm/OXH/21tKnQgoIsakojt8wAqZay8Ys8Cf8rZjb2OTPc1cktuQ
ZLqDaSrQrAEqCJnn07UZ26Pv61c7j3cU2nCyEAnkZN1vpacfKCQJeRfHOq7oNdnehcTv5TJ3/ssi
vB/QaLKdjYlpm6ZY3t36DlnlyD1aOVAJqNzNZODQKcGc4epcqxUkhWuRV2JssHBGsP7zfWpk70ja
9F0n2PYzEpk2VZLzGqj9UM0AWfZ9SS5V880aneAqCjp6M0wfGMKzPNk2gh0v7sPrVB3M6nMaw/c6
cB4Mm8tckCGrR3aLfmUjBE+G0jxfjgaoDGdGyQlhixyMQM+biKunjFXv5DM95bWwhWMlYvDjxFbc
lQ7Obr+6BjCkdkPOBkm0xE1QeFT7A8cS3/KfMCg8qnaggTqSajjLm98HlralRQSwqbwVxrWrc3ij
LR5RtE/niYnD1QMb4Zjfq4k0104hNhE6e8mHNrkxrFX+NjuYYc30tmFWtzGV9yzayT2W7gNtgeyg
UHXfkkBcrArbtpUYkqriEVV2e4cg89T0pTosXZIfXOuQB4txIZ/wKZ31R2eAqzVo+t9y2AO0BgzS
0BVcZoMRTEw1P+gFX27XcNNN+CLsmKTm9TML/IbM7lE9KfFMDHdycjBkHo2XFmy/1dMqUAFCSvpX
7XpO/X0vTAweILcfUQBwN9DeXSK4ZaMXvXPg2m/QABpRKXDWBPEOQE2wM6T/JFaTvtIpxGESWrMY
HPGiGSOafHm/N3oUC1grJsysQkJcSrP330sX7jolvolflvTM9QSa0vabjK/ScjkIOeHZrIIH04Is
WBXjXbYk+7bqesaB8bDx5Pjqav+OtAgaCut1Tr3y5Si+dzt/Vxl+n7KVX0OSRkHMw4YdGuRcNs4u
nlPwQ6wGXNhP4foaCcHKmIQtaGJpXbTNeiKij9hCwkM51zATw1va9CFEV8a9CDeOOmt4SMndLM1l
t8udZT9YATJPS9g3dh6+hWi6bjKCkWQZzLgkOAHkPios0xrWjSiHDePS7yDo4Dq43xwaizeEvtOg
KyO2H4yIJfInusMpZq0oRJTG0kBxRrOSkt34ysEz3FhzNuzqGqCS73MNOtXC+YQXaVNv2MtkHHuj
hsJN+UTtxcnRNKJAm1+ZJS1sQiiVR//G6r0PqL8heV9Qm1EFoOv0e333+/8N3WjtWKgWA32d7cMY
tO5ALtq25CiQEWMNlHecjkiRSP/gdLyVMO6Rl8ln0ReAlYsjmey2wTWb9xVG17QjLE8T/zQH7NaJ
9WJnMUZ+Vd5YIwSaPKVNYRNCey9NB/voNJIUC04gzROqHu6P6Hb1A0Bpn4YF7KXeLD9Ll7uM9hRe
Io6PsLXKH23uHJQZHpzS/dkUqb4ueEj2cfaQ0pnZJ0v+UZs+Y1Ls9AhtnJ2LZUeMaA5tXv5WVq8z
GCta2SWnRv8CWWtZhnBjeCRXhyEcn3YZcX1n7UtdECkSUExBj8u6DuxH/mPmlXNNDgR7KWo7mYS7
rKBo5aZ9biAD0Ncn6WBoZXbwG+/XxABe2CXXrCRpUQTJvka++9Nv2odpvaEt4t6RyuSGlyeb1MlH
gp8VArNs/sLacouZF2AX7POROmIjsu5nXbcHWv8fscwupANYEPlMWm+E2KKGZ66RJQvVYRK/JL1h
vPoktTm4rfPlqWlHMnj87hOp3f8m7DyWG8e6bP0qHT1HXHgzuBMSBEnQiFZugpCF9x5P3x+yb9z4
S5WROSiFKpUpEsTBMXuv9a3BBo9lqtR7i8aokDxTalGjjg0yrVVbjULdaQztVQ7lyYVvATEBJd3M
kHiQoMEUWUATCez5tixiYCelvM5kTAm4d5xcoYEled2bABf4NrSUYi2Ux9S17hlRWNs+lJcyO9Yl
rAJlKVr0P0NFdL0apx+FsaNBMOpGU3yciPgbqYIPHcm9arAiCSYjn+4uczwrOkSKghfcyEIFj613
oFWyUd16/JdXgJ2BlHi66FNbiywXc/mBxBLILKn0ljQtFbwkkdY9o9FOGLwO2AISbIyuWqdg4En1
i/dKPH7LNETsthsnV6a2tFbj7DkLaHYSa0xxiC6/Awq+83RwXaW1BVDkrXWtYXdEhg5ObwbfNNX0
ifKEjm1He1doRdQmpJwTX4N2Ar8s5CfOjVl/LcQxt3WNJZSNjbVEvr41jam8GOoKKLm+bnPr1MsU
OgFtcAgn/CAjrsRpou4hVnvJLabUXFJxXWGZpZjCecgnOdaREogchg/aILKC2v31JWcVdxUpC+QV
SoP//60sMsCkWm1E6sOq7pRZffzff0r/kB/9+rsQQCfl+ddvCMVb5CFKRKzAyQJoc6NC/6+4j9Tj
+bVR2oTY8b07wSfadsoON5zE1UNCWgdNNlhdnGzSJU4/CwXKZJ0tnoClUoC1GYLC2kiWEwuQpYbI
f7CCSni76FNe4aaxvONoMFgy+R0k71d8Hn1B2oYNotNinKXt/S4GGXDiGkJXLEBjR9rKMEOiFMXO
ehBlTASW6a8IrgjPGcFTq6SFi1hB49GYx1JRNRC2AeGBZFNdJRb0yRSuXr9QYhh+uMy2mdbkTlQU
LzGQGSoJ/UuUEo6K3eAg6kG37k01RR2AVDqxlINfqY0zJtxDJZzuQ4FKlr4+Lu42jHdpOqytkE8k
LVIOL6nWHcocbBhY+E2Rc9aT2TKlUeaElrKrQg9oXhhf0jSvHNIV7wOxPoQyp+6E7ou5eeAOpu1T
k3t7PS6uI7aUFTCnk15Bw+mJ+1l5dbWjJpWhN+vgUSWdhqleYIqRYnWroPsjqgtuUiARxUK6Vmzk
35QW2aRryZOVQ7YKDacnQZ7b61Z+S6W0XOQSJtR0ftJV5HmWMoSXOfuq6w1jEVA5XEk+eQl08bfl
DO7p5dxp5oShrAftQoQHVnCgE/rIKmwhBSMYwXQMQ6lx+bKD8uvmqIgyCuvJquYymrWuaatRfdDa
OyodqLDT6AShXGwpAIYPgWhtgL81nEhdeEBfY2bGTwgqMARLbheA+8tqtB9hQLe5zMZhifSc99Lh
I9QtuXUwp5OqhzuqJPF1RzI8ra8ihsfi6STSCTz/cVF8ToFiOEVgXoqipzJR0MUtR1rT0SxD6gIt
2qkDtPS00t1RBiEV1v23HCFtz1M8xfTujCn/jhTtUevHjzYokRWF6l4ztB29N5vCEMVIwsLnytIT
srxg5WOTYBBrRxXILTvopNo0waRe9ZMphO0ZuyfHbp+CJTQFxMoED9Y5eA1d6o1tRuKyQFjKKqG7
5VboUXlUOhKF4POsNSOhaMaBfAPy3dxFlIu2QS1Ybtd51rZUiDTtNS6D4Z9ufUtXdjmsWc4glrzX
W29aY95QDpFXkKCndEicPTrsUUBetuod0UPJq0qOxJMheXg9SU/ZgK4wULiQe9LktX+RqEPamqR1
FyqwUI8ETbgovWnjmZ3zADGTNCqt9UpowlupCupSqErxRsbguPRhX92R7FQE3eVsgAMwPAD4h63k
caCCSR8SgeVVjz3HmGUaxRXwPEAKmhYWjz602+UgttljU9JEKgY9eZRMEwttT19YBNq/pHwZPdbz
L5UB3j5SC0U0J8X+I1EscFFmB8WQISJIIsu8MzHN+a+FcUdelS+lTq1OXkx0wZjLVLiRR5kVisRf
/wvHVz4SUiyuhvC5TXQdxAa9dSI7aS2WwimING0bgsc8kiDUHZsGjkafFcoeGxCefP68KftmVVg4
C+TE0A611OyqyNhIrW4+NrF5b3p0kdn0ngzEl5EbRU0E9McqNX1CKBtCZwNQpKpPjp4+4PfQs2iY
E0mqVd2m1NY7boQw5JKN1u2DfiWJb5ggKFPrKtAReqOVKI0HmX0JhZFYWcVN+oblZy+KUn4iXLNf
T8Wx7xU4BWVsnCbesRDpexIPXSsqk0uqMR3TAU6pvZJTknYksHC23XhxRRh6jxlfqukIqgVKCTXT
ZsEOdqY8qCiACyswKTq6AKPD79nRPek900W0o9hZ1V4aP9o1VQ4Yo+7p1mjxqQrDTVv1kTvMmi+P
2KVF19FPHpRk7+VmD5TD9UpDX1HYZ2fHdopFoHnNxJyIo0itV+lYfWJypOAWH+V51vaTYnY3tHid
yK4SCozDoTefa+mSzDZxjcmdSSTr6n0JamGpAxe7yPp68hFiIQQj2leWqfIEikVGL6YMJa/ZsCcd
gBDC+vaKpuuHiM0mhybLMZWx3UlqT6AJJeAHI4dnkHa7uqrgDHlm7hRAVLdMCMOG4afxxh6EbigR
sU5O34UUz40RdNdYIwUxJnZpSaBtWl3nTE/IE4hrCc9Ox8khorGoRvcaksLJJ3pxoVAUY9qe1goJ
ui5HIdkPH6epmy4+ZYS9UaJtyRTRO9RBHywVkvda2L0ukjiSfRQoyEHCVOJXS6KPDHscqAlwkdM2
CZrpZEwSXGiCY0UphgKhO3BU1H0SduzzgNK6aqeHixb47iIRxzVW1/lcJj/QFUSoqihPQgSNKKnu
AHMNRtb4oBc0ywcN9LEwMeMGNVjmmllrkxAqQ5YQtdq2ivaiV1MUiHCmD1b/gNAClCOnkNnBztoP
V04HZSmO3VM+0B8ZRShvYZvB5RvUfkdig7KWjYdGbYFwBzRs2kJOXSHoIA4HYFCRl23NsevxouTl
np3Z0Z+8jvQ1KFyyHC8V8N03jnUSaiPs8oM1uM2gVtTuu3pdEE9JO7Z1OJkQe22QbNOPKPFy/0UQ
LWTvlIzXY1ueIB2zNFSSumENfZZljkGBYs7Fn01lVEdLFkQ4yUnkZKVJOk0MUsvyEFeBtXXBHrB4
FtW5VjgBd2wI7LTtqaFmxFFOw0Av1hP37GxGBmO3N4zG6YekIrlRf/h1cOSTXFSpLgAamDYGDi/K
BSgIOg0PlA+vUa9k8ANasmq5HieRjYNmIMdNsk5fxSLn6FKUUYYL/nFK5WKPpW9aCcpIOibGN1Qe
FlVCxHjLfk687KLoUfE9gnqmbKuLsr6z9GY/RlqzUaPopOUjVZLE1zEWq+3WCHvOQg2xfXjvWwmi
AP1BOCEUQuc/+/Wlm7/zJgtZmlaNFKuBb9ipbiibSq83vmaIO2RsJribKnJUr0y3yjCKu3D+wa/v
5Iw2f2Zpc0W88WzzYFaOeu6aNbATzMYoFXQ3xNlE8/rcPffI3W94v7ahLZ2yZ/O1+7D2Eu3C4AnP
n0Dhd8W2Sn3kuKCeSwaCuurP5njw3ggtbvpzXeKAYvZezGUVzIWqQxyw9OJ3TrGONuImWWcr/YM/
eMivOv8UGb3EeSNfpI/yOayP04sRLXgwENlppwx7FOXru7EPnekAnFTYPFZYwCOK3IvpIcWGdaNF
KL4bW/kYKUvlGr/rhqPm9gT/YT1gYbOzz+IGCtcqD0YBS9nWz/6jmm7q8r0rDkwIEF4U1hFamRjX
6tWYLBTZbn0Hc2Z7QBlN0A9la4aZBSAexiexfNGeDCWkMPKlfMea2BLUeDCNmyB8cOmI8xzlDvMV
aQ81pv6z3CIsgU4YvMEEG47EduNVLtxiXca39MquWwWOL61E5IrMHWc8JO02e4wehVekBJSSsD2s
8nWrrZRH9T2Rd7JI1MRyCr6ag3In14uhusHbrhobn2biotuVe/RtSbmIXru3tFso58A2T1zcuFQ/
hnX/VAxu9xzc2kfJqZQlUtsDUGMgcOOVVQ0J0ZoTp7RCLtIdVWNBlGWCCmOR3cXcRk0i3CIBMNhi
6FYduX/NcXqAGx/tLcKL0FDiSICtpC0hh9budIU8S2ucpEimsBXdrR2kG+7N6MLCepQetBuYKVU/
twCFUfgeVBeETde6A32Iq3g2bjAIZAaOsBUZ16X93Lp4AyZqwyC49unOPFA45iB5i7bJMI8AnxPH
uPGfaNhB9viqDuWLcB5ccKvKOt1OK3V3Rzi5IuKPi3kiex1BDdXkj5ot71tlU/s7Qn6g3L/QYOva
8QOohuYVO8QTE3CqbPNiJYXrXl2jxGhYVI/WNkB8XS+N7ZjiEd0SawjgiZPs4BoUmXlU7fZWOtmR
czhagnEpiG7wmMy6agKfMd/S4bHrvbyIXP863IEjHrV1uDXuVXbSwq0ORtG3n6SzfPK27E2BKmdP
DQzLr2qXwiRZkNky11YdH3YrStAX7OrP1c6jDPjUOqotXKDSZujYFs0mCBzUJMFxeEvc6mCcivXb
ECzrvbIuMIwvStu0h6f4FUPI1TijccmfAWJRi/ZJmHBCfxWYy+Y7+gbZhniiLheIEI+icmo2JKMG
i/6VqUx5p883C+pRgK+pfifI8o4KHwxKzU12td5B6JSv+V1Y0jIp1uqt2eHULaE2vNevYryi0Wqt
wCRtxXaJCtRaQv95LrfmVcJX/0FWmF2t24f0Ojt6kOJOC3ETX5N+I9yoFUUNt5RykHhTHejsz9Gb
R5tqZay18wSr8alIbPPKOXH6lnALJ5t0L16Vs3UOoi1lMG8LvEs48glxWI/cGPT7u6DazZrtRrai
TaS7gZs/6M+9Y7x6+2rnr7NN8V07gbeM3gn7GFtSmnYG3RN++aJQFy3cr3xDn27XGpfknFDrcjph
kdyp2z+LyjJ+wPeusWnCabOBEoMYGWld/+2LByglUcuSuDA+0XECRzXNY4+0RlnCAaxueBZK1hoG
Dcl0ULwspHm2xt4T/ouy5ZNfFI/Bm2DgNVrWH5xYhxX4dtSJNGMhQq7qjXQKUB+vI/Duu3YfVtxs
BlOGQZ2ladY+LMyH4iwCVsSXzJIV7oR+bWhLBNDI6/RV7Xp3lfAI4vaqC4LIYToJV9AQ4yW6o+cW
KAXDEsbnvpIO4wbjnbqhZ9osmXU//KN5KCK7s4ms2wvX4WTtpwf8xjE7hoO197WD94VpPNoLDqdE
fBjKjRVRYu/2rN2Mk/HiX1kSXoyt8insZxznIuJQT8EAzyoQ/U31WLmIgUKUokvwQSvMDMvgRf/2
d8jEcbJT8nwB4QcSnY5ER490Ix1x/YZrGrmWW/voFJYIgEXFtqyVea1Su/oWMWO70avILb1IW+mh
bN+iffoEdJuq3RyC1C+aJac2ZDK5zf/kzUPCVDZ6m5L5UCT3Y1uDEtmmoxN9W80jZBvT1nqWTBX3
+ZJGr4AnH6QG0yHqWrt9Sbd1saGlhKaCFFpxKxxowaKyHm0FsQwNkM10DrI1KOBs5dtNvwxWBtLs
szIuZKd5tA6SuC4A89uasSjXw15fWzwm0oPwHK+IlKStegq//EOU2+an2G115tTTKIGWdmDtpGt0
wmyC1I9s0+zocZJmG5Z3GCOAuOVsOeyQ+Qar/Ji9WM/s0aV9KSwM8iR4hN6o8yPH9T61Y9wv5FOs
kpw3oWdZNO+WiE4PgfGh8pgWbOGsX/3urMOH3CV2va6XPgagdXnwF9179iTfxueUNso7pZ/ANXfZ
MVVX9UvwWIyr+oNHToKuv1PehQufroPtGoI3feueeHdkqsuwtsNbHGws60wGDE5vmTYa0ATS6vl9
8NifxNDVzdUAxmkvLbqNtJ4QaTw3mwblrrkoYJB8AhaIB7te6uLOE23j0H034gYYsCxTC1pnjzWC
wWV3h+TIJ02CIIexB3MXKvSbCNC8JLsk20H75ey/KPfBRn1XrXP7gDCRuKDl6NQfwOLIFwyd9hJp
G6F36ju0BfyLgBeQqKZ8eDsMiuOKZHm/2PQPWrvXgzVuDHlvfJNHWocLDUzegZ68dm5Z7oXryH4j
XGqP1blHJv+eoblcCTg9ToLjI6lBWWugTAZiteLBzNbQDjcwmKvpgRFWn9JiK5F6LYK6obu2aHdJ
Y5tYkTJXvvD3DfhjuA261XgZup0RO7O2Eqw5nknIXoGjZI6puZzZQ/3MTiHK77p6IGcC4AwHSaE9
sGErvqpLY12baOOxDX2N0q10ZoJC/iSHd4qC2QWEzUOGp9Ltife7tk9xuY5pvGjMURiHbGMLQMsp
PkRjGbDoP2oP5DdUo8OpGGWATmbysYxdinNs51AhhUf/zXyViQRdJF/RuXsl3z3YAOF7zfflNnDb
XfOiXsg9HOkIoym9KnmwaLFNgamcNuSpwC41NtZrQ+wuiqJ0lyvLMXvIDBsLYAB06sGfrrCKX4sA
58aCo19osjX/8jWiZRbZN96uVP3CWzY+413EhgVnCZUcwsFZ8I2L3jEeKrKSXcqktww+3a6+0u30
ngSghYfpO9/r1/w5Mpfexrz5bL/c7BEP6pJkUVBzyaEAms3NwjqiL0seVu4Sg+1cSssKBcoyubOP
a7I3P1jklEYPA3W9J94n5lDMAyxfboyum7TeCx03r3jSurNwSq84ZQYopTxmnDqQir4j9py+WNhK
jBE7n63EwvR24hO6lWvNqcMFiQ0i2TuamxrBNHXFaamdtQM6+ugREDp71HcGvuB2icu+FcMPCezL
7DUs7eqr3de2xCPD8oSqDkH+I3EMgutt2LfY6RmGQ2VrTu6SnrQND+a+wAtmsgteGocArvXKJ9hh
kYDydgm4R9XYiIviqk8wapzZbxujYF9V1s3DGsNo01ztaMCQ2FFXp06hbjwcfOBreCLkZXGl/eu/
SkxY7KgiG2NJtovNdfLoSaDOP1+E12J4FfNzR7zyM1VnX9h6DjuocI1EASE12zMYTYNars0LDD3P
Z1vfZLTdlnxy1ic3g1U1ZhvPgWYrL4RDehvuIDa7V8uwKxeuHVX2TxDI2g1DC91JSbWnU0XLzymf
xA230bt4SIp61rtdwMZPBmRBBMkmuPOA5ijHHdVNzz7UTcdk/nSTbbLP3zo4P7vk5h9/UbTYK8HG
ib4oBFzUd/ozHETZsJorbDLWHsUy2G3E4m54yi68bekkvopn+Oor7JkY30LOCC94fToUycjZd7nN
zRV2ySu1Ow4KyVft7RCQzF32m//JbJwKLoqq5mg+Ydh9j76rTURLb0t82Ye3NzFrkkGKzwGc+8G6
4GWkrlfse2LXl5pdr4JPUCUct8HEkk/Ic1S5EWScBeOlfaZUwHrdPlP6aMplhbHFlm3/Qb0IL6kj
fhChWJD/w6N6gp6BSYokm0PzRiyk+lGBCMUSbjcT/Cq738KqU1beh7ern/xqFyHm3cp7wTZcItLK
wC67RWtuRad8sYDZDDyhfNjfSOgFbWG5+EAMtBKkaTkEzZ2rc3NHzAlIx87xPyL85FlFEeqM++CN
XXUEl2ctJbYe2sn7SIHPX3x1RNayKqgr9Nms8s1Tew6UffKpPTM6L+EbcXIbC559aFs74yjhL/yk
t4DowpoeAwqYK0NBCr9QX4W9uCFPDvwmEQo2s7++o3ViBweG1VCvom3tBljgT9J1nmxmkRhnOGMr
nYr5EGvSYVhTz/OP4116fi4l2vI2ZR+atnjOWRiBAKNlXw6OemTgcJOCs7wLvrC/QunKF+F3dOs+
WASEq+RkL9ltTNcE5Ohn8my3xpU5iofC+KTrtlf2owsayniJQTcky+nKLxteiERop60KE1Rhl7YM
tuyIvS+U4xzX0d5GXzDEUnZGKsrJRXDAXiVemOV9sDALapF4YG75MX9Djm7t5/qmQNdn5V38K/xj
Iuieki/GcPfMFnp00WMSqvDAdAR7RMBytqDdVT/VT9pL/cT0GFzEHUaCU+n0T5xd1UO2h9Cy28Zn
cWU8VzxtpLBUucPkyWSpvbC3vnev/YZuzFNxR6Am2CM6UrdjK+2MzxzYAQLV+wKdZGnXjkjLj2bf
o+Uymt4BhAmUZZYxorDM7m/mM7h7y+6O3kc/PEW1I6RrTYS0z9lygap/YxzjOTqIosiKGbAEKiot
xJf5ARqOZb8rvj1HIwtQdeC5Da0jlht/zV/M19puPBYPzIJoDi135M1W6+qiucOaT0DcKwALOavg
MQ4W5MxQkhgA7VAXYqGkuXWct894Cd8JGDsGq2ElfpYmjOsVE/iTwEQ+CxcWxcY4FG/1M3YKyHOD
dBbIu1n6EHR4lFp1bSCC7q3Ec0nW8dxf38WDTpBzXMzwLJG82YpHGvE+hqZXP/a4eQqJXRQaQoCv
eGUDMd6Fv/48RoRF8k3JULHiXU2MxSqqWMfxPHl2GGGYUqaE+ASldsASc906sFYieDO+9c3YxXFI
xy/CXRKy90KljEK0b08xeV2AyHg/QdFhdR55GPr5S4TsZtnS2cDjPcM/jXqvSgPbpSH/f18Gszq0
aqGvYz1I3KEnd7hR2VAmVVK61pf1lddWt7eEFr4Oci6KsOgTVmkhcFL59UWfyC0R/DXNBYqYCIyJ
WqmI3IOm/ITIstoEBRtzdI9YECk8q3hPUXJQoh2nT1GLIKOffCoWfeGbiAYkrM/VsVflTzkWa0IN
OMzp5tnjet2wpP1Xpq2dl5y5PIHzt4W7u/THL6XwDl7jyWxhSbAn4SHS5ZpHRcR/zI1oVXmDXhmm
Wj+xPA5no24J4cFqQWWGxplXPKr106iiXp2/D80BAlFYfwpRdLOS4loN9aURJsInyYXLh+St1wtK
qOPTWAjKulGB83a6I43GKR590hTlo8LB0+q8C8CuK/TlaWHIsF/1kRNLpWzkxDt7NHdWfWM+FjN4
OfZRA3nDdO8nGbInuMEyVz3qRMWnKcx09661K3H4MGXybSyPsG349p5S7etsqLctLivmmSTZAlxm
0ho2vTgGx0rAdIIZg3zYsl13oh8uQ3XuYtbGwUysYddlbDKtjmIgOCPaQDCQLEv+GCkar0wZymqI
OMP2JQ//6NPUat9qj/BR8Hjq4jZxtBmi3Yqti4H9GEFm2guSufzv//o/PzA6/0XiwykPs2YG4YAA
+ifQxUS8ZGi6peLO5EV/AF1Af8pZJ5jVplfhQ+QWmIKO9UL2wm2dNgsYh+tKjcCwE+pSVOP9zy//
b77L/OqWpIimTodI/cF3MQZtaLTcqDZi3H97g2qLtU/pIKKKIcwCJa/SqXaJeKX//LoS2KF/XbYk
K4ZlajS3VHl+Y//BsRFrvRjkQarotKRwtHGKVWQFGf1p1PHCTyJq+rQ6YMM76ISNQGlGbBvlyla1
evcvb2W+xjwZ/Tzbfv7f/9YAUcvougxZUclZ4x39uAMk0pKRpvBWPBEsQlQKYCEEuHAmqsgHAKsF
/ckZCMPwHeiedXfNK6elxU6488e/DAfjN+9FltCiKqaqydbP96KFniQLOQEnWUmmSxaxwM9YgWQs
3gK8aB78+r/cCeV3A1DG4mFgMRF1Vf9xJ2I6dlNRCNVGzyj3GX16NxQNnSQ7rXZqEG/y8RtS80rk
AcCYbA2UUS0HtvbIAXCZJK6SQHNVKKKJWGkJyWGvr2r8Iy92sN3iuKqqRxMNSDGiTG1Sbm/R0gIv
IUdwIEIctgrN5vznm/q7eyorioFF1pypVz/G9eirBauSX2/MlIVQBw+z0Mv+Lw/Pr0H6c+QoMs+O
JsLfMgz5n4N4wOk8NpZcbbpKu8GmOXepsesNit8NT0xBCdbos/NUQAj3Lb7pze0QaQf8HwP2dRBt
ASMqqYtTv/dUc8+9XxcmIPhmZpbAoyyrwzQC0Cj0cg3q+CS2wXdepZXz5w9L/hc9iydAkXUN0K0p
WZI6D5H/eBgtTR0kX1Y4DlhsTX0jh1ago3Gi1TKm3NOpCtNNaijbAdoTeQbrynSyKnn0pR6BYwxh
RB++fEv+MuPqXs/MBSD2wDB6/+SlZvWXZ+S3c4ei0ribmWOy/uvn//F2ldrScyPk7TKylq0E1QbD
1XKasVNS2t1jWuqzp/910HaRQu3SRwBHTQZ6v9j87b387ulRmLhFFUU9wtAfQ8BHWCIJ5lhtYsJr
OPITnjPTRsaAmlApl2tf43lqOlrsPm2MPkg//3zvfvv4KpYGdBTOm85A/HHv8Jv87xgcEBTZlSRT
ZO5CRKLj3WyjaCEr+aKenzx8WTFAkPnmdPI1MqkrzTiZAZscNvbhy5uBKBNi/2UTSV+NEVNw9Q9F
UsDuSThlWw32/vFGhPg7nIgdNkoKplHnzpSlZsZQ/fnCfrswKpapG6zGMmHZP+clNKgMILHakDSr
tZTYdQVXIKo1ZwA100RoiSfJ2iYUziPIL39+9d+ti4ywmXgmAtxTfqwJ6uCpZIKyJowzp0egNNFP
dFO7PlpLvnGPtIwCSd/85Zp/N2upIsQkFb4PJLsfOLl4IAhmTHrS/wbuJYKbV93MX/98ZX97jR9X
Rt6cjE+UAYvI7zDp1Vo1079Mvr8dkzwMErePUWn8a0xaEawWueGhKCVH6WkBjMwi1sAAg2t/Hn5h
glSSysv2gF/mjKmJZjz64STZJ165C6vuAEoerrcs2f0IRZN0jpGqVPAaFr7T1CiAyWUdYYGN96Bg
bR5nYJRvXIrQe5+BYyahV3+5OdL8KP9ztldEUTMVk7nHQrL/Y01RtaJViDXj8IY4fdGwjC/UhDBl
RFDLKOUxM+rkjrublgO4G+IJ6ZoUbH0LEj/+fA+t370Tw7TYrGqyZPycdErdEM2xUMpNmX0LPs32
QKZ+bTQSfdzxPFSNt1MAVgTK7s+v++/dCapJE2GdQRojedfzJ/QfE6/lS81UxUm5mabANmSeSfjs
mECLDj8aky7Q77/Mr/OI//GZc32mZmCc1xT15+7YqsOQXEITd5hqwo9Amc1W9rmoosc/X9lvX0eV
RYkbzGyuzlf+H1emc4ZTrMrINya1m4lgPbCoy7D0/rLXNJXfXc9/vM6PSU1QEt1DOJJvQFI0gqXa
aL455esLYUAWIOUqfcULYRbbvI4IsB2LFzXaGmV04/KpNXRt5wjWrLlSUuJr9JWkBKITsRNaTEHK
O85Gk59BPuhRsJUqgJvWp2akWgP2+0LM1vBDhdWgiSh6ofu0lomowvOvfooPTPY45kfKVitr35k6
J0+DdN+T67CQOgOItq8igM+bVZBPH/jMhW3PgRLPZI88kl5+0X50poi8IA5I7CnxiwEUeesNm+Mp
rTZ/aNCrmS+SgVIC7GOBualv7HyLDEm64WN0TT946VNdRLgKXUcb1LNfBN8iTDw7JuVmYWgmNcxJ
Io9J056JyY2mE4fmcg3gnJMTDfBOx25D+ghCuSF4DKfp5of/i6/9B732Hwe23yxMbCgNjclARBlG
FMU/x0qSTILCMS3fRClAADnor12SnZVevpqV9U41oluIY3zGzvNkpdGptiCei1qP1X+fh5o7ZuoV
8/qzJpUrKSjuk5C8SrqSsFI31SJP5PU0BhR2St0ORf+x6vSMm+u1S0yJ68ETP6saf7URn7G10aVS
g8ecvNyFABBUsd6Tvr9qjXWcmvYqx5RcO89Ro4yGSGodqzJYqdgIG9KrAeSES2Vo7aDHyxmdU1nd
4yU5y013xTLnV5/RmG0VRfocfWntCcYRHgyk+0p+azNpXQy0HkM+ds+jixWGCaWmFbktiCvwLCzn
9ymrfWzXRnsNdOnz17/r9H2d12fUt3ZNcrkgI+drEssdFG+j0RZsK/GtjrqNNzCnSeqzImdbfBYu
sYmHKZBPvqY++DFsiKC6C1N+wO0CcycI7kEfv1RBMe2bACaP5wuXJqsPamt8WhpUc9UkAxA74inu
LLxb2QlrXH7hDMqY8jBc/Xku+d1CIVvQUik+aagyjR+TiZdCLZWrEXU0GLLcr0a3gVy61C3qkClx
qmFqfYYI2JFkVMhZRG57XA80QT2l3/zlvczL+Y8JVJENFdyEBcvD+nlEocrSdX2R5htwIMjT3VgQ
wtmolq5M9HKtLnUuwntxKRT922A0H1IuXusKZU0QEJWWd5CxFUIPtz3x1395a/8+dSic0ERdlyUT
KubPub3yx04IWj3b+FgGqHcVJlJZGi+Iy/2dN1QvXjpBJzRk4uENOFsBoWJtK3p/WdRmOPLPjwi+
LeuZaWr89/Os2IwxycFjC17WvEMESNf4/wjR+cUNwdSxGKJh3GUJ4kQl31YzTaOZPedqZyErJvjG
FPUPLd0l2Akoyw8neH/TIfcE5E8YS2SVzD8L5Sz5kfakCyelS7iWsJEhzsHWInDM8UgDxLKR/GXx
/N1MxflIAcmgUduQ5R8zVR03RRLjqYLQ2h4b2aL1Xr3BoFp0SXUr++yWtCPSH2UCFpO//fn2/nsH
rc6rqWSAhDYsTfuxz4y7AneTFGFHMWk34VcitnO8Ua0jeIMYTzm9TALioT+/qPTve8muHdy1QXgy
OwH9xxUXREi2ftcmmzxG8omWsIjrt0lvgX5ED5qHTjrDIze8pZFBPqv++eeX/7UF/OfTpooKly1L
pBjr2s+NmR8mRaYmZUJ8d6PSWwRSb5KWPWKQorT6ECX6ucMcQHtboyctgLboqU6UnboYRPOpapVb
O//YJGpzrPHyF4NJxSQn1+aitAcwfm5E5s/CqP52t/49TfDGOXSwadc03v6PnV2pUbfW25Q3juk+
UHADT+ZnhAkfBOX5zx/S7waGQtFP52NiJ6T9eKkAqbBnNla8iWO4BgYOD99Yp1p7MNB5YxnjRNlY
T39+zX9vmLk8iOkKkPN5svm57VILwJqCGaME4tdbxVs+SjeQDLZYSPdfH3nspStVNv4yHv+9rVRF
juSKOG/WeeEfD4FWU8RoPCPeCMQEjAkZXWr8EOr/w9557catbWv6VTb2PVczB+Dsc1GRVQpWsiX7
hpAtmTlPxqfvb1JeS3ZZbfVB3zYgEGRFFTk5wxjj/371/M8/T3vrnFoq4S7DhSyon4ZxmXaNccxn
+2FhXds9a/iSG42AG0Nl+blWjPPU1HeJau1c2AJmSy/bGCituukQUxQIpMqCAzc790rwXst6oxPi
HGgq83dXV21WhL9Ol0ZFH4skQfbboAOa4+jWsEb6gOBcxOKs6z9rQUKRTwIjSnuvqVlypD29H2XX
51hAwhhpTr6bAUR4UI5S37OAS5gI/YiAwFpQnZJ+vRwOAqbbCoEmuAZIJIURMkq7VBXn4YcIEfxq
6IN5DXzwYgHeuhpCQJeb2tDQHo95CrGGkSDErK4wCZhperNBGUdRSIV5edAWN5mJiHyUBJkFOiYq
EwE9ahJ0YplUtN0tLAOldrfWALxoeTlAPA92EtAnROSEWsHBDcMX0VrHpgfJMJeqFMWHu8g16jXs
Y5Ac8VfielS+jcD9lLL3AXF5a12rHwE87yq5DHinwcmb9LcT63oyNKO5HhZ3v17UOYHhGpl0dNOg
fAkS6uUia2tPx7yhGq0GiBJY3RFHehNbI+UJdc7WqNqrP/8Tb95cWA6QvvB0+P8nHUlu1kwewjLz
0XRSUsXPVlPtznXEO4u2N+KNtGDPZt1Lp24T6/v1x6J2MwrMqjJ/MEg6UZvodttRYlLbuj8yhbqD
eUA9ONdGGNZ11OnnTdCfD+783j/y1uhmM7F0dZfgJ2f/139kTlRkxKBZfa2Fe9Gx2YwYGYWPaT49
WFLK2bbZ16a2LqUQPne//s9POGfBZEA3XVU9jchxG9h9GtGbTWmApXrvN9SX5U3wTmet/75IJghG
z0iegfC9fnrXjm1aaHNJj2GnpBg8OP+rrMqoznKu00mD8kCflRjCj3vbWw2CVg6QfNVTY6I3UMRT
BA+sHPzZY8or03ex6d3nMHP0ALOBkfLAVqPA6f1u+K3eBhsKUyPt8EZYxrUbF4Rfn1LZ2R2VQRyV
qnrkVOIjqZ9P6ru9/pvnSTdg3YG9cH/L3GScJMcm+uVP4wdF60Aip9VjR9gUJKRLZU0Wf+2yrybg
l0EBVzUwI7Vxzi0ogPlzw3DkHXDaHXChSPKamoE5yck453U6gKewTn1Exqh0AP27gB8gUNZQK2Nq
vxBJlaK9iphNMCW49tx2r7qfHde8y6mtKbFnQ7oS573fMl1KGCBBTeM4PrPpPdwYh9G6sLzgYhL6
nTsSzKhoDKpRPeJ288kzxG1elY/eqJ5XgOpXLZWTZvO5ca1tHeLqhIzykVA1IUjvbsa1x4DWVHmx
BA8/xyXJ9sjNjW2p2+dojG96AwRM5TRnUWeAt1B3ZPg3geMAPLXvi5hlLs1epeJ0VMFa6ucRzWGV
WjGsnS/LvmPn2+UsVzURlaj8mqjvjarmm9feIcJK/4e273Rq3wStDCnkjGw1rl3Alty0Pw4kOTfy
hmiGgfqgaPItDXPKMflqc6YTT7tLmuIxCZtvXdQeZtW8U2JmmWKgw66b+hYWx9VsNlgMEv1Km+hb
8lXzQI50EUUJ9nSFwssvYZGlkjPlZDaV0Yr91NO43Mpq171B3aPsiw2Hp1QI+OClKtQ6PUqCMrwR
LfksR3lnGHhrgqGpJstIBN4Y4Z1O7jKnG5MYgIivCNyrx+ImHIOjmmy1sP5YNtOjWlGrE2TXXjm9
s8bR3xiCNDpDOWkmWWuczvd1jbvaRL7tz7iZgWt7APb/ydGibe0Vt0n1pdMM3/CnZ1sKyywKd6IH
tXTOy8B4dHtxW9QA9dyKrF8lI1X7dqSAQg+KHfEeJFWeuI2a7PDne/Wt3lXTVM1mvs987Ldldw9t
dWzCsvSHhIo2pzjUHfGdfLht0uIwV+lRHZydEaHQokpzKvjnqCNZDWp3mwmqI5wI6Uz0IXPmb8lo
PuSu+jTDgkvcj7jsPqat+s6a6s3Lq2mkJcnFsKY7HX1NxcOxy21LHzndZW0PDUVDn0JRnalqfB0y
2SqycTsluLm51ru+Qm9MrPluGXnWNcujr/51xKXLG0Rr1rQtzFPWOq1ZG81z7pq9VW4sfLNR1h+j
WX2qMvWJOPUOYtu+GIJLS+9ukeavUoG3Zwd82lCLiz9fybcWu/xzLGcM5mCs3E563TxoTIDzXMlZ
lA/gxnbTbD0kljSvjTBotq1ztSC2FFrWpR16R3MMP73zH7yxruLKqJ7h2iyw3NNpYOWYscgLokv1
1N/K6zPYnh9iPC3Eg+n1t6qafipz+3xM3csYPRl1HmViPCTt/CSc8FopzIcCyL5iopp1tHfuzjeG
Y82gqsYzTMak37LzPXzLYiYOTSV0x7q6fLas+i5raUBxWF+7XfFeMvitxmJgs6Vbmk5JyWlHRMsI
Sr2dC5/owK7BH7GBZ7KCvLqp7Og2iSYeHN+5neU1Phl5yderlmGQgTZ1T/ZQPyUuqnkYGzUgeIVi
+X6mjnFEG+6IC6pf3gt8O29d7Z+/66S9eUqSJqYpA2UefCz8lxGYapC6WOFo8WM9lgDYXMoaTWMf
qfXlXJUOIhz3zJ08blp7g2T9ThJ9c9PZheTzmmo6qKV5D6g+J5OPOwm4pWzeV1oXg+FRD61S3SGJ
jUDoG4JgLRSJM+es6pq7hXxMiWZO+hE2X/VsFpo/GcwLrR7sSjIf2kg71IWzLcr+wxQ/hbqzxReR
Sjrn6KLBJuSij6Uvymmv1t5Z1fSXXg70RZn2zdxeKkN9lwLw6RSkpghAs/4i76eD0aFSq7vvSSLu
+pb/MiwuxwKCSR7Mt1ZGpgTvwpHFt0RhOSBssnFeVV/dQ5SyPCtNvJ7zQH3AyuZz2tp+A7JMmYxp
DUjbGze9ikmOAZFmV6NHWwiXHj9lZ1IliRrPPNrUBDlJWO/ykUppNX+sKM0istjigyXO5hAz1LYo
GEdsXDmHkhYIXmBvGjPuu14YH7mDUYKSatkn4UDhphhg0wGKGqYEg4guvelyJomGZwIGydSMj5DU
fcoSYSVYl9HoRHvIQpSME8FeYcLwENTUWSeesS+wBXKV6hqMHhodWv3sFtegzjdGxXzMUcdDWzAU
WlDjUvTCGOhOXvrsIQ9y4vYOx/Azy22e+7i8DpviWmkFtRQBNU8mkvbyW+tq93qGbrFIy0/JeIBl
uHJscLckDu4d4EhBhcgbSLEX+ZHFZ6XBhYqpVQc4AA/0nVAOskmMdn3tTc6Za0+ISPknZT8AJH1P
feveSOEeBtH5EHcPpROOm6Kb9n/uLt+8fzTH0egcDMpWThasdt3WYrLpkPQ22DQ2PXI0XE0VjhdU
CZmTve1m74yf+E4/+NYkhfgHq1eKKahVOvlaK5pgqIQTKjLSP5rqXRZpTjy/eKcnenM4sphhGmRs
SSN6J99jUhwEvN4r/GHy/G7o0ERBgs9R6xJNKSmnA7oZXXuNLn1L17X2/kzhrR6fQdWxOcdEYU8X
jl6V13k1WGQU0HBkNRWnHfXvg2Kf8/AlhQIs+txVEM43dP7bKKbiFSTiudoASHYJPnYY8gjRXKU6
llqufRbkOhksC1hygBHNADlzlWsFt2Ab+GFWPJWhuOmi8AhX/MybemAKuE31VoNCoSCaH2IUEiIg
zoduM5X2ndGBgUvpLrtJ5ggzZa030EqjSSqd1OnRKGa/mDHciZy15jmXeaRSyP+ktymFOT0CfHy9
MISOb+rqunFLathNRAOqmB/l1Swhg6H/GtONm9ifWEqluQ20YQKflVw38JYg9zIT+RIoA4ULMmMX
0W8YcPQ2WhgTqOmTC5dJKl4FCTgFolBt7oiNnvQhUQYwjhoI4SyI91h+4EJAgbrIqmeEVIBJVdjc
Yw+Wn8KIITSxNBDmXTUO9W6i5t/Bdha8g4dCW4NDQe7R6e1jqyKizBqsXkc0tn3yaU4r6Bu5LBJH
8xkHfIHECv75HnxrvLQNluge9W40VXmP/jRexmpr5UXaF9APyTHpH3M7O5sGdZ9q2NX8P33V6RKt
r+ANlyAf/ciBpFjAFy6IsYNJXA9CeednvTlLtllXUZdCORrLuV9/l1rrVVmbDb8r9dsIN72w2EZj
uZPz9kSbPmsh9mIo2cENv/Mz35r1EKUhJMVUi3XYyRTZbigrKDK6l5G0LwT0PEfyIsSlE3lnWsX1
5fjPJ/btb7SI5Etj09+iDcCpqW6BY+g3SYMArLmDKvOoBdN9mTXPgjEEqtP2z1+5dB2n8yxZH0us
k2pl57T4Z24rqP44KPjJmEVrE5PDnhpHxJYeRqNqs5qFfdvCZsILbshuXfeuTqE4NhNzhGaQqb4S
jbm4VhioWsSu6ExzwYw0xqx4orTBUkqoEziPOLl1llL0RqArQBQ3H+zKsdczpsZhUIm143K/DajS
8Bogtn3Ww9HdcK+cxTF8KZK37VoLbpsMYZyACZd7hl/m+sfRq68KpcClmEgsBc2bSETQhD0l3ej4
JxCbHVAdS/V53QJNogAQk7ByzeqzWMPx/5y4UCcs4Hh/PqtvtlrarEEqiNQ0Nai/ttphDPBKi7zc
H+rqOZs+edBG0mA+gK+71M2t6DYJesf5vUDmWw0IHhCBTAK65m8rg7ZXpqjS7dyHUP2czFw+b24f
p0w85rIGY2yqa7g/d3/+sW+N/mSeqHhX5WaZXf/U86hek1KQDPkwZQgpwdWsPeq05NDflNYxcbUP
WVnfyfnJn7/3rR7vp+89XT8ns5n1paXmCJvHvZvRxhK3vRx07b4p+8s/f5f3RoQaF2KbIjGWpfQK
J6FyMbgYemDK5BtFcjOO/bCJKVsPicbqTSawcam+W5i5kX2a95MaoWV3YWYQN9S40EHQOiur9Y3w
KSuhH9n2+CEJjWtYlWMeADg1Mor8FO0ptNFitSawvMD6nFAjudV1yvJGbPdaGINRAjjHmj+KDqTJ
nN7SN8LuhTy1i4oDc1pk0ahNWtTaOLfdL+IS201UbJ+Q3XmXaYkaqVZYb2jgr1esvAgYl8z1leIO
m40WSQhx50Dbh72Fx51ocdPDGJJSqm1hDZ/72RwwgWPZowlrT7nXZWCHkJwH4Jd4mjAECxgT6TrU
YQinxnhtZtFRzpvrxrh3mRGPLW0DS4VtGI33ZjhjgyXukrK7xO6h2jqpcjam1nYAPxsr0Xdlbqat
FYkjHrPi0moi3KIQv+LQ+84Q89ZN40kDahIP3K2nRZ1ZVrXUXVbE1StWV6Vx34OjEKp5b1XWGQnf
e4FF2Ts9vf5W4/WoyUAN4ZAqPm1PrC9DfAvpIOzMudQB3lN2G+gbDQd2SLixdIfSZAqujT3fDhIs
DfPgcoyTxA+T/LbpSGtWOmnfHNcOPfleBNUD9faYW/WzREukZ7B44SV0ANXBZm2zHgmwZkGD+PN9
8YZSwERjQZ2HTndDrPLkvgiVKaOmMoN5FOQ76qdQuKtEvMdGuzRzfhX+W9UqRtSnTPDXUyXCbM/z
KMyeSiLkIUJExRP7vqMXFsUtrnrUbyF12uNagBIXfjuWHtmn3tgFtgE8voJ4KRQMKDJVWkOr+L7G
feT/+Uf97vgN+pGiAU1OplzCP7LF/NSjefbk5kI3Mn/Uk21NUB2UmnsnSqwsGn3caV5QbcocdHiu
a3cRfAXW8AXy3hBvEFGk+zhlGQC10o3cd/qhtwoxKNomdSRnCc5vgdlwtOYq6OlsKzc67+LsUcnq
66hEGG2ZCJEFHicNHO/WGu+AP36IRnFhkfpa9QErT9E6n4ZdHhXPIuVCQamnzC1/nnArcAY+oivc
M0xrqPYxle/vnFP1jR6U2ghKBShwI7FzmtVUkyC0CRvl1Gc3GCml6P26iW4jUI84P1Mjwtkd5zI+
DNHRG0APlEk6X3gq7IYhelKnWv9AAo3sdgYxyAikP2dXU/WmTY/hzO0yZV/xhyy2QyE+QEeFe4Kz
olcR4yhs7hYr7pVNAlcV305utgnquOXGN3RWACqL0vGz1DNx2y1YS7nGsdRxyDEi4sIy8wU3JToC
UAPSlxGg6HvJNQ2e0Sne3Le1EVFr6Clbta6oPFWMG9eK7wvKkFZGZ2qroWKu5Crueep9cwa6YDvp
nkJL3QQWs5mi9ylk29T2F4ilz2EQHscQ9lOYWJvQKK/leNI7H7HB/CInhSIz7tumudO67kkn10fe
/L6PdY3sPx9sqOIuYs4/DP3BqwQJ8ugMan2/CePh+0WgGpceo0FoJumeaCGS9KbGMsVzrrFDZvkI
EZAutof5VQl/ziR3dFK/FOX07Z228FZToCDNUClaYVF7mlWbSCZkrTByf0zKDCyksQLve5OH7bhn
Pcf5ib3r3lQw8ZT9FzqbNNfeqSx5Y9KCQNClztySI/ppgBe767rO5QTNK7l8Q1Z9sh0Qw71Xc24o
J/W9qd7O6EhXMazl9+7iN3p/QiXkdAjjMkM8jb4X5Ni7IY8LP+0wkayKxDdLGGYOoPuNUSOvKhEj
nbvWrcU9sMuDCHho6wdVie9zJNy9XiSXQVfrB2OSFoC9B4QQXy7VOvTdGFxAy9xgmHQXuxiHMrfY
M6thTtg0L6PY//qlZrhdRJ/fygrj1TASJ4f/fVfm/P2XfM8/r/n1Hf99gXNb2ZbfxR9ftX8uLx/z
5/b0Rb98Mt/+47/bPIrHXw62BXU103X33Ew3z22Xib/FqvKV/7dP/ut5+ZS7qXr+z78fn7gE0IiR
PX8T//7xlJRWGsS5GRP+kcPKb/jxtPwJ//n3bdmJ6F+bx7QUxLRePvOnNz4/tuI//1Y8+y/EVVTT
up6BVBRB37//NTwvT5H3+wvNIooMirsodZRVhkXZiOg//zatv1irLVNtcvGkBlkRt/L7eEr/yyQM
hrJILpVVjXf9fRKuXtZ8L1cvfC5/HP9SEE7NKgPdT4tDKhxZdgOq1Wwaq6x5PBkI1bYQQVArZ4kS
B5uKyiG09y7uAzouYfTGgN6jAOhV+4CZKLiuKQAZ2D7MuXKVwWddJ0Cu1wmJCWTWzk7vZ4ItLOQB
IZpY8ITDVdhtMicGYGFiStIgVZ/luE68aENQJ9uVEWQ4ysH3I3VOqw6uUFXmN63dPRgzrpLqzIS7
AxEw4qVZu1eakYLWKmfrAA90HSD7xxbe+6w2zq3nlR+TeUahjha7YpaRwePs8unMLKajG4y+lxbn
VkoRRh45F1gtoe3R0xscX78SYWWt5heVQthJbW9SC1m4XsfOtuoiE7h2uW6SbJvpo3Wu9asKaYf0
yKEYVSm+R1mGs9Z4Fpe7ouoxvO2uujGT6YD20BNW2gTl9yHixXEWw+oxzY/dgBdYl35SnJC+weA3
W0SM0qG9nktIJCkEfBQL+rcZOuYkBpgftX5TZ+kREd2tGBCpGpUA0Nh5lAcoX4TV31Hj8ygYtUS+
aafkoCUkJXQDsph0M1DG5iMhR7FRB0glGsSnjkIwO4bjE9oXigNxRhs/qQnKpbImrD/kFxauZxny
OAzBcdHViv6qkhbeFRneNaFQP1UPdlJRqj767qy7a9ylzucEoyzqkfG31cmpTEznlQk06OymT2V2
hRrtA9SBWxM6Jvbo0S7toA51MSK4QVc3uoFIDd+AFMKWchmk0PLxD/uKpcy5EuH7UWcZjh0zCpOb
yv6mjvbFUGXDUXASMFoYb6aRAMfUAwH86qbw5io0i1UX3Fmw5SKuNar0cj/E/cFSiUmCEYBWYoKo
UXA3beADbKgK+9gZg+vDXb5IK706q5z+rnRBIkdZ52uzle56h9C71ba7lou56ltcbSdmNnk2Ghvb
aGtJgji3yzrZaUA6zREOIrVXVhtdGj1qTsNBrh/1Bann6gGc/oQ+/ZPppPdVCoA77XEl0h3tU1oU
3ybo+l5xoefpzk2piKlNMiGa7XSradxVorwtB/sGF4RDGZlIXasBPr26QRbQIWANrpgPXerFJfQH
1pOxdTPj/7QmF2zNHkI2o+m2xF4BMadnuNRrkKCM9OJ109qxidiAnwhCm3RJmhbc0MP0QPELxnug
UFzx3LEAXKVg5ldzVjOTr/OPVcUl0gHfijBca7P5uTa8fiX9NleFExWbKivARBvXmehNP0SyvsJ0
5anuG8hBxKC9JjoELBJ2jVqoR0O6cQzYIL/svT6m1BoUslWWucVx2XRmCtlJHrZyT3bG29F0H348
maANh24Pu6wzX/cV3FBBAUOZfHnup4/DnIeCS1VsKt0EJjoIzadhvhylDacJiGcCSE9ntYobINV0
dQ78H6MED+hi1B/dLv6GemCk+1BrVKDhvNOnLPLzAuBUHHh+lJRAJL3SFsfKK8UxnMcfe4NRXU1T
quHr8vdDyyuSRr+MRylF/+f1sXzF8jLmdrg4WDnkg9Iuj7obA4hlWpnPjr5vYuZiq+UxVT6xvGTZ
FGFgHUIVGhxven3n8qrYSXlXXE4wAk3tuDz28kli+bzlgT5ObkKvb3ZuQ+u2+vK2xS0VT4HYvBty
5WyaMLtIk8fKpeQG4mYXusZnrOnwk9Ew8ondfY2X/ZXWBjXFcKN5lvf9vsP76Gzoy7thmgCg6JHu
21pxic96eUShFJJ7LeID9Kei1zGCCWcwpP1NnG6wg0kpZ1XwX4T+ZI11AnI5MM+xhb7LY6XcFj1h
C4gfykafM/fYOERe9LD82LrKsKY4+Zyit24rksrZZjFLURKT3fwwarBp3QnlUjA/NMjVOgtcH8Ue
K2w38QMYE3FZpi2YXhV6GMG4utUcXykMSeUsv5ojXsnCYr4Jotv9GHvBGhVd6otYsbeV4uYHBUx9
PXXPRdS1Nza2Q1c6tYOG25PSFd3dXHTxcS6Lqy4YWTaMory3RzgvU3STJ1GwU1q72VaRnWxbR33o
sUnAS6Z2Za04PjMaKqmnroLcokfXDa1rN+SYUSyeJloxJZup6MgRhVioOGQV1/Qk8Ffz8GCOdYTk
Ljgz5Y2VWNxYUdOSAVyOXUy1jN47jINLeK5vMURZNnMcfOh7Z9gxm8iPY6w66UqIdpi3rslEuOqt
gFuEyOnKcXrtkCVHewS5vk5dozjOXWxvrBGnPNbg5XHZkB4tjwlexz8eXI6nSqW2hyQnaQJ9XutE
PY/LBk86t6+OtNDmaLdTfRzhoaD2Lg6VWdXHMI3qY/PP3vLY66EzV5+UAkNB1eEzjKKoELwxusMu
HLYxcwUffxnAKwp+z8uzJh7d61gHp8yq15jXtkbIppjiQ9ZB6Fk2qPDceb3sMkOvjphR3Ns2bCGs
ruqjxaxAN/vioNWhOM5yE2tGe3w91KIB15jQIRCBqQKgVKVrjy+7keY1x+UYl5Z+i9znGxE3sPc2
POaE80mL5DRkQZGpuJ6CdhhmELyRUx/LaXBXXgJ8bbmucy47x0heYqvK7X1te7vlKuNfteEMVz6u
QD8u8HKVO6Wmr5WbZW95LJvSZ2vC5drLx/xYDtqPzdIQXg+XvbnuYK2hw3u57pR9F/Q/bFiXF7Bz
2VS5w+wFhku4y+3649IWTG2OfzQDyizYDZX2IShaah8ctQK89LUNK4H1XWBusFMC1bucVnnKZrkR
jpFuuwLV33K4bJbzjauktgcn40Muao6vGzD0Px8uTyyPzfZnjGvEwRWD1FPLc7o0t2UP43mio4Hr
kkWlvb1uXtvga0N0MvOgcmPte0WFSh5m7oe0QFflyu5u2WQEMI6W0iPOXo6HGERhFtfPQyvK48u1
e7lH1TKSpbPcrgB96NoAOrxeOHyAwXC+3qmv15DKEGbwTucv16Zf7tmXO/dl30qqb06it9vlwrxe
ouWKnTzmFB4+M1mB97S8hZe71Y6r8mgv1245Xp6RWoNtHamftEz9++ZtWs7ActwmcBtWce/kB6Z9
sI4QJhEM5JZZbqUIotDL3utjZAn3Tqub+zEsm2MLwjrF98dyiDi02oCQslHoDuRzLy+Qj5EEp/ja
6uCZqrhEqQqmUc4/eyePYcQSEm4dzBVYnlmOjTg+OVkMNC6a4VGTD9OXjqNnpbPsFV6kYYbafFku
oSY7lNcrmmOu8OOKVnFh+y200+UWXG7Jso0ixMShRk9ppe62S/vQb4gX/riE86U31MlLn0s+G7XH
nATEtrglbSmRwXwYD7HlMB+Y8i3XvTK06yKBwbJcaAqcgd8td+uyCQDdpKumDmi8XcoKRN6Q8FV4
93KlfzrGv0LZmBnFQ1OBmoKqdnmF5aaSV11dHsx7oexTIQGaf3fPlsf8Yzlc9pbN0m8vjwWlBYi6
9vzX7jILZgw8l57zZZfP/1x4IdaHslTek4MM7pX50Z7SMvfd5SeMxih/2PKcHjbzdnnFqDE/8pfd
5SnmYT/euxyG6KYn7KQVuP5VFH0NRJrvQ/mTeo2ftOy9bt56rFAUetHX1+Dlw6l56yNG1irbfI6+
Lx+DDzPvC0L1zLIwaf7pbW+99+SxNCKdO7dIsGP5vy7PqplDsNcaEPfwUDmSs2kBt2qNeNIGORwR
w6+P0Nh+bPqW0er1Mfz6uNl0VdmpyBb245Cd5UoH0tmW12J5WzjF7C5vWd68PHjyMcvhT+8hO7i1
EuMcDyrS++SLtEh3t8urXj7u5bV9NZZccc6GZvTpfnl+2ZCIqo8vz5KmWqk5DUUxK7oJAp1MdzVV
nRnd6uEAn2va9nCagBtpqTjaitMe48hlWlCQdpD3qCY34zK4V0ZCryPQbOA3UMq5gZLQa9fLLCHC
zQ4ZUP7QAAvZBvKOQJMVIEUbzgniyQ5ORxyfx0FxPikBCDl5y4l/Nsuhu/S8y4OJlxPIlUm+WI62
L5ul2152K2HQFFDoXhNUxIjE6J5ys2q2/N/cN3LjyGFhOTSXESEpPpJDyFcTC7yNKXseWHIFpy04
Lr9leWj5QcsmTDSbuibsJzxrrKi2YOCK5CwhlkOj64Hm9OQQGMq5hcLAwFJPjoFqkoGTG4tpHbkx
fV8kZymTHFOXvVbkUJBpiLIDtTL1szXMJihBi45YbpY9PK82Ztx2vpBdLzQfBmS519jmutGw8etk
5xzLrj0ddJqgJnvs5XgwM4JKOsoIYalUU8vpFUSF6pij6qCXDB5EPw/zmhIFRkTZ3bzsqRYFTgpk
d2PWton8nW4NrGHZq/lhu2TuLpLawhtQvwjkOLv88GVjS+VAgRZsVclJRV6o/G5VTijwfNRUkngS
wt4F+SZpWcbhUbmLiADuiaqH6hbPrZITFF7VVjnulobjaXlxtOaC/nTZDYTOgGwG57VHonSm4uyo
Es+a1stuJ6fUhY4XUNElviEH9UFOwpY9rhHjwuuDao8Td9eANE/lj3jd5G7iYLTqADH8+3FLtiBB
Fm4t2oAQiWnhN6oo18un9XJKsey9bkLZUoXW3nd56GL0xwdly9i17NojDmJr8g0YIvWWL0wWY2dB
H3Z+hOGGJefgy6ZempoVbYwkG1G7KVzg5QmlNFgcIPwI5KVZWpvr5R09ojy2CpPdSBjIMCrjUe/1
syKnWBR4KI1v2cTECFXobuF3gn31VifMyUdjODUXdYxlZzEevXAYj8gdkFq9HuchxhFp5YLWTYcj
ZbHDsXR7OJgafr44IchHYxguW9cqvmFD2h8DCuWOYcBmOfztsaRZKx7M9Hw47/Wi/FD3+XDZUepO
wSk2NSqBIjwjvdSUuGfIO8JWbnt3BpKsBs4u0m18Ab2SzFmB6RMWl5SgqXO8bVR3vtLym0ktHN/0
KpI39W3VzrjXjeXdbAaB38boB4Rhf0bWQR1oHZEinNWrrtPK8wzsZeBeMN1OLjrsXM9GDYRmQvGt
jpfwoJE7jjVzneFbjVuZCu/OTA9o4IFR9s5NMtYyCiMw1Vad45ASqByTPqD+d76GmwqppXXEWTX0
571hBxTDyNnCACgiVEfJDLjoHJYfU5vUvu3go6oM1CR4YwsOsc0uiwCDM4Xi5r050aLt2u4Oout8
Kn6xpK2p/g+d+TyJO4VQ8HQ/oClaDw7I+MIZjJWGadtOt1TtIPSBjGBaYwtn1GfLXpfWz62BZRxI
mOrciJZJbo5thoIZT0iccz1XOKjUXUP60ALIipYb4HAQmFiGmfFlllEZobEa3+ETNGfopFTDBJyC
fNUvmuaSqsYPdGcDpZGxu5v0jBomx8OpolCHfZgN+YcUNFREmSRhkLDFqUMFLu2Mu8kIu3PdLdR1
X3XwokmVrUERlRvFdS+Moil2Tq3lq4jYjJmsM0KF11al3GGuKfauE281QSA1N7pvVlyeoSoatoRa
9102tyuzYxMIiPPG6G3hPT5hck92T1u780BZdmDcWUU+XmCmSz7Kmj6Oqo7gJynwiO3A7lfRDPW2
676U5tiQK8ZaqSGyPiXqV7sliFv0T1UYaKsKyOWWStl5jKFf2d1F0ZoCK8xB3zWGSiQ4S25qW2v2
Rh0JxMQGvkbWqF63sDmbocg2s1rg/Ty19c5lpFinNVBBEWKv6llbqLBUR9eTtbcUfWsqOoYSVkiy
WMWOPM3L+TycqG2xmfrv8NEaDtWsT+CKQwhw8VOf+QKfCYMp7DnJvWdVo9SN2nBtje+2g7yuWrVO
Xl4YhpIQauKLK0vy9SYNwLBSgWqj+J1gNOAe0ZHMiN36WVhyvmlQ8pOywFzhQo7JYMtgr1PdMArI
fPqY72MqBxGxI0jCNBzBQKYDasbApm69zUgDXRet+yFQ8zNPsdPz2hW+mlX5IU3rrxUojXWp4Vy8
pKT+f/bunewd0EyXRNb/OXt38dhM2WPx9HPm7sebfmTuHOsvrG8l4kVFN4I0hvTcj8yd4/1F+R2U
O3ATUrtN0fqPxJ3h/UUROUUlFJQatkcO8Z/EneH8RQEd9eU2QDBHdVTjf5S4Oy0X96SGWZI7UTBR
Dnya3C7ULmnyKJ39au4GKRagtMNkQHRwSJmUHBIy5d8pNWbruvYs9J5DcCSf467cGteTyX7y4GOZ
Bd26gdX6T6fyraziafKff84xHJeiJ37m7+JekXkRSGaMtJS2YyVsghPpoa5bYviACJY1RN58mkzU
HXm/13KHlB+5k/fKr06lA/wTLoWZkHEt6lF+K78SACx6ZnajP4k63qvUOTD2D0wcKk6KEyDDyVZ5
aFwSYnr+mpRFtbV6ypqUezXlX8xwQEbycls62P0kwlwT787XlZp9ycQXU6kCzE/5n5XIfY98I8sT
fs3J0rhI7erAGkxX5+BUjdB1kxv3kyMwBnewT+rueyertrph+FkQ5utktK21m8dnTpSoGzCT1gbv
rN6eP8cqv1Io2RWlPv16OddzilejmjTohQXlSrrppxZ9mwErl1ns3ahHzLk9e8Ya8TMnyYAMJs6c
gq8RUXwtvH7wCdrGq5GqiVDtgPX/b8LOY7lxpE3X93LWBxHwZnE2BOgkypsqcYMoqUrwSAAJf/Xz
JHr+6H964swsuloiKZAEEl9+5jUD0dZs/eyUAXHfrSfDI8Gp5sHcAwtbdgssOTA0gBr85tlEhCGM
baM4uKsyyMyn/UJTm+lmqVx725Dg79fF3YwXK6FxQtBNw84PZ3bpsy12SwyyxanP9tC8JIn2qM0J
ZmOC15SVy5WpEYwvHJ+hinkqOr58SdsN/FBz9XCp6GenjbyxOuLyS4m3OkXkoMFMZo+dpKPOpHp1
B1rSzR+xlwW1Twsau7iESN9gcypt0nEscJkEMvOh84fNJo4/Vvkzqb0MR7QWO9zYxgrATL6DROTn
qRqrHVtpejTj4ZpM9k/BfHTXqgUem8zx0APTMWuyxjCAZDtlgnNX3MKF/yrJT8mO/SKibgjoBT3w
5yhH2g4dNbOdsFVagE9ldehagEKz/J1JahtlnoahEBmxLawLbbpiJ9fmsQXdzdS+xGMld491QO0S
B6Cl5NWA2JT6D7at7dpWLsd+akjIMMxyGgOzoj6pdrIx/7geFo29xjAXfAPS60gPbHepNurfkOl2
0udNuB0S31E+xVDdvOmHdPOrU6f3Te1HaP1dO6BZVmt5YVwFrwBIIaClTgj1Uu463DyWRD8tHGS3
dAkTH/eQSZQDZyv/MTvFdXumMrhM4zQdZsd+QVdOAgnDHGYFTSuLFUM7AAVjOsIUdTXsPCb5Zuv4
CS65/a4lxb514/KgAFiFXcOlL+qwbzl3XsNt3dKA8ZrkAmXkzbR92uYOLosDBb/rB4hydNmh8AMc
XUw4HvhxTRq0P4/g0YFd3dHZvSd5LcOaVvpkuHiA2JDWylqHr4XJ0CQMwjLVxfYNkgznMFEvL/aE
JkoSsFLzDpsYfYR6r677Otrfk4vITjddrHx6ndaqDDUS9Snh0gnacStJstEQljpNFs8T5Px4jqii
8bueIOnEeL/V1qDvfAaIEgIePXE/Cpz4blQF++LbdWQX7X4QamGMXrIPVuwpvaQCs9mJMqJk/8hH
5c+lK4eudHxYM1ys5MzrE3B8a0t702kOcQs7LdCWh3Et32HsQrCbrE9kmRANZnB5SCrx1mHdQuT4
g8dAswc4gK/hNL3XiyPDRnMMXJGwCdWxFshjj29nsXqzAJktFAreUNkGHVvyh1W9nDqtR79XBlxS
n4pxC+NCdzCagt900LFDCPtJXALXl7SLWUpcZsoMNAjVRtNSsJHSmw+J9g7e5mtw4BEhVHPp2hGG
gBF6PVL5wfA+GEQ2P6eNtl2bZmB9iKC8LoBVyMuPArO7ViqRtIGbZMryYEdPl8LUBZFpNMadbthA
FdgiinIx90ABd8OCT2c+czvnDwzE+jDH7HhnF9za2xVBAFAHuZvu11n748zpczcTIxbctnybTz2X
OQCIE7I90G4Svl2Nmk9tktrOJUdHNfBY4diU1lwjATxYNNsyhSOGahOKhqLCe6ljevO2gq20F6WP
XFwNq2322xuRpXBHzzfOYJmYXHfZkXbuu/TbBwtnCuyXuOzsDeY+mZLn1ZRZWK/cGqN0dkbwKwfB
Kdrk57ZE1oloVurJtxRYaJSpjvhFcvCNER+p7BncJNPfpr4GZYfbl1F8Myf1o0ayeQw5As6GCdRj
NMoHx4EyNeJqJRPsS0iZUWNw4eB1USGCh7gYAWnSXsauOkLlboq0aol6w/xKkLvcoc6kpDmbRyvG
2AUlM8F34IT6+syT/YCxif1DlohJ93N83hZmvLB5Z0nxrcWpHmnYNC4WOHyxys8+i4HTI4nUjsPL
toqsgLDCfO2XleLq2fl7j5kpsvFczlYtcImINtya6rKYxhgObUo1i8isP6x4q3Ss7S4nkmmuuJpl
UIZzUhy60f1QyO7AJKgwlFUxZ42qCnC/vtD8aR2GdOq5pmro6bRfNWws5AqwlsUBA7+Tdu9XhOIV
Wp4ecE61Xh1obKm2sndXvfMiGny6CsrF+tqwrQISXnaU768jcurYxCEKIBprZG8gJKMv6xPkufCo
zyBovK67hB4JtgJ5hAHFg2HXTQg+/TdcUxZx075Jzm3sW13oDQUeZ5R4aAsnaEQMVzdtos4uwFjN
Ug8znKm2HdtA6SsC5fUnTwHROFzFEinO0KkszIedt5FvH41+dd3yAG1m3c862yTXZLdWJvG+vscd
YQhjD+yqNf/oWzaVvIBLuMjiu2iGj8b2HitHCx2Bip5gTG0QXda8+K7nV5DALaVlfNVmFtfiNSp1
voxiFnu2WrZB91ihwLEbGgKZuVbnGnBbStYSqXNm6cmvMcP2QaUeWoOZqraEpcYutOok0gjXfGGR
kgV0FlTkXCfOaWaaR49oA2aMk/tXCmJkzGPaSpkqMy+WLIselNjSuAHw0IfGihm7W4c05TZPpvZl
7Nf3wIVGYtPds+8tsDgZ2hc7G6HX0JuxJwLSerLdNJIStSx80gG6xNoeRhlSVsVdZ90vrfabooQh
csmtMjDbOJa+edvYgTJgmX8kZccdqcIqUnqS3Iez04nmimoyQRQtwNC8Z4ZAyzGFd6rOhRz0Imqq
mOCDCFqoedMuqcivLIePkM83EK7HcLtlzSneAXVu4XNzL2sJB7O95XfiQ/h3bQIpdA9G3AhcgrPT
/gSqSVcM86lYW9DJsUp1Q32lLW4aiGUktvYupvLb89lanYD1IzINJ8jgm3rj4DRBGnVswUtt/uy7
E+LcOGyi1iBTCWtF75bjqvL42ZaHqi9fG61c6SHwJWuRnJSknDSJyhqIZgzWxKFf7BPoBNKilAA6
Lsz68gJCsIsvmVmxYGpZfclheDZbEORtxm1ueZzX3PmhpHtGa0UW9EOqwI6M3G3mCy+0Z3ALw/QO
Lhiw4fgdl9w6qw2uBUVbqOTEpNTsH3oSvV1cpt++ev9qLGCXIYyhT9O+dKvHoSuveV4/NtpnOWfI
e8RKnmLbR8Vjn6T6yUN02naLK8M0P6oF+5DW0cbOUw0zEt3cV4N9u2CJrtuzfkgM1irdMuhCghSx
ENdt+QUjXthSiyox7t21/VWtCWBC/85TQXXL58RcPW5pUGZ+lBMmbFswzg3/dctBtiCeSzZXI9ef
YgtHvKEwyHuKDjA8wkpcymGQb0GH+XkNaXJn1f5rU2WPcy2veUNVYwKOn+/n9M1qjChZSTOChN25
0pXFiyy+ttzXc9EkjTX2cEtTICKso5TyCfGAdk1WfqOjw91Nwl3K4iOgvNkZIykkYJubbMi+M6O4
pnFHvHQrLMVt7KdxerNvjKV7ZGJ7EMPC/udTaee5hJ9QoJCpUtRVhf+1QLuwdWucAVW24UPC84yP
eCQEdN0I6se5ggigk7W4L2VQMIHlXI9ZefWkja9aFypIkS1pUE3+65AFr3NtESN797ZfnOu2O64a
havpDvd0jW9aUnAKiqyPcufRtstrJslqhLf+JkGJPJXFl1X8CnOBZJDvPk/pJUjGx1HlDUGFxWyC
D4ov8u+/ZBrY9xy7SHcLXwghRF5TiAudD5KA9tJJF21fkv8kc36Z9Z8hI0iswkVUFmvWY6MVf7a1
77lTdsziLADQySvKDLs3Lw7HgSymHuRLhR+IB7B41xQrSUv2U+ULzJZfaTsrF13yYcstokqdG1qC
dxnSi0C4xk/RX4uWDXO7zGv6VAwQPIIcRF3npI+J4TMELC8Tk/OoHeqrKfmsnZnTjWu8I9QqNATl
F4hjY8kMgnX+rUok6FMqoL1MK9FuW8dqH25t+6QvfKxqIG0vqsdx8i+T8bTouML5OSnSYg5/SDWv
sKSGg4SyVDnld28hCTGOy37pVJ07pdBLEnyhKPluMm1+nnAZQbPg0uhVdtc0BdBULoQt/EPrrtpJ
09oPK3Peet3/lQbBvVeKx9Ll/hIGzNbSLX/XjjceoVMUh4dCJ8S042u2ug1BaRoxBtZU8YeyC5uN
YEQWT+E6RabT7+cV5oDp1fYOzJkLYyzakkrVAzAk5bpwoD3bGCNvRacAlQtdgjSPhNBosvfCiX96
YrkMVjMiMUlqgbTAm8sGuQs8bab+YpNc4TaKSmB+bFuhaE0Af5lxGZoAH+0YHEJraKAdE+uhLoPv
MfZw+JjKKC/A0gafpmj7Yzxy1wxJfJhHHTWWoQZHXFwSn0xMruXZVGofQbdyszsuzoD1DKMJQpDe
cZHUOgdHdm7HHM85FyNrWF0v3IwAZhTUoPfUfHguRRwJ2Bc7va5wfJzVrDT3sUgM0G29KSzmgtNj
XaZC34+Vbxxo0N7/DWn4J65hMlc64IkAAq5GafqUhHblOSdctHBIb8c3S7319iFik2TltOFdtgeH
GPEx4RnZfkM9lGPGjChxD/oyjMy2rZGpZg+GzfKGqFgXAFAbhGP7RzfMfVb66envh/56ib8BPEw1
Idye0mTKH+pmRgUMrpLe+r8fZnvJ3y/++2AbUmhWI8btse3X7ae/Hwu2I//94N+v+f8+9o+jZhV2
jyOdmv/8etX2JUdHwXL/fp/t40kPw96+L2Aaqg+1/RPr5U2aL4KuodZJGOQ8AV3Urv79pAS/RZDN
Z0u0y42hw+q3XK3A4LGy0VXrIB6EnZrcW+MUS3xZwZptvyee+zQ0fnuI1Zw2iKV5nMr52Pb1cKOn
16H3+gPncrqJB1ymZxnPYZmW7s2AuR4UWr93b/jczs324PZP22JEZSXgepzEwr6URhJVXIFIhpy9
m6TM/ZvtJ8Kpd5M1WGrPII0dQz72TWwfxJKYN1rXmDcpDZkbxo5P5hJgouBSYcqu/SoU3DCm4Dgn
YxBKJjhh5VV716hQ5y8rTA71/Mh9yxfUKUUqcP27GM1yESBTnwIPduuiwHYOgL8X2G+l5ga/h2Wf
L9YN6u/YjUO2DhPcUQ0TgXzHrdy9nWdwBCjlz4GDObyvx8WxNeH1QyEhBwF6GyDQ0af3jsRxK62x
9OVE3nCvWtz0GQmEpOoccZwqxqdmRGTJkPW95pegebvgPgY+6GVviZ7cTCVCE3AAEciZfEgNxhqf
UHM/LFp6V7jTJZMgfiGmfsm4eGws291B7h5CcACUNCXtTgCA4eCs5OFx8jCjt2YNyeOqIaSiCczP
B/Nl8IvidgLAxUbn1wfL8v+Yi/3l154daq3m0XeqfgcSU2zEb75aBGHmcd7PbWmTITZHkfWPTj7c
y8YgC67mC7pQlCsugbd1JiwlbP/MmOCu7qdolBgw1tY0w/v4XRrL+CyltPaWjdQ6SEeAcHxklwXh
l95JxEZ5np0JCaS8RoLQEg9z5bWEajLAJfFOVZfBqm1QGa0UWdbFmxYGHNBGgeer2aXPc+W6JC2F
fas7nY/DDCpUiT0Mu1SirDD5L45ihwYor5op1Fcg+fimk4FmWE+FK8JNIUoo9Hyr5X6sNOPk5QtU
QgxxWmyZAGFAdVeY5RYZeVuOt0HQM74areWMokUkQRDrdG93sTVeDbuL6cCM0RS8mBltaHQeb81p
NOjbTpemt3wYvz7+wHV7aiwUuCqXIrOJ+998AuoVIw6OhdUgi5RE9aiQ9hlm8LQ0fLglR1tPgTmj
KZzA2eBj5Psqw1opySCdB6a4L1bvMvagOBoyfMSJ6MfpYY6V86j3zjlovcgaMescZPNFaXhKGvNq
szUeCzIx2J36foiLhjKGHmLe8VYt7jw5JuWwmm9T3ffvR3rXLCDwdh3T3bbNDiYWw467Rt4k7IMj
oekMjnH1nRLcemI/6FN8qKUG4UYy4+2t6d3t00faCG9u7B8Hi2Dhpu2jcIO7yvBe45iWSOejqGhk
D1KblldN6p8UrrRU3Px20AQwqgE5DG94bCS+wThlhaXdjKHIRv9cBy2uGvkJTUwwrwsSsrRQ770+
YJw5oWzZdxMc1PlMpfJJa+gzXfO70bButRJp5gzM/b2d5gPSb8xJjCljM4ZoKOOLVmLC4CKOClr6
SVbFL2NAXVrKhGUb07Qx7usZdZ3epV2VuBNuwDoiHeTlp671fiyzVz6Yjn9Q3bnaXeW5Fe2fKqiw
YyUzYpp7KWq6CNU672MldZoD6YnW2H3srKY7tUibLmb62jfVXZDP+W4ZVO8xMB6mcbxb8mm4Qbvs
aGVFF9L45kYt452T+2dfJvsVwNZumEBVDE0aytEOV3oL59SRx7jQ9Utd5umdOS3nfNayc18Vj1Nf
NMROY9gLvDtun6zRdl60jOosd8dDnGJt16NBOiS4LPSL++7YzttcY+pO9SLkuNcGXMnM6X1Zgkcy
uSgYXXeHsgTcH/+4ZvJXvMK2yl+xuzgS6l6zaQphf4eZQB+M4V6IXcCPfqTf2wKvca2bYBTgnmas
0LRg5wAxLESC4rYFJqSadg2joHiBXQBugVFBHlMjKi+cNDNDsxkx4wGmZXqPekyJU7CJ+c78VMr0
ywJDnsXifkHzxh+WnU4W384VYldlVBhZ2PrlccLoSreHrzyd6U20wgz7KriA7vq0VS9Do8NIa51J
iRb1xZ4p2f0qzbtGNK+9a1yxXntgtuXuZH+Ox+oTEv7JUUvaSPLDZfS19NILa6+hMDYlWCKP1aVv
BLslOuvlfkZ9NWu6BwzI7tK2eF00wkYgxF0OrGw0P1MYNnD2ulOtG+9TYj55bntIei49AmK0tZx2
Zxuk5SgM3c+yvS3yhDnAgD0soHvOedUBLFvNn8bcPBplcjGz6cF06R84Ho32VZgA6vooK6snTy8v
XUKu1rPF5mGSI/K8GjXgq1RhMMDMy9J7tqi5diP3ZbnOuyydcRPu3jXgNxX9iNq239WlUYfCOfTU
Etl8OmNmd5f7P23sJanYUVXoxo/Yd78gq72ipx7AMp9n763kcgxz87FwD02IbvkGvp7pp4MsX+An
UVw6TLxS1CBK75ys7k2jVTcBRBCjKE16LtMdPfidjdAjtB0O1J+1+QpJRkQWrdPSb/e4IEVIbv6i
n/K8PC9JSc2o53ZEx9OOsc4ukdFK1+BZq5hQEJb6Y1m2lKq3qwavc+LEwxZ7B0nxJP3qV70mN714
9GnqlLJDQKi9ajnSvFaq/ZJEsj6ns4SVGy71BtxwJvd3loay3V0/m5dJK9gDcyRVjLZ4np3lDz2x
H6QqUds0X1126+csw5rtClirf0azC+Pg6nYG6zsjV6UH8nZd2/jgGpC6gsJ/WmhwgI5NqbCn09Bh
p1sXeQuL1Hu0F0A5A6UkTdHqEuNdRXfEuXVpr214SG7myb7tcx9pxvKevDqJFleuEdanV7yc/jQz
jsi9DIAzJm6kG/u20pzbedFPeVMTDepeTZmaqPfnT1m0n65k169tFqFeMGJ1aCo3Fww29yCOkY5c
ohTB3VlO3+mIvAZw21A6ZgxGGphK4SQfk8ZaU7bJMeC6cA6m/aTBU6t8Z430ocdg0kvljstx1rz8
zVqoj9rKPFazTXmR1k2kzZRUFW6Y9mR5t65B5zjXnulwP7maZYU5LFbHnenRmgVXfplujNx4XkiS
VOeliMA/0FCmHET0TSzDdMo1rM7nwj4S/b4MI353Ei079s34MeBPAC0L6mo3Ay9igJrOXNLsUYj1
Q59rlCtq9nSMWS/2hEW5xo5t2zDTxI/RZI1MefVjCGicFsi8HOpsghNPu43N9c4EUIXI3fCxpOlh
0EuGWgIA3ArwIawz7S0pbc5J2b5p43LnZulbBbMPG5YZ0Cx8+X4abnPTOU6uGVaL+VDE9E08HZwP
cjt7xiDZDnmIbzwyyl3kMOvaCT99bZ3gcar8N3TrXKv4tFfya3I916MrtVTUwkWVPYGdO06xfbLN
5mMcHow+dHzjs12ZvPLfAi6CfD0cJpMJ3HRwHURnmb6jqjwdjB4PUtyWGFPWNLscTKctQM8TsCv+
zGfvNv/zuWw2Q5v0vsPOh12O4XMVShaIzlu4HF4dLUOlr22M45j+6tDI+NefmmlDNAIsol4SMLua
wUfydsIJTuoQQ82cM47DxRv2C4cjk1e/mlYdWdnbioMZx01aHJ+VCiAvjnmPIfU9FIYKIiGfarZq
xPGGMCtefRF10DYbemdBXRwMNiRYa1HDz2CxFIMt2p7j+QbR1YCVgxfFbnucJNVoh32X07DQP6dT
J7SdZaXb/xvGu1QVwHGOncZi1BK00gFn8ZIGvzX1s7odA46f18FdN6LSJFBbwt7ogTgUGnTsxl7/
Vm9e46jEiJI2bzY9NTk8L2s89PwFGoQBv45VQAun5sY5ApxFQ9ZEeQlxyLS5SQX8Vt7DkW25h3d4
tdD1UW/eQLZFTw+KdBVaxXxmljy3daQOpz6XeltNfR0EUgP13TlG6xwTqi3116mvP3RMsg2IwOrp
bopDdXrU11On8F9fNeBTQU+PEvpm7UoxgV5jxmBNzACky/HQ5qw2HpNMwBavitTP6jWCeb/ufuqU
Lbagm8FLZfHXy4FwHvUsDmMOVwTxzjf70KCPRYcCNO9BPZTwtJD+Sb0EVdJoHahQ0CSzjfJLHUrX
6F0bfBqa7kvXfU7QGNUh1WsCcV+uD+oV6jPV4k96/68PlfCg+sCJcM7qrXiLu2nMidTrHqrW9nbq
cO4EVFTcWx10wnx5DtYTLrVkL/nercWl6lAsZ4jlK9c0k8Zihx9bbzHVw9RlV4OXjkaTSUdiZd+I
WL1a3FX5pMFn1tzmmMJPZrtfHrcBftPn32y3r9rMcq2cFpnz6jXJ8aXSK/00MDE3J5NxcK6zluhF
6zVLEWGjuzyO5yNwhO8mkKd5ZpqNCUp2qGGOu5PTnpwOQaU2v7TJr5yGHpuN+US18FmNQAqRjX/Y
YBB2y0Idq3s2SZplaihit6+2kKgsVZ5EEGwRFPKyPiPDmZpVeraS+gW2wmu8+qB1EJdvyXFoN5Q3
UoxP6r8qaM19o2BiCgomAQ2ZaFsfxoPhSSZYbCJY/mJhGI/ikHlfaDgBX3WWH30MYLZ3aFHrGZ3v
lYwNRT9zb3Xem7XmH1bt+aHbdji/KKEfdojmujj9S5GQD60OTXbXZNpkLewZ9kgZp5+9uXbOi9qw
ulwpgLc0jd2G3BMayOvW7kYPj1eKzIu0qKuqC/aTzKrUBIaGHSBVm3lMhlq9ZmenoBMpYHGin0VT
eKmWx36AO5eX4i7BNGznqpGZjqxCKOviy+4yuYcHdguQls9f/xG+YFhrlR/gJ/a61pMxMdw/T51x
0isGSGamF6EOd61vftSNUeMyWeQRiFqE4ezDajBo6f1BhPagvyC8yJTMLK+xAMW+tjUSPAwpRBKD
m7aodbbhJLnzqfboHdQpjW4TXN+uj63jGvdMYku2YWTCUU5cYOCI+mDO463ewBpE4OC2C2hGLFOm
UNEMMx1TXLYWfnmuBB9zQ14JoGI7HYGAkvs6m9Gp02N62YYaQ08GuLdSvCQxSeq20H0vRXy4dtFE
AIuLmfAA/rkhZIzZsZYM/eqqkWRYzJ0HteQbzXOpx50cnPXFXRzrvGhc1WH0sfQgbwTUfKqdZbpD
DipirOI8ACMPhPa+xvNX5sPLyIL8sL11O4O/cAst288mRPnRTuqzTn7t1Er52QZEMlvi/jeloKor
PXCM3KzA3BQcrK7v8jWbIpmg0Z2xLibdfS9nHxWGicbpUDqHMSBvWbOHWCCcnS38pZc7IY5i3IlD
+mopZMZEjM4R+5o11K5BMhxBhr9WNa3mdPI0JM3iG/DaZYT6UjlwbbMfTiz8XUt3w0UH7VAbaX2c
5i8yToGw/4LWfi1ue5xdEGz9qRsMJ9KpvFAHOuEyr8VhmOpHKxVfzLtTOFdmsE/h8Axx+zjI9GK4
+bdf3gUBqVFbdjZyaXSd1b0QD6xtrZrfwLoMYeMSAwzU082RIsLQ+0tgnJGfM/dzCnqrwn8VuyFQ
Fts4VQ0UN5RUJfg8JHk4bmdXd7LuDPJ9rwQi0k+kRz00YiBkKFqyDQWpjv4vqZHtToy6RhK9MrsZ
fAS4GBdtQ4OuZC5H+nEtlJ4Wcp1MkPhNt8WjszrPFQhChj0MbriBh8a87wfr3ckp4GrtqDNyLEZx
Gd12z3Zw0HOXmc80FIfYYyIghhqK1qGIH2d9oIGL4NW6gourLbIy9SYTk2jIBD/KRlxl6bwUKTgg
hfJi6yB7ZFi29nDuMm7gShmWln55iCv9j5qfbcCcdSQO86a3jgVugl7xXbLEzGmp0ewUXeLsQu1B
F0nVuXNC/80a/ds2L66mUT1aDWsBtueHNqVYkzPUNofcO5STx/08I3A+6JETs+H3azBcZE8Fqs8/
0kR+pKoN5IwgebLU6XZoXJINzcWrsdIjqvmG3dzM1CRWEeZpwpadAKyEHfEbgBgEiBw9zoQWmZYg
rUYG7kduN52moaxwsS2DS6X5h8YxL3YxPqNFmtE6ZIG4I18i20TP4po0our2ohVy7wsLXkkA/2rA
Y0gM8841QHqI3CnPODo9WMK55q751QzyU8fQaW+t5AA1+Pds5BIEcCRadD+QwtjGjKhv3aSx2QGq
Q/QKTE+vZKWTHZZvnEg1Zho6qgd78A+I1p4qhnNdIt+xwD3mGFdBlmCm7fXfde6//gWemuSvuvnW
pidchiEG3RYoO+63kV+ZuXeriU6FgnVKhfTE7SnqM4O+STMCqJEdoJGkvqqJHTJNIHAY3uyXJftW
Q0HXb96lOb0URkCzhnpjXFi9NIIR3GzcJ9bNc91pO11DmG6bnaHBhVBR8LOb1p/TTAASObPPNkgJ
wkaToNqWH/9nVPUmmfZvSk0bKhiBFxNotef/dwfrzuRGAwMLSb0BQ7EM21CUya/v53XEDvqyAg49
VZI2oq3FNM2CcMMu5AMnqdaYuit4lN4T+GY2doVVaqH6RKITj5pCMnoJaVEceOftNyee1XIvr5wT
SIKJi11w796h3KR2k5u8HKjfRsaRgRrgtZAzKUCfVyRF/hcBSue/w8n/+tqWh1qC5wVKau3r13NW
J/L//R/j/wLjElWTt/2JMu1UEjjm1bgLPMCjGlvzbu1Q6/kWy+xHGKE4u9Y3rB1HAnMhcm4Ixdiw
UAvWBfi7RcF8UpAAeyZL3yQhv1DrIAFbg0+/HQGc+AfkPRgXq0E4DTZoH9rtWLKtmWn1MnYxNwIQ
5FjLvlXalKp1Wig80GxxPf7C2iuAQ10rJk67PJJlfUwdEVtFuMo1KYnS8ezrbXYq0tvmT5utD52G
rer/slr+qX6nMOR8UdNyfZzIgn+eNATxCm/U0CDRMgsAXBO/rswo8WMilqlZ7ty99CZjsQ1MucEj
mLqchU07Tm0tFCwXTwQuMUh7G2vtPmnNwwaO2WBN60qE99xFUMaVt0UvOXMuSyjV0yfapB9/odls
6200meOulEgK3JBM2WktuicECNlU03Mn8NKgKa3uwP/563v/fc1Y6PmjrsbXh2DwT2VvuMKFGWSJ
POm6NA9ZGWmxn4ReyjZRaQnzrTEDuU2s0E0sHKWf3W4gPc3iUmaVAoErNHm8xA8O1sxW6+0JfqfV
JdRV41k2QCy3hGFul6cZpIFQm0piV9fF58zUmHXVKA4hGk+7BQwE8UdDkn9iRoT4ygYdcvIUyBxl
RdnoCI1Pcj95Am0CHyRVPoPwgCbp6WharcuGQ8onW1Epm7Prw7Fz1d5mIwFydDL7LBQQy0/GJjRK
xkAW7aOMEvwYdKA/i6segz1KlrcCaMLqScyb1e7KuKohIS9a8ORccTMPInDcNMDscwsS6y8q0n/R
Efx3qTno8uo+/a8BzLNMSCsWxAw0CfR/aK466GY25TJ1p1zg6zaSrB57P58jEx3Iqp5Q+HGxIew9
ttJ2uHHd1oy6Mf1mT27wTt6ZffK2KEwdcglAhdv6Ng2qO4yTXBy6+CMtq3/AyKK5wPzqr6AkjbON
nZcc23yPassvfVp/e1lyBXt2mGT2agblt18QOCrthcYHG2pnMkMBVVZ0rh5K4d3l9nBdKxQ3ljbm
eqD7oXCcuOVke21Ms326lPvK095g3eGw0AzTQ+DN+37tb7W21w/FaKLRVju3tTE5tw5w16JAFbNj
TJJy6MtYzdBKx45HauMcT2aUVe2DpFd3whOxIPGSiKkLqYMmBzsbNRPtxlKv9oQ2yBviqjD4XuvS
7CTgKWTYBmezehDojvVbRfyuJEdSSZrbld9lkBx6n9jk2GSBG5Jqe94kkbM67Ukfk+8aPryWW7va
lL+3hDKpmkdXY4LZ1QMuEOrOUMCtznNe17i7qLo4abKfXt6dAxG/ESmvqjSlirbCRfWG0rL/OQXO
z1hvosIZgPSOMdSRoDvShry0KxlXoJEjrGJU4u0fChhExh/aiAkfwDB+2+P81FbVramnLkUiGPrM
Igtfg99LnbwnXXnakKp9+kskw6dmqmOl1BDovXo1lAikH7C2sbX9WLBS1pSJnT6IvVZQiWZtfelc
77XQQPAqVJfKOGUJZXerLQGVX/wyPfsJ6hRIq1rkwIOqO+qRm06vBurIrj1lYEh9mgge3GEoI+Jq
p4ydCiQy7JqPa8oKr+zGBHtvN6+DAZ6/lWPoq1KYTHYvAUYe5GA9YT74M1ZRyFtJUvS+fc9a8+d2
g6ddk0ZOPT+l+QgCoEkgwLTmY5PjGYewpMFcRcG1HdRtux9KehFiI8GGumfnTPnRoSb3NUzZMAui
eA4oiwxPf55b8dxk4nFRvImeUXJPeRxINn89LtFAt+NXjeZ5FBtG2Flt8FfZ3Ws0TkaDVsBKem/8
B3vntRw5kqXpJ0IbhEPdhlYMBnWSNzBmkoRDa/n08zmy26x7d23W5n5uqjKzskgwIuA455dK/lho
/I803MhouHThJ0i/pi0fWynPhlHz9IAzSi3vXDoo/OPWis41L7KYS0QSef5ryOZt5WFkSwaIa5jx
ly4pjHOHPM0menAYkugWm8NxmrzhUJg+QI9LTcgw98EOQxqQBS1AWFR5nui+vRezvNnslkctcdJN
GegQgN5wwUT/204m8ymhbZPiHMIF8YLNmFha98WjMAgOJtMxBoA4Reg9dcy0tVu2wFs5gGwbiV0u
G3M9mFa/ZUP3NgnGiq5L906r2dD/XbYp/FGhpC2bqoC4a5WwB5FmfnCJKlqEQS22nok0e96J7WjL
4ISq7GQlZbVLNHKwZnKw6lG3iHuaiQDUx73sSYchdOqYtZN5mv35TuYi2WKBuWmdUfLlynmdzcl+
FrOOoOtXOVUVD+8q3A128zOa/KmtgTEU9NSdkKRZJ9dt/vkraEODEumTZuoPs0GLJfK1Q6lb5kY6
1rPjF/PJb18HuiPBl5CiDFNlZ0zw/LKFDOraaF/IZESvSI6oSfskkofxUAWzdo7c2D3V88/ym0b9
yfIrHHWQoLVAZksG2ZbnuI0A0LubEa8fhHD9c9DN8d7Lrbeo8pPLGI40c8zZhuQEG2pq0s9Utd11
7D+kFs24xN34kMapgXOkQ26eVpTaa9TdF31E7n5h22fZmzdEdPZ+ucrlKiyX/Hty2n6KAA1LQGAI
4geiSgcPxzTRaRwZg2XTmdvvzXCSRydN4Xeq5JIGsb+2I76dXkTnXNepoEoBzg3Iw61loONtUAie
vey16pDXmXZ4TNzaOePDpyrAIOPXG8klwmz2IEJcw4Pt7V0DSCVh7oRoGV9Jcd7N0bQZTfPLGuIE
V7ZZn0XV1udRGn8qxOm7bCy6syzHjgDlLNzRcrlNRkLVXJFD5oASngdTkNAaQhtyFj8FofeaRH2E
yU5HzhJgOsqcNS5vUqwtIvemB7udrnnD7SJ942ZqrBYgJugHtSY+jE9hPhsnjyw6LqCbwxxgiCYB
RE79vjHSU9hN7V7PHLbkqprJAVGxKx05TGTC0iAWT8YtR+F0QmAfH+MiQHuMcwGMUGW0sBYmmExO
ngoxRIzpbpavESLlpZOJhDVTJW+mkbxGKMQZVoBAWcYiWj8g4xrjtCiAkwYnSlG0KLO0fF03xGxb
rjwsFq6CGLpVnfQ/ITXJSld3WU4t/PbDBnn1VyqdF5HNL8t0QWFasYEn2w8mdF7YNr/6ELWjB92H
kjv98KgLSIhf3OjKz2DT4YushEDNYLtIo9NxjPYSQ9VkU2NTJ7+nMDwv8uzcTJ01MVXsYID4hYlp
bXC0K/qo3XKVi2BaQURzkN0IKkDUeDKkcTVEhciEeX3ufOiv5nmZk+qJx8cQZnsZI7dKA58ACtpL
ldiZRspmbefzg3p8LhpyzC+o+mvOfn4KOvDixzkA/c2a5GNQ0mAd2Tljev08V9mH0sMq9bljoUDH
2ASVOG4aLAERJsigmIsFNR/CacNTn1Ha4SuVA9Ic0r4bEjFBOrDiJPBwZYW9Pz3F4IqrruP7tEif
E2I4VlpXsVrxJ4tJZg5LffWxaPt7yebuqnAtMIIsGfZGNzzPLdmteUZ2a2TJuzodip3e7BbP1iIQ
pucpW9c6u2iPzn7rVjjLEFL+WGWIpqQB58ws9ttqnD0Cv7OT0eJ8jQvlQfXNw6hV11r3n0N7hqs0
b2y3eEOc4dlGuZul0c9cpdyrUFCd9pyoImbHwTtQTx/ULlSrVid4ZKpulSsO+eRgNLEPywLtKrVx
17j3qCXuh6yxdn2Diqt1a4LNFJqm/IC+dqyD+qarPHbCTbBEkF/VFaeGrI85tZ5SBWiWyl1DiI+/
0in9G2TH0GJdbBPdFJt+3+B84d/RAFY5uXlAR9e4jvUq2VUE6YMan6zASiBkcFGFwXcvB+Zi9YmY
pQUWyRi5is3yyhA9rBawZQzYT9w+fXNpb6DG9BfWtGMIv4KvOBk2ejzgJOKim2PWIVcRI9NTHjIX
0fi3sbqZ1MMs+2g0bdek2tvyDUI7QNDD+WDlY7uK7eZZmXYE5wOnbfWmZs8FPwhoIWkrO9yo+byp
6qcE6hqTDLNvBmgTx6z1UisuUa3RaT+4j+lkXSutvYtcVNBBjdK5oZ9eDyNEtSo9nXblla+XGGdi
2k0delu4NL2znwebRqRwfNMN9NBE7+ISHnh7aD4z0SHwFw3QZ0Kv3S/ALfT8gzKBZYV6h5xvr/eL
be9E/qVVVtRIWZFI4OfSBDzdsiJqfAnflXdeH35p4V2B5xy0+kW3gp9SmxN0k8m+wL6zGd2CmXyY
b0POtQZ0wsIeue1a9MU9Fe4bTh+sLmO6jbTwN7md2HmZUnlgb53J/ZiH6uNQTP67nmU/holZQN23
rSEfHFLh+7b8ToLkaCgAJAP5xderH5Op/upBTi11jSPzb+l2ZMr7c8sl+iiHcraPbC6C01yXx8wy
kYvRpMqicRg0bh0/EPZG0+iL6S3MjV0l9rZErWuN8c+CiHgoHUItoDkNIHAjIN2XP9bktAp644lU
409v9K9gUFs1L8meTOLeC5TWildAuf2K8CO3BQ5J0u8A9c6JWtj/nmUhb/RQxB/+mHx6oSQ7lXrw
zitxUnc5jdcUEY/GbpJs8ojEOQ4bfBMTbKg1MFRb+7LoWHCU566hAWDdV+5OmVbUPq5WEntivWYm
45skcl2hn5mKiVVB+etj65P2DwyDyuGx7Eel5KkdSpJFijZdub3/vBinFgeGoT5U1aS95CbSJOzU
CwC34NammprdBlNKO+C+IVABXWmI5ZfBL1M4sxjIUbS4UROAyEM3GtjsE+r+1Edx8efo+BxJjgPy
d3uktGrrEIRxRw3dacfasZl7mex7QxN4nx8c/9rN7T4rTIJt0J4co8ZAjOV4sDhReoommfNoeemE
yqi2z7EIj4Yw7bXVuDSJOsR0CYT/mHS1az87j22ZB+QrgkVqbQ/qbf2Z1CmbsIMObU1mfI3wnH0N
P5lTchORHEtytUTSqkeOuxXWxmx5FxdHrB5NPIlyf4uddkypyDFyFv1sYNtbLkHEnLhDUL0LqeNP
5+bWRnHfjDlPV06kOGNZrIig4YXijGsYDpJBbKtguhmTgQAD1wUFlfnRKnWX7FuMRJg1TotBdAhJ
wulYjdoNVk8tv18IzmXJNXt8e5Z76bQEnh30vc6Kd6vVdmExX5uBG3Vx3QYufKVdjcTR/O788dnX
mnHTCgxq0ZiLY6xTopY4XyTdW7s2cy9ljoB2cgHyS+KYjkXwWxQS7EE3cfoGhyWmY+q06c4Ur1Tj
km019BhLFOJjhwLPX+PlF7Dpk+vjPSCj/6eehp+CYKOd7dK+Sg7BOk1vcYRKyGNqKpTFcPEsL84T
OVdHTrRnX1TvC+U2kfm78drpffaNS6zPD302xyuk8ABjfqJUCvmm8uP3BbbCKcpzVXa/Cea+H9Ft
D4X73FbjKwVzFDw5z0PQ39WFvffU/toBVaAaw7Olch0CCu23mXJ5KbrZqTDLcvELjavp5DUMWhiv
ZJEA+UQFgvNqhePA//vki8v61nSwx7CZO+VAXO6uxJp2omrOXm4iXUpeRMiPUsTV0e/Q0AXtKlXj
XdVyPC+3XKYYmYXUUERR1/92HaMAAderPRVuxD7hxeTDZcW3yNa/8o77UtPkjmoDzvGMtAOFHHsu
WledKsjlkewl4W8tLpAq8yr/paSNelghiXKUJ6qbtUug2arIkFNZvYdILeDqY0DnGjK/Lutj58JN
NO4zRBNPFjUjFSpsrvOwy6G/Po5jFtOQQ2GWrn33ov/VBsMDcBiEQxLGG3mIHG6PEgBj+TRodVRu
l/tiwRA0CBYoH74g+CTNZe6jmpkRbSabhblYCKzW/iTT/WnxEvlYm1caokZ7jql38sIJIHF+laOG
pCGQu5x5GOyRayW6CiN8aq+hGvnyCRBUlZJoocsA9wD3B0AiMQYKzhiJbVIfyLJjd1azdGeRp8AO
etTq/OZ7ytvLwWukHL4NM1MUaigeUHszCI0HSz3xPCSfWLnTm5rHLDpEM6JrlF+QbAiFfalJy2D0
XF7lWIq3gbnTGwF8FouX8eLODhUDiQ4v2Wg8xRI6kFl9g+48CdLj4PoiiT5lrq5lTziU+lq2YnXn
EiY1rqtnFv+fXMMSTRfPyeOdXy/GYtUTpU59YDtKXKL9ggGNqE4WvHkMDQSncBKKdUF/5qx1pj0Y
3HIX4z2shnbeKQoTqRmcl8fbktU37M2/GpbbufJfsD5AXIBloKg375JU/lruocowhp071hhW3GIb
FtPWa3GYqIwaZYlzRtLpUy+8LUZaTxnwlZvX1b5SQIrVYPp7vCWMGerO9Pr0A+BIn9mDl5Oig9A2
pnGbMCiNsalejNeF4pgzQglK52miLIG8ZwLVR8GzJ3Cv+HI+clbqlQ90QT4D9FKe/lhu/hFlwy3y
J+yWobHw35RoVxba48U/qXk8VM2SJ2fWkKKpwgQyN8l35bgnLiwjimy1fFiniNm+VeiUGlvgyKIN
FU+7xVWo5rlIRSFYGfZX5UBcZCO2le1SEQMZV5DayKdwa2oHyy3WDq6gbR4FwMYxn1p1Y0H7nOxR
PFDSVCL8mIadwOw8lIJSv+JnEQwgsce9nLebwQrbzUdda+T7sqhFc8eAEjofeGHors0+OOl+6f5E
0G6KuZRPp2iym3SZjhX5rU69mKR51P45y1ForYYx/VIY5NAxQy4Obp4fryFZOiQ58Ln2EqzBOl4f
NaeXQL8dPtGZhLjB8aL18iPIfgT2zudVVUgHXfjTwmDk6rM5esHzkmuhQql5RqL+bcNDQSZAUurd
OrHND9JZIcW5r6ICPN0L58dRgzirSC/iv5MtwBpSmvhVw0ZzEAPjaRG4zVkh6LwwqscpdSo2Xpa/
jrfFL/HHdjYEGkZiPhbLsIIT6pbnHj5a+aNeUfXdpFWzkSlHR2PqfzHpTJgb2DPqBOzkkoMgz3ae
7haYX2cxNTZ5nX11aXSnJqc5YURjtt2lcYSrOOezA63yqhvAMHQloyuhsNGc30j5IxAFoMNRg4Rt
CoP8jvm8nBmN8qXHMYKmBP/kCh/LOajHHbD4lstl0YNM/2uLZ7IZO5fV2QPLNUhYqh1g0mKcpzXT
RoKlgm03zDYq+QKYCHpHORyyuv3WITw0YkzWJkHtdfaDdBRwN3CPneGDp7CBCWW4tdt+g5aMfiyi
vVBj9H+cON6rj/tyJiZxxLfr4t3Chzg6rv/UhVJiBFvGTF16SPntP16BBaLLLrGgKdXz8uAEp7ke
Ks3ZKAx8iSzwInvHHnVdogoMZYqXEyhvYWOWypghl/tHWi4GDmDeVZZm1raew4uavYQLH1qG83Uk
D3LdRDUqPvdlImcRGffLAiYsOIbWTFQk9+bTEo5RpxNq26RB7YkfqE84Rj1fskNb7knS+mpJPjkU
we+p6Ax3zfMseHQnCc6szOuwa/xMggCkRMN6Wtn2k4QBX+XafBhbPgN5zoNd93tjVySHTsW8ZG5x
p1H4gVFm+vSG78WlHlQJ8hKf17wDq/FYUu0yukicup7X8yiY8XX5g1mtlTCgZSMChi/Xac9NVATA
kJLT2QoqHtcRdYYZ6bcdPFq+Uey77oI+9upRN5SvLUeyQlayAjzGKA8Vm5HrI/pDPPyzLNDt3DxZ
VvfaD6NYm7w/CfXa+yVjKYAu0WBth87ajAMp+eCqq2ZgwXCd5Dspi+OU6oyAzrwSrpL6KqAeddn7
FGWfpuSIgJ3r18Osc9Yh2TJdxBkaJp2o2ooSIdeQOuco0CckdeIhU4qPdOivVU2XwmRGV+Ghwapn
dHCZEk+VIcO7zV0JOLvtebSEkyNWtJNGqwqUdKNTQ7lILlpqIleOHV4chpR15XMeB/O3y2CLNgfX
S+7mOQldzEn6nP3KKtwYdk0KUO3y9Ubq8LhDEXYlznYRD0kHLd0Usp42FAtS0Jf+Gm1rUTE0Rv8Z
txSK0BGzdusPy4SQtZHkrtWTXHFiS/JO5ECAVDZfVKPuUBP6dgFQeKsrppK3JVwlSqo78s2f1HOz
QoMOcN+dSajCRq5W+Bh2yDW4zZsw/VN0b8sRupxnefwROSwFVomWUrylfrQPyANl1Bqr1VjXdy7c
6441/0OT9tbIygdZffde91lW8OpezHuWmoxsEaq69ehiwLSSSyOUOImDZokKYRgvV6T5gb9+qO0u
D/2DF1HQgVDHyh1AnnBfzRezlyoeoAGvQb+8E6V/1rRgnxnJ7yWUI9M44TIFTeMhWNVK9BEG3rPf
MoEFFhMYNQYbhX65hAIsmo5hlqfBi36hOATcG1cLzFlC9azxE+793o0OSzDUovQaqhWx1RV4nqKR
JfovBxGtFybfSJ6YjIIuWIkq+V6ChaiqhF4qqEuS1lsXi++4SV9UgJF6bOpFjEmjqL+8orlDRPm1
0HWo/fZTU77NHnMQqTsl2S4qtwH4TGmG+ha1JQ0jX1LdfHVbPGPRPC4EsOHC2AHQrITv38gCvA+Q
+20xZXDUhmje2+BJrU/jyHhP/xr6VGU3612VYMV0mCmJXyeyOyfxzfWca98LOGw6yk489sBT3RqG
BCGrzftuNCjh89pDY63CdfoQnQz8HKaibtcjflsvH1KI0X5t9846o5hXEfGPnUQ9q159PtzoeiAg
s7a8ABNelFYJ98Jhmf2W3a3QrhHZwLMHp5k6EWXaiO2Tokb4iDCbzNEVEt1oP4pk38bOm2FyJKM2
/S2VpFYa9dZvTChS5hCr9h49dtpT1JdvreFVG+idte+0V7RmCOFVlJja0gjTT3b4/Wg9iN6VUpr0
cKIDNMBPBa8XzTN1A9lfIWurksYWGrXrzC9b5Pmms79Se8RRqOIk1Gaj0NGIJ2DekMdgjS62RFa2
lP/sKvuskoIIpCFx791PnX4nixmpgMV+JuyKfGwGeDd3P9UNEWdI00x8NWqKXgRwVAIo3jR6r+7j
moUiUz+oVBNA291rB6fO8m0weqSEGM3Dkt+VzDyuie9FN++xAZLlzhlpbh2k4dQES+7lQNvlE8Zp
E8pqXVJia5jOs0LH58L9yrX6UyVaqZ0R4uMFT8uhSqubyhQpIvtCzO0BEJmZcRSwp/4TsaW/cBHi
w+Qk57jjXLlls/68ZB+m6vJ97TLqmr6tEjzEjUqjI0kk2wcWMt3mDIj5uaAsxsjJIZuZRbR+KcD5
MZ5GyAAja6NewmlOSi65f/TUPVkUAf1nLiIYVi0rzV9TfWHVFwmlWjyXO3dW6XpqB1uwJzCKk8X0
korsj6XwU/Uqe+V8l5XeyS2h62bnTzZU2GSQ6OrZz6Qyj1zxZUbjg3p7LNtJdhJ6k+MeMsDhc8i7
QXs5FWBVRYp0x3sqqkcsfDzQofHUfzYZ0UZcGqtKTVbqZV4mYgWnL/v1SLczJDKsh/rbE+lwqMUZ
mZcNsCVeAedxcp7UQaGe4HiOkpbkvW6MEUnQL9dNNMnh4OUo1LZ2xj7M1vCBL/ndVh0KWu0wcJNT
wysxq1HbU/A9WZf3zohfTak85w7FdV15j8uTpEflQ9yRzigPvx+XTCJ8RN8dAguzOTuJICSzjSOq
u0vy7l2dNcuz3w7mq4XwaItOVEw7FcXWIcdZmWH0E5CDsbL16GyUZBtGefmLsrfJsp+XBCk19DrW
/JHm/hkHnoofpF5qDsO39qo38r3UrK/yQewSUdibuuQNVVPF8rDRPNyg07RDEukFalRVhIJ5bQhL
WIm+P8b5cMQmdY9E/7UZKHDGXf+cD48yg0nGEvFcmaYFkRhzdCUfy3yr5UJbZ1QiNfZLUVfDXzTO
MAADbBtnoxlaf1WQ/5to/P9LNDYMJeH7bxKNoz8yCj/z/0g0/vs//TPR2KM61DDp46UE3fZM3UIz
989EY1//h9A9BP1YDeidFg5qwn91kXr/MDwf4bmDZkunMZur+FcXqfEPx7d1kn4Fyeb0Ptv/o0hj
9U3+XR9mepZBW67FsOcxT+iLAPbfdJ4V+FJbpY1x1gLjqa2r4i6Ye5u6BZs92v89GiNFFAQTbty0
1beFqZSTRJ+f/dm4Lr8j7d47Zan/MKGVf8D1/Ksq5uG8/M4GVl5phsx2yHP/CKTfyJseCk0TF5nX
bJlGic85D6KTOTjEXcrsHCaOTfRDwWSTdTgw7Mw4WFVePY5j/07CrQPZQJADNPM9fdfWSxDP3B+j
3pxM1xuPBRHwvNa3piUEKHedaOc4ASyPr9dyVXdZgJN0PNjSbO6F2TqEX+wzMwwfDNo5NxO1bLjE
GyAcwg4+UR0csrEfdpbs9c00GvkTG4WEP/IgnhTK3MoggGqyxMOsdxFDl3PrA1N7ymL707Ib/WHs
RX2ObI2Lrv44RTg8uZkY9jNC3k1MWIgK7/kgM6pcYzNWfiqbEsSMVFFhouwwqdFIU8KgyILvn7Kw
JPLK8y94euUqlUmGoZtVjLcPBs2y3Ks3kbtgBA2LrRHLiyf6ezWd1xjsjkar9VfU5bsSh8f3ZHQg
7EPjP3kzagQTVWDP2EfpZKzfF2bgbBYoM+qThEKbpr84rfPkgDDuTVwoWB+M/D4vUOEiBrqM7XQo
mojYpmY85Wqv7mwkvQV//YqmoNfC+haB4c2GFhHAC4NlopFd89MddS90bvi9g7O0wwdv0JO7zEU1
HwCYQgLvJ8dsr8S0jVuNboyNNtj2g5/iqbTj+E622kc6zXQGtn51JliS8ax6DbO2OBs9W6bUSyJb
/QG+BFSOllLvPILDYA5wzWPvhc3BMw2yJcxkjUDZuDX+OKxxvCELITGGutx7RD7D6d8OiP9XTrf1
f95wgvvM40ggjsO2kQr/p7Daa7ohDWq6qwbSfrdI8hz41f6CeLBYsSzeNXonj3QSPbUEXhxRHbzT
+9FsJGwMxChz6H9/PSaj0v91RUInPl3YNjkEPifBf16RFqVWqXVFeKbiaTimSYatiPKDdVoOj12S
UZXWEw/YVKT5eZ3zkRm69hCU9rlG4l/5Vv0G9u+sg8rYthQn3LBAzAh2g/BjEMPFgRXnkT+8u7xv
8FVx+Oz/Kakd3ghw7/OSVYb+hkkXK80e10GA2dBesRdo617J64pC3jkp9swCaK/t+B9Dh2ysUHkw
ISQH6CXqYoTL9tPa3XzvTsRpdNmhnCaXjCrk5Xl5b6TCQYxkRVvdIJE7rsPxKvRjS27pb62fAWED
zd07xNzUYo6fw44YS0O6ZzfAV+fpfQvQZFhHYTh3iWaEd47B+miqVZVEi/Yuq/Mnc9JY+MPp0asx
5/E4pwhQXEhDPTmmJm5zHexlYEjswgMhHH6/ofLSfNbXUC85VS6jjndoeBxLMz5I0hnRI2M3E3I8
GpoLnTz8ZCT57bEkvhi1w80dQdhhZ+s3jS+veOi5jV29OIdhfAG/8rdW9p5lbbiNhhxLWeq3mzYz
Ppcu2SKfnX3SdW8u/qkNw1FyjIeKZEk/PUIrhiTHtuFathKzUzPjQs7O2Bw1EMoCzWxi9Q855uTG
zI9cUnEAbKy3XkKIUdxgqK+G8TIS9bOFLKcZtKu6Q+waK9Pov+DOsEzGhUbO+bw2jFBszYwGMJAs
VP1xce4RlXpu05xl4tGEYsOf2yxRuBTfKQXQ93gP2NRDx9kLSYNm285kjmqw9GXHF43VPVLb2mHW
GVabYHpDLMziPsXYiYUWrdrJL86V8LPN2JgYYlHkpH7pb9sG2ktIIc7mPD3zM93PbvAkHKJ2YhH1
d1C22GaJxkzhg68LY6WWBNf39AOFpeisfEEKzeLwM197ajRgtHqEapR179yadbhu47VZ+C0JNvqh
8Cz/Qvv0A9bVZBcPFtXIKUHoVeB7F2QQ99gAtVXrvVSUohxTf4rBX4JP22fLDP0Q+sqQe6JhVOHh
k9Zp1HGTRXAn1Kyd+ckj6gnptAXmqMLf+2NfbnJLhU50aOpGUW2LkgWyNcZHD1zVpTQAIgzmcwox
+4oxP2pKvz2W9pM1GuKeTbo0ZuvYWOYfrTKJ4ZpxMiYR2azCfWUNogDXyrGBi4hWk6K4TPWmRMbH
aj7eyH1u1hMBsmVca5vA1P1tQE4uK4e17h3SYHgUE24aw3q4xJyumqm3MG+Xu6I1sOU1Gc3YfURT
DVPwBJ+CIAXgOcsRCKB42lRjbT+hRCagRmsQHqYPzCTNNqcHfgOqEOI1opPFa4qXsJ9+E/pQH4QV
3uLaJzS3YnnDm/Y4RrmK0ks/fE0ZfdXJg5n7g6whlCZSM9e2Xb/2uf/SgOgSPD1n+zGH3R/U61DU
9lmPtREcG9tAOmM+JB6v+1X7tH3bxq3VCYzRDHbusCPJY7SIamXh32LpOnSDHl0KiT5FpmRvwHr8
QRNA2uyfbDYLZoZs0zHfC9v4GaKMz2ID99/IL2K48KmrmzEPgpt06gNBKBHmOEV9RnK9nHFlAnFQ
o5tB5GBdyrFvz1MbHdKxYnsw2OvFUKP8GuIDWJdDu/q+1tuPMiuqTe2REz8r4yya530yxdraVybT
WN25pphOExkt23JALxMM+c7OHu3AcomBwOY6j/a1HXIqk9UdmVkRELcsrq5bn0qCmQ5149aHvu6u
yNnKB7w961DM9aWcgFQrVKJbHhwO/ET7DSDeXLOuwxvdkbaPTiqoDe/m66F/87wJk2k4KLkGiE5v
dZep21RcG+BnZp2cyvmAuSLQA/3VozNpZ1FOzTmlJKwoInls/XJauxmmXyB3yHbHfw5Sy6GMPttZ
6exeqgItZGQitNOoyQ5zmsrwk5PyT+fXIDVJhl18zLxZP+cJxUtT5/4MA/efRJW0EV6kn/vc+gap
jA9YHUCADQBnB+n/zh74G0wlAYshKXHEjCP26MKvxE/yhyrB5IhX9p0cx/hUW90DJov2nHOYXOvU
Ns8R1DYxyK1xYXs4pmK0j61OOnjT+lso4nKnDc61yK9o4ONjQ2KuleE+T81AZS1jihVC7HDNfGpz
B4nvWCRlzW54c0P/bop0BrLUaS4wKQPRuy0Po/tcjkSiICPfTNin9lUnyMhQeX45Pcvbwiivgy6r
Ow/VKmTc8Nm1UElVy024WPLRTkxE8Lb4IAx/BwYcr2xesbVO6P2uCdqG4BTJA0KwFlcWbl9qg6O9
0Cr76NY1NHZcIRliPb9o8fCwmNGX3w2J1hBpXAK7zWiPWh6xT6kpqVoHf69s5ZsmdLJXuZl8xvCh
9ZzlBqlbSHqDhxCVpq7vLc8L3rCPYJggGnrXjvq9rhOaNRMxsJ1t7zMlynLbU3y0RZcGs9a0/Nyh
eJnqjzLw222hDthIHbVdiEbBmdGN+NxKR6ObflmUTVI5FfRgwwbOF9Pkmd5gBCXP7SBrqUKuH9vW
+8bhW5wTUzOemx59jM/UlDLSMrfUX0aM2M5zjWtpGc9cTnzIk+h7hAu89Y59tGhEAGhxaM0MqxdC
8Zx9JFoFfQXtfqiIyenV2x4NEAzzML4mQ0da7SrUI4oqM9u/tpV2pJb6XljJD7Xw5UHKaa/zWRU0
Ej5Anl/BRHkYzMafUPl0E6/aW9Lcatxk3IQbLnTcTurFneJ4l7q59sijSzgTaWS1ftM5dg9iblJ0
vbACtSQcCavPO37n+gz2+TDLKn8sawSm3tiJbaGcHWlJCJPtj4/UPzdbI+awsFJ4p0RzTBDuemf6
ofXSuCYRpXgl/KK9ZUD/xBbjIpeF8iipf3S5/lXEMX9dkyxgdTidZYsjts/OcUc9z8RXWJtzf+xa
TBpImwLOYX6Sw1iNCNabHOLbsXHwLAtkHbnzI5xoFNkkx4BHHcuInCpsNN0mYhrc6HmAyJc4gm0g
s/Eg5wCrgWeGhz5o79MamVc5tGTglAokLKGNs8lpDzROfAeB42PupvSlR4GH21iKY+QibB7RBvtR
V74vn8osDKdbT64wWop7v6zKm4T3JIKSfgjTHn9LNiQcHvj7kNaYu8Fn8i7FVO5Kt3oz2e6UHAkl
dWPTiBsVxrrPHfHJlXF5LXBwyEyP+pYGVhopTLoQJrmbreHkqqMfui/fhl2JvcFMjoU/OKyh5UZS
ccRzyyrORW6Rv5eXZMvKQn3S54OvZb+pFmyuMZ9RND/XmqgonToMK2E0b3rn0dJofPe09Bxq/h/K
bPQTyRDfIip+s+KKM4lh7gFcizgLj4q0EgveWMdYkJLB2flA5h8U8K5TrFDrEPKNhxy3Mn/u7OsW
KbkTdBSxWSrWxO78bWgerb43Ln1n/jYmppxQ+GtrArLuqFYD9FOReZFvbSipJaRE0k6CQoEnrgdH
WqArgqU2U1IjvYdAgG+KAYi4afrgYn8oIvM65MajBRChAezDuOXhjs6FY2oXxatdROM6yAlgmWvX
uh/HD7NNt9ZDAXt3mNDy7umOuqIkp5BSOyAdrFeTQRUhYlvSZobAOv0Bt9avZICh6vQrZ5M7nO1m
Nx8jKFASRkmGzDxEu6351HpknXeVogwH92LxYm1Z8E30+yHimzivKSCJjX0jxA/vCtnWZWJsMoW8
h/VRzAhccP5bK7NpiqMts4euil+DqHDg0VvMRo66C1R5kTA4APys+h1gAbjYHUxzI9yzkcTTtT30
8Ph36QCPj8bGOug0qBCTYd4VxDueubDPgEjgBzswM+RaJMbRKqrf6czcBL4yW4fi1haonaKmllu7
4va2ski8MuU+kSHcu2Z9HPP2ygyQXDxiO/mL95NhEROJ0eimA+QYLkqkMgJmknlM60hesv+nxP7V
5XmwkStn/ni2K2HfGYlN0qaa5nIzcNcyDu/SwNV3tsPmoNWABy2z+zbTaQomMsS/0KRJWrlnnJd/
qLZIHAn3gTR00pLMedsRzUlhnX4g7NXZ45/6SkzupKHnW5jMVriPtMch74rzUDcYORTshuUd4At0
mVkB8MavXbJda+OoFVN/rgvhEdefFJxTjjxHYxydl19VRrYJyDU/+aIl1qgggUV6RUU+LR8s678o
O7PduJUsyn4RAZIRnF6V8ySlBtuyXgjbsoPBeZ6+vhfzAt33ygUbjQIE2VVlUUwy4sQ5e69tWQ9a
m/ET/cn8wekyTmgsBMDzgEQhvM7X3th9E2GcXHlXEjAPUY2KnMNjaSdbT9nlQ5UM4TmEZWPfkZtM
LYo58ESpn5xyn82u9gEaWuYcHlFuBPizMCVTosc/EH1Jpqh59kQD1NpbU2dt7NZQmHtWusq8rczD
r2HXQhuMljcrhy0nO1isyAj0pveqcSVr23gZkvwLlW63Q/0bIkyqDgWP5CrF8ripSj09WNlcw1oK
NfxG/EcJvQfF9OwJiBk5EWLJwkAaherYOvlAeh6GpelljOK+H+m2w1xRO90p/aIw8x/zlmsxtBm9
sErPJFmod0gz2ns2K897jiqwroaVu4docsDmeK29YxuPHwv4VRpr2sksUk4qNWvjFJPKYFVvxSyI
M3QcOv9uX+wMndnXzg+fe07sW+EEGKiizgBLUhiEEvqH2y+NLGZbKOTgU21fBLzAy+1ZaS0Ljl/2
OFALX8syne9uTciS0ehpppWxlqH9HrqknVInp1jB+oc53BBgOmBXpFkyJw0subG+03itqJe9eE0z
kDK4YeRXfZq9ej7XdAMuteE+hR5VWoVoSRaGyfgikOfq0rY/4znCAzCwLDFAaWnu2Wy8dRbvakov
oHzaOxVOWK+m4NA5gbowRkT8lCVnz47HVeKjXRnBKDL6a0GRKX4lS2PQDQo+qcZvXnIKij0i5nbf
1PO96zXtCk/ncMnmLiSJptL3RjM3RD6J4SLMuFybxOes83nIJGncWHX68AkruX9OpCQ1hAWd3Xbx
8s3WzzwLylMzpFitNMekFI32LkTukZMQfUpHIqalPUV3UJA9EMV8kYXd7uZheHZ62zv1i0Yc73C3
vxUg2DqPs6rBJDejdRQWyoh5tg4FxjMgRyYJSszxd1QpIost/KbDzzLIn0avOg0gmhGzFN+UaAqq
h1JtbHYoUGM+wjC1b2h6MB0S/oFQjGxvxiNY5LnXWymAV4XxfdckzecAul5dmpcO0OynPLvYbtSD
YIjVfZZb1sUxNCHwhrdny7Dh9rKCVknjX9FyxtS7/mPnBfM68ObkHBC56fhanKq6fKgjpziNVfMq
SqanfjCA70PmE45KHvAvH6VTvIQZ4q/lIFk0GefGLnttfRo6tygUIyv2vmxzsCP8+s3CUy/c4ptu
5p9F5NfboPliMNebXdc7CKFJgDYhV/qUO1k6zqs4dufdXKB3m9IOFxl53aoJNnzIkKnH/lBC8zwX
Rv8IulBfHJW/RtoYqDwDwJkc8TJS6pZSesx7h3uMfZmuRu2Ga6Sf8zE/Nc5ATyHmrC4rm35TyEOb
Leo7STu7Y1SzZaFpkLbZvF6yVSepUdOCg612nOPsrU+y1hq11aajUv4U1+B6LJfcgUKY+JhQ0jdl
3tChAWt/+/wp3aZ1aOAScmX5xejbfOfbM0ehtI+3lltTN4vP4F/bhylL73u6oOcABhYiAZtEV8YL
jFTlpkwbcZlyf4spC0BjkEsOFTQy6wRuZmORtYvOZkU8avQQTZshQanAfUTmXpvjtcl50Y263JG6
2K4Zmf8abLe6NKxMTedDk6DTueuVodaROTjHjKh4wKDxnl4SOueBhbCGMEdJgIOvzuu14ZA0Bw3I
BW1Eo7LU4oUABmLyCMhZxwbyN9WBxlQ+kCc72nFMGJBdZ3Tqkrje64mLm4jAQTh2bMKcu6DoYlLp
6CM2TngYQy9e/cSc77GqPmE+q+nnqc9OhIAkRf1xJwy6e22BmlI24XsS9+D8aBaVZlbvcfySEulU
I8BO2lxQh1NEXrHHvuvSXoLhmP3ycquCpqyMZxA5WxcLzz/NFABQr4w9nsox6Tdzn/b7DJBdTIzI
anLz+Jh9diO64Uj/hjtRU1pJt3gXtT5Ok90jreZ0kRtolJ2qRY4YlftgNjkNeLlJGEMYU2JZ1wla
zdolIXxFNbNLRyBVnkvbxpX0d+i/d5usAhiBES7fGO5bMmAXbgrWnYFMiUckVFtVOkcqL7nFD9tj
3skGgh1pBcUkRW2wC6N2+xa1/fAWtM5LwcoxQxB7jMMLwoL8kVCfNb5H3GD49zhmWuVX3x5ILQvy
Ab6qpdd9jzRW2y9taQUHJVt9GrsGvPEA05bn9HWknaXpgt4694Ln2pNVdS9a/dS4HLSDObsWLcfc
oLCB0esw+Ixl575OZs4OYckCWg/GqStQUdw6Ep1gDcevbOIqnBGNpKAqBuZfDNdj3bh7z4wXSu9I
x3suZ3KFAr3vpcC83VP4sXzR43KjZ0xw6JAroKQqRELrii56biakU8OAX8yxSkxKyxdHexdSUNrd
rWiJ7PERD5ixDVJPnWweHUQ5c0/XqM2I52lirtuvTnGpN0tPoEDS5CYHhz8agZ2dCTTJEAQan90C
qH5bk7RtBYN5X1TBFqJttW9b6zGxcA814pdvtALiXP8mVO3TzZCcnipv3gwteJq0Ud6JNuk1HCSx
C3jSz40NMmQq1XGO3TfTUNWuKMqY7sEYPjaD/sL+/50oj+AZ1QG2hbby1pKKkggnPKh0bdIXwoNw
CcXQAuJ8aR8F9q5kboq7hgutvV58ieb2RwJUlkg83Lx27CoSZLJxNybdgD8sB6/a4V5rrYZ93M02
siahgPzz7GU2s2Nl+9mhNRYn5tgx/w0ZsaKTdD5RAu17RBOboe/RTaVmeIm7mv6MraFcgdjvAn9+
aRbbWRwwNgi8Hje251/bOHur4aJGvmm/VPK98U137SnPvM5xdQ4GnW4rW2fbBDrRSg50wcTcfnKd
PNyKuqTZYQ3iZNnFJ9PncQ7EzESzQ5aixvk1RWmzEc6rINeRLXUoGddmSAQHUK7ZRIES9NkuYxh4
NOHxx/Q1hW2u3aJlHMmU9jwH8qpcbjUW0vHLUIW/SJXgOEjX7ez3wNNYSl/z0n5SMb2bJC+x0A1s
LHxExk6Xurmiz6REcc68HdYl1gb5kWGLXCenqp01upMUm4ZCDfk0qmDJcjTVFq01joVxwvYZR69G
O6md11dqbaUpzNSGhIs+9UCuL6tk0FJhujnKqjGsyq8lGVSnICSX5vbfsmcyFyUVPpb52TUKFEoM
H1flzHlCLm52MT10GYe0uCt2lTNdww5mkjIi+9KTaBq703DlPYQPy7yDsZi5kr7TfQqjb3j8COO2
QnkIfZomnInqNSOs8iKdiT51QC0PpxaRWNjEX5zifYpUzKytoAmO6ZQ1oopOinhY9v5sPI3ovgqj
8h85vtGEZQQ411O3cbNZXnK3he8WxlByY9JPSVfz1mONth8VNSObiYVrjilIqrp5GLJMnE3rF3bW
f8baSUyFHyTdS9jq+tkfvpiufXU7zWiTZWQ9af9Hn7Z0vzVm5agW7fPoYvqlmXM1pvl96PL2SREf
0frB2pEV8OT5huOIf40sVOu6Et9y23xxlRsgJQqS7XqUcF6nwEDZrCa1akfxIBtNyB+MQx2rh9jp
nqWNCIjDx6bv8KcEPOaua7yHqpHryLASRsIcJSqHM7nRXFrOttzLZmsZe9MkwGRseH0i0zpxvsFz
ZsDfLDDj+XnW7CCc12H/6CVxiwQAHNLUZ+8W0ezMHlbLKMW1ZpjHuT+urcx8aw1Kc4bv/mqMJ156
3TM+MNKMnnhH7NG20AT8GqUGYMKMfCth45VOcOcO1dnMkvASRW5wuX0HL+2cIGY6tO4Ig0+kot+j
73gdFDp1PIDA4ReFaBUpRvt8uX13+2KQVHLsbWOfj7W6V3kWITSP3ishEoSRaRXdk8V6AKQ6IVBZ
/q5b/m5o0Kq2kn2CaWuMA8y1NhjkSvNuUdLe376YNrK0Dj3OP38XzpO1rVsmJJ4c43tT+fE9pf98
UCq7JmMe3/+/v799R6aNS01QoyH2tqY2aKeQWxMfiUc64wzlhEaaAhs5S2zlTUsNmaxaWBjk9pH0
xr/vrVTfpXtBQ3hdEdJBjyUxj0Eg38iX4e2xQEKZZrrvjWRBc5Coas9VvbECil+MmvPG8AtrAzdz
eE5oTZ5BbMCcDJ5cd1bor3W8t1kRwpZ+H734a8adXRksgo2f3uucDpkI3beBkxcEPf2pMMtf+aA/
iyHac/I/0k9uGUpMHJ4rWjntJHa10LTfa3myRkYrmQCRXbRHr8gYTw/vef7VdftvFsO/TtXWfiCo
1iJ6NfW+pJbDWI2kyVq552CiWczZjqrN7QAr5eqpYY6aOKj8VQDrfaZzdoecvfFIMStcdBpG0N9F
pAIXifktH4PmLnrrrO8e8yJOUvJYDCPwiQrfptWrbBPECao+HC6ydyHAdSnA0NjJ0JnYxJmS7SuL
8UHWuJul+3W2UtLa/YzkgAxJhe89EvXFiLes752ZXAng7cSK1Sa9NRlmjKOBBIRhGVGs0omOnO4x
pCWOa5V8nijt7g2M2WP0RTilh26F+iCmaDRaSR+vTc8Y0epFw/A1R55MuGjDsgvmfyYoVpPF6zf8
m2a6nAqbfWLgtcuL72nvgAJwRLHuZyxPRuiuYm/DdThrYSVQ1qfrGHyH1pjBaSbudCowgwWWa62G
IKFts2VqRT2coTu1O1BFzPM45Ij3eQARNciFTOQ8B6W31rN+x9vsest7UZsRBFbCC2Tp/Zh1JSFK
JOku8oentEzuASE9MjsmbKjFq2MmY7V16/BkC4+3QHE4k/60Qn4zbarKefEZEwVeS4snIhfFi5yf
QfKedB5T0wb3pG5EDnyi1BA83D1h8NNahPkOt3K7moam2ADRP/K/fh76qoGsUZ3sGDpDkzc15y75
HNlgAnBSm5sS3Tp79JIKWH+xi2Q3OoOGiFT9dDwT6Ka9tROMy2SJHFjhacZHWzvP+QSAr2yyuXqy
a5jS2exsfUjCO2F4j4E3MFFQXkn/dzHhQB3knPlujeLa1XQfZQiFPY/ajem0CK/0Tw9Tk9/obs2w
EqLmGJOz2qh1G8LnDL16Zzv5Q0ODR7ijy5Q+87dtYr4xlPzKfdXlgxgNHnCXh6pofcr5lgF9Z2yY
WrPHFLRRygbXhyLOszD4fEIkEeTjoNcFI3iI2mbPmRNWk3IYwpQ07UGfAY8B1WQU6XaY4muzhCVj
BbJwSQXBmg4aG45dDMSKNvWza1M2N/2WeMR202vCe0zZrHMk0Os5Q5iUsh0OqmZAjwa8HNkqlFed
Va1J+caunNg0m8x0lVWutUZTt9HImzaxDxLPSB4LP5aEoabzajZIWdWMdabOkCyEONbdnP5WYIl7
xqH42K0ZC74Lz3kIzO9tCm8EUAzkmBrQW2jCvi3fp7gQq6ykaT+DnUcB+6mAIZJm9FJqq1YgMePn
zqoIrtjiX/yRqZTpyvQNZdO3hBXtzoPLhIN/PKRN7W6H0HyrJlo+dDBww4nP3QAF23vJOqvdzvmW
3HhQgF57KTJGtaFLI05OpDbhXCYymU7R4LQH7fYY3SjiTZ9oaJjbNZKX1dBGPreneYYRjVMlR0kJ
e+/oaD5U13S3skkOHOy+xHHy3YqG4s5hMc7raRPoIdrB8XuZxhNWza82K9G6ZRy19Uf5ZNKuj3ya
y9Ln5KuTVzAq0UaVoGEL9bnjrSN+CYk4gQJQ5ec3sn1+en1Tgl04heQSqbL+mrmgkWbRM2qYz0Ut
aJ1GNs2IGvx01oJrNvqr1UCOiI1QX0w+iyyM23WKiYfDR3GmX/qOOuBNFf1wcFv/Vz8HP8kIJHUj
NRAi++bdn+Vpi9L1v/pU6XmC/1iBB3E78D/wC6siEwipS9x0ZF/oyf9SumW7QjMK93JA6WwLtO0Y
DXFPdOEmSUcYQcYl4aC/7nAlbGSCrBzMULRTVEd/uTjvf1yc46DrdRH5ejKw/6uck+EceRGzhGPc
+OJQN2g73EBjj43khhY9/fw0uAQCHgYdrRQLLVj9Wa9Al85rw6IuG+aQI0pmnZHRmzt7evrLBX4g
cto+dw96rUvfymYpND9I+/qocLsmUOFRcswjd6CmmiAwMZm1sau4cNwMw3gHdQaR3wLCgZME3bS4
//Nl/KYx5io807T4HC3hB/LDZ2hJnN8K6eERNQ1DijkhKAtXZOa8FS5FZ7p8mGWEmKQgzunPP3r5
p/+Fv+QG+Ph++GR8YVqIpT+oLSsVeCXqYPcolpF0w7gw1trfOAMq/nn5jRW2ARQymG3//IPt5bP/
8JMth/WTJ9d0peOb/302LLJeC4wKDiMoXT0g+zq2gwEFjCSFVundNABOsprxJZ/9X+TI1hBGrtOt
2luSUBfWbTamWPGCnv5bPuJkn7tTGtf9xXGKb5lLEY/W4W/yVOH8ftnC9E3fs4XkkfkoT50yWj4B
lfFRdDX9FWM+DouCoGDosE6E7K/CWjEpqPcI9OQsKpDjc3pGgEvuddVjdGg4O0PEVwkzd4PUirpr
pn1i149lW7anziwBUKPf84SxY26MiHx+zwa/2w1NzMCB0cRdhuDiXNoRWjnPXdGKjlFPYIdnNI1p
0LZe/vxJ/f50+vjfeEpMz7MZMn74oIpcViZ3mlBJ+saQWWAXmaLaVH332ggqQV3TALa8+EvtJub2
zz/799WNn+1ZwIJdZp+/0VnT0B5Qvzfu0TJxxs9js0WkSXIJKZze0jb980/7fbmCyxtYvuO4QcCy
9eE9dFthV6gl3aO2jZ9DUX4C40JKCN39xMp+jWX4888/z16Wlw/vgBNIYQofaTGWhQ+3Nqmyis5H
4SwJNh4UpXhFSbyzGpIjCtxq/4wINF7ulTKeyrLOkXkJdtvCpwm4jEer2pPEapRPN9FoVpKhlwtO
VUNIoKSD44YFa26V86AaAOoGndy//Aa/L6C+6yyLKCcxwXcfblmu+3DCuCtJQCWbkp5Fvoub+mp1
vjqOXjDuLct4FQzC3IDLRVDVgSwZ6bEtcsTBRyFS5rsmBAaYyilgnOFeQDR9tnWpXub8U+hU81+Q
5f/jcQ7sgNEut539/uM9J1FDY2B17COtBhr85Coz28HqhQLwYIUFVv7F6EArXGXm6c93y/ofax5P
sucKGtCeJDXlv2ueR/OWn53ZxxsXrsrn6c7yUe70dXKyBNN8Ykymi9X6eNbjllnXoqkFXDHeofHr
//K0W8vT9eHpwyAjfUuajus64sPVkGyciyhwrSOYBNarRT00L5qfK89ftJvLT5zKeeGoDw3PKP7y
Zn8EL7PzBLh0HAR1HgOb35cVZl2+mUfmsTTNr/QEARNEYnp1/F0m0qdZM4IWDjauDFYg5tUYCk+q
GJJE7pun7X2YGtb32vL2c1c4D7040rlfaasu1/WMmkG5MbkiDC4fRmld5wW5RXztUQWddUr6qj86
zkxWSG/uWid379qIkVuJpvZeaYUNb27uMIw4WxLC2f0mN9joIg3WscyeetHuuyrITwwllqXBmaD8
hKxgAJ1QzVqTigB52Ei/Gsr0oLbYy6z8LTbVkz37zTYOGBQSSr9X7crnQVlrTxHTGtvubhhxLqrS
OFuin97GQeyNGFWSkSVPhEgNmF3xYvfDzFwsYNjZcKKKOxO/vd/7sJfS51Yl166JLE5nufWXx+V/
bNiBiRHKDtj2OEDcFrN/OaFyzelxgtJ+VIP0T3PigFbLvsdR4z+SVHWC9H2qkwnNQGxxkGkcoiLi
/IVMAudgzjXDZVqwqkJXbHfpjkhQ+gRoGRmWLLChyvnk4GW+w6Fg/+XCnd/f+MD0WGUpjwMyCm5P
4r8unKApZCvUgMebTNRBYzIb069OKed7ltVvvjEdwQV5l2QmzpfsSmbSeXclwRkuT8l2ioQmo/5i
zdLmOUz1iu6zQD1YjyuGneKQKGKv3PizYlq16Zny7WRYYzkqmTU0jLWs4FUQ4UT0oZHJk0iZ5LvI
1I9wWa+3yqrl3H8G45GTYlgGo71JbU0PmdnySWbicYTOvE7rH3WI6Jm4dM2kkCVzX9HBq4cp2Bpv
vigxpWQYbW98p5nqXnCHH7JwzO5q3GD7okXn5djD178sab/bdYiydXDHsaDyEtsftjCzaqK599nC
Un8f0Oy5b7y22iBnw18UpOJOtdlEI46RYFLI4phWACnGCFFEEpRqVyd/Wd2t37ZUV3D3pYWFiLVN
fryeSjcMLutpPvLxDgePOFHf8zZjYdb3WtJJaB+Tlvhar0T3OJrlNppRqucegzcdFc2501b0l0r3
91WfS/KxDmIED9gtPxZQ/myjyaZ5eLQjLZCZunf06BkYMm9IIov2DBxkppzmRC6XnAD6tqvM7O2T
sDzxlwQG67d6f7kWtMaWKZbi1fmw5me4c8oGyMbRUcCfqBHyQ9NWO80YELIHH1po20hfmXuuW9ew
1l7HtRlD+aCSNL+bquzKXD/k/9PJdcVpl8Okjk+EfLz95bn6fXdyKSiWQwnmJg4IH49mqYj06Jbe
cDRqAOV4J81Dpswz6lgc9owd9zRgB5aYJnwIw2BvBLuq4NUOdBadDf0kZugxg+d8ilRdH0hW6EAY
+dkZ1v8l2o4IfZ/KasxWLHf3bdACIrbdjLRmG8PRQH5LxzJcJE25nmRSb+Yi+BrmIHNm5J/FJMKt
YbYZOqsyD9ZRjiDciSXNxUVYHVVhtu19B2Wh2+wESn3ZeM7BqQQ5kxO52q1dAX/CLHRyIlrbKNO2
svO9XdeQhNpbXo5dn2Wlo0rdzkWu1x1xCw+80zldyeFIbzRE3ohzupBOfhoFY+Hbl7Kd2i2MYLm7
HUAKBnqoX0V7nnFL4g7J3YcZCuu632SdZ3+yJsr5OFGfMrv8Stguk3udbgzZWgccnL9qEz1IL2bY
SHl9UZHTrtyuCx5ui2hM0/Bk+v3zVHVfybPDG2FsBpRWZ20ZT40NfFsBIs48qS6q/MLAP8ZzAOLG
raf97SStw/rXmKNgj4Oeu8FOsCKSFaZwqtnjsnDfSGf8S83x+8PvWJz08RsHjgBdtJw2/rUR6ByH
DGqu5qgTMOJJvbrV0OUAI1+IrVExQBim//+337F47aUnGVJ44mO92SrTbvsRNinB7u0Wts0l7frg
BGUrBSjhEk/oi13bEt28qLIyzDz/6BWczvXPf36p7A8HHEmZ7vk2OyFmMMf87Z3KsX5YVe1IRtPG
S+VBbOQlYgt2aNgi+91h35AHNwov4PkmKGPx3ezxJDqFF3yOE2Mb1QOjMn+4kDT9nUKExrFNVjxC
x5HU3XsVMMqfo0fB+A/evCaxr6i3TkKW3Tjaf1vpCSr4bwEr+V1c4bqC38WG3OAse9O/Pk+ZMqmU
iLaP0VgRQWZE1nHOHPOYNTF97dufsSyCB1++JHm6RJDqwwAk8hi3OKHvbt/6IZInoHRZup2E8Xkc
k/l4+6Kp4pG4E+ad1s769lcw/2ke0rqA8NDORxsMSVXBShcI4RiCVAI2FAaKh2461NXMMCUmG1s7
sZHdReX4f781UaZAMmPqAe3zGEf+tHHc5lcWTMZRF/PI/k7cYZ01ZOIAVIcyH/bIllKRgQVN9jHY
lWMfy/CYItcO/ZJfe/QJSVi+nTALMZA45suX23dBozlQmrnJV9zJFKvCfMydFrNMHT+3ocQtHVZq
z1k03Y+u3Nm+icxmjJ6rjk2LVQzFXPWStRlCY1AVjKxmcIKfokw5O6/CzsYsAb244eo7u45IoET9
/4/9Cr0gljvVgSzED9RNjGVICayuhv5mtfUxFFl1P0vQcG2tx61Y8qrNplD7jHj71YiWxGa48RRb
vfWSR926QcuyGcOEUUHKgNWaZH0K8ARBSeGPU+b7Zy8Ta3rP4bYkSvpWnk1DeZWxAlGnEh/yXhvt
W4xit6tkBn7Jmb0fOg0w3PRAZrWJDYw+4Wng+MJkHonQ2k2N9myIojvHiJ84XJRI7m1J5ltLr6nN
+2sYVuZLrMxgB/MQyU0QPuP5X4EU5zcyKsG+1JTGOvJuaj95UblKH6oYwWyRoMByB9c93Ow6bFvG
HUTrBO5Hj5iiJfVwmrDL49YiqpMm5ZhHiFeFke+isea80HCcDhxVbJvmB97ZfSsG64X8R3EHxY/M
85aW/FQ4kNdya1E7OWcnQXmm8FHsWkSuO5xb1p1uOT8FFZlJSei+IBgDLom6Zldk+CGTrsBuqQ3m
P+ozPaIHrFa0oYDY+mlkHexM7hWHfTTqME1B1R4nTV68vkvyynrNM+ezzLNXH1jVOuqiJbo3cw92
V2+NnvgnoSysfKo4uGR3LkmzZFv09heEs9TOeSo3Qw1ouIk2Az807urxymXetS72+H86lGaC7NCv
n4oKlTpGsqebMXVaZLljFbzY6LsYwtDLdCj9zvnYPRTW3K1yI843/oC8qk/1F5SwFVA7HqObuzhE
YXuFc43xRbv6Rx19M9Xs7gIyBXbE6S1ur5SE7zgqsLVyXMdlwPM6248zypiXAY34XaLTCHESf0yr
7oKRx2K1NV10I3QXvG5A1BKJ8UrgBEOQPm62mfbjfVOZ58Ax8r3o8T3HKebFEcPfRgKpwYUdiif0
Avz4uX4Gb+qtTcfcxAbsJ7lwzmJ23pVP5mJQHOTkls+QGdSqrKuO4YkkHmpmwpqni/4I6+265c03
sZwiIEj3UhUBoiFgv42cFGJbEwlkHZ1plkQHGbMKNSYvBBAmY1uLpFkTVmauewZYF9cGuUvwySkY
fDZ8jwk1NC0UejgLTsNuSn6WCVJRtH3l2dR6UaZgOEkRVp6D/JGTSnum1ZtuaEAGq8qLxdYvCIlI
jUId/J5sqMRV1Qt17arwc/lIxYRlJWguedtZ94EwYjwRTxh3QD7VHWtM08zpum8DGipyHE78/tHR
ze2VNv3xGjv5dEVBFfEEzHf94FVbeN7+1VCN9VDyMlUcZ1cKMeZR44NfGrjDsa+McwymMlQMyTrz
tSAAUaEfeCHRK2SnnKZ1W6oHBMT+c5L8YGNgwtoI/9hmnHo4SVbKxraJmFfuWkwWfdgjhLoGo9W8
0Ja3tmY1kc8d5elxTNWJAKYpIam+q9pv6ZTXO00K8UqVSUdcdR+eisJ/aszR4ZZ+izp1CPDJHJMA
EdyE+H2rGWuDiCSM1Kn77FOWfOoaAXHTVieNmnzf9+WRKWN8Mhy2uDpwIJ3nJbpGT1JWkuEzPhmJ
AhOH/sMqCDxsTW871ma9C5P4Uea0+tqSF78oc7k2TDxpHQrzg85y86Cm7BNbPgsVGlXutkmjL2g6
DEno21bUxCQARnDKUobBO9WBalUw/ZZpalyiIpJ+cyqRTuu7jgTJquRtNp37IBa/EnKpJxExj7WZ
0oTO6Gw0qqlcMe9GOFucpoxyuQrXbi7fSLmzoRY79rb1HermNHlAdc/HEJfmuoH0wAR4wPll7FSK
UQC32HzPSJJGmzkHaws38TbCtrzBFQPnaq7wSgRWcqrNi92Z4p5jC1o1+DQPQ00cRIisFW2SLTY+
PfvdSMhO4dn+GQFdtymcIoJqmZk77ivc+xQCa0XktiMqPOfLP81QWK+shdaCdIeoFW98HliFNsTb
osgt6ufKViRhqW5EPHGVjnCeK5bKzGvy6zwVhLv27bCal3Swuk+w+IQdrMzQtDbcyXhDriteyqlZ
LCP63OoBVd48xt/M4LOb3EvdeV9deBuNU6X4tYCqxePQP6NSW920v0WiGbNEzrfMc1EVxsROBUYL
x9yQlyyXE7lZ9ZUjJZCtau/3wXywzLWklOJgNL4j58B9mDWPngcSyywsZy877z5N1L1Nj/vBbqav
kyzDdarSs92Ywd6uiTqaBVJbmOHxqlODtaNE23R6dvcN5glg9qamF8epIyILk2wXEtqaPuLU7B6y
pLLWRSWfb2OZrhXJwYWgxXXnb2IJvmp799zm1UkuYutRodtJk3MRy/pgJx3j5FBhtO5b+P8BeUGC
nwIlkQjsvNhpFVlnp3dPUMTfqzYO7kNkQYIGz66d62s1gmsFlg7RP5y7o7bCdTSfcsCz9+jLkBTL
0jgweQbyYtbBhjB6UwNpoBUEQWCKn4rAjy4O9gnw8P65qt21PwuAWeHw7eYsb8F7+sQWQMFszpUP
6NYJIMgEbbu6DUOIdDLuuh42GBRmaNBtvBk1PaKCRvSGeT6aVnM4JDGBXX5mPZZ0R+Luh+lsK8QI
sg6Dg0ZTcheFJdlkJoZ7mWO9d0us78NiYcQhik+4Fgzqou9Ii8d92YoritZ8PcV1iQigC48c8tDJ
Y41eWZVfn0PsmTttO990KMTFmZvFqBQfbDN9DcdBbpmHQl/OMC94eH20mbcnwJvPQVquEhkbx3Dh
fJEwvcRpDs/EIpmnTioYrXJatZPMaRY3ewvbL7DS4one3ks22eYpndGrDMRLpDp1GG/3/WbyRHSP
nGQ7zNibAZR4Z6trMZ4MPZHBOHk2mDLSI23BjAOzQ7ac/swyXh8HmkcPM5uxQN56EH7EAtImpBY4
wQOtE1cjoNRMBBFYMvarmv6N7l/56D7eACcq8cbrrQ5FNL1NAxGdqfcFyziSbtL46o3Bmw8Ebwap
7yk0hR0P5yzXUrbdAZFHs1bC7x+NYDiY+JovoNgblPAOlCFgdrs88h5iU9Y7IyOVO5wR3sEsQKjS
6O9en8yHkfholA/ZU20lbGiECppKljsA08H/Ye9MehuHtu76V4LM+UBe9oNMJFENZUtyU3bZE8LV
se/Je0n++iyq8pp8CBBkHhTAkuQqSZbI25yz99oM9xniE1thBk+jkz+1zXO1AEowNGedOWNSXXmt
Sebv0uxf2nJ6cwwVPVMtQg/V5OIqMVlTHgIwM2ckrGS5Vx77nF0L3iaseXI5AxJdritQbtOVSvuc
zeKKE2l0NPdPlGT8tp3+xX6YBHUxkJ1Cd7RdqIIOuXHq8or1jcW5UaymKhxgfYPpCKCmejDxhx6d
1vsBHUDgHDu3A12yJZrLMK8hwlq2b2LcgO70VwTcAydAPEo7FXPRxmlnFcLx+dbaIkj8pnpCjV2f
0sQjYDoZnzyzdL8UF5i/YAsai74iSMrSnxvgth2jySmNPezH05hhUCeXdTX4NRPJwpn13Wk11oNV
jyS56RtjNyBZC/umTU9JOd/idqn3lrVE350Etc1EVBx40VssLa65rDcv7sKs3CH9ntNE3CLTuvr2
hAdEmcXDjJfaTwv/1TPxOCLvexxb69youXuy+6Z/khJFpISIul33D/fzVqEJ36oOhks/ovwdXXN6
noiNv2Sj6b8x+/iBPaOHx+iznxui+iT6WLLlxm7nq/m0aOzz2GG/Wb6yzlqpY7DURXXgm3mfuoqo
xYrRNsr0bQM1+QQFO35akTJNhzh+zicLQJM5vZQD0AKVy6NTYOymbOi9FN5HtNgAUAz/RYFf+csV
4bLu1uBvpvW1XTAKbE+cbZgX64g2YgW4pbcAY68xMBTO0FxV06nUyXLwOgtEjZQTOAAZ1CPrgaI1
AVwU+XLwCwXdAF7oA1PNDB9CIEBqqj+UMvyArorY9l05bjUxzSfdwBURgT3dZ4j0Hs3a3CPmyc8l
zabT4A4PYkrakLyznWd3N54O8W82I2HO8+Yw+Eg1Jn3QDt1M8Fgd6S9k7mbnmYL0vby19MnPStLD
9XG+bsoxyh6wWDM0A/CkBf+qqvnSabi6LFZwc9VnOB5tjKJ90h0Jg333jYNW6P12WFlGfWa/pSke
nJZkyCBaXU1Y9ftr08r+AJYXn5XhnRlI5AF/tbcXFL926dh/gR41QZLJhW4Cyh2wsOsYVhEIA4mW
dCF2Bg5hMoUnLjTLpo8CCnI278uicFjaToETKeTtcVOx36r6ixqGPDSGKCyHoj57LYTfodUORTzh
6LDogtUm/bA7ImlAPxsg20qAbhMMRQnqAhNnX9l992RmLCSjrPsxJz6hDBG6LC+VcJZJm8gFfRcn
nYodgJThLOPBDMvUpmBW22PIcjh9sEui7Jb4cWoTIggkoZAdrRIk4GBOHJqsdsJnWKGi2lK3wG42
qdPods4xjaZLjODyOAnxx+1m+7HUvYc7rrO38KS0c6aOCbLMna6ZnxaK48BhR8GmSS5byed3dLs3
5TE0CJNpfVTq+Q6CYm2kc+GTTQmZ7Y6ZQGpuXCIiFmWbdI+aPb62qBa3/dCVQeNBTs7bdAxkbBSP
lJAjVU8Pyp5Cjz1E2IAAG1HWBSh+c6haTncmxutqKK9/Zn/O6bkaZMv0Apg99HLfuuLLPdcjnGTK
MfGN+v1OZn4buHGs7wYXWeWsJe1D1zbjtujaq9GM8/u4R1O+Ifu3u/YI0S1ca65c+os72mfyF/nm
wUOAaa0/Vcc/vFsPCYgi6nusrjlWoZ0Ro74kyJB+jze8taP5KrEhYzMircIm+DSLwITBINoy8v8o
tQQPWiHaR8Vrnnxlv2m1/8laZdNaXnHAVssyl6LGgcgUDDRF9tiSjnjfZXbV/LdQWjSOeapcY98b
tF4Xm7lLX6uWviwurUhY8I7FS2T+NoBxYQ9vZ5ZV9lFva/HuRV9QFH/EE54Zy1VRkAjSFAuDbf8k
TC/AZmnson6I9zjbjjHumHwx+8CSsGMSP3nEOfjLGlnIuRQGNo7RksY64AhCMI1bTbzmJiUxwxid
X8vWqT61xSRuCzL7UnrGq1+QcxQ7H6a05VWkxanT3eKcteVz3LHxskwL7ks0PanZArTuajnp4I4H
2b7xTukgzv0Yz0GvTPtLGqkdaLN9cvLKvLIXfeCUr51+OqEHELt72PZ9BVczuhop3YsU1TG/ko+g
DQijKys0JUN8WHT3T2JQj8KVidF7RBagZq7VHsVq4rJ/rRXDjt+b33vO9U0Sz8PJXOSEs0qrAl+f
A4aJdJ8O6ixmWqDSaC9/QZCrgAz407TLCCPD4EBVYsqsYge039xHM+emHNEZVzV2lpxiZZm9+M5q
r+wRDqL2PXitpe3QvzVbSP1EAqaRg2Eme8Q1Rv5DtFSgd7AILcv023WA8y165lMRJK0Qr+A6oPe/
GgLjjrBEsJ7L5Yd2gMuD48e/KDGq0FFCbSczkbs7vguqAOykCdl+LIYmVIJi7V00SaM4Dx2Kl5vc
BuhixwSCuB1VWLZ1XtX0B0ux7PYLtlNMQY5Ez1thLN8MMg9EXFehHPKvcXDSR5by7aZzIOV6rJtO
ST08qcE3T2bvMqXMZGBQNKWStz6md/ODAWx4Z9qV3MdKfiirG/ZqKMjqyB1qn64LR9tTbPSm1aIy
KIQ2Sa8f7zP+OECSqGu579httSa+MM5JbKhA7aaiVN+dXpxSC9ezq18w0er21JyqiZbZDHAI6MoW
uOl0Q+LpbtyOTqneBdMozFPEIDt6Tn9edP1p8XLjQqq8uRs7Dce2Ulw7bES9dbNTDNGPTkFN8Mgq
3PQtkA3P7mGN+yoLiTAktMZzDsXaTNTx5rGNgoYv6vZA/2SNdSCzYYGYcYwWjFVG1H7yM8wvYgyG
NDUeetVehJqckzZjAKeWfvPD+rqF2OJQLWqoTuF0OWW53u96gwwsuPQvTSH656LLrFNpDZQStfLW
XRxlW092Hj90Xv1T9wovaKTVHjzECRQqvHFPxdd4bZmqThVdj7qrb6DEt8DmcPNFTAgYzE9Imufn
tABvkc/eqt9IH7PnovVsAlALY8fwcSP/AVyAauOtyBiil2R2HliJyvlKDXlnEkuxyaCdPqFZpUnX
OqQlO6rnasznq4nLDeNwA9a8ac0nbY0ntkTvHQmLNcGB42hkr2zTiljP3BYqDFbf8QD8FECXXcU0
wntrxcPDaGhUAoRfuPvcGJnXNEG52k+dDzX/8hLcWVoTscUUU3HRu/Ir8qvP0aZoMhevfSnENyEX
3KboH8F6NGdhy1/s+ZMdpqmSnsWSXJmtdpYjyK4GVLI3cW1vKGvDVIit5862g4WB86VmMJoTL7RZ
NO2TyfrRtHP6ht7gu0dmCpjf7rdNvTPOv3mVZz6Mo548WgzIBpqyBzHSPvAotxwBjv9WaZ1gbSjo
XJnSeouiD3ZEryUVo+eaKKhdmuTXgQAwOhnpvF+SBIOpSvMjC/oHVVFO18BRv3SNzuUzzDYe75ZQ
jkjZIO+oSSVO3D/h8XoTLIEezYaww1Q/EH1YjeGc5CPdoPYtt8d+1+Zd++GtVoRINdO1bWv9SRnV
d/x0zW2u+z/VCI1MqKw45Epz3xcyLigDL9qlnvF+5Gqx9oKt17Ef/YwFlNZf4uk2QkGqD24R7Uw3
QxRMiW0LgYSxyllBBTYAbBI4+yWM0oUC4JrKjEUGPw8y2RNKTgpdfqFvElG9qGx6j2ri2RIQug8k
x5zNtTTizGQcSjy/u7Lu5gs6uvkiGMp22jRR1R3nb/kYWzc588Qbi7fWtorVLmmBKzxdviRYNo+O
1Lk41rtzE40vuk/ifaFfizo51G5tfIsTFbhCLz86uiuHAkzFvquN4Zvblmua6k46uN03QYRXmfMR
Qg2oSKJCmvlDAT15S3xs4J7vkYVO7vxAJsGCjMwv7ZM7QJ9iF+85w7lOiHjweW0cIPlmbUln+B3A
141OcHjmz+/fN7mRG/zv/GG+DsAdHuBWne2LuHmvxbvzi2qwIEFRbZSJwR+SC22j3cAKIt2lWwuL
DvlNewUdYD6CN+4elHdN1Qs6dlJRsm6HavZg7YLgElw+LjjLNl+Ed26jzRRMgdjbYXtKb+lNvnnf
zT9gb1j1gqTHlbxCVdmAMQY8t0Mw2rQ+CL3aez8m2lVH/VSc55u6idf+g4himpE5nijg9d2WwnXU
k1gfaMN+VAdq+bhXUYLgINEvyUxUjd0kr8nY7HuAaLilaFSOjdccASHKQ5SNFlb8zt9m5qydPFVd
sN3VF29MPlRdTlyoTkDf2vyRsxAgE4UCKWZd9xhX9UORS/VVN8AAxkmrH9eUy9uo9Lc1k7lXRLZy
Izssso5ZY6bFO5Xkrd0hQcjtpMVbblnvpnSomGUsN7PqbGL4qHgTL+9d4Gzw2Mz7G4kgODLDWw64
Knq5uU/4KttGOTu7n9vwfmitpg1bcJ9/77pJRh2xwfWTiawLXahtYdT2hOyud++38p5TYyQBy6Cd
FtL5In39oaRyu2/FVId+49T0y7n1X+52dEeOiy13mWdWYV26kDySuOVo0C/bT4X3fP/JEpH8mNod
FWKjrMIoMx9cGoT7+w+jWlZhK+M6XN+BUkL7j8ebyqUIhwenUkYZ3g9xRiR6lHL492P3W2Bt1mGf
ObvAtWysr9lXzNfRErXL9v7W7bRhX0lPdxsbDTacsQmjPq4P81B0/VlvxHgg9pVfiQyh+3P2fVr9
vfVfHstaAE5GV3Rb+qTflqpN9p0rMDL1STrsmNAgQmltFbLzqcIeW2dRZcsBHaNg6BEJDiEa1aLQ
//Nwfyx2u4KSXn3W1k/9fqAfS+009XOOkzOBuyEOeGvqjPrSTqFsEa4S5usLKdr7f7WD/5/s/38l
+6OS+Q9xye5r+PpvvysqzPPlq/z9P/77Y0onYOzS/53sf/9P/yT7+//QfdTtrnCweWCj+CfW3/6H
66LAvqP5/wX01//hGIbh6EDo8eFgg/kX0N90/oEvR2BlMAzdW5V0/y9AfyHuCsD/kD0jfnHFKnlG
32+6aBb/i2S9M5ysHds4CamCgLWJnxoCng55LFAnkjZO461A2ppHh/u9+8FJDIoWenbU57w5SePX
/VK6Hzw2Cqz61ksLqHKz1YflkqdAx6yE0tVQOMfMqz8HnSh0P666B9K8dolZ/nb6ehun1LVRUG5S
6av9DG+NrHA2FmmZPcAT2sWTYCocjStV8JT2coyVvEqI8wHOUPljFswGow1B5eCyjPzQLMt5BOiy
cWiynSIN7mnrlWQAgQno4WD2eCx2nQ9xrqOwfQVd7yg3bDt/edcB01MT3Y5+geqN/1xFP/rGcWjB
RJAdNr2Zjnunz/GzQxHb1QiotsKbq50HTn1jjpMKBdHirJQaGUyaSdRcDNQuOcnOiDZQV3DUQ+oV
GrgpEzR4CtqUYjioR8kGykAxM8XJl5HmcG+6rAKVo/82xSuLw3mfzZUI4C8TkkZKzUbYdDkWb6Sq
BPg+KLLyuDTyW6OXyXaIbEjbYt7jNWjMJj+gGv/jZO5zTkzIiSDKXUqhNRhM91Yk8c1r5tMA8ese
aB8z020tYlsNMUqCYnGGs36NizQAiu5SVofnem4rbOWQHqJHFaGuS0QMjr11b64GZBA0F7WJvL/C
B8OLR1diQzcOmuDC50EeIMXSjPwEQ0mYTeByaoQt4/LVi/3Uqt+TTwkeLyeUeyhE1HSLXV/oNgk7
xYut/B3Rt/q2ruAetMOYbGDhAA7z6ykAxU1fqMuifQlUewPtaTolWhEu0xOav+RYNMU9g/jVLzum
vIEelPRAstOM4qM5u8jezrFt/pZLqTZjREuE9CBzq9naLZW8TZv4m9k4UNXkxCkwcLtdTzd3dCWx
pTI7AnskCryhKMkMP59UPadB3hlPwL4IocpE8uppONIpZm7FqoFsC32AmTJoV13wYeZ5fLJ1+TGN
oOvRR3jbgip8ZTjQeuadAF6A8wtLdEze04FiZBJWffUrLZ7mpPDX4FSkkcoi80qzv8na590LO4Rf
Um5rqgw7OQ0nTRhbAiC6ZyfOoB2SpJcMXGdep/jEbfZqDem3o2f9KiKj/EQN1Lc2bSaicmZKCgYg
HctAlu56r/FSfRjVyMY2TVkqpRGBU/VzjKxsX1v90TcrKlcaiyrk5pQD50OWUFoigtw8lO6O/Tnf
XqLRZNBlsvOTmkDqWeyNZDzLNJo3ICQwk685jaBihrnXDpQuZHcYl/hmTg4YU2fvWOOyLSWiraGC
NUyFCw8DNKrGFUQW1WygGh2NB6Ug6v708ItyK0ekSsJkJUwqxqMw0quYmjqwtmlqqks5fxt6bTnY
TUeom3cUpRa/mPzzxwzqg657H0AvTr2iVWnAoa9L6zaVnMhl6ctzI+wfOt2bFFr1wcGEvn1IG8je
KbfZ4bP6jtNvqerHzZh3yT6mERwZI+VlLE3rLsBc6mGrVxSgilErDoDTODfs20w+xVX2/XdNJu+Z
RURhb5EluxB8cuoisjN4jsauf3SZQ/fFKfYLO3URL3MQV7DZNV//ig0qWNSTyxS0QaTioB/KP0kh
AQg3vyIAFBfhLYxNEvqbzRp000246Zp5SXZCJxMsmokcb+nrbShToL1tt5YF63po6IsXrnoE7ANN
OcPGXxjnZXGuZho1h9ppSBsf+x9WiWWm9v3f0AK+QwilvVzhN0phRhrzSv2elhZLuN7Qp+wQxFhg
tBnadnMKPjFDYjPP89dMGx2p+nKMwAUd9bLGAZ8mj2ZsnhUYKmai6aFOMYq1lRr2Xl6GomPHWKTi
RrRoZ0YkC+j1gbQCNjFoeqhizZd2kw3LmztZOPB7NAJkYv9ShGrVgimC3OGHRLW31o3bY1bT5pbp
z6zyMizSyYjJnvJTMr+7Q+4F3exlO9ubuEETzLKXry4lRczoCBohEcA/wKIjq1zkNvF+hTrmuvoD
yLEOjNx6VD1xFelAkyGbWlC7ixYANQFfmeZPuvXS1rX9y1VvTlp8H9w8f1GpbyNzY9ZEohRvC139
HvySpIVMPlPw8WgJTyTdmf65X9CkIoD/TNf9WP6YETWqE8w8DTXfcbnsxsgIDQfeTFM0rJZjn8wz
KIz4ERrKdPJnab/HwIRf9IQAsL5nVCkvM66Ygw4VZTv5+pvZP43UaAKHhThL07EhUGxeNv4P6Fgb
g9ha4G5KHubUfNHrMr+IBPRg2ubHoZkIPCDxmOZqz+VHJkhct58a/aHALARQI2C2e102+ZZlvBkk
zvTNSZbvqdU0tD/SnaFs6q7Z+Fmj8w1qffhA+ePh+I/RUBqu2kIvpBBe72n0QVSGVg7yEGWfkVA3
n1NokYBwvuPyyc42HB3bG/Igt/U+6DL4xCTBkQPot1RtZw3IeYzJHScwdmB58kqa/bWhylNc8bW6
LRu9yulp/ZNl7TSC1kCPrYp4EHQrWUVtynYOJLRuihZoc9zr0YG59mojxfKaDtWFXiehLkjUGE2y
q2O/eWjcrgUG2h/bLqauORbOHkjs26jL72aqM4XAWNZN6hdTzuofasrPZJY7p7NhXjbWhvzBQ9UY
BQ1hxnM2TyfA+M+OJ2+K0whN7Vnvei7jtNd+YpQ0LaW9+np2jU06qUtPVhlO/mEZQj9N5yBJacL2
8/I9Bw5Ky4KdEbR6duhV/51ZxyaBr4t2k8dk5tpUy3H2kUkBQ280iaZl2IyvNWmLfUP9CKEONobJ
XvUvYTUUaq9rUIoIeDh1U/9J1z7ddrObhp1t/E7J56GBAoFRa7OD7cbEUkOjnoF9ney4XAK7hGnS
UivfQtcwbnSfCYmzi28TQpX94uawfIUeXTpVLcHgexBM19oQm3WQvqwVtnCyDPM773Le9j6ObyT7
8Rvlaqr3/sGKXfMwojx1urraNq6eUHmws5DLi12YjlLarhfM8BXgZ2brHZHajGBU5awSoLeXp8yC
TayxFc1ZkVLxfaobEdrU9LGB+/u8NCCKUMjuMEoeKoobwDyPvTRh4Np0pf1UnPUpgmFtW5AU/Pro
9MOOXbb3ONqvnJ/QcpSebWYHpLhVl6EmS29bqtE4MXlzZpjDDrXUEFAeqliaIaPUCeMyMZqWY8sC
RhO/10j4oDScT2tApz51xMmD3D+RorSLoWJuMqRD+yZHUGuR60XktB2QpAe8g8+Tyh1An3XohKgJ
/7q/mo31OUEtgobZnRe/RLSa25+VVwxITnr5OugIRsTI9Hi/20qceag9SyZ5nRnE92/ZyOJ0tkkq
4OLA7EGhKSvqF72zSBl20+VB6ev4XfhI80jKPdCIiRkF6+fWtHHT5cU+p/P/VsZ9iGPGprQJzYPl
CKV0vXrMBhbstp0QM0KcZvuk6Qo3WeUmCPOJBkvZpvROmyFwcm8Ge4xtpHUpIDhWfhkjd9mkESdh
/UYCgPMItP0Kt/+90ayeSViDfgQYnUADIkSOHi2UwHVstDxZvpp6WQ2jDXhYRP5jypY1hSXLN/Rd
yx2svbNlDA7N9ObqJxKMvY8C0CGP3RwJ1kYXBVZVLNcemsrkwKTpzYPlE5XuuHLPnqN/X5ASbCg/
nGc/ZVGg1y/1ZEaBkaDoImDjjOzZeQCeMgV93tGj4ckxkgpPPNM1+OhT/yQS9wM+EHkgeQJzrybG
txbxNlMMoxO05hjV4V6illrMNOGdwv1dcqR//CIYlwlrXTjN+j5Y4s+EplvYDdssYgfDxuE7EJDs
0AumVUH3naHxJ9Ib66kwynMHNhQOG1KiAf9R11ROaNnNMQ6T3iUDKZY/Qf15jwYT+3aVyGSzRYpN
Jn8Vft/uJ5sKS6o9y7gb3hKbZIM0+dWDcNjTrZseFuQjhSZov4WLNbWbfPzw7RLQcXJF2Eg+eau2
taS9yNoVEkxHr6hdvku+ta85MzftlFd/4gB/wiPf+bx1dGM8+O1yRXjDNZ14LYAkIYDbLhhXfGqM
AacSdVcdTEvRifjUOemRjEggatS9iAL2fgqHSjFAZAsKOyMj2oRvcdNnRxvIscFFStKdvxMz59Hi
P7vJ+FDFFH+RATEPuN6ptoz5gCr0WdOzeutPvvVFfFwAPSJIMdH8EhnCAGlwaTdtywq32vLlcCWz
Bw5wbl6mGXdtTGbQIIpX+m4M0Da/f2OAJwaYC8NLRCf8VnbQVTprZT4XwOIoqxcd3M5CM/hANICt
z+gqHPVCfgxTZIoyXtflQ5QjcehLptW5Hq6TWj7MBiOnLsYHaUmxTwWEh5JuS1FX68Kqp9FqVVyO
xhIQMjFtkn5+EtJUW4DIbyV1wb3D5n6yhLPv7HkIAGKeCChy9il2KKqUsQocR7wPJoShJFLqpBVC
UVj8ifC44Dot/2R5i08nSx8NSVuZzTarzBxdYCb6E6rjVz83nHNnDcsuyZnjJ9PdkWA3PFRCsRgr
W0TiJj166rSPTdP/bhzNCWqITnbhvqRoiKgNa0WQe4g8yaSpdn7VtI9tlmyRFb11bpwGZJWr/YTX
f2/o0nj0uk030A9AkVFvB2KypsJFXUm8KDk9752D8QIPZsZgKl6SwWHtKN1w1lxEwdQv4QqwxFrl
CjHvja9N/u5T4xumB+tEyIDZxWeyYFIWc2xh9ACWk5bsCslg0vijfRhF/mzN5FZZc7tXaV8G1CBw
skVwrI2pqs860G/K4Cu2i54PsQ8wQfOZmW8QpIZX30Sd/l4ET1ea8CZGlDvFVPxg5fuFDyKj4jA8
xIpzu6q52vTSBwjeNdbFj3l61t/O7BIxzuKtdZE66zAbESxHNX0Y/R1klEwaRHZyJj267a6a95qq
3Ab7COd6NsZb5QgRtromQsYpt9zc72N4N8P7rfuhKTfRSPuJNqykX/vUdnW281fH0/3Q2q0R1uvh
fpfBm16KUGS0loUIm/WQFMpiOuqSi+M42UFYCUL6wod5n0en+6v161u4Hxqz7UOJjeRfb0IfdGTm
9FKDaTVWyfVwv/V/utsrNASV1p/c9Q3qq1mrd79qvTJO9zv3h6dVYpTL7rfegeBnCcLWe15YOK1v
9n7LlOkVNYG2x11uln9/qlEL5rSPT8X6oeE5En8/JDOrrK0hDEIMV36+M4yStQjts3BMbgMsug2c
emuHXQRff1eBaFv6sF4P91s+9bm/t0AzNPd/MbAAEIHoonTnKEsgdhuGkJrJEJp9PG6kjp5dG5Hx
AJZVY2iu/2+aejagfE1W5OvHTsa7umplSIzm/zpM6KEANP7rQcmMwllCeBN73ZvW5Sok9FGyjOSW
vx7+/VjFah2hFWjHKVLhgEbz76HQZLfPvfR1ctZym2s8xzC3Q6p/NaghZWyaUaY7sbY9/n0w1rI8
i+wGKS/9Fk+PezSKDpk9fktPVMub48z0HBawJUOXNTondINxpNNaviEUeiy8xr93tVw3dv6Igtda
K4RZ6aC65Eo8Gc4HOlsVAttEt5GkD5NZ47FYD/fHvTqn95ynkixvxDqw3xCGbOd5lKHvsoUnQnHk
fM6JHVzKDyN7RA0xhvlkF/2xSbMx1FwI0kopOhJxM4T/PhRiGsLcmad9PVVP98d5/QzQ5JZce1Rt
sUEi4aKNfdhUekIVj84f+NQGXxfZ03YO+rZJxm3ZOwM+w38eqvVFV7VYwWjPgzdzfQajjQdk4Dxh
u76LcS5I57vf77QZA1IBmTbq6tfa5rzLLIwr2kS3ymWYdBXdYJ1tUkVyISySqd4nw5uPJXNLK4Qx
3bA+5dQOGHgVdRFir0VLddbNzBPRT4+R7E9e5yYbLYLIsOB72gC2ASmNR2or7eiD9I2nOOkOUpf2
HmLDS2v673MJEBPlGSoMGrVtdiMiDNOA0Q5kicJPLx3nV6a9QJNqA9SuaOhs72224wcTKc9+ZLWO
5kT5+3L+VSLVO3hcx6WkSpeJ4lJolr0nEU2HXINGvWLTcMTCKHaOF2qizILaLN5iD90o7h4/L8ib
Gn0sf2VM5GtXvNQNqmnCS/+wpBsxR7Mq1fK3NEf26WSMl/pBknSzwxINuXUtl9MZ2Cw18VK+547X
rOZpPSChVCnrR3Tg1bZsFemCHSb2QsmNPmBFGc1fq56oGFAvFw7is0xoH5bOeVHPjstVRecpmqId
oHFz4/jOl1a89SV0XLtztI1fsOESqH9HB7NsrQjx8TM79LKOLmfROY9u1aG/l29+JR9lV89hW7M9
s/jNIFy3460fUQNq5reWRm09slhGMv2OkYosdDzWHj32jlrZwYDCgdaV3h56wPqDKPZhY7ruvgjL
qnuHxz+G1O6pbWji5BrGx2gyq7qOcIO6msQpVm/ZoLpXKlkbR6hD7uOG8wu1bjuLpylG/omwbY9t
JNu2vkHyoDF+l7bHcq9dEYzOFw2b4ocjx4/KJZfMcJMfw+KmmwaO4WZWfBkaXhV04dUPPvB3URBi
VLg4yuilu/hjYil+yVK+pCpGXlRv4ji6AXqbURFS9/Thow4+BRDKEmvHD16xizSyJOHFor3BSoas
GcrvVzCOkT7R/JWw4UyC4A5Eg2XbLu4SyPHxb7xGNhx34mTiZK2uyaelJQ/YIM92aUd2dnrjbowa
XbWVtTv08N/YIWCUn9hi4qlw0v6TWsGnQqi2i+0JVjoVRlohTCVJWt9m2mVUOdBYmR7dkDn5JrtK
oNTrKFRRX6X/mpxL49Y9L4JfPMc2zRL8YzG9Ye80s8GGVFIIbXfOVKMlMeHa2kJi+33k0uLssq1L
NkMnim37wypTQMPjc10iM53M6U03Smsfy+Ez0saCxAHiNFg9guciv53xjIVPjV07qT5ivhj24fau
jhNrnw1wYUd2jD123K5q0001w1s12rUJVUavqFBWmM0aeuBm2cawk0curs3ayijcccD6PIPpK9dk
iqLZF2mJ9LFEBW/dGnr6iFJIUKK0lVCLgcjTel+xV8NMocnN9ty+NqKB5phBhx0p9c2Ohicw+5wt
D6NHg8zZwCUQkzySJoXxZET6dyfLPylsI6KJa+zazanxjPjM2BpUNUlaM79sN6BJmNjaJbhyd7is
NyNz78Ee4K7PontNaKywNfmlafwdJSbhSJNGgC7ozl43nb1XaD9tqyRnQOp/OoVUbJmMtzoFswP6
MUfhXBLfoIiwyCWVgigfAxfM/R60CrBwSf3ZZxhmPY3YhEL3Blllc50Ipq7mEDPrN5UP4qbj6wz6
mjMvaojuq+s+3gJc+qpI3qyQu+UuRqK8NaHqe+2xta1qW+VIC9K5Oo4LA7so1vDR2AvMmOk0VYzg
4Mf33jA/YI2/MGChcEjZ3AjsmRswgQ6by0tSvNkytbdO176JJYtCDbBy65Oz2Rvp8qYAt2B4ElTW
FvuEBB3tkUmJVuwb1BdH0g4erNR/y5sUZYlniYMB9JV6SHkgdONR5rHBpqvcWEUTuMn8IyZ55oBi
lZhp6byy8HzXE1OjjDUdMAersE5wJwyD3BRlDEGg6wPdfx9xH2+hARtcM+oN7xHVZDfUlclmpEHt
7s4uVi4jWGb9gJvc3GAGz9nw2Q1b5fqrLuR7S+dgY6yOB1d+pbVCYtYZz/2EZI/cQ4iuYIZLssUf
pD5eewLlKAZapHMk84IcE5dRTt8S02gdIRFcH7v/4H5IVxVDuYoLMJC/UdfMAMawSrkfWiKBWQCF
pUeq+8aeq/iYOtZFocb6n+ydx3bkRpumb2VO76GBCSCAPtOzSG/oWawia4PDYqngvcfVz4OgpCxR
+n+dnnVvwAASiQSBsN/3GjyVHrKsAYGDvXg1nNK+7vYO8s0ntfF1piuqNPlI4a5DI0Jo1Tc25bh1
wVRGpUlqpdP68+SLYI+k0do1ZkjqOn7FxCRJ0wnsjCogPCiG4QVWzCcpYBemfnKdpQw8nlfehiPD
uBcbrrHOh3o8wbw/JtitMMOPxtPoDRXda2lu0oL5K4NkwwyFSawj05UZ422mjqNiYO4zTCdK172v
CN9v5470ZJQ8DH7rwJHPPLQjPSbWPahTOzoBIyFSmIFJ9EhlHaXLRMhpYM2mLSS+XCvylamjcgiB
OjsjL5KeZ6PDQDkYiIiwvAomZAhWg9N6cGYLe+055GYgGKP6HTDtdJaNKqkN+DmWVKqYd6Boil0f
6phvRQSGxsQyyA8bv5adQBfBpW2jGlCysgJlT7Tse6CDAWo1B6xQASRI7bLUwx5Daw/1BJhWvSMJ
ie39bYGFH/Yirq8qbIo2rumBM67jZIPEEARRPwJGxuJvHS0/Jcac2HmQ4/gKLzsY7vUMUVFLOBmo
bnubTUwLLxsLm4RTY0aEclVRfTI5FTq7rBeSJMwwZwzgG+TRTR6WLwrwMukj2J4kgkuQD0A4l3r6
fqx1cKQw5piGysrPQQJwN5o9CVVqtwLlqBL56PbY5Z+HRaVC6VNkfUBLQHtAQYW8qDyJZaOQUfMs
Ehwg/XbjWRmxmb8BR9nxiPY0yombZmiis9lr+zgnTh3FoIYt4nknDWIKoKNT5NXE8izsV8yygrhO
petPQJ3A28maOrZM9dVGRhg/mYG8yZZlXRu5v2LHGW4Y1o+S1DyuMkzDmcLBM/KRTWUaLoNGsmwZ
CRssmA4SdhHIoQaUUFdKiZft5KzQuWbN88cG7cv0YAQsYdFWSFc8w2yLBOwP0VNxtDis3jfeHyWr
wiDTktRRGzHjHVDpm8Ty23cAidNVW5B/5QHW7Cx1sMe6eWgdse6XNWK2rBY9G5nQKSCOq14EZHPA
J/PiBdXUEt4n6WsiH+1AEp8peVmMjKjQrc6VZZxbUkAEKDEM3StYVhDPxFM9rEllS+YtKIt+303i
0C3oraz0H3zPy9G65tXj+YAOxoAeCT/U+GLnW8N9686kc2THXN1HQt4WKHc7PdIOZgd2eVkI4bK1
7ZPiuVlwapaCukSYeAlsIdYfUGxqV+R1u7e89tgui7weeNzGt3R9BaaVjtJa1oJeWEWMHB0rkGYm
MxSSeHLRvBJW980xp4cYGOBOIcTkghWDLoyziNofA3xIUOvgWfRFd8YpNTqWhBUUBGcEfYzM2XKL
xVI//8DoqVsPq+fJSeujwtsVKcHhNTzCa9nwCnsFM1OIsyqFA4BFDTLe50KfrGPoHNQlJ/B1v11d
7etJ9P7bpKqQ11w2ZjNyo5f9HuLkOhfzvdYlX0P0mHGCcvdNP1HNzKV2UUMMpNJmHJzHpXNZjtUC
u3VJFmKj/mMhO7x61XOIteZ5RpZmE48jmhYs0sOrHDDOSYJqPbVNs0a53Hpvm+oWewSaVmDNydMt
y/I6c7/5U/GULuGRpsItBdzgrdqDl/S9H7N+K2e/QJllzNci9HEvlD1NZbkt1V7UrtrMywdDhyxL
7xFzV3c+Tlq1syzzymvsm0CkoEt4u7FEVY8BMlyX1i7B2QPVhe7YZxlMCosmjx/dmgj6MyOYhpFK
lu7LpL7X0l1alY8WdkwHbElujBxdQRn4K7g+0JuJtaxQ4r3uI/2OGQTBSHouM21hiPXoaGFuPq0s
h/B1ZYS0Qe1kFjxVs+zfSuKaqwJGrFuaz3HrvDipe1OVhrdhRSn20EHxe7LtqzSe530Zxwznenuy
oaPBzHixO7SjKlt/0GzRwMEHlTOFYAya7GvgmTMOCWa2TcFX5uFC4iSy2Ftusq8i8dRNZ6vyr4uU
5aRpI6RvdjfxkH4tmpR+Vlx3Q5aDqi3eCMc3Dz2xyh5uQD2G00Pq64eW+ZiL7tCaWeFRVhpmua7u
b+rUuSZMf+dCrVrJe0P647YUycTgHt2OKTPjqGxROpnE1sIfcM0klYlKOxzLunijRc4rX2NSZkYY
AZk6EghoCddoEgB/IFuQn6fKhqVq5ccpr7pvhX5nS1+8IVQLPHlaUjwYu3d9Fmxc0L6B0G49Ahfb
2Ehg3g/tD8NjXl+F/T1CxVgYFpq3U42RoDP8pjgm+Vbr+8Fx9woL69UmnGRVTEYsaavpCAyBfm1q
jVsjnfGiCnPvNGZSPyoA4/9gPf8R6yldJDP/9//9P2/jfwa/Fn/FehZ5+5q//hnqqb7zG9TT0MUv
KHA5UuiGQUpBINT1G9oTTOcvuo3wmW4JNEMNnV/Ki7oN/+s/BABRxGV03XRcBDeAKfyB+RTiFwtN
cE+CBbXRphXGfwvziTDin5XCdNvRHYPWblmI0bsCDOmflMLKuUDyiOXirTMtACRmI3pCtc3RwVhl
mn6c80Lu4tQ6oy0eb9M++uo2LvHc0THAGYRE50OkucG+gKXAwiL/4S4r4rK1X0y3fRBlHcOTxFds
6lEcMZCyZ2pAq6gkefXiPhtskpwmDLLi5Oqfkqn9NmONVch43hpRCNe1tl7CZHzLoVbjdIfhNPyv
+xBcFXg/JBYTF5wKvELbIXyBqT3LKIHlHetdK7nDYvuzZmdfgOxH++IH82jmefW+dpcUR0cOOcRc
bl+lY7cO/HQf8DVWS4RGCJY/g+froOFO30dBqpGnB/FABAckPVe6aJgKIVsZ9K/jrCf3WVtsOw/G
QcOkF79SeQadxTxj9s1V2k0BUgqQGCIv+g4V75z3abHzbITY+o1hNvped4t9MRJoBTCzzQQsVs4Y
92bpI+aD6LYegsMPMelaoe4Jroj/XIwdklsEloIF+KaBxQzKzN10A1w6VFU2sYmST7rL09G+rfJs
Y5aJvWlF4K4jy3vUUKnDHEu/w/cLh20NA5U5CSEDl4+stRbhBTSATZE+G3UzbiszfYUVhxFPFAY7
0EbkSOH7I8Pq7qy4efFiRhU8I4tt3ukn0yuGqxLcO06D9HVkorIUZ/HIYZ0X8ARS9GsGMiJfjbR/
cGYBmQcFGGYCjErMc8gXzjOeJu50Ww1hfY7clMSdpq3GzEX6YcK6xBOHqecac1J/liU+QpmErxmm
5iurIoRJbIC2cdgfU0SDNnpa+IfUrpYXO95oVtWvY4zNxogZJZhEwCpQCfeRBIvo6HjFglQKYlak
ifyaz3iRFmFgr/oJViM0kQqxmcEqXzM8ozYaQwcwh/imMuoF5zM7u9FCfsE5IWDHGq+OBzj2DCup
+cPTw/IYZt2zHhEJrUcWfa5tIb4KB8OqUchrneDcOoi4vCVam51ivNKJlyBgIyx7utJ1uYR+zHvM
bvNNWPf5Qxh+9pGRPYPLBcKJAjH3E260ODNWAEfAksJuHqOHsVlDKY+3lXizKyQx2m6j17eSACQu
haULMmodZrRvaWzIrQMbMPAnqkVynAhPspqB8mwDjonQQaoh5m80IV+z2v9O2lJf67Ohgc4hmcvi
rJlGNGQm+1eZj9eWnnPtGK+YrOq61Yh8yoboRL7uG4MMIouRnYEMcu+V5QF1SVTY8O3Om1VtsNwy
4ucK8NxRltZ8B6Kb4DOGRjXmdVuRAa6LSCViFY/2aJ7h1ZFitkmCAPwYmWdI/ivXBeEGFqCQwHNd
a0cPjKOO/Z0nnrPWNtG5HshvAY1AYnXVt+AmtIC5Si6OI3W2Dg44XpmrXC/McxINr6TNdkWDxJDd
RbDnnCZbOzoCChDWiMX2xXAEyvuMzMONjvz8JlygYj2JxVWUIKkkUnyC3RzD3ELgHExyfkLVeIfk
4LiHmYVPkT/sPM1j4pU+B4VBDcOzAc6uf4skdKjF265upiOOS1YqyNfpfbszhfaKEsdDkoavdh7d
5pll32qyJtADJ3vDBO8+7qbr8CmKtmlqIDMcE7YdSeIT4dpXeCXtdCdy92ZorNqp8yE5QUQvR5Jz
5A/S+jaMcTNsl0hD3mE+xhpyWiT35qFGhdGuTykM2hOrLeSqA/18OaTOaFa+bpLyUt95/2z54k/7
oP5gLc1EJGNX60/JEjhSJXJKd7PmfLcgGcShZezVNF8tsj8wY5IaV0k7ED9aIg/QeGQz7qfGu4Xf
gMB0UjDtHG3agjsEt83cHB0TrF3vD6ioheJqpqPeOCGS7q4ptZuQ6J0+6z24Q6LTiozkkq5ApHzh
JalNU9YEx/mX4NHDAlKbCxXocsxoR4Ty8b6FUD8z52QYHVh3k5aiJ4zn+sGKCpLLJF8Cc/6EaNsS
h3dvZns+hE2UHibR3aKmQAp42ZR2YBLTCY9dkwEKW4RqAGBTr5ITCJc7B6/T1s/uyfm3QEZYI4BN
QP7IO1rgTlJikEF2qBOUB43lzdlGBUs3eByRDdIxLOUYeG7eJhGd49A+YaMcnFyoCwnGG0EWHaCn
Eh4Z3deW1V0bW9U5HewfBaqLmMqREI9lc2sviyIVRFBEEV3eEDyYjwIZxuKgFkbSfPN6xz/IqdgF
TjAD0w/tVWB4BJaWjbdQzzpigulKFY2W7rEOcHmsrEkeNOCkVYtFmxwxZEVxXK5KgQmlE2i8IbWW
V5QqK0mSk7iX9vgo9KyHRXAKHTmuIicEPm3oGIs4gDXxUdXx5NtlLWI1Q5Xt9NQ4ZHmPl+fQGJtM
EAeA2A36V9UAS+/GdSt6ZMiWIJL6pcvmwzEzQB2mgTVPeqrN9K0Ks6C5Oq7nsojX6inVETjoLKp+
vQRZVEktGj8cY2Ssd2AoH/oli6s2M+B3oNDENmOcgSZ4GcSslzRaKQZnLPeZN6z6JaQTLZETtbF8
RBCkYT7nyZiq6jBrNN9AWDgL6OYPExNiQi74COX+HoP3KPwWpuGbNqK+uq6WWMm4VHl34dZddrOk
z7OD+mSUYz1v1Uf4eZFRw+4QOU85JXj+qTPUZ7WG93TfhPEaf13koH6/cJ/DVnVMCBDqXGtpc6r0
fpn3n1ju4HKp959R+13WPbnQxcF//X6KKqnLvJ93+anLOepYQbhRTJobYN8qv3748F/uqg8+XPP9
Vn+6rfcD6pn99G/8VFRXAc4yMwMZk/EqrTVkTJf/4XLpn07/2//k7z//21M/XFntykx0cDc6gPpM
zCurCc+jiMNzMRkj2Foddbl6Rrhr+cAn0w/qfylmwcJGwjEzJNLExs6eaCQ0+dB+lHht7oIZKIGL
Rg6D+t8Wm5IpHhheGMkGFB2DFOvGGheMgFwyARryneANlq+qfbUxEBPHlpT4htEbBN1Tt92Uzdit
RHXOyazu0I6CSNxgvaszjCJF0gPLSJ1s5yxBr0nFvwQDEaCu8lZmFcYsVOhiIZC6S5VTuyNypRDH
/thXB7Wl5qvSh68UQ9qiW8i0aCGrqg0AFuiZy66ZwJ8SMfMAfF2A4y4XKbICIKcq9n646OEtP5+p
o6r401Ggw8/Yb4qts1B4JzzOtm5RveC9SmccEuPpYi09tn1JVCDGb2k7JuZT1IevgemwDlqal9q0
SylmMryyfS/emlP6LYf+DoSTvm8ez4koyc163SFcegxjJJbce+vSLdtNWARbiD/5yWq/k3DPjuqC
LEyz90vDqCb7JY9ONHyfB++uyoiUqP8DJeJHf0ER5KpDUMfUY6DvlUe+d7k/cxkxEWcvEN3//Sli
Q8n8PFnow+SQ7I1vZ4qbB+lY8557NPy35QzM5f0Usbzg2kqfy9Gwt3qdwjuclj5QR9RmP7kS2Xbr
YaxjfB6NcdPCucug4h7GJfJrdrjNgPQOgGlCj9you/SS9gYlV2Jyyy2o+/LRWDq25u1s5S2zN+v+
/cQ/Xq3azbvuDYZ4tILMsVhsxgRS1a90S7oMaQAu1oT8a2o/UXFtIzuURbJINTaDvjUykBST3ebD
dYd3x0GBidwl0jss2CLqwo8yzLL396veRKMuvbzky4uJXOvXtJ+Yj3v1BpKVRyvBMiGGWYAneu9D
sGEsLXlk6s2oah3ovbVGETT0EbpU/436TG3AYP/WVC5v8r1CL/VXnfxhV52njv37SyERPTL3uFZN
TtU1dTNqN1Phrcu+Kr0fnBFLBEOLWam6fKB1WHPPNqkBWpn6WdaatGRVxKWOpvZeVO1b3Rwzv98b
YKJ+6HLLQYkt7Mg8UfO6T0IlOZe2EWq+NmPmSpGwSQFRaxJf0R4r9wC1ExgxYahv1envRX95atiV
2B1zinbpGFRNVaXL5nJsmoEuTOhLlwZaxX/ug9Q/1vYGQ74qAhlh9qOK73dfzuOtHV+PRZvuespN
Mc07B7tXJscpOUtHoAi43IioT2C99aN62N7S5FTp8uwvx2TRsTIPbG11OVn95GX38l1VurzGyweX
6334bpQ/dQmQR/UsVMfZyRArL7WvWh5PPGnPav/95ucS3B9ETn2jrqXeqXpvauPNr3g1Eo9VDx7m
NOaySzHsOqYyqqb8fVF9+72rGqEtH9xyEdohRxYvG9WXqF1VUscuu+qYs8yC/1vnqZMH/21A5PL4
fvdLX0LQnmp7aTO+u1Tj98qsjnpY8MzgcH5vd6r0fpYqftxXX3q/6k9nffyBj99CehPksPPJmPV4
rfoVNYyokvru3x27nKI+NdUsUBUvG/U+LruqpL73L69a4hiWrC5fUSd++Km/O/bhqh9+KVg6/FHf
1kuaRrVZxG/gxOCqFi8N/LKZXasEH7iMJ5eDqnQ5Nr+nD5dzqtaikb2fqbpbdfHLqT99oorAGPqV
Qf7hvUY7cw647tJQftp/L6p29dNRta/OV+3st296cj0C5uiS2SCkx+S4eoPK5pi6uEvnBD5J0O7s
vESetyL45g1PyYhCkt50+hPdybjAtOQ9ceECjnZXPZVJcxQVVMCZJPFLLnIURi3tyTR8765HcGpj
+v0j+rmQfevRgyWRhEeMmrDPtB/yMSb1bUHzJ5tTXs1TlG9k0MaIS6EnKyPCjcRJwJyA/HH7rNqj
Ow61GFKvpvq4j//we3cy5/gnLIuqhdIAl5+HpoZXNbBeNt5ltP1pyFXFvzv9wzE1dKtj77/wd997
/4Uh8a7wtNH1kKXfMqVbNq5qu5d9eOwsYgidL/DFpf0u+8PSQb0f/NvPP3zdsRHZwbkVPaZ26dTU
1zNX5vGtOrNPKtLDY3WvPphUE/z7YhSkwdpOizcjQgUaUg35LYQO0qGFJhyJhe4Tvsn8qtNKXnQB
FkLIQ5Q/wywSOzSr0LZp5GmAdoiqs00yuxWfmzK6M2rnyh29GysHc+TG5VdXs7Zmk9kkCO0HsGFv
pYkObkT3vI2Y+h8GHE+RNgWTK6J8wIQaZd+O1ORGAzeFQEPXrCs7A8YXt8Q1iTPuW60711+xabAB
QDAzRFi25SfuglSHNIADzzadihoqEdixISzmXQT8GQNVBNJs/AQZZw8M8c+JY86bqJD2RtP8z3j4
vAThqK2DNDM3NrnMkTgbUb6eKBiB8FXlLhF4H/VHTzo0jHG0iBRMN30YEKVwLNTEICLv/ARfAYSO
t1NJiaQoIJxhRuK8iVei8dNtLorvmuHdCk2gadS3e1T5fmTaOG0zRLO2Zcidp/ZnvCOxniYwV5WF
vOvD+BVOZ3BAM2FNmADMnP+lc6p7F16dG0fVOnV4qhg2rM1vlpe3N93UzvhW6Ds7tney9p1tmuXf
Mfo52lpfropwXHxFsm47JfkdIlyI2U/Gm/RCDVKwdA+yABG8pEUNzNOPKYQMxO6I8+blroKi0sxO
jMNDnsHoTRsiN+mWZRuR8yZcVUXuHDCmAhzSgwcc9Xo3FAnTT5IInguA2SjDcjPIVd67GgIjhC0M
UW8siH8rLbceAWO7Z3uqxEbm+aaumidv9q2NlFjGC9d7jMd2WiNZF93HdvcchvE+AfTxqYCfiwCG
8QkolQfV0xMrOqj43Bn+dT7X+a4LkGws4RQteelzXtvzNu8NNJkHsXe96nXK7GJxGTaBmwkXKmXW
XCHOPuwdLX/p3Bt4ttOaTHoDuFwjUG7IJ7w+Xll9sqqE7b7Lm/4w+igGo1BK0DknzNRpxToz+m/O
kLprT8AvSDXnqrKGnSUhMy+9P6on9HrEm8j44mncEZNNMSDqgn0ojO7YDm25Qv1QF9pWK6MXYKQj
tg7oknT1IbsVLdrYqUOuwjNqQLTN9ww2+DY1nE+Yzq9mNCFkaYTfJkv/Fpdj/ogSfnzK7QLrUUw9
qXLGTYv71Yp8C+yE4ezNkfs4YKCD7icAQFEC2A6uxjpHZc9mXCnIsHVmEeyn7tdARvldMiTfXWM4
RKhhbvEbIDnXOjdTHcI3Hh7NTv824zFxTU+REEEAqMww9JKMUwfogO6/rqrnNLbFFugTTql1xOIw
PtoLECTpwte5BXfmWenJK4BL1754xlmkAEeG/c5XZyCVEE/PwSCn1dyaV6hVftVcPDQKDcynByq7
eZjKt7yyw/tYz+pViTDyLmhqgk2htu6tur6SLgRFwxleTOlQSYgRT1EUUKXlm+GHDt7mWXLroPge
Ofiey8JAalOXn6ZAZBujMYtt4Y+w5SYTOwd6DFOnzsaoE/ZLLjEts2pdlt73jFBbNg64bU7zVRqi
rF1hm9AGoMjlMYETlhjpFy9iNOxXbo7/zaTV2iNmqxuCpIfCJO6Z26heWcm96UIuqaMbhj/HRvDZ
qeQx4D1up+qx0GvzDXBd2RdfBpAWUNdDfTek/rpJeZCakZ6HGPJCzc9tgumzafdfvCHTduk0bUeU
f4CAdXcZmsEDzJstjp9oMJRZeHAFPACjotV2wrK4aftzbxf6qfK/IGiC3Jzcgn77LJjvoEAtB0D4
5tmt4VaL2L83/Whb1H68c7sWM5q5PNfpEiTXNR5CYVy7XXSAHzbeiFHzN+gwMkJMjEtZAJCPBMB0
xXwGimSNHJxwDlWPykcIP84v3X1vYUMZGYI47Zwf27qOGF+7/FgJVoSOKToSmrTyoDCwy4NPCajK
2U3VMFz7ZVtBza6tXUnSJvLK+hB1QMpi+IRLz08L7Aby2QR20eGL6V2kICk7ihZVhZeyJWdq1qSC
Aj34oQXtWzAjdNla9/1ggQQv+owGhYiNSADGA7vL7TC4tmbzydbLCoB5kpw7zTpZ02vVlNpNas5U
lzC9HjQNolAW90eScqsCY4VFE3afIh1NoAAkTNb7677PIrhpDf6iEtQ28f4v9I9nx8vwQ9GpqPmE
MLJFZ2UaWrm1ZPJAZH7TZkW013lim8Ty4r2VhF9jo7hBiwkqRjMglF0X84pY/rWp9XdzG5+9mu6t
851vrJj3TUWw1otQmSR6Z8cOoPGE0Ujzg2vTMct1V7k3vq5Fa6uew1XXG2SrnPHejuxwD8yWf6uY
D1aee+eTUZILHmmOZ117Sg2ebrAQ1T0fQKAVfdGbwd2mrz5y+1tthvs8LlZVUdAdoulzrzvluofT
lyYRAkvO/ThZexJzCUiyHcEjC5z9dOUNNPHK9bZINpO9GbuvZLdpoD4XKtAhwSvXWNuZ8ZRMYXsf
+Ejam4W5d0MEsFOeEKpEu9ob47Ohgz3W/G1dXg1j4z3ghTsca7EqIlQHTAezVokG5JAVxcb3hkOM
jSSqhFBuwZ4HiLY4UU83jgkGI9TJzLx2PaBVvu3tZJubUQGnMhu3foSzRz9Hj505gdDPHGbTylUs
93BD1hqUYzWHSVpVPfnGnZzTm2RAUEZ+tbwZnVsLteEW/pEVwuzWnXEJ/Ng2uai4BPc3LdVWW5KW
3dnu0VUvk7PQnqchkfvAQhPXTLUajm/zAtdrVdXW/AnI2l3UwJHPEQEAXY7SE2PXPjdBtg+u/QI/
ArJTeR60FDTxCBHVGrP0EPXDZ7cJD9g1Vsc2xgvWkcnMIHf0gWaR2Q+7o+dMG9sLmDBHIfKM2l3Y
AUln3lTikWEZ5fwAwZzIcBpqYjUH+o3U0CL3h2rnJSSfzJjpfj29Emnz0boLv5f5DFNO+lvytTyJ
yNiFx0LCSSkiGN6ZvimtR1AS7qqJbA29EwZU/KPQSELiAIObE6MSmeCuoglG08rPmuce9AXclvLF
tfsjkk7GSscBzPPCH9mUvIA0gRdLXOKqztsHwPeY4ti9jWuK+y3Mkk/YMyew32M8fSWkliaFzx4Y
9mMov2Ssf0hHwy+o0efeojd4ldnXUvsqgxC70Y61w6SdtWEerkDtf9UnzUFJiXlLgIGVQW9a5En4
EPXNWRYzQh6LEGgCCzma6JQrE4jmZEiyvkO/NjrIVdmdaVnxcRi6z+7k/qgrx1iXmWOtPRxN+nC6
7oEBIMmKNzOciX1tY5GwQNSTrjxG2p1nOij4O4zFrolSj+xKFqcQKdAeOKIda1+xuGDNkPVEl08j
r+qQ4lC1057zwWSiXnjF2YxIpmfoOEPceYzoHaR7pEd/ymZ3g9jbdNbru2TUvR2Cy29zJ36gsYYo
DBAg0NHxOhPXLfoIG7TMYEz03g5Z/I2zMBsK20NVCxlevUHGMqjgzjLtxrQAiDIan3lc1Rs9RPU8
iPRom1lLD0TnZzXDXTeOJ495ELOqdD83E4hBHKhWlTcwCU/0vTbiKm61+mGMM3GPNA6gFxKh4QGu
8Av6JjeNHdQ3bQ45fwxrDaCosUOwADX0srxpWUAbWHgjdzfuRLssTdBsjif3a5aZJAitBBEWx62o
/e5TCM8Jjerj6JcPsZz2hSHAugLW7KyxJBiLT3LqDFcpEhsBaclN7Jifga5/lzOmcaUds1iQfror
bQvT1Szes2x4rgoIWBhPbVIdLTYtGeTaxe5iZczVwcMza+xAEngSUDduH+bcPQG9lac8vuv0xYbe
RQHbzbPXPJNXMiIAhPANAP7Fo7Az7P4MfhiJSfjEHbVwwIniBum8x7Fz32zXHp4L1/tSIYEJISz9
HsWag9i1AdpGQva1qF+puKkT2/yc1vJLA7KHBKmxbQMHYbbcxBrJytda26AEM4JL8rFfxPzwc9mK
7LEB4b1BOWc9ohO/iSPtKV9U1RuUZvxiyrbIUlus1eYvyOFVW31Md7iZ7TXHjqk5SPAH2B9v/bEL
dw7zgXoCju8CTFsXxO5wN+4162awhmFVweHal+j9rvJxLSHiQXBLjX0gvengzDEUKciYtYOMRySY
6MDKHrBF092NrBF+7YN7NN6THUR98jApQy60C5YZeFrKELAKQu6zGezwa4JWHyAQBf7TRQeoZ8qB
DeJ2IFCcMvqf6mE6DEnZ0vQRXJhags+pe5XoFWpZXWt/yVguxWgOrQtQaWu7xjPWB8I293DWXL3N
DlZkY4RNWmysYc06MYpxsDsEbPz6to2h16UsPujJUqj+tpzsXZilPsvECezsPKSIb8/OyhGsknu3
2WcRvWaWTYepie8zRxbIco9HGnUBLx+cb9zK29zP/J07Whg34rkly7q/j/HrsH3AW6HEz1evQach
jxkjjNbS4KiBO1gnqNjltnGC3hcuovef9RjZCZNBawgdbe/JkOyIG/qnusCkpfnsRg+haCFrosTT
BUmBl/UO1zbnyNuoA2zx/HiteVjUSeHOmwTobgv3gAYtYVsUerp2Q+8zDgvhlrz3vWEGzh5EWb6X
cGbRKU8QakdGzpgNkLVmBpwOxW7ku0wshALEa8IfKc9yXWkTUl5R8ms0ON/I3++XWzzGTvfVJsqF
qEf6VI8D0bCpPdiYCCCBg/mqn9eboXs2fWSOpHcVAae3rQ6OW2uff1Q4Tp18H80qhogHkyXIygoQ
gRZBxuwowCBg5pWWdr9jXQE9tAlvukLOK3vsIXJ26Bvndccw0D3NZvecGYF5U/D0bnHhutHHaMkI
FDA97LxBiy3Nd15tPcb4LyGtKION0S4xiOm2q3CnbZD+2kTViGWPZQRb2cXp2TXa/9GRfVeD/Qds
Me68C9b2X2OLv0TNG6KVUf4zuvi3b/0uJOv84uooyBq2abvAjnVsm3/XkjV/cV3Dwc9ZWGRgEZq9
oIvlL7prmfjS8wnGBBa3gWKtAh6bvwgEHmh+NGodIaj/lqKssbgMX/RkCcR4MKEt3cSuHItnDIn/
jC0G84zwux06Z2V5i8DWSLDiAdXM+mBXI64QRR/e2DjblsaMUUmAc2SOU0YkLX3fieH6p8d39/67
/yvvsrsiytvmv/7jg2/6++2guat7Altk1zE+QJ1JKJklc1f7bNkmPqGEoHax+dZPsrzV81ev9NEa
QcsN4nV5O3hDevr3vw+e+y9PQwqHp0uq3iXD9uen4cXO3HimFOd69F8Kt+8e7REZlLbJz4NOWBBi
X7bpy/aqgZn6T5bQy6P+8CqoKtQVQOO61MWH/70OhzDoEkOcEyDXr4U/JXsHymg2dYyjdWR+0uLg
PENwozMhahd/h2uCX1icnWPEG5gyRcyWQ5xBAUnNh3//YAwkj/9yc4YDTR5kpuFJ40M9GZDBm3St
FufUb+BHNNWLDb9lV1U+kmhNRAy2wRIswN1OszGY1aJsn5LJ3CS9+ZgCgjqCHK0GbJz+/X2JP7ui
qwpDazA81o+GCwr/w0ODr4SCwRiJc9j7Yo+A+Yi/HZDO3Pd+6KizPgmdBTQLp008iwFRWvzM0iqz
T8D8o31yaGJhHqym3zlpNeF01cqdpvtwx2QQ3+roznj9BiB3/WgVlbmaIBGsnCAyzgC5vjODce67
4sWpGgnJRxyiGZWyMAqKr8Ayn7TYFDiRlnc0suTaQw1Gb2Pj3tFxXgnMEinP6b4L/B9NLup7zAxI
mjb4xYSxfNEc8wtOZd4/WKgbxl/eooN2H8O6a5B/EOYH9ejYwFwTj0cBHLTQd4GPHq9jG5C3eYyr
Bg4ofM8KkY7CAfyc12+FH1YI7vz/3Qi8CoiCtHQa1IeGhpKtnobTJM42uhCnxRIj08F/zB2AW7N9
nOYERdepOQtfHNs2O7auNn7691XnrzUH/S/IFLYtddvVbRTDf/Zfj9qy1pyiE2fwPD8084AQMEAQ
1G8FqnYiigF/lv/Uvf21t+U3HdPwPP4yJHyorTq25+j1pOJs6SxE64KsRmM+FoF7V+ATtos9fT6j
V3hjtqhsJrO8RqpiVVeG9bmu7X9oOuZf+xsg0CagQsfCddVYGCw/PwDXtwwcOwzrXCQtutkDwHgP
kAdC+Hqceg+6O6HlpkXYWEsA8sDDd5jYXBsjCorNnAOKD0vjmjGLFTsZ4xOoxHTrOekDwHJEAiZE
dqsaDSa3La6yupl2/4+9M9mOG0u387t4Di80B93AkwggED17UuIESxIl9O0BDpqnv19E+t6qStvl
5bknTCYzJQaDwMHf7P3touHwNpi3cbuNf5Uof3l6/jcPDvN/PbkdBD363XGjC/PvV3ZsguGOnUKc
MB42p3pt44e+v9Vic1pFM01+F/veudXI8+3s265EEm4bL86n1bTdsySGjhAvwGpjUe+8FR2ONeEY
aFo8CuNknXDGMPtjvBPrqR84lUEjMxYLuVUJ5BLXws1HXM7GbokbzX0Wb//+Wv1XB9DtlOOnExaI
wNvl6up/u12K0nfmqmi5bgq7289aW/0VcjXVsMI79W0EsRP++295I+b/7cTHduRYnm24lCHm3++P
ufX6pnc765TZ/vwMUnZ5ZBPwaLRE8vh27+/8ykujlDzv0/2DZ26F81XgZPm/PJT/9uzhQS8ETivX
F1QomAL//kradGjKrmu14xBDpskM/UWUfglJMrmNbLM5IohG32HxJ5Mw0ayLKVkdsD6wcAFLCIAl
MHrcyi+1AY36379L9r+eqLfXBvPfBbUBL4cL8FbD/fNN1BYrtDtCfuBNYTnQGLBjmsi3BM0x1k78
JVBjXqHU8y66a8qTgbkDZbn3cHuuJFMJiatz9U2iLO002UzKIMbsbejIO8AcJ7JI/ahvuIzr2nb3
M8NWn6qMjpQMaXKP6OcWG1T3Ep9mY7TPc1cml3tQqJc53X4ZPD+YRfwEyBAXEjPWWtrHAcX5TuY0
3XOKrdlLmn6PQz+LqmLewV+rQsojMpPXzAxI7g0N5jnEq7f6I9sjo2lO//4d5Ff4r1eaTenr8gyn
6vF1y3Ko/v71Paw9BudzZYljQnjgVtrOm05Xu2syR9s5dfVg3cBgxNDrQc7QYbPy2rcNsDfmlApL
dnzjieU3v3nHOCLMPJALetMtR6B3xYHZBoYSxJSYRnN8JuITTcNhhTzFtYPj604OWG4MATbGT/Ok
Z1FZFNhkUBQGBokdRWEyd/Fkjs1zumIvSlh4IEV3NJgTKZYoXDe0susdMHC3QeQVSBIM5v/JHpjx
5gXSZ32n9xYPmRZC5i5eewLt2xQGIvm+0y2iOEtvcWpZ7x/Jbo7HabnWcFziEsCEOcEUHkxn2FEe
cAkR6Tl0rC/XxdtzbmRPzmBpEcle4Dfqj7It1GFN6+fGs58511Ls2YHsS/W5ZHO4lKl8gSNPfEFK
YqbfaTOjLid+KGxwfzqE9IEz9GHShiZAa5OGjt7itzWw4eWpPFfSw8ljJ25YWAR9uTg6zkPSs632
iTqVtjkfRT3GkDlLEhPZHQR6pSFPxQOVd+Y3V2fyxoYAUqOaf2DZ0F7K8jOv82+WvS9XIwuNkcma
q7L5LOHEbpl1fzQqSQ7MtX6MKIDCFo/vZtUQvjRG3ETSLYlwdHUAxpWyjjswdOzz20wcbHWFseBc
AFlF69wo1slQNAYfKAu4TkIG4x2CgSFic+0cl3V5y+tsOs+5RSCzngL1c35jPVM74hKBIrig1K0m
y3YsfPPAhWjxqJSBv5q1mFXK9LOolwfh1XtYwurZNfmd3/INm2F8hr5TnOMS0kNix1D6MHNRxqev
oujcp9QA8eIlFB5V1UfT7AyHzGNGnNXlH+nI5JkQuz/YdWKClApUpSQHRIzHKWbtcr3UCYgbHBqI
lgNmNOkVs8myMVfP+za12B3zGr7l5J7iVLQRheq4LWJ3Ik9WASRblv4V81AI+CMatXhreXJ5BggT
4U/EiWc7WwtfWbi2OlkHXNZg9ApoOq6G9aK9mt0K0rrEFsO1ZgVNP1LPGPxuLP+mezRrki8LZONd
AmP8foX3tR4OVcyV6vOZ0cV/fEg6p2ZtvvyEZ7Dvr83j5DVXTjIW/Onqs/jIC+jXbGv8kTxLKX9q
3BpvsfU9r6dnv8jM8wqzY2vRSUdtKvIThLYLXKnd1LFqlVYSJWKKH3FKBTmhBBwfFQpi53dWI0ix
q54pCjjHrV+o5lAl60nCx9+IPGcAuebJ05J3P4Q1y30voVTIhG0XIhEODP+qhOge+QHZ2OQ9imkz
/iH8eDmxvvujCTVdkhHOKCR0bwvpC8hAP2avic0VVmdHGEbLO2zc3sy4KsbR/RrO9qrS5wa76ab1
KLyFa5FkiqNvdarqWOqov5zujz8Z2qW05Q9ZDt2DcNWmGtefiV5Px3pcZGgXQMrAqnzLiNoqO+a3
Tf95i3OXjZ0+OE2F4j9OYEZ6fnGJkwnSoGuRN8U3ZO5UbW9k52gl43DP9Ok6in6J4H3rIXhQZPLw
oLe1q+Vn1l7vPe1wZKMF26LnRs7tN7+g7FnsKFFPGUb7iLoGbqtHxlmTxRczRVVlrvWLPqfxziEZ
UmnrZ2ovFqzrBZqZ5pbgLUQQd+oTlhobXhn5KJi29Eb9zUPDCHc0nHPmGQw440vuz/KJvU4de+bO
GTADC7vPue0akPByoA1tTOO1JuJrcJPX0bDYgJTVWy/y+awZRfzeCfE70UHve+tS0EbzSlQ9Wk9l
y8IF4KP/PvpFcwWOUgY5kBc2deTS8LCu95krGNmWEPPj7mOmQtsYIun3/TjO50r5r+nSZdxvKrJm
QzxoqRPOOCODbmbQeYtYfEWuoQOwrIQOhoz1Wdb4xadKuu1k5MnOEPTU1WwfpOy0gxqMxy7u+ONi
PMdSehdtvfTKYwB/a85qOuOdOQy8ZX2fQizwsiYiit1lJr6W1IsvKxIIliOiO/icTiSPbRjLzijZ
iXVcivWxZkkd9iYe8apC7qHn8pXhmHtKKq8JYTN+xpXTPGPihO6NZ5TsHUbwtTlbH0oYatfmhMJp
HE4WaaFnAgt/r0gFg3qy1KGOY0iOdEOgW7oR9Fk00TMEaSqWsHGKmYvEfEJFBq/IppfwzTjl1gUk
6zqDCNu6fHW1uTxb8oxSTtv7TTcGgOmT5TSubADMdn6UAMx70SbbVMb2uTW1N783IDZriqFyktgs
U1ra+ALyTNq7WlhCJwQrhn5c0xD26a71YE4FmzgXXV43+d9QsH1DptXvZ+w3kel337WOMhstOZZq
5P+hntxWz50e74s1Zjh2ay48McmvJQfCPbCROSE+x7cNDR5jb/2nklYaeJptnYl3ewKcVz140oC6
OLQzAiTvrNTQP1GHr3w7Pwn92GZ83KenUoJ5T4wex4qNAmLGnZDSv1hLaOurtXMa0nKY/qZy51l6
SHS6c5iWme4SlrzwNRVlq6HvZshRGsahjTnM81n1eR4OeU423TTa1EFw4aVgfmN0HngogHb2PLen
TJnltl8VIB8/0qGE7nyAZvTjakKWRNyA4TsPfdORgIFJepOLdACLZ+igk8qrP/ZfnWktnxmDchy9
UZ8u2mWWIhRFPl4lXo0gNgo/7JV/zTuLQR8GvGiuobF4yCYD0FEOD38z3w1ANoJi4VhMVHELCmUR
r6pmCj3Jqk7zodhilCFByMryy3LPBGdGDxL79h3zLh2jlvQJovq+swKczjkQW7BGgwhWM7fP6arQ
olS9eRbl0cI2DuaZNGLwg14Yw8K8yfXHyHKkz/3usasptR1PRiOcVv830KI/aaOmg/RAmtbOV9vm
tLuCvIc4H1AF6T8LLc5oSdhQTIg1VDXYTPRnrn/T37U9GhAMXGfdUleyX2hUxPDd1PzDMJ803LeI
7trfwjbQDwBmwbhORvOcR8ac8ewQv5pbAqpQ1bcRzsNeFeRM6A2IA8N5BrE072LPdoKuTj8d53Qb
hs0pC1a3QcZo2H/mGtkQvJefnjt+2LKAgw6nIJtJa2qqhCLO3q0TGqt+lS8zt2wo3ZrgvfYTCVkR
VTMU8IWdctIRUlT6SbwD+R/0y1gBfjcuouvRv+TyopnevNfrHcFDpLy8qsm4pdVY7x7/XAx+bdOw
fNpzASU8nQ+efYOtIaDld9380Kvlx2jk+xHVox0qo6s3qV6+qGVKgtbLBfRRsa/6d23M8IYWNzyD
Daelt7/M0q63sPNL+AYdyDly3Mk++UmwACU2CNhN0wJmbGf7uqiU3WE3AHUrC7hYrWSbwoow7lE1
TUsjtmlSPym9u5EmxtCwhjC2NCMgLq3QWSH1LBvT/kY0dzvQat4cFDlwbDklfVDDaaSKDLCmNyx6
BaqqrEESJoZwUDusTB5vxfAyomckacRUB9QLWRzo0Ei20sA/JqbyMRnU3S6yN5yFule19B6kOqR2
S7MzyP1iovxWyAi1m1al1VIu52SKN2vLGhFXeb/tgL4aBGWENH2sncHeu2W6zf1sgAnx0BUwF4rv
Y6F/ggL0dsKZne0walvimm+O9QjX6bBVPgc6nVpAjejtfJmNgScwb3fZbzrevYBbEPaIGQPVi3ce
DI/Uol9idbAD49zOE7cNqDunQGjukwfcIjKl2LFq7nb12j2XtVGHSI7ISvDSHRX6BmHboWrgY48z
p5yr71ut+73YtBhWAyt1aD/6eMIExSiJtTplZUIaZ5OYt+CbPqiq0UcI1pwE2Rfbyipe6CoAVssm
BEcxbHmhUZ1YC+eYsycCJwtyCXmAhxbys9Gtohi5ZGr/nmabZwZKwp1c4NHN7msWd0tYdCkPgjwO
qyq1EOonZ92wYEcNUHuVpxATVvFT1RZXYHrPLUUw5wdZTELzfymNo1L1jOlZ+yQ7f944nvZr7hxy
ve0XaxLrRp/it6m3vqy2ak7WyOC8wkTVd5kKOpRqfoHhD4XI2rDiJ+KOa20gJdcYf1r141qmuNl9
jQBlN0w0ByAoYIbCtpqgUggkmuZnqS1YnepE7gvzq1CTDJHrI4IEpepqXWiQdXaG7LuZBuO7Mu1+
6wzlOaEQ3Bbkp9UuoGQiH1xO2jn9WKOhk1cvttUW4z7RRkI+mSZ/pxa36e2FHOyYn0LqTr1RisQw
/rpV7TA09kDxUIJ47lOtUhk4Ftx23SiPtvPd7tGYsbOeHxa1j3MTrkJuV9tcpRpOfd5jLl2P959s
IpVUYW/QjguGVbAnxNGjm+Co+Jl9wmu5xaDPP0qorLPmUyl7cDy80YJ8t2VBRZ1vV3hnejFuvM6l
40qehTMiQC3QWEDcIbovcc55z9O1AuxblO6HZfRbHIskWBhY58G3O+pHb38rzeFL8wvKk+F4e4SZ
SGcD9vgnaeHxoMuxomY1zkRMwUvT0byDVDuKKd0TJv1e6+0fI+F4Htnk5pNPOwzLZvDKa8JTLma7
vS1851EblpYEYFRyjKf3rkMykqn7z6R3B6Ws1ZkR6PSS+Bhr6S3QvPlMiay160ObuB2ePjB6DVCB
pCIX3dZa/G3si08mnvqxj0Grsi6IgxSUxN5IPJcR1i2WQ6u1oATtt+06d9kB9jajuel+275nXByn
OaNMyo9GRqEd+O5OVz14Qr1xQk/M+ZW/J7/eP0OMkV/TpHq0oAoe/vF1OQiCzkim4tRpMjoq3dsY
JvfF/V/vH2hKWsACDk/c1pL5dhS3LFWJJl+VXXptYQ8j4WoUPOp4Ogy3r/X3ry1DSqA3qthm7pMr
4bT7RJf60e3S5Hr/ABfpf34GyI3I5wTbAOqwN2tyvonSUvvRmRk6lXLyD2mindn58K/u1J2Jh+IS
KrYwXtkTdBl2QNLvPssdUeWE3WglvGM0drSJiwfxDeXHqBXx1qz0T7riOYCaB1CkJSbK4VfI5p5c
7S+w1UgPinzYylg9eRMyIPoftxHFrkWCQzogNUyqGycU7vwiHffIj6RIYhrtYtky2r709rRLFaqR
kuUhB2eFON8hJ8vuz6DSJIpR5mM2jxlCvl/yPHkYyxQwbZPu+GsfGMok22ylm/OxfGw2bGmLXZab
/qZXy6vsrB9EcDnkK+Z/xhXfuCM6bqDbjDEFk6PBtaxsptRbRqIM0nu3P0ixps+eoc7StNLH8Yau
IQBuEnU0Z0xELemo8+2knBaS4oAyUtbWuXXSEhLLPUK3DnZBN9isiEYZeninuR2HsyeR1KxjDTIk
W69tQrAiD6k5ytBioSkhXcYejb0wJzOgiTYPUp/tU1mtX4vVpC9sLy6uOaRnz+u0PTGS1AVL7D/g
eqht2T/phevve0qLzVoZ7gsqjD6IE0MFWlpUJ2lXD9IGSlcmRMLl1VJBN118TuwBTHDtU9G03KJA
iI56ZuQH4EFbTfNI4RsQpygChqPeVM2jzqhsM4PKh4okzzEyOtecPqpUSwJ2w/ZZ1vWL03UPdpYX
5wZmjOxc5zK1WbrzTF5ynZhexHMT10P3WOvSJU7FM57sFNyM18EXz5IPJaurdzMVNO1uAGaPMj5z
g7Yjpk8zBxVyt3xvtBI0D7Fhm3JG9+kuJSp29y13B473aV4vfK+yIJCtn3kOJGPWv5T5oTRFc7LT
5lcPyudBoNe7IbfAGy48XU17/vSV+w42HCdQT2QQPzqqvgqC6wy7pJmsI4VqEfWecOhQhHOa63rn
0twWwk8u0/JorhYWhuSWeljGPtF2DpQvwv22bASnzS3r6xmqJ0/8sTs1SfNhNvjjQPbbe9cttLPX
1S/+UgDsabqdhz9kOwxlRfQj85NE0fjMfvLRt/EPzTMz0Lje8zKJ/ozg4s0obeOEvZ74eWZ0x3bV
3vQlbZ4NyzrQbntB0yFhvzefOOoSXLHOhUlR8jhKsOFVjYGugHEdVcwPL62u9EspcuMiIVwBiSU2
W0pi+Db3L97/n6m21cV7qaE94zSST6nQ05dpKuQuYwfMwIoSALEnlUldDU/KF8OBRyGyyrnE0Tc2
wj5jbLBCxKILjlRRA9CZ2QTg4GA6UieR670aLWFBImeMsRKK1NREUXa0P/tpcl792PIJrKvwq2HG
chiLgltHR+2Z7MB56ey1zEk/tDntcxmbW4zV7u06fk5X45s+f8uneAysMoMYbBVnqesErLoo7pcW
k5aWxLBua0pPDiydPjREvI3e7VTyajnkzCogEZzKzsv2UHwLONfpV2Y1t0yUwBT1hXW+2HSZXe8q
4aP3evBpyDbTvBDM1xXpL+sWbbxq2nLM4QWMqePvPUnYizBH56An760al+P9A/fR8yryX0Lzbqkc
c8exy6hl9ZjRjxMRIvfPGlwApPQQNhTWzA1QyyVk7ND0Aw0mH3h2HSIUpc27UnqMNO8cbeTW+FKM
42rADFaKHeJE3z8NG3vEZKM8Y0P+oMEuCA0fRm6S+1rmJ0TOOTX3hs7RrCfaDBfSOKB+dTeDX5YH
2dOEmIvzskzOL4l3YJs79/PVeJ262Y6U0T5NPaAj+EWkWdjzA1xSZlJIBWPJ22ypfNOMmDgTaLaI
WW8ujjE/ppakxsNuEKbj76oT8LuEPGnrxK6KUj1wKvtQFEyju6T5Y/eFduL03zOFw9s0imVfeFHW
0vItjoV0d+xLwhD9txaD6BMCV3Bpye9RdM6xWXjFsw0XSw2cjrRk4F775EIs7rhpK58YEg1RbFvn
zaZqYmtPF5uUZDB0nJwbMtuWY9rNgrYKnwV3A7ENOAh1RhEbvfDfLUVG2FRqL3Ov3yYgG1dLnNB3
Ge57yZCwJ/Mf9IIBlV/2n4pe8pBnDNYNAjNdxcWdL2iXRxGOM+CPVerFbiwr3u8cwNhEABWjHlJA
CCGj7QTPkK+PlnEgmFhGTPmjxBHPLSutrY3rNtRGhCUj6skh88Mx1wVjECeNKo09ht0KVInTAX04
KQXuymBTs75nhonetewvpPdUhxKwBstbotPaMmKl4MF6Q3Juzr8YzWl0a4z0HMpQ5otuQr/jrd2X
zpCoIoYqWLrbyGeuhjBtf7iFmV7T+WlNIfeshf5oENsSoZwhAaf2rlklrENjYjYaNcyjzTQiqe1Z
Yxt52Jp9EjIMQUtL+He66s1JOThyRo+cX7fmedM6vztRjTvXL54s+mwan3xbas2Hw4Nhl8Az8gyx
j8lmqXx9CjvDR+MPj3tTFfh7Gs4l8EpzBlMwmBf6av4ylikFjmrItE+qiGP8hj8lw/C9gzmjSf2Y
+etzIlQZDGb81TvabzuxylDF8LYp/D7RnosNqQjQ8EtWaZ1LH4RR4ah3LYAGprypUb3oppeEiRN/
n4ieCHLl1bu5Z0owSXQNBcd+ROiFhd/G3ZfwSvzaeo+T5DuKywnaL8FWteMlAXkBRtD4GacC3Srp
GTwTY5apVhyAmbo5weYSOTsTdmmZV3fJ34cUbtNU9M95P/5aZ6JP/D9TRrXQsXYys6k9xTXxHWz3
vJyhCET3Vf+29hkj/Ax/JMBojiFv2a2+ykKtcTBjV5hitZD8wV9+extxsJEOJoFhs++qSGsSynSi
5HI9YiPME6+cEWcZy9lgRLFDRvZmzzW5lLJ8t52+DTIqK6KKKZr9lhyNrELhXpTO06qJz0VXN0Wx
Zx5R8YWLg3aY/FjCfqScApD+HBbW7fLW/tj5ogd93xHYsAg7YjjNyMM4dSK2IpavnPFL94VEjNvD
k196LHFPDvMEpgxrqTka2OkYAk30475LAb4qBhm6t+um9U2rmid/9SJoY8MeTTketlZ1YSuW+VHp
p/xWSDL8IpEvQzEbM9VmETf3SMCM/GWmhT9NTWChnQsWSu8jNipqUjJxQKqVecCxam9B54ujnaHI
Ft36Hbv78JZnqf3gpOphVD4KcRnvfXsqXtEis1jtY1zTU8mZEGttHpka++RJp4ivxKJOE7Wd6SbN
bqwOCC3bs4Tl6Ntvtef9cMqm3Xtw0rpicB/aBv0+c/rdmvU5aDMaiwrVsm/I8iFbFRRXa36pWBmS
wjG8rokWn1JRe2cxptRXIpgsP47wYKBrdimUWrT5jJws+mCT7qgizHbNurCRDuv8BdsTewOuv9F4
K2PE7lIQX1QAhlciebHX7DfuNkY5zVpfqma+2tD4osW0kOa31a96VbQYuZR7S/N+INnCwtFa+jtR
MjFESwsfYiEJrcqgGHgdC/eZ1LeKtTjZdEL4H81t2RGbyac1Nx/kMBjwe6ZkT1X6y2z4aRo1Qk6v
KlZG6yqjIXeJBBoGoiwd45HcUD2qXdgBVIDDPmu1naFCQsCzXe0LAroTsa3gI2x9Rk3bOGt0VsFs
iRTf6NVO6q/GHX+JTi+iITYuduN4ZytT+wI1yaH3SLUjs4lUz8aKTKMkzNvmCc0OyQtk2rpUE4Tb
1fzxTV14BM6NibWddE8ysxoJ9uisn+yjIaHm3ZPHWRxZXpljwulaCA09+sN6IPzSWa5VqfmkHMT8
epheZnbLhmsWT4lRRY5F/1l1BeIFjGAZp9tIKOxmiSuqLdGZYeLDyyZsJxoz/3nsbf2IvByX0ew5
IcLULcavS21PuHyX4ohWJwmV5lbksI2sJdmHG2llbkhxYJaRLu6ODIPvseI3lyKOIEsMXtFcHHRO
zq2XsRRloFvYQ3lYFVd7vEnF3DOFpIZmIhjIXO7jTkuPBDeXPM7ZZ+Zzl763aPYHnVKkYXOz1dGl
hmrFS9m5auFR41gHu8Z4YxIaslUr8ih/ddqTn+YnYmMOteq/9W5VR/hwCd/RJzwScf5nyXDXtZP1
k2gcfT9661GUCx16lyTBIJeI7JDy3BcCleIs3I0L9PagaYUGzyryoOj2mcvGUKAdcVxiyurfLolZ
ydyKczOQuYREhcxDgMNkLJmQnXaE82kPGj52w+p5eKOeAR/f77XRzdieTQxbJz9c2KwNkgzm1Gm5
QlNCKBmD5hudvI14NtCadbTXEoqi1XjjAfs58zTaosRkJa6hU9oyG6dBcNNsl2Fs7BOSJM2+8I8e
A2NQwNarjioNP5x5JdRQ23kDFVxudnFkELXtfDPnygiZz1RnwX5dm/PvdNl4T4Wv7+Le/kOqshHm
HpJBI9uTuZSwAclujw1ohK0/HXmAXlU5RIK29MGWiv2oIc9m35MJ7yRIaMf2rJz+ojoC9yxMX0I1
5bVbMQbJFcMaGjj2hmjJ8fXNKnCIcKMowaCx6osRxKp7cxduFU8r31p9bHdEfDIv1+VplakZQFrn
aa/s9TryzqGnGY7C5Vu3UvWb1ccDEi8YqetsPKCL2SfmsLf8zqTD1YwtA4me1QO9a94XZFaLDHY7
Xp/jTTWP240NykIeRW5UsFuxaD1Otk7RGUsv9MbujGqBNFKxPmoOrgqLLmxrmoQNr+7Nki9Fde1b
Y4nUgvu6N11MmvlAC2p58bFQ7zi4pW4+uI0G7z3W5c6dUZCkCpf12FmQXhm7L9imwlaxM/Eq9Zwg
FXypiAkuet63ziC8KNYBts1jKDX1kfH2bfUEgHML4zTHETzN/pu95j+NMd1TF448evN//nD/2h0u
+Y//cP+aVuodTwRrxk1UaKFoWUbf0ZJ3MtI9uuBOuLx/8f6hc0kXlNKZtgRG9lGDRDPuCJDJTfJk
tNUYSp4Y/Ps/vuje4J8dzy7Yf7dP7/8nARwg7gaW7JXr0n9PnBabuOgXtvf86apeT3HDY7K4A3bu
3zm9v5z7p3pVVwe8B3/PMun+ypb4r2wTd6EOzZz81z3HpOPHA+uqP+O66nbCbuxIM2X0j4yT+/+g
dzFx8mbrbSUrmb9erZGs8MDvL/z+Ib39sO6ozqrL8OPdoxBNWIbV7W2fuP3LqljgeECMYq360hWA
+O4UVb9Au+c4jEJv/+3+JSCApG0n4gU/WMUJmsCCKkh4yZiwDgzh1ypqcMHuVcyatauSH85qYw3k
j+PgBjQrvD4y6lcpMOxDhVlxRSF5uKvs/n88wOvS/v4f/+0HkYx1kMmhz34N/2zGMS3dwsrwf7bw
XH+rH1//mg7w1x/5z3QAQ/z3myrRdQyBMwRjyn/5d+jT/mHYMYkD8IiKEgItuY5i9r8MO5bNf7Id
voqVx0RO6/y/xAEY9i2P4J+EuTZZAK7rOqbpW5ZP7OHfJafpIGZV9611IW17k6sepURv5fDHGpax
KcI62GvINCpUROmPcVzJ+S1S+0ySl7tZzf4tbihElA2ghGxrUuzNPkQYwJCo2Q2QK7dDTxPemL1E
tTH/MAhq4yCX4QiznLt83aw6qDqUO3APjZokUvetr+Il9BnlMDmuH2OERpHhHXvEPxeOVPz6hDKu
fbts6zVjsqqvR9QQ3r7PhxdrnLtzb4tXz0qMCKL2sDN6Pdnqk3LDnFG1Pmg6GAKbUL9xlu8oDV9t
a3zvS735sHwILfV89b1YYgCHG2qpab4VIdy2onsAHk2Kic0S2E7A5uA2DGOMy4SIuMYpNgWaKrxK
GnpG10inwDch/8PrYdSQl0+agLNQVHQ0pv4xElCZG+vJt8t9Eyftd0LwHjN9uaDgZLGvOoOTbDp6
nCubDHdjOOvrUzF9t0nf2nBJyLBj+UjDZzz7CYuB+58A8EUB4/jr1vTQ07v2iLQ8xTrrStIzKVRQ
X+SKxVrxSKHe4tSueHjtjCmLDNKEd00neLPbP+NoYLrUx206MKlJsnoHADPe+eLLgUWzRR1DmWs5
JwBYMTKjrWOckOfYDxNjlbAuHkQHUQSXJyhUf/rjyun7bFfdHl5EmOTMjP2atJeR1j2nPwKbUuJt
rUt5WMlgoj7Djln3NetMCAJ2A3JnMokMF6O/bfTBZUMAcofIg8FTRzXifs7c5GbzJJ82X2k9lGY8
tv1UXKylJ2qz9y8Otd5GcwsrLBOSqpQ6xo9JrmWXklxlCtFi06y59jrEQVtSdq1NRZrjpLgPvIUA
A8z3beCaZfnYdvopBqJzdl88s0j2iWwQaY+MtlR8IZ34Z52JIpK3aAwz95GpeClBxa3+kQjUHok3
Cd6e+LTqfkNKE3pTLRFsMZV1pYTYTlXSnyyrY0ExWR9F6+0yIFNZD75qNmjiET2fcgv1dx0zQTQE
NDSRJW++g+3f7ywu2wFZZVzpVzNltpRKFB6xMavLbfgHSdSP0owsG6UVcwDKrdwD5zk4FDYbLFje
I6967zkm9/xU2iHYqduovv6gPpBnj2JrK61Xq0zH791Yv5RJ/abrmgoaxZjcz2YZrPNpVlNy6iGP
HBZ0UbuJEB3y5ab1HbkMmVRJr/3QrOxiTDT+pe5LoJecIV6s9oamHQr8GNf+5uKPV81lilF9mG7V
XCoTcELb4Mx23dyOSmIrr17lnVNhVvvbcVV3bOT7MElW7Ttk78uge+PvDlLc2dXj8+o17IfzElAo
ZB82x7wHi5k2AXV2c8k0NAzgT7+bdhufWL3NDMCg0qFf6Y6xR+tIQhrKHiRjD7FPc+q4WXzIWlFe
2JxOOO5ZxiU9Lmt70FRoS2YSqWrw4zrUqHFfuyGqMeaMhm1ESJPiIK+mZOvG8ftAosTryDy+6Txn
q8xMbIuK/N9G1yKZyPWRn3NYLN4Jc1k2iKdAW+TVOS1t568PZZ7TrsUH6TLVrvmVaw7yYWMaBlKH
5t/4TO2XIslEAEWNrBCGCmM9B7Y9tCjbnc9Fa0FgJdWJs7/Zkj7cb0GUaYHBmvB4/2DdPhvT/2Dv
vJbcZrI1+yon5h4d8CZiZi4AerK8rxtElVSCI7zH08/KrL+banX3zDzAkRRQwhIEYRJ77299gtJ+
GZetwrAxBwBl/ff5M9RZjhfjcv5l9HtJOdFpUFjiH82SvzXlrMmiC9RO2q3chFxETv9jiz3g/ANh
vif3Q5ehdtRDB2+RdOQKM+/vJgEuwK1iXLZ6sZAcXNbJHM4IopYs47bCx+wy67LOZZpcW84Ah0Yh
IIbLwYzLGH0rsYl/vweK3C+5wPfHya381vxeTX7Kd5Oo0pHLncDtP3b+t01fdkzO/p4jJ/42/sf3
lLOnJiyDSbwbXbZ7Wa5thgdsq9GFX46jXO37C16++mUV2fpzcTnxt2/3n/fse83fNi8PAW9+wOsu
e1hVA0i+lkxXoyscabl9OcAQrlVFGPOfjrycJSfKVuWZ++psNdgATG8R+JvvFb6XmqDwZQTt8w4+
j40h+MKHhNZVWhZaUEYEgtw46TcI4e9yRSsPzkzvOq0EZHoqhIOinHqZ1TX6eWuHyuGP6XLUEivL
LVzmfm+lxVSP2oPLFpFH+ilVCYepzmokwutUmHImJEN52RBNhRr0v8bnhELNuEh4675MLEKUGln5
8r2KnCHXI16jbSZ1vAmzxOM+QKzyEOWitANpCbf+OFudXe9YZ5jozfDcD7LVmDCojR7TPrMjyqnn
yIOX68QL8d0QV7G8RCt5K6h0RIa6znVWHhuPjNU54zejD1zs3dbj/XD4ctov7uQESor5/axUcOY0
B9L2IgazYBLLAUWLkDn+zehlObkavwY20gPOMo7T70R56dS2zt6sCIqp02cRe82maTC49b0lNkgn
jm/UHD+UWMyuEhtBVwXS5CA58ZI1LEcpPQxMsHo7gGEGXRyI9jgJqp5io+ZJ2wCOSA98Ah9HOWhF
yy0zQA05yYmdKQB5M2adnjDwVEVLjlbdom2xF94rkx0f5QA2ogdLmqd5CeC5xOnSLZAKkHyi6+aS
HMV4Qg6chajoGDo7ySSVdFI56HHkrDRMZKuygqNO4jXZUmh32wiv0dlY9GCGhB4gu1vZ51DZnSdC
PBasNOKoOFUWlA77vY2nxrDQ2ewMQoa1jhWP47QGbkZKA08tBbkMpfaQNjoCQajFvj3Ub5gCXDX0
SHic8VOlaPk0E48mIGb62shEOL/uQpLMdrgnB2LNC6pnFBEHlOiOOZIz01y6fhK4K4MKokX8fEWV
TbmTpO1JB/V2xrFjXfDecsiFP2OtkoiVLc+O6WSVFhQjYzjI34Azu+525O/PAR0AsM/i+DtiMHau
tq/P9654P1aFSSNsF5Ky4dnYqTWYxwvtOZPhhFFEO2YxOC8FXQO6eb2greviF7Hq0M13sPmgxycG
hdkCwS5BxJdBNAsPDSM3r0el0LDyMAFXSZy8NbsJYlidIrQ09gIJAb+cgLL1x7QZedIqnoBaueJu
6DllSp9x09ILxBpX2lCKr/TbuE00cM37GV7m2IJSVCO+9/fXEQcboTg/mRh4FZA7jIlDEmgCif+P
Ey6XhPrv30HMcUNcHhx1f4Epy9ZlIA9Clyn6WtgXSHTvhU38zfOViHA5cWoqSgq6tl7Jq06eQrJ1
GVzg6DxN6K6m5s4S2jdkadUhqrnry8FldD6rb2MUEVSfsTdLRmsJJD3/u2mYk0c60TIhPELT1xuF
E1qe1WLwx2hJEWluRHiw1pjk9Bp2OZfBLCxU5CjlMjUCp/rgjsaEsnrUv4hZg98TtrdyEMdttZ5C
fq+WhNXOpEYpavtfkGNMQnacT/L4XbwV/iD6d+fi0OqNtg/xCtz2GL6B3OM0WkDUzqPTHO0eu6qp
SqtVOgIAQwemtduZZ578QiaXtFVqlAerQ+sXLS+BPlyY80qHWMmV1UzUepmbFADrQCTSDUkD6YNj
H5KZ4nd872HTUBh9nIz0FCXp4zh2uM211XmtNSaQJ/EFyNBgwSyMAwpXh8QvmMbfV4GirvB3ARy0
YEw1EmM/9njyNNEMfE8Q7jsjzzZY0z5K3rv84WXrcjKQDkkP5kNBJU/QAOlaTeLdyDx/TFppHLwG
819HDBReBpW6Q9BVEiOU5tURpVCHM5nWyPMoxqndXaLGmyHun/vKU7CxRb1bnw3QeEPc4JGqWacE
ttN2icf02KE03DptdVdnFJaai6NwnZ8V36J4lOx4368aFZKQ4nIHGZyS6PyiZ7tYTXZa1VJJgwtQ
X8ASlebTncmNzQyhXYJk4+aBttCCscaj1rP78FAUmE+Zmkt5nEu3WRV97Un2jXWobudeeTZwiiv0
4fqcm8PaaT1MTSndcpvmcbS3Bq+9lB2LrVOqKt7VQiqexOeMS2kEtXpCZ7+KnKZG9hMHWodlCQWW
q7xVKcEXz/lW1KnEWokEutNOlaaqSyCnyblLGgMMbbvHuOdesyzRUxiew40sYWnNz8WkSkZvI+2Y
p+RL2NwEMfCQ1MOTBYPAjyheokqepJWaLYCHxI4Vbtpu+0w/QYi7aYgLrNXFoRf+C2eT8hgjiKFE
fV67IxXx0ahvBqBkVNnDiBRmH3JQKAqp7Fb9MluuRbehDKBVH9ywTnbEkYV1u/Rpl61e+LeHnoaJ
u0n9jjPcONSbr9M47oOCewnYpDMQMbkAVy881g9naPpNl1K/MuAlO2CwvSPmP35/t7gaHIR3o+vX
trjpisFAwvAwEGRZnXtuM/PyUs7Nc6R0Cy/bCzXVjsbhsTMy+BQnz1lYBIaTzFdpB9TEIC3odjwd
5NHJZ+F4bSakQxal9KCugAvnZfNfweJyogSHo3I64thJikksrIuLS7YuA7mYfYGSy3G5gSwpKKPT
+AHFur8tJ5uqbmdry7Z/fa8rp+XpuE8KNQsK60emQpEu0QOuxrKLVuZsKuhH04eCAo0rjxTP/dyE
yy4dKVnAp8bQwWKSUSSEpswbIzRa+KkTLsjeZzTmz0s1k2U+j7hZThQLVKSJOeVqEKh29RL1BSk0
bU3IAqe+uAcDSb2iXxsDtMZmOo6YTf4Ip1YgF7z3UvrRoEn2SSA5gdn2o08gFeK8mk2HEULF/aLH
PzSMYVzDfG8NJDgd8oYbJ46aq1AjOVRkyfzhNMkJja/9pBP72hFiwr5wsIZ3ipjk/NEgx2vDyT4M
wJ8faq1/sqdl+qAuFt/GPHSQdlftddH2OCAScvmI9fK+0EP1RIUpRUltYu07KqVIsTITLZI29dlH
62XnTU9Gc4/CoXhq4uVabpWjxqmeWOaVl5TjDRwBulni4wCZvMUpnDzEufrBMmFQ5nPVIyKmX1+q
2B1P3vJWa5OzQfPfY8HlLc8jMnH5JeZuhM7ZJsapamvtlrcfLgj667euTWldK7P9ahPeOQuImn6K
wQ+IvV2IKSyenb3mSrNsnanTttq5j18xG1rJvernGEUS2MLj6JzdOytzQdHJoxMh3kjI9N8O0ayd
CgOjVLlJSDi7YbL057lIu105l94mo0zjLSdJKteMS7xou9YwDq3lZA/9ML3L6eo5sdCnhNONPufG
1WJ3Y2CKj9Li8tolm/VEZLDct1MDglyxow8EGPK7mzWnE2phez+Mav+YZMu93CBZwTwY4Mhcx3Nl
X5fAS79/QKren3SV0v0aeea67Sm41yyEinL/yUp6sT6+LxA1N5luhDtddSyIbOeT3OoSO1ogTzGo
uuGNPO3kilQE/CAard+bVNYcYzfz4AOx+4VG91J3ymfgOYGWqxP04srcx07p3aURAVZvNoofRW9S
ihnrLxOFXBtelKNDBH71LpoUDB3EEn1U7C1bSV/h+6cbc27qA9Vm2V2rWBrXYF7+SCZzG0KLfaXA
z1vHRr1gfEV0VBNSFnge39uh9AWo8Tl+o7elr9PIcA8aeP1bAYX43o6VAAVEk/Z2Bja/Vhxw0pNR
xLdNEyXQifmkKC9XkTqEb8ALqnVW5eORFwPthjAxNpVibxvMS8GDdu/RrPNzhzoPejevb9Qwpl5Y
bMOGfJd3lvu+1A40ikpLT0VJHPqM7u57iZ4ysYHyjw+3Ffnds9mdALCq15YwA5CfMnEP8FL340zl
5qqYFOPU2nF17bSQKuWHeMPOhmR5kguoVd+uHFJFV13neFc8IsLvpdB1V+nsfA69DR/ZdtqrzO0W
TkEtJYTfnn+c/9qhEtDkZI7GlQGA4OrMZ63QjmqfxDW/96dWRUW/El+HShOekgSqR22Y589cOcr9
0ZbKCAoebdcVUp9TH+KUEC643w7mi1wAhwS4EWptXnfaXJ3MFpFYF3Xqddnz8wxAcgjdNz9J6RCK
HDv1HvJsxbNtaYFTFsP94irU3Gl2/VNUBp7t3vyojVwB08M2as7PI+JUdz1QDv+sdNH999a8+KFy
S+s5VM5owQw7OzqaYl5zMoHij93ww+XHkotmBgq8vE/qe6s0hx1JYnQjZWndlzYJDblIUQoUnN58
gNdMV1VWN9e6Zo7HjHLPtT6QiFbP9a1clKvnsVeb7pnQSrbpuCQO9eLGN2PpmfR8ivbTwL/ZFN/Y
4KXWtztbudPmWd/ReVK2i22kD05ESBpEfPMTKzbolIPynioIDqPVGezydexM5pHyyQkpBZeXuZjX
8vDYuguIukEu2Xb1Biq/dtCTormZWoUaAOSD9Ixe5JJLT7FxP2ja3RRCPBlnyOrd0Bynvu4fRqdG
KymO9xzhfW1687uSVlikwfi8GtUoPiENIUcWOvHr0mdX8rt4lfeqDr3x5MQK8CR4A4dMVdUbDW9f
yOmccNpwJQ9QTegAH76luRvAe++TeJi3XRZZD8mAba9cJLSjjUu66h0CEW4qujeiY1DKU2iinLNI
jb5quXaUixKp+0jigudkPpZHyLP5VlMm7KUKz72zF/AQcWWYP/q8Weteo7xlPZWMY1e2J/ie0P7S
LFnRiew+c/eOkhXrx6SceSh6jnKD0k4/VLUJAZTarRfy8FdyW3Gn/gJPlz6SXwBAjpBp1y88up2I
2lj22voxJB5mbqH26kE5WC92PB3TpYhu8rbEWEbsjxzI0T7ylGtX5WTSxK1JribWl0sY0Tdf6L9z
4/+P3LinGSSw/3Nq/O/59P8qf/1XUEKZ+Uz+KVH+vf5feXLH/punejY4Stc2dFfTybr/xbl0nL9p
cJs8R+TRPc0UCMwCvF78v/6H4f4N+qXnuZ7gjwECYtZfnEtmuapnIHZ3bcvRdWb97//5Tzyw9o/x
38GS4uN/T5pTAqVaqmloMNcswzbEN/+d0zRrRabF86TuFE/HX4IeyC9rORIV3Kgt79r56Kv4hadI
PELtCxiG3w4PPfUp6vJTVwreYMJ1MgE4zFN0E7cj9+LkpqtfNWC0XXL722H+dzAz99/tLQW8yEo4
PLqn/YFmK+nIg4yK2NuJ5HfsIs/Pq1sIUgteH6+zR3XpkInKEh8slJLzeKAgrFquZ3fY1Ur3qeet
P5j6Dqz6OqJ+Hu3GVVK6m9Gw97Np+uMIFrmE/V/EvnfjGF9tNfsZ7gdxeMNmamCNlGQHUVHdis1h
soJRCtNYggfhxqzLH2IZ1Ph+V4lAM87YFvdMjwrARWHT7gZ1jl8ZJxiacpJYRGyyrrSt2AO3Gjdi
U6PFm5nbU236AwbUP3YKZMJK7JPYQbnD9bgpVWttAygRO56wuagGAz9CrgYx1Jb433lYA6ADF+2a
djuGQdiBxyJ60UYZUlOVlGDjx/AbGqqVY1ZlNlWCFLWyilg0YhqmCXONw3J3Y2bTXu/zAD+FoIbZ
K9Y2uQ+pefhut5Q9i20kZbGq4+oQKpEv7FJrIqoRJYrs1Zh7V2JzOv42QwuoadiIJQDg39UsXXYz
dZJ8LA/4X7oLsyzrA8OkNO9oUlHEGlnBBvgMuV98eK0hRP7rq4rPa+k1Op62lZTmAWt6xTeNWP4/
7Sz1s037QAe6Ib8A2zF50wipexSHR3x38eHiO5hINeoi24i2OIShaDOPfLnvlas0e1TZNTp8zyZv
gTp6WLwIKLzUI5VCb5jYVGJG6L1s2sjbUv0xpIulJpwO3YH8g29bHQqgkLyvoBNMftm6u1ltqJ3E
MISKBzMdNgKU1vfFUUyHjiXkwlQIwI9QqZRltWzYJJiIUMQgN6HT9qgvKPokEHtl61rw91WR+QY1
lSbZmK6ThAQgbTGvFpuliJxvxtYyEwF8onUP6hnBB6uLPRCrjWfoNG+aoawzqjmHet4MXoGyAyJB
nmq+B5kfiGyQoyXpqpMeUa4C3eNjwEGg6bN73FEePWIK/tmo3rM2Fz4/olN+G+Zn3uVsuNoE8wvX
IsToHNvZuUInFyxRH3RwSZxYv+on5PWF22v+jOsQ8jXyne5jVrzq7ZmIMhr0IEvdme80/ihgruYx
hF6blDElO/EtRRFrSOWcZ/3aGLu7s1oFFSUovXDZyowbbmLRf9eX/f8hok14db/d3Vcf3cd/fa95
/ZFTmfbUfcS/F6QZ3yv8vbpM9f7Gc8kFqgvNXjfM36rLROGZreqepYF7oLNDGdhfT02TYjOonbZL
OZqt8UT9rdgMcDR/wIcCV6UKjefgH0/J//tT0/1nYim7Bmyagjge2gYPon/hQ5d1mcTl7M5XtqaQ
48kiir8dizTjb03b6QviqyJa/938cwET/gE1Vv1mbLOFDJqz3CK0gBuKWp4K/z6QqKWhRL7cl+Yp
EuikAmcT3sFHiEruibeAkdCs6eIStPya8I26JQ/aBLwjJPQ2s3RTNrAOFPTGRB8iB2cbfd6mDuX1
y0hBZ5y+xcryGmup46OCSHaVKaK8I+jIvK8xo+E9BFAtAq/azlY5knhcSEReQn4TN/eK8kY2SS67
y4NsmvlyHo7uUo6rIQRLGCuV/dcKBKj/fih+24xc67ejJJeSE1UbYR0l1ts+jQd1LWtD0ejbw6ts
wjs7b0wzfpTlpnLSpXxUFbWy/26aOXaUTMg5ZzP8e9OU2TRZeCpnydUvo3La5WMKuaIc/5emXOk/
frrc0GW7BIOt/Zw0ExY7RLFVUQwiW4MYla3LjFZEuy+jsoXNC/4msnlZ5bIZuYocjc+gTdTkrAb/
bmHNshcqHMWH/rbF76lydbiGfI5sJg5hiTr+3tk/9unyeXJbf3yUHI3FSaHo5rC6rFtJgakcR7CN
tXoFEqOSgeRCDuE2kBAwU85O2TyLOLyNEfo5asqtnPS9YCFmXBb53oZc+nshMfsy+tvs7NttU+Q6
vptyqT82J0f/82z5Eb/tJQYZkR+LSCeSy4KSCJFvysRXkUvWEQkY3xuVatV02uB/jxPG/Gshubgc
XZQ4PYz3clU54bIlAoVsRI6fxeZl67JmIe1FL+u4uE37fU45ZhPz2go85tBpJBB869LssXk45BpZ
RTl/IhaOW4un+qPCI93SMoP3eyG4Uiicy8y73LKs/aXMqUjakzMPysbplHm3oO+opDGsK3IA301N
RPgtjibmuKJE4rspp8adA5wmirdyTA7kinK5y+hvm5QT5Wy54GU9OS3UMzQ4aRFv6mgRGsm8/Bxm
RMNL2BxRqBpkrCiF4l0LRdi5e5cZVzkwWijqPlURDCHAVwctbxBH8QYXmP00HkbKBZFqhPauWFRU
k/X1YtaPpXVGpD00+P7KLKJNhXHeUlcg3L0v+WM5eplW2Ea1KnWEvDLDvjSCh5rXKTf2xngxU/qC
1BvYu7ipjW0UjxOKJwZnGxkS+ZnHBHc+IBmwIQ7hQC/Ltu7aBKl61ZBK6qCs+MlYJys5mpNKMzu+
hQ6DN5inbEELMHa8ZLgabiQDfWOZw5eVJOTdYE16ZJOSetxr/bNlDB8GPbBN3kb1MSl6REstDmWe
R2IuV41wAwDrIcQw0q56dVfXS3vwqFA4WApcWNlq3cbcOTp9enGPBuwak6GBP3VJ77eVKE6SSf7L
xGRQbwwMnjaX4pFLdv8yrZkVbSPKFmRSWg6yuAEYUmh76ilmXuaAwVMaclNTQ721G7taKdXIJTDn
VHLbESWsigrSsOlvdW8Yv09E3EbJfIrB5SST0+pzA+x1MMmcOepRKcvz1hV50Gqm/AkcNJWCl3HZ
wuGEXDsZ0nnnGueV4gzTIasc8QsbFZpiXM/WiRyPXWZN6EQDMvNDUABJJ+se9rguqZR6IUkky6Mu
5nT4bnZYJPWtvo8XpJ8jHqZR45J1rFR4SJTBunHhUflECboc1P3eRC9ysPvUhX7cutRfoMVO3KLh
FUw4QU84ciKx3eDcFU9rgwuZ9PdEj2anzXdtupkf1MI34j0ctHeY1z1Sd2D9RbA8n3fKrxJNuLGq
qbjRqTQMMvyU/Ow2GbZV9MrLYzWRhN7N/ev6h1FdIxc2252Ov068HiY9WAO6XcMbsKKYCsUdnvZA
TSL1VgPSYP7sww+s/Nh0CizYC4j0ndEmPY9UYStrNf7IjVNP5Qg6/OnYu7tztIlRjJHUKV/jeZ8v
Xzqhf6hPVXxIxo0V7XEpVBWcePyRSg3ItqP5ZJs709obxnGIXpwvMlmz9WThzdnDVaJE/6q0n2Nj
i94ujNeujh3F0cxORXzVgIVQCdCu2g4dJ3q5LQDXpe/wcdu2HE5dwVGA12t2i9xEHfTeXnFBHgfK
r6kCeQl+bexfIeEhO2SLYXUTU5ZVgKKBVXCa3fvivB37l1xp/T66rbqf9rBtDu7RybCD891hayWH
dIYwDGVtHysQY0Ah94cuP0TZPWnq3gxC9ToaDra7AyATujvjA76FD4BS7Q9VttfBkgJOqylTv6a8
pwWewPE1HhPjmaBrfjtTHKbTR92qpd/9AoWovjbPsBEJIhm/Unw26a/daFd5u1LOSN/XdrwG4F16
Wwj6iMaOmGyPN1Gy0p66K2j57joCJh1uSsSugpO4n4wteT3S8VbzhdpsOR+j8srNAsR7JXjU5eTq
n+lCl/qwND0KvJPq3YGUKO0tgqF4QfB5m/XHNDkMC9eF4U+8GqbZrzIi1n0lSD5HtLEc7xSiWLRN
+W42ufsiov+O3RUWHak/xQeomZGxtvkBhy2On2ABz75p/YyXNWHmGoZOd9B+lc1dke2xWDdUccA4
TkqdEkEgn77SkTW7YLZBAgRGHdgDRWdB917iYThBZQHHvJm7QEEl4AVFesU7Kca/I2ho94i0W5tW
6qm6t5S1Zj562IupOzNetfscTWWzmtDalcfzskba0VDGPy4U3q0qKvUBe50WiPvr6X16QgaeUuW1
Plt3nb7HUJLYwcnqNnO6gQuENAY7C4QbfbcflyMgMu0rfbexvwIPOrZbXV2N+v2Ynxx7oz7qCtGQ
N7W4Spyb5NVCv7xs7eGg2fTAg/zNI5/JpRABZkS1QLVEcr8Qt1ogiXPVNuleTaogiin335g9HBOE
ZKtxPOqkTUE3alRyHGhT8gbxqMdFWIEu9glFN0NZkGqPvXsDarZJdzn4OoioP3GQ8p7cLrDWxjXV
FaBUHZ7NyHObQxwSydiMb1S12842FcGyTZVveS0qX0U2kRsn3A57hUCQrbTKNo0DD5zCTrvmZHau
vGvjmG+LHbBcpdvwHHd7n9S6D94YrfPkABFYAaE1oKmhjBcmV3517F8t47Xud8553e36e/1naKyz
ZseukTqqyKCcXbSUW/YpbLduftIpyDd8Siefqhf8Yk2s/bzj+agSTFM3pf6AGqcjy8etGDLnMJ5s
dRN/9sn1Au+l3ysfZ36umvDWTI09fDCE87rv4FDyVLzkV/UhvjEflXW33KOpXYhH1e+GcSMYF2js
7YI+HChbIOZb44xxxUkxrxohGvDz6mkuN7W7dpSjd76jenGCPnOHqBSKhQLjs/Ln86679V5yjv+P
8tk5ns3dtKOe4YGIJHnd6G45ZlR+aOvpxYM7MgNIXRFpHeAGcy1jN/OqGgcbf0QKKUgntaDuKkTq
gRev0Mko9IK5+jCkeLSUoF8ezYXS07uRl9L2w1NPHR7GKGlS37D4kQMWtwCNIYRYqB56eOzjx3k5
uOR6uy5I0gNQdMeGyPIQpb/G+W1AusT7JDyMl7wlTNtd6dHNQH2Qyoi6MRCfnrdn916F+1TvspCU
927gzpIccM5J6o+xOmnKsc22HKGMRyEVNDWFCYSscPukQA5qrb/Qxj75p/vBXt7Er1jwsPUMNxVs
RKl19DPbjx/tgPjVPbpHTV8tSHDx6QW0xXv2CsIATgbdp+b45TZutlm/ekRKZAf2QQ8UH1R/wKX+
w0qD6qWaV/Zttm72JvCRzbLBRu0439rN2ngPd7gtlFbgrDnTQNKPgfqz4nbwHD2mSaA+ONeEANlz
gnu4Yr4ANw3DHVjA6Mm8dX8iM76Krr6al56asesUizVqrZAK4G7IGcsIbt4BKJ/7djUF4S4POKY+
xVl+vLHuf/hf1br/0W7s1T5Wff3WuC52+u3MTYEOwBMQNK6Y4iV9QYms5X7zYt1jCWw4Pli2qVqH
j4iN+R8vYRYdRcB3D6M824JqDG9DZz3oT+cEQMi2axHFB+ARLQftfwCThS5USUEm4JX1nswhjLu4
C8r3dlvdwFihmkQltHjP61LpF+GC3mWDZdfBXA0ByhAdW0UTK77r5QA+At3/p+eDQtql+rrXN9rL
3uxX43sYBcZpXmNmT7HztfJDfdbIgCZ++0Hd9Do/lHfWLr9Tn6JDhuUEjwR4LSAZr4fOL5/Kbcpe
bZM7940oNfO0lzxb18D8Px32ep2xa6Bcy30Z8KYF9Zkh02AIr5I74OEWEm8O+ws4Hc4zJqhP2iNg
5eFBf6ZGZ1VshlvrhAn0cJsdgdSvONk3CM5MDloA/erUXg+3zT7cvlOqvZyWU31tbKjci3bUKZ28
eA28kkQ6FxujqH0axGQ8M/zNQgdhBh8WrxF7+bzpnDBcfOtwEuCLU+p2CA/v7QeE72uEOdR+b+l9
nPRDcYopw9wg7w2yAL70yvMBl/rpFRFvn0VWVBFsvI0epLfd3naD6jG7rh6V1+R+WvUf6SNMokfH
V3/Vz9SH7y0f2j4CwLfoxUZSt/IekXfaDreAFcO885sVTqaf3Qt3Mk4djjD6zTOuzAFnLEkq7uHj
7XLfnKiEqfbQXXfWyjlZj6jiVmFQbL3bIkg2uEyxbreKr+wmWN5IFASTT/1kAB3Zinz7TTF2JZ6k
tAi6B9toS6dkfz5yOjynj91p/JVd4+t9qj/O9HqIfL2qv17z6+R+Xoe/MGD9me9UjgT3GOtoHfsr
TwmgnHH/fOivCj3Y9O/qU3JnI0fk3uK3XFSJ/6h+FSsWVGElPGk+9JBH77N/78B7rrNjfZfv3A/z
qXmbr7kRcoM0P5o3oF7BeJ1Gq+khO2ZH/Qlt1m19Zz6BjQo4qFv9imGwrMhL+Z9VFnD32bRBsSJW
aJ2cnR0gPnoVJ91OecEzlNsbJWvc4ep3knv9FYRfJk5+fqftihseiYf6i3O1fMLke78c0037tBwj
7jHdS5mtyyueTtmXPO+7l/Qmjn3+TVxFq+mY83ulq67zO/tgIEPFVBoxHwQC3km/gCJ0L8zjYiL4
j0YTO86EQ2P6rIbqzAZcxjPjc/lMH7BqIFMQjj7sdU2FUbVFFdi5XCbKJ8w5KigCazPtwTVwtdza
h2g37Sd+kPl6+tm8YVyND/SG8714BLhh/IDQDRjuWblZNtom2pU8kVJth+ZCfR6N12yr7qN9sp/W
guFab5a1cVCujKuuTNbOff4FqsNqV7H3EwolyuFc55E53WYvruPbeC7fzffq1rlZTv18l101R7oU
0J65VtS3MvDWAF5vv5K7UbDSQThj6LnC5iY6pDfJ3fIyyRugvEvAd+KmUpO6eSq/ILBxUwES+wl+
RBBICgIYfsJj8HO8srkRPMMWWU17jVe1j+6mPnif+XmtKMGIZUTgftBq3iiAOw039iT2ejlFUBHu
hw4qAjwgf3hwXtSn5iaD8gxt6070D961z/qdXaSIO7FW9dcwn5YXHojD58LPSF6mEDdjbmx0Ecar
ltvSvMbJvPHnw7z+HHb08HjXvEcNuSJdxr0iDkB03HAv5TH5vuSwD7ft0/mGW975ZrziuGY7NYAx
Rp7a1270AxRbny5QoL1j7YC44+St3T0XvlkxsVrXq2IHpW5lb+Gfbakl2sGZtR6BHW6q1Qxayo+5
jT1Hu894Va2h4kPN2U139mnwSx546Q37PQEA5iYJa2XD29hLzRPn0/m5vFGlZ/3U3qwbPD1WgOCv
i5fqaO+7Y9wG3j21X6MD/mzNI02/pTtIHIaT9mnaGdyem/0YwGk/ag/uFjbilrR1vr11V9Y9fYrx
CzFl/R4dhmO5XXb918B9Ypfv2qAOtF26SR+Su+zOOhab8Z6CuUB7oeCWq3VSVvrTwJV5xzUbPhNb
5Ac0vwxKsJO1+jx/zB/VbfOY3efX3angLuj88G7iR+dBu4H4tOzDg70FkHmHZmuVvn2mK+V+Og5c
zsZO/LUnPx6Rcgf2s/5xvgU3mSLKPVOPCSMoUF4FRxccK12oQEn8Vze+4kmjPrfhiXpC+sUH+0DG
eUuustrzvnCXbrRrupmctfqTBwaJUiS/HPfTI6D1vbdgY7/RXXgkX1QVQrG7y+yZX3HB8/qxe/S8
VXSwOY+ogHos770XduIz2tLBT0XeVEZbBzpW0AIM3o14P5IRN/KEnFuiWlgOvqe1oW+I+n8ZdJIq
G9nSRIhKtr6jUa7Wb8oxveMthDDuRd4kI1GXUdmKZmqs9dEwAxmFkvvjqmeUqF61Qmr/kI3LBEEX
0+ZwrPZGNVLejvZLG+kLDsmxVd4HgjkaXGhSKiSrocDNcOwPLle12H2ABjvNycqdqkY3OjH5LaoA
XoDFgFcXW1XsvdSYNEIjJlug2JrdYowrHQXLocW8g54PiVARAKI+XjazTk14CozcLs8gDYoYVEGC
B3rqPkUuaLwlImE/FtgoLXjG+VInsqTkk2ajvm1MYoMJleoHTUya4MEc4hgJB0n9T62zib4IUHVM
j7qaIhJU0yQ65fhiZ+crClXpBglpDFEttAlqqsITROrnd2GVbKelvEZUwA23Vm6I0YIKas7cONkn
IzJQZpcv0+DAqMrmHONvkUtxRHpENvsJN/gyMSvupiKkK2O8Mq4rW6jvSNaNdX3MwyjfXpQ1/05t
Uyl4GzVxtImKGf2w1NJIpc3wz3IbKGhuMIy8gck4qBzALAZhJZt2GN51fY5PiAjTfsdqdUpteV9L
GAr/aPBe6ANx4igOkxQT/qNlCYGhnCYHf4zOYjm5WiYlilhvvWtCtWi3X5nafqmTG5Bb5QYg9I0K
ujO/Q/KoCe2j11yfu4rvJWUcs6dCudGMaZsimszD/dhHlLYINWUtdJWVyEpNQmspWxnyy0XoMNNl
onAbmucaMjwMtLp3hqNm9Dc9Wf3NIJSbiw63piaqzq9hPzv/h73zWG6czbbsq3T0uFEBbwZ3Qhh6
SpRIuQlCypTgvcfT9wKzqpWV9VdX3PmdUCRFT/Az5+y9tgwd6tel2z8sEX9dFFCz/+3K2/1+Xb6d
7UfohEa5V2ZqrhoDvlxjeYOGQf0YInFIb+x2/nb17SSnV7lLl5Pvi9//rRqfimufrm83+77+16Mo
XY1l7vtf+pCfzc5oQU4QjdjDNraJg9WOkUUXdCU3U0KVoSeaQoW8s9i3/cXsSwYS8WLS+Fosvl60
ntvv/93OBYtt2rzZmG93UG5G4du/bifVzUisLp7iosRPd7vR7U5UrzEfk3PDob8833gzd/96qO9r
f12+3eF219tN45uV/Hb2+/F+3fJ25ffdv+/z6+H/vPm4uLDrun/84y63J8T0BbFqcXJ/P8z37f58
Zb9d/stX9v3U1eI3lzGe/7rL7SF/e/W/vbtfZ2/39L8/49+e6dfZ2w1+vUFr8cnrN8f88v3dXsm/
/Uxuz2zczPi3h/jtmb/f5x9v5nbDf3kF308xv82teqVN99os3cF8Gfznxah2O/njuj8u/tVN6AFQ
1/rjYaRb0+r75rdz37e5PWxR6ezAvm/z/e+/uu7Pp7k9xB8P++s2hjI/tPTbvG55f+atFxvEU0FS
VIwfbrHpLfPt7b9/XDRuHU7ckBjylhPz1lW93fzX2du1BbUmzCbd+q8e4naL28n3w9wu/vZq/u39
/nhh//Zhbrf7fqbb431fNy5dsJug5n/0u/9BvwvbykIU9O8FvKfP4X9t3rMSrHz9+bsI6e/3/Id0
V/ybLkkk0SPy+V22K/9N0xDzWpqM7AeTNyLUfwiQtL8pi2DJsgxFgnilfAuQ0CbpRMoj6CWVWyNB
XfnvCJC0P+RHqmlAyVF0VMUiKil0MP8s21UF1DwVroSNFTSE2ulHJaMLBRP3Wh1SIjDsWfYqY+fL
7oJDv7Tv6o/g0j5RjQfmOFlrf/JGShPCc0vpGo4iXZt8TVtEq6OVuLFiJxOgoa7CK1DBKt+W/kO6
pqXh5e+UXLB14gbMCMW4Sj+rveUYW8vR4v8QXSwt0uPv3Hft13tE5WxpmmLwZ4lH/fH+QNhI81//
W/o/tS9PkpyZ8wZ35VMnSQ9hR9SmqdzHAyL9uvsSBCo1ZRK9apH08NsB8RdSY5Rkf/HsKt8UvnZC
5zXlj2fHfjdWuIPmjXm1hr34VTzUdyoKmrfWy75Cn/rhqvsyHtWHwndAROKVfYRMebQeiQghO6h0
1bNUH6VDtZPfs9O8Tc5UcptTVK+Gc1fajRudpncSENi7aI8GOZyxU2xGSurhQbkX16X5GaB2dgVs
bslngkXvXn3FBw1Cnsod9znSsGdduVS5urfqml172tZARdlDGi6OIoUEvtIGdTBT3sO9fcgOgyf+
ZKOsbFCHmmyKDQc5jenUj9VJor22pzGxU5zsrbhSQQh/xBfejjc+51/zGqMRcM6jvyEPIqFw/x6Y
m+HQ3cUuXOL4c9pkTufMFFP9VVKuvuR9BWvZghQvwJtfNR8zhCFjJTjZR0OEkeoIWwjkIBJlt76a
GeD/FR1ZGYTrZWFAXOmRpPF5up8Nm0I0O2XzUpyTT3pB9JSEY3HR1vMDuyCaHcMFtHxB9Qi18mF6
yd91jx4uie3aV1zRzdHxxUkQBamxU1Pd9Ii9SUsEWBmsKDnTqtCJtMs4po8z2eIpIBHxrIreRJPq
XL8Ne/2juPfvWjYej4Oyop3YF5uI2ixs5odoLZyy3XBikz5vgnt93xc2JXmyehW7fE93lbnqqHOd
IS5/xW7gyZ2XUTzKVsNHG7sobUOKJrqj2T4CVgAY99GlDY/mXiV2AHefbmMdc/P9vFY94swoKCAM
yFfaq/TTP5bySj/OL02wspzsDpLZW3iUj0rAR9sgaKAJLwGyRjC8itfGYZRWOTlNe/PZilc5hHRi
tz7rM5Gz40km1PdOfCWHQnsItgZCcHpakV3IJC7a1qXnk6Bu3wIyO1QE+Gzi925b29md/CDRb74G
H/qpa/YtZcRn/2qeZ7DZJxDhfet02krZ6qfsDtZ769KUN87k3Akk1W7yj8HL4d1vqk36YjmMJ9hY
Ojs+WvfWE9iVAv96aY9ua2f8OlbpZ39S+TT3cnyJC7u6w7Vz16QeEHWxW2XRykh2w4u8fGmEiXX9
Sl5BhKAX965vIietVpJrhfbsNthEPeus7VDhh8emtHW6B+haXBVj5w/6SMsb1L3cNbZEBQQURymn
Adc4Thu/3KjGqrbJZ0KPvQ2PSQwXhjGQQEEYvIQVw/nrdKeHDocL9md6DV2KIa9JvWJhupo21P4Q
Eq2n0Na28bV9m5zNtAmvKn19ktVoN98ZrQOnWbv4782XAKIB3f6x77fTMxssVyXx44zEYqQavZ5q
GqqrcT0GNiZ1807prta5P7av4Y4OvPFKbfFZdGDWQxV8oLIz/IfB+U8jhrlIaFW8KxIBlbhH/oj3
ltPZ1AZdrjZN0Dq5NaMXNZ7NqHH+/8PwvwzCy9NolmyQgK1TffnDnYK8depEX6o2mjRclqewpnE7
BeMnwGSA0FmL+qViiv9/a4G/GPpl+V9nV6D8sghKQyfFHIsM0/jvMw9JJao+WtC9JSF7BlHqQ5XO
4w31CgpNQN7fJK1ZEbXu+eUTlFrVkcz3Qhlyx9cbuzeouqjldCl8gHCzKfNTS1GYd1qOJUYRD0k3
3o2AaezKrBtPUibNjsRIdc1RNqnkSaU3I55dJeSHtSNDBgFkjlXQRlRSSpGzUh2Q7eC6j40d4YBQ
ZZsnuSSuEqIb9VmRdk+aF1jVTZbUGTmCHOUEQUwbmebjZBbXVjNoiGqNfESUuK9iIkCzxBDgQgfl
1mqbw0ie4Xpasq58sXy1yP8NtLs0yAwv1fDhDnaVEyNc62gX6KkJRcb2t92JWSKtFXHeUkiZPT2h
LkjIBiw3tD8Dez6oFaQkDpRlpby/j3LeAl97y3BAFJSFGxngHsy4rIJZZT3LZS04AJhKR6qjr65u
yTQbQG9CM3/EfKAeo56Sdz6jqShAFmOzEXaJOW20qj7raZTY4pR5Y1SFiDZyhRdpfskXwHmMqTkC
Dg45fxWkJHlDwARMJMzqWq0I+RtJZBTkJFwplJ6OVOOOsTrnjiFSk0sM9W6qlWmtC+rHYI0qpEIs
RNT1/c5IN30vUyButWabkDUyDvG9Ugg/LJlXlmvzRZPfA14vKSvZz7pQ/Y1W6sxns3wX04hGqEPE
cKFrnhzpT12kIf6hxz4QtoaNlUVC37BGqxfMqK7Dpw8exbKm2SGdRDPcCJN2L40/iUB5mEtBWZO+
/gxy4Kkc0/fwDr9W5jZj8zCG+WPsBxc5an7GhL2sZg7gWe2WIOnn5bxKAPYQUW+NhNjTMpKwx1ly
NFHgLSYY25kScqtzNZynmERlR0Um7mZxTO5CjNe01K6RTDiSAHNTtfimTbIS4kIg1kOF613UbtwP
1P8pQK3qbnjKS8RhJlnmYxmYnjB+ThzqWF8uY4mAwph2w5QDYbUSyKPJWki6CTNHVzNR6Ji+zIAc
MSJUT2R1Aoen9cGnQ/I3xmGnLAOvGx5Lqn0teXtQLp0SBJE6hetc7JzlOxN9wRvTTwtxmKGiRQw1
Z4ByWBP315rVRr3XQXBl5Jn1C2aqILswqRwz6xBP+GTtGKu43nZ1BN8iIvv2TaM+b9TiKmHhlWuf
cfg+j49zrznK2F/NZjhYCOVMQ/RIYLcXJGgzT/h1mCfHSN9nRq3vFYBt6yjL7qZQo0Md+Ibssk9n
0qg75eATO9KtAuM0YwYvpmGrtapPHIbWO1MuVVtZzyeit7pNk/jUwTQ4DJid6wcyMHyyzCDE4wdA
A6OBsILKKAFYRtJbElvpmL0cbCZ4olJHNGbig9AvCdE0JTECYUZLdAkPup2QtCnvCABmzSZbbbiu
WvPeb6GXweFqnFiiN6ZOS8ZHKEL7VIdkZ+jvceKzaL1dFZnPOawRMN5ZSjQEN9JCK/l1rpd/8IuI
97OWo1sIJBEBLMCYoFYWoDa5pTBUUn8XdvJnFciCJ8tIBO8jO51W4t380AxQSmyWAOWGqIIjMRl0
D9c9uHIO3lf5Om/k17h0G6c+psfxKL0Tfdog5rB1y7HuZ4HKqJ28To/89ita6Pb4BX7a7VkhHOhM
va6KM/148RUFkXoXvjcH1RuPHf2tU/GR7Vmy03SjcPvCd6S/mPvmMdzQp1RhfTLO3xklOB6Qu4us
AJlDjGwTpJDqEM1jnMR72CkSy9PEqaG0YWBHG0BJlE7AGSpesKLdX79KJIkbBwQT3I0cKINQE9p8
JmoNc1t9Rv1rOBN34aiLOpk79l8V0LKn4YDOFsIqYQt5wqrHTsgnPllr46m4sJAP7s3V+GSsjbV4
F62JBDCYxHIWGspX+jbH69w2P+Y3lHIGlRi3kFlprybmJqY8jPl7NFMVWxWv38vjjsYEfrERnjvp
hvR18RLSrUX7E8jeNGxG01vyHwmUaPaSukXAMvFra/eLN5LMbjrLJDevqFDTaC4rXKWr0lzW54I7
6PeaRKSTk5wR3sz7zB0wLXrI2SAXIGGTgCvl9liBwLWD0g2eYfmXjsbi9GTyylHdENS1ql/kcq1I
Xj7YxH2hPE+JOqHVTf/QjLac0H3Hf7eiOayZiCJW5Mi88Bkn/L5wnSN+Ugi2tE0dS7snD3YcrrLe
nQSkRqvIjc4Fnxary09KhUq9rz9oSvP1VLTIXfAlaDJSAOm7BD1usNHzh6HfjtarcGIIs06atkNX
UNL05bDIhC0fsUHHOECmo/5EOSImLlsyeKc1vbIWTxxrRvNinJCHNSRJRnv9p+YK5/nJv2P/1LzW
5IDlD+1lrB2eO3hj6fuSH8pt/5M9WQ4G8VPxopN+zN67Ao8eLfrhik4fvrt14meDwb/YmIONUqy4
ll79GLLValfmK78A5SNjs4Z4DOXQTfCErKu6ErGhOtopuWJb5YuScdzHroWYx6mfe3qlw4aOPkgx
dj/dEfMBv0mWUII7ImgRVxf04yipjGpdXZf0Y/S4+G9JLOnvC+mlKGwEVqZ5CDSHOGEa/HyIBhvJ
U1IjapEq19j7O5MdqMm+hm/K4zEqGhDhKndE/6lLnohvQ4WjJ+u02wsfKvnAD4GEE58m0bpiIXay
7iYinyByjMdx2x/QvxSBx5GLRRK5y7red5C+dnAKjggqWNmkP4HYI2WzDjQx8w17Wx0FCYvtfFt8
oK9HgljQVYbBuTJeOK4mgJvE23Z2jX5mIzNmdB+xq24wCzeHcJNjV4V69ZKuWyKGj8sGbHDHpwgy
5F279jNbGJxEwXu9EkISGlYIhmktGuwZdHc4VGzIkW0cLY4atqjUBdz0rSbmZCBszA7P7MhxlCSX
fs0qz7qYlt094xWmo4PIYYvC5IUckrV+TdcUc17ho89MH9v0GHnKNaeu4BqHPYTN+XHI3PG+ElfV
fXpmP/PaevGWjBv1mDCMBU7pWAzcP2H2BZvspPK4/Qtk3jfew5mdrplvwl2/7mcU6bxrBKCza20L
BCB3ARbV2iZNOC888eQ/tHSjbBTcbAEHh215+9DcCa/VXnvsuPBinq1i9YbufE/Wi8sy4ezTBoJZ
xqjdP8aTZy69dH9redaH7GZPTKHtPU186YDs9hSc6h/AKCdkkccEWc+dgG2V5da1/Ogc7cgIq16U
U3RN9ii65F2g7FSkOxO5c/hKN2lyKFsU3vf6WT0aj8UTjmsWmGD488DxOeq0DXyS1EMNt6+30gum
h/mOLd2JGYZSCHvE6KOln7kE0LgkAjaGg9EvRUObOaW/43PPHPWl2qNKKJFVvuBZVVBG35knrbVp
nBnCuvc3obAZJY/vyScuidCV5CyOhwJqHr1+7FlUFDovJ2QR/RyLhQO7SulnU32wqrDgcrcH9Rxe
kLASKuuZZ3ltPUJ2gb5XYBQA/7Hgu+zIrbtVvYX+TObveIg2hF6Z1qk61bj/1RNQK4lf5RfkcWXL
YRc8zz9Qfy3DnIpMJXujugKZUXrLgg3LImJi7sl72CXnINop0keIrsI8B8MxehtYeKX7Ge5dSLLg
3sSLnepHBn9CCoNk7w+XDoZQIHytEKyahlvE94w/Fizp1LokO6i/LhysZ8Fy2BEMx/SVCoTyIt1R
AOlRGN4R3ONVZ4hQKFCyc/DGvMRgoCjvFhqBY39XPETNSvvRegGJ2M+iaJPcqqO95QMYVjFTGeNj
wFYwWBG1m17Hki44q3A70dYWc0vhMakQFme9xm/I1ZM7mXXpeXzx/UcUEOhkiKbkiI2BANcOgWY4
zd/IUEQqRWu0/KiuxVvhH9SnMnqI703cNNpG28Svy8ITot37SKr0YiJ1amlFItLdrGxmJopnaVN6
6hrzOX4WCiIbcd1u2Z6iy8KsUa8JxO4+TQTtOUhFB0Ec2svu1XwU55P/mG8M13/tPttyheJOvvTE
DcLhrOHurYKT6GZXQ7T9++Ks2sFDechmO3mn7VN9KajTSuobX9Mue5eVcwZFn00dxLJjvx9wubEI
f2TOi86WPZFHhhdhi9Hdnd7QTlZXRnUF7DuPSm3slOzrR9BzzCLKxnyiOR8gkLqjoPSueOInF0iW
HoItGe0Il9VxvQidKjzjtn8hHy/faw8lxRIyetNz9qkQndO72aeG8T05z9Y+kTxYPrmnGCf02f19
r299psVJfINBw1bho59FNieIhIKXGVM+sMAV7pqiQZhPBYuN7aAy0g1gCUhvS1kCVaheIlyo5cCk
61NWk+SVegQnlb6Ad/SPtfLV1D9qPCj3vCdUSgjx/G3wyRomv6tZJJxJUkc+SjAmHOWW0E8XzVX5
GnescVfqJy1R2lekJyNY665InjmOw0t/6H8aP9CdQnoO0IlWn+warcYpCJ77anRvZKIZ2DMT7IAw
NBhXzFlibhPFtZuPk5MdsvWiHnMGAkJPCcuMGmCguoaWSHhvuW8RXJ8ikopWS9b0TxRtZMqu68wO
9uqx2lDwY3ip3OCUvubbeI1Wuvkg4tOgrHkhZbax02HFTIH8qTqZOBfW42f/aZ44KoXAzi7zMTzm
P6xLcNcecXSoH9Y2eqoPcCOon1dP4+RN+Zc0308abh2sHvYUb3M8RLU3/jDMdUmbgpxMAF8A+HG8
OGOU0Wc3A4SP4yTuZ1nlcx4rLdhBF7JDDQvWEKTSfrz9QxLbY59h8hIboKawSBfLDP+9ndxudzt3
uxv5awzkSUIGaNFJe2uMJBR0y62xZUOxmO7TgGzYLA7PjUg2pTYqzsLci0LGmbZqVMcUa5mkGj6v
UgnGNXGVkhMD/FyFJn7p+C4IR37YWdPbWSlFDvS3c2SFeyQovDYL+KCgZiLCCGaQ2RCxMuSViiEF
S5jcJxn1I9CCkI69SI5ZUQmoDvxJdBsDQEZSixSjLI06px8GLilNr1KC76bqmuFRyhYuSJ56lUyF
XbRYcLc0tpzKj0d2wvUjmiASfH1Y9KHKxLVIxibFMUgmhUuYyo5MhKg7pDVFc9nPPCUaw6co8rQK
54cQG8h9gpY8BsWvvUpDd1HlTIVFVbQPizvKBAFhQSnDOQY/LR1VtmvNsEcmxOY1mSmkmMM+XIJF
fDJ+elHyj2GjvBK82q9mxoe4S6D8TVQyoXE8lMVAuKoBNpVxNKz2vSJilErBWlSskIfCP6eR/0bo
brNrcVL1BAKv9Jjxr5k1L028ISjqHTi6bRLs2V/ft6UITRYsljPBQ3GnKGMnMrGoyFrMDIN1DTMj
tGMg6mGPQc4IMGSNL3qSy9t+IPcqa/V7P35PEYYsjM5PtcRtpPXwtvopjteiHzH/YjHp1PQVRBAL
gKS3yNctBaDFuBkEf3yYg3MG1PAl614aAerTKLav+ZJPI5EvEvuXSvuSYIAhm0+f+jBlXq2SkZqa
9VXlxl4CCbgSBJ/KCbZdP5sgTI6qO8imwNZ3fhYIGNm0I6q8Sgy/Zl+jjMRuyAwgMg99uPGp5VXd
fK0MLGldLCDrEczFGzTQYQiG52l5Mllmd4o7R7Z8hNtESq/q2cLZ1XoqUQtYLdB0EWa2EUvK05Fi
redExbWYh4iy5X03Pw+V8Nzn4Qm4j9tbCtXGvkDVy2bsdt8s1r5Ec5tIJYM1+MyGelpkoGAcU/Mu
1TFA1JN4aUX1JR+TDfmyRF8vlDOxYtaZZuuJUTnEEBnwCowfkt88A03YhRkb4jJniaoU7TWviJvN
VYW19mB91BjsIv9D1VkaR323J8WMhllGB0HFq6a+Wqn0UndUHBMYLg0IZjyY0wG4lxeUbBnkkBZK
XEWGG6XpWqqzYPsQaot4cWJHl4TVupAiNjMAMeXKOFuT8STE8OB6o2Y9Lb4m5fARj8w0Zu7DO6Ye
lKGmj9pdLQPatGJcUWp8RQkHMF9hSElFdsshih8HHqvbkiLqVhNRcGZU6Ssrj/RdLzEBGMGlG7Ec
Gsq6Z18at71oS4J4HpmmmsbCbxZd/DB+16CjUX0yEtds262cKtgrmpJ5Ee6UrfTULYRAybdNRUUv
ooPIEOkqE1yXmlxrUaHfFnTlnWnl52ior1JFmnFPyB0CajwgUvtgDfhrKnG4Ziro3EhG/5qQWYYk
iraF39rxUNBOFg0yLydKsLrglVJxVvhoOTrlfFOrLGm1Wl1YSt1zXIAt8FN6MYzh2cGqnhSTLZqU
x69Ga9G+iv3pBK/IjgPz0g/xYdYbhxyjxDNBnxcFe+mxD2VXIxIbaM8k35X0AQX84fBsIpShiLcS
a8YvkIyPsYnsWUqt9ypl51qEqHVhtUU935ViKYhNRxRWalKdSsoMbet/huSqKEDfyiJGKj3hOdBJ
NHFBwdJLx5vb9Aha5LdwZCFbtq+ivg+k8kRfY1MaZMyabfNpjTTuMUyKTcUCPz8Wk7Kgh4Oj/VCY
2jarqkfRMk9jWa/7AcE7NMNhm9X1zzLdWZP4HgQZ02mOWwcyO4LrBh8gtLvXRPCahO5vrYXHtOhB
ZuPgVAO2ONPruz5Zk61BHI6asLIBXbM6E+RD21EVqYVlr2oOD7iBWXjE0VkkRlBLtWyjVLR9x6Kz
58J6DOo489IO3XyXlJummbctpkA/rsU95BHSWMT0Yezb176MK2R8M8sTOWCzzJooy3tsm8L72Hfu
FELf6XOwi6QvEUPPt9FhQYnZSkrNyhSM0SNiWrdV6OArPZPrjZ/AtCcKicYZqVLQZg2SiLNrMQ5c
VVJWq4d+n4bBVcQI2+DDTRqCa6ohTWmtDlR/e3ndMJqtdDNZeIbKSZrlp7Sf9DXZR91qTneals/v
sxbtCckTtrEonTOTNSjSyOswpmyi9fZxVKjg+oNx7jhO7UllgJettaI2iWN2KI9Heq2ByraqN7R1
45deUimOH5UbRRHWUUmhT0ktyY6kfKuk5b43o0eB9/8Ep2OVFMkL5PiQmThktchEJuXEfOTWIG5V
sn5FC2m1rGSUkGOFcapWIy8s2djD/1wEszrTvtAV2yVFtZuxZYukVnl+3vd3CdLAPkZeqQ9kpQWy
Rbj1gGuevo49UQCC3szWUJ/e1QTbxTBmqV3gDJ5FaZMV5laN2841BUlYQTEGo0wQsz6PzoBiwxnC
CWeADP5U5PvX/dlTQvZlEiIWbFDC/aS22VYr8XvUJgGs5AZ5VWHka/DvX0PVU8ZNiZC69AJUM1NH
Aj/FbB2a7tjIIfjFnlRNlVwLs31sMkhPQoudqcNLbUTUIGrtPGRMueXcbQEGnxI+IjvyjUNJqImD
pTeCjLFK0+ixmhB8V432LI+lZotJ9pr44nWoQywjOvbByHo2xIBCXz96mgIxLbKabNsH+ouKONxu
YsHRJAWCHHRyzJGEG3UpKDZJfoEDr610nZqAudSsNTl9mAVhH5bzY53QgWBg11SX8AlWAOpwMXNc
eoEp/eyyrj6qkMWp42PJI9LRg5/zEDTbIjU+dDkSnSbHspJNX3ERhJ6p46n0+YQKdYlsp74mCazY
IjWUbb3BcjLyqzaqH0ZVMbPpHBJh42dOOza6k3hSllQAIPD/5bJ09cUuOPQdGwUVdUThkz6cxtFj
ksWdR4MGSK+JKqiilZ30SCDAZaUgkkc6GtNAXSNojSOoYBQYUnk0xBHLrXX2ybuz22me11He3/WK
J5gyffmwU7Di5uquyQYVBzfn/rg4pgW4jIKNa5V8RHSGXEmptN1ghr+f3K4z68lyIzF4Cxa6xu2k
6vkFMGBJblayavMl+VVcKB+Nnv/QCkJKrcSSnV7EzSpWQbvTwp4KXxiwKSXhCyuNgj+mh3AW6dQ0
U3ZuxMXv+iAotipVJ20JUkmq9O8n3VSehYxsq3nJVmniCU+UrBXGTl5SV24neY7+pH1F72vsCA78
+0mEvECdtWobNzqw9+UkW4I2tarDc6yJD9lgUhVTtPxe9Ad53XdackirRF3fut3/IxL8jyJB2Ju/
CQP+BVC2iAR3n3XzOf2zQvB2t38oBBXgnrIOBUtVFM1SDGQS/4B7aqgEud6kDYqYln/8QyMo/U1Z
kipNedE1GDe02Tfa0+LRIHJasqhK4n8zEVM2oKT9k4LOgqEGKEuyTJN/MsT+s45Bruo8Uzqt3jQj
GQjhJBzntuF3ZdHeiut6sBtS1VZ5rbRulVEQrHUf/EGW8dtEvJP41SWw2ocuqEQnBsF3yJuhtKOB
hWVSs8IYl0SkOC2w+sGvxiavv6nZ6O99INV1MWqeNM3Kztd0Em2bZFtZOg2Yl3jIapAxxbQqMhWH
JDRlR2r7DC6AlTmKvDREImV6rN59Kf6ozSJGNCQz0lLwz8GWHUiJeJLZXtqDYFX7tAGHyNK2ZMQS
BC8cBKpiaXlv5m17Mvv0YpbUQbS+WbP/bLZBSvVcFJ9QdwpumFiRHY7TF+RjdDs0NDCUycg8MBWq
u1alE0XyZrMOxuwOzq5/6XL1B/H2b5ViFetCNDFUxnSWq7bYtinDsSBB+iBz3EgY/kU5iu1jnSHS
l5X4GNdC5DRiTbu1KbDYjugmpiJACafml5gcaa9Sk8zVWGL6akWGdhBn6zoYrlNXZ5t8WJv+kK/l
gUcudaouwRL9OkVLwngh7noheAlKqt7M/Zdap0cQGpeign5Af/qQMfTv6LAIeUi6Ull7WafStokk
7HEF/vMYZhDkPDoyA8rFvNPsWJK5VKPPIHELxjG9nJwP0al7SsOkJvbMyfKbGuFcF5Xc7qZ40w4q
ZyrW+03bdrbJPF7Ew6o1xswzSh489ZN9quivLcH0a0WxC9jKD4UY8bllvYKtvW/dJa6RMgiN/uUe
g24IbuwL+sqMEZtZMddlY4GZSGvu23baiDIfRw1Q2m5G5CU9zMe5fhKFkS+FyanldZLGZDqjpW7m
bn7KQ7wm2py6ZkxZd56M+rHVIlIl/aM0G/rBTDDwDlLhqZM8OJOGqkCR2LAnZILIyegKaGPWU8/H
22dXArEfrLrWvXgq6QAku8m0ljgjqXUJNeWj5aCLJOWA+ytyIeknc0UwhLYrwvlJHjnUagCAHMOj
J6dkxPuIR2YTUEtMyuFcbZWQJuNomeCXstljE0abn9W7Qe1IhhNK2wAX3qAId1OUvOTzXYGidp+S
/GgbbXpStHlE1kGxYGTNnFhwSaoh4pjvhw9dfyljCZCv8KxJCE/5UkmS76B5VTq1ijo2D2xyUjeZ
w5eOpc5OGWDY1FOAsIm9n5vJoAliuXiqjMQzgkZfj9GAxxL+IK7lXNsWUv0YcCgcTBREtLpNT2JP
cCY1ws5qqV/rWXsu6k5e+zLpdaMKWsPIQM6nKQge8EwOyq9y7dPDIgAS8EuSrAu/UNYWXYeh5ODJ
XLXvR1uQpXlTZ+VB8JEt9hTaUmWk9JzVhEehxSsLa6OgKUFb9ia12rlWGEiiOn1k2RIceCmGHdxT
WASUZebNI1m7K2OqMZIafer6HSwMk6+UbVn3qReseGKT7eugcbNWHjQvEXSk1DSpZvZ2abDkv464
h/10MX9GFsNiQ29G6pFWq+V5NFDvjkusTp+lH1HPfiab4p9FgJBQDapL0iDn8DVqWSQJmwS6D1Sk
57RzjCah3gLfn5UoEQ5St1G/AhNdhj/wPZvWvJnAt88GHQKI9elhahf9qRGy/TX6xzTF/Q5xdXb7
WlUcogCeBJ1omtmUiOLN3WEQcIQl12BGkSUJ/VbJ6DiHZMG7ubEOquLTLPJN6RNTJIuU1MPoQxiz
fEVYzIbqpLzVGwgIcpF81I3gRkPgDX2kOCL5ZBzQUm9rJT+gWk7uiraiWRgC+4AIi/KqM70kGvdp
bWSuvtxoDGhekpW0geDM8rlKrXWiSQ5bUIoEQ6y68WaJgXqTFfYXRDrD9pnYWyBNu5iL6GxQJmQ2
HAp54Qrb3KfeUUXIRmuj6o6JZBG3yt5+GHxkEkXpe10O9K2IhthOC9BMQxR8xkK56bplUI1+BmF/
pCKBrXXhgeEYcxtzQpArZGxzFt5/Q+JE26ssFgOs8aoAtCUvglMiogHSc03z9Mj8igw21XohgxHK
9demFPVDJTWyl2a0QUfFF0/I1NgykmFcZ0qymvRUOvjRHNqd0qdeJrfVvYz5tclTYRPU5RkZWnln
9EJ0yNOAeNxMocZEQpU1G2do+/124J8HM8BzJ9XJmdRctErMKkIhVCjDBP/ct9PJUmL6qUaUeOT0
/SQ7YhcIsn+c2nBcV538NcuxdvBB+3m5/H/ZO6/lxpVs234ROuDNq+idvMroBVEqVcHbRMLk198B
qHezWnd3nNPv5wUBkiAkgiCQudacY1LSNJNGXBpBhVFlXJo6fp6laTO9IT9u0/jyJKrxux4F0zZT
QIuSYV/Avl+NNEqKvsxW9nzfkvRjglTc2tRQqHyy3dRwrWNIrKEsiCv3NgZGRmMaMU0Yv3G376E0
sdlY9E9j+6PX6eD0GYUawGi0qfUm20oi/FZelTwGqpsFLhc5Re2OoRkfOIlfRNPG26JDthXppAss
P0aFKLuvO3PdDuFmrJADOn60qTNb7e0eN2qKNcIdje+5GQU7Nw9uvZBGRdB+MYXmrYYA9doUgWtt
udTo7JazeG7WjLey1NXecMOfvk3vCIUjhcfBxyswCLpZtrcPOJ7o81NIWX3y2Gn+2rXkkzd6O9vN
TfibCeqdwPmhTP+Z2xAQus6ivukPzHzlOG58G6VAl/VgFxuNaXE5oBATxm9uzLZhTLepnDSEmfIW
HPN+IvmDShGdZqNov1sWlCePq20WQkk3smlrL7FTk/FWhNlXohtMSGar5VZmxWVHHARC45oBkjM0
3nrkbu4Zc/VEN3dk4Ybg13GTDB16Ibjr1J1oVqbfRaI3KO3pTXeweAJb3CKfjbdDAOrK5uAC+pr9
CxV1uLy2v9Ya06BBq5ybxIchOfp3LUXxS2U42yk2j3ocrwQXOcYmlDq4MGziwJSbvD6AzXFtFKIx
TSDuhckqdSkr1fgmz9rk8oXKOe+cdOgNIubhwE0RFXaVVHetIPo8V1PwSAnhp6/sJ7cO+3sCcLat
SP3HonwCP44YDI0kPcRkOA3UxTAAnivuzQX3xkckuLR9sy6gr51bu6jbJnoK2CTxkvvabiRNa8UV
NVr5dluvTZcGdutbwZnSz3saluopq87TSNyXHI+piPrnZTHU6QvhJ+nt4In+2R5R/3PDhQIRwVOH
h6y2kQrxhbTI3xOCVxyXPXXEhD5oGjf6CjUm6lGDayB81roprUNYdw5uEZ2bthM+c0usbu0QulTU
x82GWrX3rEemd8hsL0exBTW8VJ13sMiquXSN+u6O0O4McMNEBA3GI2NlgJaF86w7E3KGLNvqpSEQ
2c1PBbCOykGHPkTpwok7+zmL+HGIpiIjhcSNtRgaczdRft1YOTAdGXfji6Hx8zXycFaa8hHi0f7p
TBiHyUlfuyZ+grr5KerAwapulpdSr1Hs1m6CQMk8ts5Nii4Toc4xUfg93BElx6Bnaxmhpu4bmus6
astKkZar/Jtz48f+o2Go4cZ2+5c8p4lSWe20smpjS6/wYfKyO09S5tGUdgQGmZK7Z0R74bjTSg3d
M24wsslRWrtj4q3abM4M6TeDDMGRyTpEM5d8yaOpRTBC47bQmnjPLS7ZoneG31IZXwedFm88NDsa
btSmZUUPKYS8Yc0Vs97cd+auVVgDIviKqaR7EJzKotmN3LUORlC+gKQZdxnlxaiO946E0eByhAyG
C/uSlsEtE46HknpVYXjc9IJeRw0FHwVCum7TGE9r6W3jxLfJSqSQ2PXeczHSEhySFrtSVzU7p4i2
bRJMR4Jm3nIuFOgUOywklqiQY9gnye+GsDcKuKWqt4CgbJ8jYjigt1T6LZE0yNtKYi+qO9rFia7d
jAB9phHwYTpMkIrG/j19FcSsPDAWQaPCyexn7dmxnl0nECePFum6m0covVafW9N7LouguWtUuXNi
543BOVprBYPHHeUxC4Y3kdXWA5ebU0tE+SqDs7AiswrtohG1Z2ZTo+HqjHtMC4SXiY0EKV/gZb+L
GAUy8bW0kJrsSU/NnelMB5+xyY0fUK8jEOqX4/Lb0JlNFmI016JBUarRLyiGhzHRi/1o8tOlN5XE
FtH13yLSzKwoEbt+ziXsBKqfaFLrllHc2inTJwS334g9xY6RZe6mLxB3+bOwrI8upQKyFPb5E6kx
ZyKTXn2XyUoyiqe+BPMnpu494r6rBs9fdUT0YS5AYdowQc1qylNqrNEQx3G2T3rvdarR4vQ4Bg6U
INXGsXEkaZ1cB3kxkM+Xuej7mEXoua/D5m9rPl1Ek8ZM5TlR/ToaNO8g/G0eRdYjmW/zbRDh2uAz
lo2S33VUbU2h+l2ThDXZBETZx++eNzi7Lkehl/vmuE9dMpGImBOoQ7l1h1k80NYicGc15kzTbGTo
1Ma8zbDkZMnwJZtNBn3WHkaFcCPJhuDUjukqkDFGfm4Sz73ydyHGh/VsRdmHYBXJxkMjE9Vn1yg6
kpLs7z6EMzeJzVubTs8+q6K7Kc9xQYnuQl0TAa87eWvbNlHiBB5eJOXeIZRPOFGqHwwPfmYegieM
cnHg7r2xUnv6/SfdE88RgRSgcEF5DotmJJPdinxSfvK29sUpHW038ONCfsDlIjFj7vgFjhS7xZOQ
NgZCRYOLpKCBrkXIjEsyU3dGhmDeNWJaVR5FU2WaF6GS7Oy0byDiu5Mdy4vV+MckxelTmm58W5oS
yaxdNIcg4fogCYg6yEGOa0pLw8ojMXLlN9q+MhnlZR2xSc0l5n504IwMOUONS6h5NPMN9yCNEKeF
MeAC0RDYRjJ4MWyrWTPA+lWm9ZvSxuzABdgll2OY1hDXaah3pF7IFBZEEejPTvMTdC+ASyXLPU0p
qv74DbWafw7g+a4SLv0pkqVdJjK2ol0XKXxlpREcxwBdqjNY5jaLuZVHklEj3HrrVNriPjKlsWow
t1cJig/IV1pbVVs3Wpv+4ySFu7d1r9rkLdLqOh5vYh0xoaxCrHgEsyLaYZytovY4kmDRoC6YxCnP
uJQzCjN0yoRRDBRinfRDh0CMCV4uaE8HyCTKFOhnJYwL9Vzj4ZbsMZq2pF6Owe9+4iNQKX5oLHeO
LIdZJvhxh5GkRDVQpxpRM4oqsDbdUCDG1e2ngoDXlWczJFd6bKzMEQQSvDnZjTvDoILWEsfd6uqX
bSITTtzkNWQAXmrlzEWdfvTETK0cixv7Q1qFuAkw3volIigrZzLhCJ+rhrJ/kgcH3EZC+HNrsdLj
N5t0K0IwoP5IjSGaj95hYwmgjx1DQ6Z+m6qIim0v72bTT9dWJzcfYYIyFFqnNoTawnDu1YgQLKXP
vYqb9EsimMtIhgZwMzMEiRldgcp7RZLSfs/uSltHXFihciJcrdsq7WfcUZYS0athsYOAcT4y6Gpt
DOjEAkvdeyU+zx71AV4IrtCmy+QgShUCaxonKeWszVzDL0fH3jKjRIyqGDRZJNwNo6Ztojx9g0QT
rEydUsxUpafS7cgUlTQbqK9RRqvD58lRcyhy8XWZxaUNOmDNug25me1UNKHpRPJuc5yXqYQvQvbK
iDFuXrqWOMKx8gDSRuMxVg+DSdlGq6S2EriSpiG5KQQd0yhtEH57VbuzO1I953F/nSrOoiY8MT1z
tmHHz7dhVDjX0HTo3TcFpZrCK+t9RbAjmqx42IhmgKhTuP1BdPZbqvVM7wf9aMfMkUuTRBm/OHj5
k2Y439oJTR8p34j2G+wNrrmO5lLl1LcoXHUE5IoIeIDb2job6OpGeWPsI+Djk+8RUpwW9+FELlse
z5JOUYDlqsO7nInTpa8mApzD6OdAzuUxFPmTLaccV2X60LkYeumSn1uBBqxj4r2hSoKZZaToQtzv
9FhYyVcJzsSapxq5qE8iGf1T5SK7nSqCiKQhj2FY56u4QIFt1+NTovwNDaKfIg1K4ivA3PmGc/q/
DkbZJd30P3cwLEzp/7I2/m0H4/JrTH5WnzoY89v+FbRiEYxiuw7SBd2dSQf/6mAYSwaL5eECYrrq
mS4v/bOHYXnzm8AD8S5vbi7g2/yrh0F7g2Au17cMgs1Mw/b/G86BHwT/3sJAjUYnxMGK6TiGGzj2
pxYGqUO5GqIyPQtudJChwurGquEAZPl4TmmBcpXW4BPFZtAwNAyot8UElGoaeog4EbBUY+enXcTY
IZnBDeSFIyMYPhaWDb8/NH0cycX0es07CMpGUMad8xBKP+iNzbK6hCIsa8si48670pbMpR4OUzUD
tmrwV00hh+3cRDwuC0MIPPbLah1AW0qKd3/GOAUzSX5ZeP9aWx5KkqA205wpE86UMuUAeVkgK3+w
VDplo+gvMAF9QEr+hoyyvBBgAIjDSe0Th1SLaF5Yc/7FdeFItELSdk5LIskoQCctiyQyq+OgOdpW
EeawPFWHDvDJiAtn0zO+wnFAosiNu8Sm9FX1mOP92oa9BUTL7m0Ek8uqJ83hkI2PTj1DniwBCKqh
s/2xWB6mCQRuI9F+t5ovh1OUYDRRwsN042jpSGoq9lkyQW6cMFyrun/viulekwDMXFUiYQqKSxfL
uzbVo+0k+p0Pr+3G0zIuNTLpdvnYz3qnnRHCmjf8AkIwl6Y6bm8HA/325DUkrKXRfUzduiMPosyI
Z5/XZBFVu94wfjDT3XiWNovB7X5rZZl2oxHWs6kGlSeodNIZkbZ0npevKXWbl1x1TaiwE9lflu+P
AMtkmwnqLd29XZHMZrhzZscgKY6FJE6vmKP/6qpSbNwwkUfOZ3lc1iBv/XPt+hyUOPTg18fLNteH
1/ctz+lBSBEIJRN3WVmDcP5rh//Dbj6/vOw2MmMsbsvqx+souFXa/vG/Oss/9+l/WB7+98+1TP1R
ECokOvNRWRZFq/9z7dNzPQLtneYE28rbfvpTH4fg02H69BB394AziSLq8uZ4MOpdS8tsyYBZslqW
xTUN5iMD5vp4ebkt00ytlvcsr3xsdH2nnajd1CEnjRk0fOTYXF9c1q6LZQfXP/8RVPPp5eXhdZvr
f1N26LY15ATrZZNP+7pud92fxmxg22bB+frU9a3X566f7fpcJsy7ljkWZ3hM8DsN7peqLUlcoBh3
1GZeVi2qVt/ImUdGsjOuq8+r5swr06boLgXzsjUX2pluIH9w58CZZR/XvX16uOwLmRQI0eWVYEF6
LZtPxNvtuzD/+Ht/977luY83L/tZ/pGPPVwfL2vLlp+eq4rRPCC9rg7DTDms0R1vBmbpRzRwNfF+
+ah/PE5ysrNXy0t/rBL6C4guny+jn1+q5Z7B1q6bYViJN18sprlvlCRYzMQMuVqAki3CA3DI142i
ZdPlNX2+cVw3XR5K1za2UwbQe87hyufFgj5cFsKANDhLiORWTeJheW7Zbllzliyc6+PlzdeH190M
c9rZ8jBG5oAyFaq2mo9OUTb9cVlbFk4V9BhjVbn644VOzA4/CsTSyLojV+g/F3/3XJdxj2wh4MzH
ZImAWdbM+S63rGWKZGW6RLDDImMk3qw3dmOX0aZdEJUTCXRbo0xuP2/88b7lWW05renMblMzjxHw
M35YFrIHUVzUEakOsUeMynxzWxYI9Lkozg+XF4xMYxxeV1/1duwPuhaL47IwgQpAz0zhmzpB9G2c
D5Ul6PvUwtKOEdLmDQoL1K0GZSZv4OLkSC5/g801/LpYnosr500vxxljYiqgf6E69vOClr2xK3tx
ELOIKROojJa1dMZ60wI7TNJ3jsO8MMYOsAHiplgvBtS2vdluIxtadogld0LDvlq+8+X7XZCYeag4
YZYn5XLuOLMGCyNXTvVvFVpmy9XbRR1J6hcVx/kQLQcmRGaO+tjbhUq3j4EM7OOyFiP3/VibXFlt
Mlkx+wJbSbjGTPI01QwEZQQIG3QEXWrGFeUJmxgDf2rE3hwpto22Gp44UNXRsTRapjXma8dpLXyG
8AlIwKYkkcVoGkZ0kTgCkuCYF5IJKanhq9HHHWkSq8Nketi086jOXkZv2TyaWx5TV/vryeXx8sqy
KNF/kTRLHx+p+UjpZnl8ff2PjZadLI+pUrm42LvLx99RjAzXQZgifNWsJ98YAFhoHbFsTATr45KV
tCxoF67CerD2RrF3jcg5mPPry8KaR17LmrDS2dI1P17edN2m03Re+bT5dZvWpaNqKh3gYVJXx2Wh
ZIKtY1nlLMOaXs/D3b99fXKB31SVj+7+37dZtv5fPLds8vFXlreEyfAeBVG7uf65Ze36UftxQFM5
FRQJ5gOxHK3rx/30cPmgmbZz1MOCV7wuPsEZr3RMowu3Vju6nLCKw1Atd7Pr+5a1D07k9T3Xlz92
m+RWuf/05Acj8tOfXbb5j8+5jOFXVIS2rh7Rc59Rp8viD8bpH6vLS1dY6ectP/Co//n1P/b0edM/
Hn+s/rHv0SQixZlj5pZd/3+vL5uqpKoOwnj/42/8/erf/6XrP51NxjP9RyjRV+7rsnrd5I9dLK98
frw8+cfbP17/49+x8p0tIG6SPmj+scj/9bBAE2M3hN0tW1yfv77BswnKrlX+en0qtDvzaDo5hrZl
dXlF5r7x8SeqiRliAYeHoepxWSw0XjqX7TFLbXzQy+oV0fuB7L1uuazFeWyspyV7sJuJvsuTrpwn
y8vqH7szy0IczaGuMQDPq8vrH39peZy26lnVOJuFlAG1ofn/Wt7+eZ/Xf+n6Ml/3o2aUHbrjUUOI
Yn5ZfivXX8Ty0I5cA28qcimuNn1aE9I9DyKXrfSiJqUhwQ/D7bQ8DgusNF5GQMM81rkuUP4R6FNK
Ug7GBroWtqzumFYQlpeF1s+E5WW1UJmjr5bV4FcrCc4ag567zEIHtufhGUIX8N8zLHh5WIzbND06
vo8ITAM4LPz4lcEOFYSJUGQfmdAk7Xc6qAhK5uZdFaESf4oKPGeV7L/hmixOicBp2Rn2azzZwWaZ
W2fshoZf0KFraudPd8WEXmf4aiaEIt/IbjRZpiQFoV8gHWnfxZl1dC1u5u5sP25ShA+63A02hn4+
i+OMJ2F3W11nEMa5Y7QA/33sU0pz0Bhld9e561KKWGaxxegMm8alWh4MqJf/r2D3vynYWY7lotD9
zwW7L0lLeSP58We57p9v+ktw7PzDnIt17gxfo+xmwAX9p+DYt/7hep5Nuc4DT4oYmZrcX+W64B+U
z2h26FDUXJPC3rVc5/6DveFT9VwUyeZc5PtvcpGXv/JvkmNwaZ6FrNlFDO3oVA7/XXLs925VVRNw
jU41D25gkOyRlSkECafDZd9FKeY21J+YEmh7eCfiE7J5TO4WDlWNwiI6bZqx8YMxWYxrbqueUDBz
BHM/j/mqus32fQY8m7v6sai1F4HQj6jRF2UAy3Mkzc4AAoGVjyupIzFx+3VojI9eMrec/GOjiycX
EpAPSEOUOHM98mcMV2Jnvs1+K9V+rUOM+16tb62AAj6kuddB3ONYdgQRZcNJJZgFPLN+RbLxRhY5
EquYDK/afcTidvaFQKzmWpsegsvvRLRr23NDsAIlv0PP66c9fNhVkpneceD+vYpM+k9h6d5VpWce
RWVbe9+T68wJ6TnZ8Uh/3/YPygYeDtsNOGatJrgHM5Sw/O0VNGIK3ty0kC840shVZfMjHUmd6bP0
sdW/5ME7qvVnK+kvaRK8jIaFSmU2GSx2A76+xyTsGeVbJL1SyuLDIE7SUpTLzsiFiKnNppKRJCwU
3giiVYbHegnqEDxawjUmJK4pOILQw/GOjeNbqqH9UynTVhXahKzz/5swbDctp/0LXt1vlbOWOCpO
kyd+j4FXn2vIV3nDxy6k1BjhDzfoWJJ7UwrALmFZnXrGETdG3EfbMoj21hQld4XevddDL7Gipwoz
ZBh8mezJ+DIp41BPxtrE5QplqED/hM4PCWsETyNzjb2fEpLlEdQYDFvkIPZdP7XhgZxRgGQtraws
uJ/miarUMFOpOQmzLl9oR3bHIBrFyo0N/hU7OvXJaNKuBLbSjr5xaEc8TQPA+CpY2/FEczUyXiUC
D6LoEA0XwvziJKTPujoZqMiQgsMIktLj6/dznYR6nzTFNP/lDMHzEBsAD6p35WtvsQqr7WACftVD
fJUt2sec4Tgsv6l0rF3pl+fWGLAyGyBTkhj7Pw7cRDGBLvhYVGezx8owrG0W9aQbFsWwtnSI/4Nd
HcYpPmEWw1rZAlOo3OKpVinYA2N6G0f4TOk8fQ1kf47cPtt580+NmdWwLs20ox35VwG5LUaQr5ov
mDRxk4QwSJeqmcOw5nl7Ny9sDInFgJ99KW2P+fekDb7benEOWwduUoDSu/uZ+SicO5A+aVt2a6qk
3rpoR2SeNEs3jI9+FzTDP07ZRERnLi8JB7p6z73ia1vo4RYZDVpjsQEDACGi8vTDgMnZneNml0Wo
5QfKVcPOmafkYp6Icg9VFq20IqzW4BqRu8eaNnubxn3AMMOaD4xWNJe0aF+ytNunuO8wiTkCpbyr
jmGZkrNLhXgzwGRHQRqJE9aih1aCGFKpe+u7qbulhXbbNKgEXCTEWp3ee00LcsxBHExbnWthRIaw
hZ/dtJNN3uV4J6tg20X6nIIp7+I0gDmHvQRJDViViT7zJh/aDSrbau9J+JGusJtVP5cDUlxZ25Z8
3KaBuYJzCUmkxNq9/J+J85QQGbztK0pvpY5qz6r6XdgwEIuH+IcfC7zBbIToGcBUkU37gRmmetez
YET0ziLEgIwXNMP5sRokvCijozFJsC/c5ts68ji0oKKyKi0OCD2Q4nvT3phPlEYz8nURCgxhsj4G
QxuBICKoUCt/DIUF02Ay7qMhqW8klwIgXuJt8sxkW1f0NoQ0Hc6l5gHeHsBgj2+pSTLv6FnMgUwz
nR5zmFCuVPEa/ZgCf1JFbntvmz64Nhi7aLzUCS6Ly8m79ccWHkYdPbfxWO7yoEJ2M2DbtDKE1sNk
0JCwd24s+DKc7N2chmjjulGJ6niqTp3IE5TxJDBO2WG5EY2tfREReUdTVA5nEkyeaJWHu1BAea7a
9nY0dHjRAcnJRtt+mdqK61Yjvi+PopjkXM9K1Nrqvg647y6mIexbjKaAqHIt2lVGBptKUvksCXl+
zDByrqNAJ9cnM2xwV+avro+PBTjFh8w/DzaGjN7vFPSG6jZugT0VsyKYg43OrAmsrxxavDlTd5pw
559LJCqjiVJExom1LRXAPPwTs/XbQvDphgaNf3tIobGQruNPMNP8tAcKmIEE88YwWpe2Bkg618K9
sODoqIogVk58jHUCxoxQVXQfoUsIlXOqGngSU1sbZKbK+1Ypn0t+k3DaAe9x+E1dqjF6q8PUB+eR
DfvM8A/O4p6b3XRunJxbwN1g6aAY4fv/St9cPzth5Ww1/JXnqkv7G6lmr61vJ2v0zfYmzAGlAKUV
G1OkX9wpj9A+C7ypTihpuOXNuohz/xg08VfXKWhKS627qZOw2+DId/fj5JvHroLAMvZB9+RMaxiL
4i4sSeFFwnKQnu7uso4w5gzuB9xHKlNF/l5a3EVwoqt1k/mnIZkJfEXwnAyGvgeTa3CdkNUJxb2z
zzVoO0YZ5RedfYGc5AUOIcThWu64KIExSLL7ODHvUyX7p9IqXYQ10aPUQhAyKcptNyjLSz0DZdD5
POZSxwigg1iJrIOmWV9CiqKvwoFQl/RZfWlx7/Rp9tRb6mh4Nl70Ucm1MTIn8r2k+9FOu1wfNNQP
ghQdkYe71PYRUxa53KGuD7d6m0KJsWEZ9bU7Pg6WOHieBoS9Ch7sATdo1zftSZwCi6Ap2QOkHj1L
7KuJb1XJlmGcEewHv3uufFkgfwOD7k/5D00Gj5bmFncZMXvS6ZszWrDpXNZnZpe4aZzQPEpvvHhd
7wI0CuxtFdl3yhPDNsnu5GhFB9+Gtdz2bAQGFrloOHyXyo/ujQ4NitkEG6fzkV1xytKMfOIrOqrY
PTM67R61qYZRa2jfeuxuawSWxUsR2Rd8+zvsGO05HLJ4xV1InXTod6rV6NlgtrDDWF9PBUE5prCf
HB09ZlK02l2sTwRduVxa/dcJR/o9gwgd01A47ucOa5riw6pJHbqpNU++YKGCII2Q92iIRL5IP3O4
ZkIaUqohx5RfG5je5qUwvilptPto4OuhCFvErXcxKhTkmj/xdZieDb/FSt196iAFThLj3KFE33V6
ZX5NzJ1vSZc5JSV2wxudc90lJy0wufnKrjinqbpgBUfsKhDG9XEAoFhl3PcJJrqxtLjGspJYZwAh
zj4cg7M+6lAOnM56aTi/SHt3oG650Y+WychdkiLjCdoavE1UdTcCFPJuQGJ0yO3Cfxj79i5Ip4de
Be2zis1xQ1gOfgxPi47xNm21/FSnRBKbdeq94NB55dJH+z3pQBJ2WyuCJVTEnHGMwsieIveAh0l+
9priZzrXpS0NVphKpfMt2zpZ9Gpm+I1Bm4AVEHqM4cju1gZ3yLtJWo/BFDgbLvgewmBBkdKJ3a2T
1N2OcTOwYuFBblIRyekjuDXN7tq9QXT6WmWWuSLPx3iqanaXlSJ8GKvuaydAuOmRV7/o5sg/1tvx
u9Njkuxr/6VFtHpTEHw5eu1LmRpA00ekm9w56+8ihS5bAhU7FQ5F49JD4xP21ZtXtP0R/E5/41Yl
3gvRvOCe8GsjfkuH9s4Bm4EMECV3Zboo7+scigmoBOm7+PnyWt2MHROd1JVf4iLTDyH9+LXj1BXm
M30HPJfY1jkqONSFInL6lyggnU2Dx+CJtoTVZQyIe5ezg+OKKSPYlsjaAGd9nUKjPdtRxFQOnxiU
InfOGphIBe6mtZnG7glYc7aO4AwxwfP8b3ERnmh2OQ/TBO3J8ttzhlD/Jg2KfJd5zXhbBekP9hIC
qUUo7HmV86MPIvPOiiEOJsEQ7Zj3bVQ4Gt865oaNih6jMcK012MQqnA08iF0cTAMjnsa2Zu682A0
lSVK6VKgRFNxsdZrkspyFCE7bFW/R6uKn7JstAmbHb6WbT+sC4vBoR5aa5uf/0Ep6+IbQG0Az3Ia
079SOAPv+zx8kLGDHUaSE15b6cHVDrKe2/4S6VqRYbDtIHxzovWrpNPMVREN9t6famxTQruY2nRO
uX0KLvZ3Xop8NvXjaQ2kOz/FSQG3lCOa6K6GWZR6TBYzMzIhZLS+OHCTaI50K5IDfqK3eFDGVqQu
wZ0BzRcZCW+HsDEhGb6oLmPuPiSyex6COtsz/PU3Y18HzIKjc93U/ppsr4o9K34SEcnL2GeOiNZ+
O6En4cXp7TqwSzBVNDPXUW2IxzYdyXuOwVhiScQLECDN6MI0PJaWR2ZqVOCMYoRBzzy6HQtf3obf
KUFAhw1ES//SJSR+hNxTFrZ16CbvIRFat0c4Db2qJ8fAc2uNdPUsP5v5BSs8PHslTdwGVXwIY+/b
ZMW7ovXylzLU78jM4lyMi3OsGlTuTbazAZ3EAd9aWqd8Nmfs19VQNhsno+MHiZn02aY6aVHPT33g
lj8U2TlQdgzKU3GQQ+Io0kw+aB4nZmoQrKCbKH26X0raYKVM4LjgFn60EcYIlB/N2is7/aihlbwZ
/AFRfg9sFjvHTStc+ZCN9XcjNqdVXicRoz6EIUY1uztTooj7CcxSATMpzVJrP4WOtUYPPu4d3QfK
NBX3CWwpgKEVKcNI2I+18n92U1CdHIqMK1map9AhIKFrsuHshcOdXXbESqrgIchTAIZV9qwVj44l
4yfXj5JLYxv3ukYEYN1TdG0JRfdJiXFhutgXjFTnImWgF9veuYrd4C52UAqW/TYoGorNnW2fNO9d
xwNzMjOwkV7a8F3SKdarp0EK65hhHjuFZrSRbh4dCi1PDj5WWbMxo5OIaGhhOwqfbbS6sRdUm1HV
r10BWDE17svWi78jV6SK02xHBNtYt0eOU1vempWerizsXdvAydq1P99xvdDAITkW474j9RDTscRC
KTh7B/xTCJF2wgbZHLtQi+tWwv2zTQI4/O6UYj80Koy3lS9oDkwwpDuovji5IOzMHCBTd5JNmRX1
trPyvfCIGe6c9JVbNbRQLC9HVw5rPY5IeYDrljILPBiUU6O4lDva07M7qIQYqGvmkSIrmK2xYuTS
5KRXBlZFerK3KCa/uG3OsCbn92RyvLfcAm7qtwFrzAN6d0Kz+/7dQKAEcM7epZmzt4bGAUFm/2r0
4JeTj+auMIqfjotAPlbdljaHe2EyTPK7i/apweb9xbIJiAyCFzMofyB69vcqwO8ywtGCSEJJxW0u
XYn5D3theZIG4qheyPoHgYxPHIlvNhSOQ5WcGArGD6XaV5iw51JC/i3ubhuznL6GkXIO/OYIbW3s
Ag2ofwiqaDpoXnrue/kFPXm+MeyA20Fc3Tn8xE/E8pg3bWuUG9X5PpAfstEDkxAB0f1kgYxrRvjW
3lOczpi5fqsNMeNfD3WyM/PhWzMmCDyL7pJEwJjvp2QbUXZyNaKObI7oNFA2DN32u+sV0C8RLm9i
ywaNnqrHUkueRtA28GS1cCe/TSLtmb7L7dAa9Zrn0g2FNqJyynqLcy93k2EbZURWRx00ya4DrqUR
qBmbJN4WFFfWYaEmnFEwyfiaSKl0Kfj1xo9GFdXmHgf4134gYRffALdCCZhIwmbmK59u5eDb91z6
nfsczS9EKW6UrqwfwKL4J1f3CJbWfEZkzrhu2jr5bsaz9dbNX4sJ8IgHSkASX3ApAithpI6BQIwN
AMgmxknRUokRoxR3hk79xedjrd04fKc7CESxdYuV3U5UUrUiJcakeyh9Zd0LDct942to1y3KHnog
5F6lfGg30fT16EyCYY0R71tOuaYC1AwIbbDqX0XErN+ImrVhCwziFFjv7UgOuyFvO+7++BP1IHEu
gWuAhZykt+l8kmEVqLAmuuRlPuKXFxsS9GYCMGwssyBLJwvPII6qU0onRViyeHbwi6BQTbZS2k/J
4Fc3TWee2kRCi3MAGahwXRwJGx7dJn7s50Xslq+N1xUPTsEJ+v/YO48lx5U2yb7KWK8HY0AAEQDG
rDckQc2UlaJqA8ssAa01nn4OUN1d97/dPb/NfjY0pqpiMiEi/HM/zq5PBeU+HcZ26/T4O7rGuHe1
nd2dmzjpoYND8A3CZNtPwU3A/smmBDaBAhrYFAAMNDhLQrnZtsY1sC00jrCiJOncD1vpVm9GZ91V
3fQxRuJbHXSH2pfwL2roMIPZgRviiuVSGZ725gvvck/DIY57UX4dfeuYjGjdGa3N3AdZ58ARyx3z
JsH/I2V8knvh3vlSS/ehdMIvSgzmZsPICq+Dan5ZBAUYp4eeo5PISVnxECsV96MCSyrkoRu6C7J1
TcGBPRJ5oxaXzGswTLc8rV7CFBxCEWkvebo6yfFpi6QcN3MYcsp1X82JuqBe3uyIRRMx6AgNgAKK
3iXOOsbZ2yBYWAcYVyTaiMZ6Qw7ZoZr6a5cT1zWIsuNqmb+K6CEMWSmU6TvHJAgQnRRYbgb7UjVf
29CKDsLwXzE2fE9G+DWJpl/KqRuO3OO3AzcAYRkQyxIW2WJa0OLGk5wQTtEoNkqNgK8J69nLwWuF
yCvak21UhAwH074gvr0GBEZwuuclCgGQ2ToTB2sqXYih8YtVNLDtUiz5cmSTWWjzzuKNJOU+eh3m
KEDwpCZr/nw6KLkOfXCTWMpniWmSxeWXbbP5V6o514QmIOwMLNjJ4BI9AkmUkCAqLIxadkPlNPrl
Z+eMnzbwzDJHPkhKLrUTvOg60+TFMLzGCNTObskXVKjJ9QjHFVDlrBqSYmPC3ym96yByecFoXVgz
CEZ1tlsdDcy5wsogBMzJtQtIKskph6Jg2A9FgkqzZPq9vh3AtctwNxfNNz9xHm0jIXxPPGFvEK2b
GIeA+jta7rkaerrYkVnYTIO+jil5aqJLXZbfAzrD1AzWs676/GbYF3eYP/WUHjjUFHevx91FDtFn
YA30m8CGR797iPXJOBkV2ZQqIlIPgZWcinlVfAkGDjjssACsVzY//UoO9zPYycwgeiCs/p2VCuQQ
O7/JyD4M/vBqs+beWloQInizsitweR/rcpSboeyqb8C5CL5opDTbCcmh0rBjwb1poMTDYpAo3pPL
GcAfrt9RHUOejK4CGVNYPgSOSdOtuAvw+V1z5h2a2b06lXEmiGFXXfZNNxeOp/ZLi0V37kA57NJF
XZCkfCF8RjsdyzEXqtHfzzl4p8k2+o3su5fQHYnKl82DazPYjUR6bU3NOYsUBETRszJLWw4ExhvV
F8mSdjToYOhzdrMFP2P1hQGTDsoeYd72kFvVG1uy+musSvatY68dfTmbO6k1pBV94B0Zkhcc47E7
Yj+GAJy1NwdPu5uXj6zugPE/aDOECgHB5UAKBWalDve1ch3iI2F1akI2nmOf3+Xl9KTGlsmAgCjC
3nOXN9YjHDguM9kXsivstl1c3kGKyTwcHM0TsEW9qtCos7kzGi68AuRw1xX38wDaTG9LLx6gwMV3
WU3iVAqTUizlhJcmDu+DCmZI08/ffKF/doKG63pkk8Q+5pPLDc6a4qDpwGzM5jMYjHTfhxT7dMtN
vZ8gi8hi28Ac8tKGgoHKN+u9q0L70HD8xfA2rrme5rBhI9Y6jbu3hrdw8vnzNYHXw089mQPchDav
Odxz0GO1/wuuwq8psaxHqTPOceORVj52klHCTWFRrSyF+9COuAboM+g+WWtf7OrbWHJjoHPnPZSg
gRqwDdX4aExO5TVCfKg6kJcs0h7ypDm1YxGfU91od1a+5HMr884V5SdHRGYwcfHL8mZpYHoc3Uhu
dOlky2CJToa5fQGbwcixm9srKMDT0Lq7oYXhimI673AQvMZu+6SqQpH3YygH04CeGZMVuko/8pTW
EpT516lQSABzZey6aBL7vp7U1S7bHcluUAg6CHG/aImTF82xjsTF1OMD9zqAKpr76RbZ8J7q34qw
x+iOHnCcQEruq0kzjvMMeA8Bxj9Wp04NbHOGvUjsN7PKvthozp7vNuPbAEljnBlx+hEAfvENHK/c
lnP4YvQVbHdDS461bTf7KBLkxWrHUyNtNzaEeMaS0Puhnkw1bQjRe8+y8hbDHpw0NNhZpRc0+Gzr
IyPMmX4qDVZ4LuHXzDc7rzKZEi6cBaBFTxrXSPaHxpfY97kflRg/fXWewgq8oTvWeyqROCf5n8pu
UttyLH7m0qLTXf0YygztvLTCXZEsCTZqCuMqo66ad6ydoO8K5ndwDDJmSceuEPAwx26r90AtM7/U
mN50T63Qv028OJIQ9sLqGX5kKqzPGkSjR+wZjz0BW/K71d6q6SeRqluGIQN925BonOmih6J7nESB
VAXKN+b7lqg5o9ejlTsnJPV5p4DBBczetkOQTSfZlPsy7rOzMXRvmBydjSVem6afNi35/n4uXkTb
PasYTG3ZHINEHYNsyE5BrycPZa8lDzHLwrPUIXmSUL44FrpcqHq6BrgemEq7Z/alyluGuerat9xk
dTs62SEQxUmwlcaPkL+TYdyUBhfvpHEexqx6YKldkWo3T44WGHcacBlQl9yrsug1kaa4ZqgmtfT1
B85hFsAV9y1uNNvGKlldYPAx1bhs6CeKWOqWy3nW7QYdrVyWd04+EOBl182NdSrHk0qrRxDQrAut
6r37HmV6f6Rk65t0ZUTTUzZt9Q7aj5C8bxGsd/bpntaTSOyQIZ0CicKA3jrOXjLgFQBjy+5nBm6T
xfiG5CQeayPax3kU7DAGMaXISJho/Hmao/LdL4k1dpSo0dRSd/p+8H10h7Q8O4lmeJ3JPSF2Q5jR
jP3jCt4F45EqtF4Cknzc1LhmJOYltll66dMVNw4Ywpj+GVZyO4aQVIEYXOpCuWw63KS+TfuMy/pj
2y7XdqjjB32sbrNLtNWYBFcnpgCMD1jDc2CG7WdcGsbODvM9SFRQKQZX6MJohjvQx30JMjWepy+q
4EAJzIHGITaVViJ+phPL2GRmPBlq6lXGv7rY/DnM9bW0leWNaVR6TgDdOy0R9ZwITvwcj4ClDPvR
Dmyq+TBxzCi0IHrR17Jza7avdmn051HK+4hdKbOWzLwHaOUB1fyR2KKlJU5qp2pJKY9D8gGEsvAq
CayB62gz0Cg5O0+jX5PrDXRxLZ3xJNRgsTPu0T7r4vtMPHlrzgndnraz4Cwp/xlM/hosdxtXD72o
Gz966oqMvqRiw/4YbfhmTfrhGnSYOJVLM9WcgZDRx13fmRW9I/Rq2J1h0hERyV2hxXd9hqOM9DvT
hntHB6DD9lr5/oMMRXUgqnvsO5puhrmF708bEcdvskun9kELlsmVdCYW1eW2cxOakGrqJmfzbpoK
apec7qeWvFWQSXPboWlHmXdzMkZeNxc7PB/MXMxHtN93owKEYrO5bEx6AiONUL/if5UPudOG7+Nc
UxDblx28h5pBNbt6glAQSDI57tuovCPK/0Mr6L/Qp+EHvxCtmWanHcL6qdDzJ/dxnoPhhYHXXiqn
vKlW3klGiEQFeiAmbGgJXz0lme0gdhbktme5CeMK0SepDhw+N1XV90xrq53fhk9GFNxIpINnNscS
gKWNCx4nDC1xniATceqi5s13HI85x3CI6KbzZtYkTFrdQ9sjYIc58/mQ4GnhL609NkJGujDZQa9P
w6g2MS19fpE2nqFog0ID2sS2clDH6uGoQfCcJlHdAwF9Z+SnvCj6VkCBxWZj36e+fKwMcdV086mr
EhaZVnqTATYGQ6AFEfn64o7fswxMPfBmfBlER4yUHaDSKTM1XZXvSoPzLed2pE3brjXLd3Kx8rJ4
m1i7piyLmqH3ih5MsDbV+44j4lDrFM4BTS53oT2QPnBS9jUhpEXgCT2+eAXqqC/2iCaQHxQsAD+c
3hunvRX5kF7IE57HAIxH2sJ+jYxjbLDtssYRC0paXEiSNfsuoqjEMKy7LnOZGzB/grvkFtswb751
IZunEKRvnTJc8RV1GviSkok7i9Nx16ReQS/zj+Wr0TDerNq+rzT3wsaLYkaCy8ZrzCtXQNNLhSIx
qL1lYc4Jh8exbV4JgHpzqH0p2n64pqX4otM+l3Enp/nYZFTRJG5+6uJmS3r+yY2y8QsUb88IwbJj
for3VRXuYX6BIA7oqSZKgT7QA/LRWoP+6ZgXaE/lbe4YBCxLYEHJELO8aMfWfLrvVchQLIDTTQ2J
OQF1UlS9dpR3tSO4KINFEt2cumfpS/+rrtJD2sh6aySx65UWlibQ2OC8MwAnXaOD5F3weIgq8wM4
r5s9IIr6EcxhIZ4ltg+8qNzWCj+/+WETMi8Sxili2ZVRg0P6FIA2BqkhKe51O4GNy/aehon5Kvzx
kvA32Upn2DsBCraZDx/DxNhZWogxjTMWp94pTmjfdDw5nmm6NLtoFUkCzLANKIMdspLmJPYuog/T
C776yfjW+WnimbGlsSYiEK/qc0orIne5S5A7t3ByR3ZXoX9YzloqgZa8B9WWXhzTZZzLDx1UmyEj
bTMvm4apQsyu5b7oAfFNeq9OtZckdXenjGtY69kJBsbHaCQELnz4AolFSlLowT1Jc5ADfvrTmuZ4
b+njj7DkvGarZsY9XIOAPbJZ9t2j0o4lJikoFZPvxUZ6jBnC9BAAt8Qet5Gd+ttEo/LKVjquo2nL
ZNJ+0i15iFhx7cIOkGZf0FOqO0a0nWV7j5kxOgk/YvHtEIOt73MTXYwz/1mYi3QT5kezbS+d6Rwa
gENeP4acJ6K0dkWexl5c8MpsoSW4eObn2G+qg6peujmfdnD2N9x5Y4Te5kZvyAvMrpdYIBdOcXvA
UADCH9EIUjidEvaHW4jw2H+2k3qfmD5sIgv7zhAZT2kWK09O6CIQ5j9DJzV2UVQVXldUvzATjdoy
vM0pEUklS/aK3YhdZC+UxY1pfCMSVDkGs7qg0Y+dO5/SSHn50t6+KfNZfiTxOHkk6YpzzMTLg6ZE
j3WQ37I8ZHvJ+UTqM39PknJb5vGPHHt0PQT2xYSjl7ssAkduVw06qMee+FSwXHydqltTT/03WDsD
Ticdm+WJtRiAs6Snu0wWt0pPrhaaPArzc+4C6+9EcxUkEPyaX8AKigROjMnm0x0X+LztHAvYkaA1
IR+ZU1l8wD+tNgUdKZKr10mL3ENHLbYTWxf9e87+dKd3mgQNjnFTZSLcRlgQuAjg5UoW+hX5oGsI
2Gk2jF/RCOSbwecXQ/eRD5T93lkd1ZnKeDC0znhAnaP8KUAYNhkLM9qbtz4juQP6ek0zK4jFsZfv
etTDHt/ocL4h0IOAtQb5NYP5dZ+KR+jhUZuLN+4T/N6xGqm1gEAh5w5NxRFQ63BTJVExeBZhTuoZ
DgnsDUpC0WKNpmO35HIhw3dGJ2lsvrb9N5+R4WXW6/QAFemRoyijoyGC7uhfU61mcbp0TrcMmpry
Iepn5ZEXpp2H/d0mqaM3MJOG1mYvNTDaFp2YIkN/n3Ob8ULGeTTBtV40xTf+BNUzzqiHCQbE1gWB
T7fT06ScW1/lX1vbSYnJE82SIBTbZMzBILEkFopx1IQjti3hTTQmkPoSw1Xm28nOruE3pEynJwhb
+lmSj+DCEKKkztpjPyYsIUuXYTforrEw97IFN2TRwbuF4MPxajXpIU9cFljZ6DV+ZXNPpZGbKQ9L
IUAaJKXnDLumbsHPbKmS8DSd694kj5Odzacs9FmsCom43HFN7TEcblu7+Oy54Z9nx8GsTwMEUeqJ
rU/+BlQrQdv273GjgKfTw+mIatBA0IWGkR8Vtkpak9EzlEugL49PRoH3xW3vYXz6O3MGST9VktEa
RTc4rz6zsK8OiaDMrM56rsu83WaN3CTYqNM3SiVRGVK0Y4exfeeygHJmoMEJfqrd5JQILCGn4ORa
NwA7J0AjVHH11AJFUrs1VfbTj+N+z0561L/W4cx0Dop+XT9JAJSX2q7bk5Ya9ObSuyszGse4tnmR
mc54sxzrmGKMmRBw477YFQT9gE3Rn6NieRfC98Lv6c/cUtnA5djyOOw26chhmbWpxwiI3VjLymVm
bjaN8VOZL2mxxn8RzYdBBOG3HzhNwblBALB3DUy1XWixWJlK6W8orsA7sXj+KFc5RVbaeXps/Jwn
KnQCc7EqL1nACZ2qmtRw0iDRUVcR3uFvU3sM3IR1a73+kroi3ZOuEFtIehEPDNR6DITB6CdnvRp3
Se/TDoZzZZ+m8HzlAvS0wAfgjIISVCHOjeGrFT3boN2YyPtPJqHW/WrxzCuI0H4jjtIZK7aHxBFX
syV3gntrxkLmOrRhmYJCQhcOBGcYvZQMHJ22/NIsOb9+ao1juDC80C5tZTQH30cA3zQLtKWWEzK6
H5zWl+MrG02SDylgfR5qHU/YFFg7CA3t5rf7e17s61HfPiF2V3ttjUaLuqSGwtd3fT8PpBzR9DAj
zHQIarKj6b2kioBFwBTj7KgceDDucmpm/FXVFALaNVwk8SUaGZAc3TtadW9hCNgDVP5eOsVxGDg5
lCbBNYdRu5QaVZ7r/uibvtpPPZZxQx2HOEKYpDZ1TjgQmyx76rgPk9ZcTKXF4rvV7Pyj0DPh+eD3
oT5Y7m52+tgL/Onr4sRgTGN/mfXOwXWIm3Nr1IF1sGVx7MKM0umZrnQUCMYrOXk7n6Y/mKsep+0N
H3rMWFR8Iyqpn5kX8VANxSmqGBCHIJ6tgDWMK2jX8i2alwsJLFM8JXrpeLFVMxJL2asvD1USnjnh
xsPspHRBJtE77NXnyNDvVEu18ISu3YH3iSNQfzJnVofnJOBTHobH+9oJX2b7AyJbj6sDy3DqWgdT
xmB+LEkfkfgVaL3LbRYkLLQPY2ulNIDiWYYZW1aWV2FxYplJMwJB49bDPkhfn8S23RrDqykMk84R
d+vaPe1p6O5nP/GdMyGOnciJm0JRMbZoUouXNpzUZyrEYmHMKdyBvcPtX1G91JYfbHHfnNEAwJEB
DTMMQsF6N52LlCm/U8TWvmqrJ6zT9OJmNkxqjPTsSLKhPWSB49MHj6o5wflBea6wO3H2UYVkPBPq
fp3BeG6HQntXzQjqK/LxG6cfq3MYsjM258VDDEgb9lHsPrJxYPE0fchkCQe0M1xmq7vXXJcCNn2f
d8Edbu0cU2ZbUU5e3AcBJXawg6mNW+oelp48lz8ZttO9LjkTOm7RjLeMneYiZZaEdfe1mT6vZ5Xh
o4YMImy8Ug8vmuU/mAsrZD0sV9fz+jDTqKpS/x5qF9tf7dGuyJmgiFPuV1bZXjjTa2rQ9Mii422w
STRx6wEVIkP/rAE5MfxOP4BnNc6dj+9u0q9ctjEmL6+2LnCvVMuRovt6fLGmINzpMdr4qMjmQjL9
Ghpmc9aqgH9CEnkpSRNs7OUWM/jVvZzZrlSF/56b2s1XcXQ0uSapPntKySfsaZUBM5OGGr9fH/x0
gcR64EVZY2BwxjUKtUshqsVCO7bVcnTH1nnFtIBaAzFAY8VRTGz2FcMfkCAIZvR8V7OF89LMTvDN
dghzQFD9bt64Pnjg3xiYuht/IJBz319gh4ob+noCBiaXBE0MTDI1xOpo6cPol4ucSJ7hOnk0dqVN
ctcZstsCSsMYFgVPfcJA1e1TSG30FmH22bhlw+lm0Zq0sxP2qH+JQz0U6RQU+f/Iu+yhgPLS/Ou/
GICK/iFd5OqmBJVqmKhyBrkXMk7l94+nKA+W7/6fgTt0bMzHGod6/HOWlk/dKnCEXDFMmkJpAQXl
+BXghGghLsGI2kzNJvXhIuP9Ls74Pv7v4GfxX7wWfug/vRjLNBwpLNNmKyLk8mL/8mLSkLIgqTfF
UdexT9vSqvfplGE5SvSbKKtndiQ0V9YzgLyqRAoKawYetIs0hjPjWy6C16J4Tji1rlCY8+vihEZq
firDJLlTKGXk9mG0TSHq0+jTqO7kO1uE2r3FcjK2E2Rx2MvnNqWrgWBBc/UtGxNly6TTiOjja514
Ojs5C6chyeDQW8lT2woLY9xd6fvRLyb3n3qvO0dDlCG+XKxG3HIgeOXMY/UMlnWrddbLJPdEAoDZ
JpH+qJURV/ehp6U2YWpAnwrOEsn6JyB9+iWwaofOVxi0Vqp9pTNLmtWpWFSUodLuxMiwMAvHCPOT
Hr3NwDh3Ks09rCMkVMLgFCunP3VWe/L1Ut1bUfku6iG7BgADL5HJxmby8yd68JwzMgSxgro37nKH
47ysYd4LOTZeby53zNkx7/VlvpiP/tWNteAVESUNmJmz6zb3jlwguzYqTMNUAsuteUhTH0NbETsn
XdLNwDHpHgSXUg/hpz1gfjD2haa/p3LOnjTpPFlVOt8KxOhdW1rCq2hy4pimuwd71qJF15+JnweX
EbcvGYkc+LNItSvK4Q9uFcY5mXiZSYyIOBiZc7F88xDZw3i1cy6CxdSON5yC2jaz5L0+VMXnGCYg
rx+5S+QfGA0iELvhkaml/HAxPe4cUb5G/phcNaaUuNosjns/uYbWzI0eabHIhPgiKPZj6Rh/JXZy
tMsUMJtF38II+v8tc2kTBf/xyyyFOOgZBxN5lAn/dFK/unb7zUiNBYmAFDZMqX6zVJ2dLD97gB2n
32LVD4gdy9OcA+pmijbdOyV4Bt+p0orjxZ5RBJn262NHIC+wxbhbf3L9GS4FKEZTHv7+Rrjx1FL1
03T0iQAD0qyTs9WWLPHJsm3mWiyEYXhAATa6Uyjd8Yn+Q7i7Bja3sUHycV6tGP9AziA6dGzgSoE9
45lNnwsgdbfCpV1AT2KdsxItFeQuSRzqHDeck/kzvZR4h7IHPVua6ZQJ+tIBKe8OLgxczGNhq07K
qOq90OqflUbTkms33AEKVAzSXnT/FLX1xHoTVzXEvWphz3Q+vt9QWPug8IlD8cbet8NClxwS56bD
DGIlTmczxOr5Cf85VbyOG598q2Hg7ZPa63OxNcq4vE/kryrohxcHJ4002sBrElQ6nJnyEsX6PqVp
8y5xYPaqFIevrWK0wMn+dGi8PFK9ZF2hVz43WlDexl4xxzTGfVSaw74ta2KL3YyUV9SQVm0uZL41
M8pFyNHwVBAlmj1/pGcwZV0c5uZdrPThbBZAOZOiuwCXXzWmlj0ibdhBEVrbdhyGi01GfMdwut5j
GI0Otpo/kXhreFdxetCn4ugAYtzJAFnmn9woqPL5243ClsqywLdI4KA2FLp/uDYntSF81ejFEUfB
lqVvvQU5Ep91kcVXOYAyDuLkZ81xTGImxTLgRAX+9zGhwVyPrqLX7o2KjVKeEyJh1vILNfGfvESx
JGF/3+JOP/71XyRYPV6iqyxSvJZjir/fy5xaIfLhgTqORmx6TVAbdLozwMPrJS56Cvily7L4p8+l
nF6YatumgtUpYJOHPh52hv6Y5kjvIfLhFkpue+jr0b4pzGoRlYHU35kGQjfzKjRD6tZZ0CN1FuKf
3AWNv/H5FjigTsWEqxxLd6FgAwn8602w1LDS69NYYBvLq5sVyAcCeBvF5oPku8xvTXYuYRsHXAPR
sKpDRCMeE00MeVx9Bvzt5YtVR9HOHT8YJ+GaKyoNv25GJuz/fkhYRKP/9n472Dx0xxUG3ML/9H4T
Q9T8wq9xwsfwogXdX7uljOEonIHqdljQfTN8H4P6sWqd+r1V36EGtVdbNfWhpZLYcfzsosCH7Ea/
1w5F5r7llX0BUDNeHUzcXp1wq5d15bLAFmIz+hkblryU594iQyYZgG7KbOnlHGqxA5t+EOwp3nxF
YfJ8r03O+FiWAR7o1DoGkatIy2L116mIDRMbYwTKfoSaBEKWSd761vz/DrB/RtC0hMtR8t8H8u+T
9CMssn8I5BO4XH7o3wL5rvW/WAQaNq4WttvcgTjL/y2Qb+gmlEylbGkL5iDWEoX/90D+ws9UtsFc
yiCaZi9ozX/nZxLjNyShGcV/tPzs/xM/U6zZ/r8e9nzCtF1aWw1eButm529XwpqxdT5yzzprEe1A
GN64U5dne5lRpH74OtQzJogZm0kC6rzTnhOgA1sasMddyCSHtOBwAfChtrlmoVpPpHor7td6bFkn
19e0s27BwbDY2tVBbXqdOIVDHiG8H0qdKnOzJwo+1O3nWOkBXMcCIHiE1uHgxJuMoxu6yd5CijvP
ZuaC0wj6XRyyjxBE4s4okK+lJEBTN26CYEQmsCdbel6f/XnQrO1IWcV50rmX2K7GKcJ3isCg6mx9
iqxgn5Ns0Ua05BUVRZzLCTfH+hA0pUDCphkxkag464dJRuFlOjfc3v/jm9cvrA/R8hPrsz//wJQ3
7DolJMsxwExW/yJKOm81J8Oxi7cB2ZcHLEcZxERfHWUsPDUJcXabxUO+PmsLAPHAAacZu2oAxp9e
y5n6kzm9OMC3i43rao8djcP7wr9SQmns+kaR7DSD/PLngVonpCGFV2FK/DiDItrLXe/Sw8wGprww
YLxWfj97zV2mUPqrRsSos6C24jp7EIPzXZXACvpqZqCMCzydM2qio/Kbg+izDGEf/YE6UR2DV0GK
Jaf2hX7YOrB3jqN97ZyQDllKa/pKS7YMAjCUKwZeDtOWAYv+zhorcQtaMq/jQGofYLm/bNaJ1rLz
PSLWJicNe58tGorsy84IafP4ZeZGfsPSy0h9zm5Dkx8727rUsdld/aljASTwjmEfjkYQ/7muixv2
wB4lqkXQlYVJVlKykOkHZxOl/fNUlLsxcaerGlcfSkN/pSbDm+hrjk4Kl/YDQQG21OaxQRa9s0IX
Njy7jYNJWSpNpiQguM4P08GqtMNo0QbskBXYiGy45rZvXU3FIn4Ymwu3ZnlF2FTM+akeW77mlgPv
nqZ7mU8Z5voNRMWdk6i1g8GvfpucybwZy6smWvZKc8FEK0O4X79G2N68qSi7x89i70J9fmHfy93J
ahm4QMq8oqdPV5qJeD9kenCF9t2eW5gME27HgaKvg5y6m+pqzvnGggYbxzRXNqr5h88NNVp0wvAj
gGWZhNlFE65+nDQWvTl9mbVbAJHjP0dEWp6un/zzkIfEbYi0MVVRLdZp5EmDpM6B4Opl/UgsSmgC
RwKbmr1IegElrpHvVfXjLIOXMaLdh2NDXIp4My5l7XLkZAHD/pAGBqI2shc7FTp3gv7OXMLpncSu
4dIcgQgRQfZR7F9PzviQhIIoTcyopneyb+EiSA9iYgbpEs5oBbJBwe7r/PtpaVu72kB30eFXz9vv
KZ4D8AUjefDlYUg/LMlfzllUqhzpEq4DYIgaW0ADifi4fsqtmVEzhoe1ahq1xyUBIUwb1IbdYUhh
FDY/vQgAa1QJ83zaRAA5CVALqVqc0X1PiAEGR7w8rIC99dn6udHpyYekNAgbGgK078jdjHpL93x0
LHt39ix0vY3tux9mvQCaFtjf+pJmxuNGVBve73eyG+g2d0Zti75dn3NEo8iErYJ1ttoJidLKbaz2
4B9TtsOBjcOAHY7eEiowA5zCNHpxbYAHUf5myrV6xXbI36/QwUbP9XMbmxREE6nQZXCMcnzvnUv9
kgYdlNHWizlP6lw5DoV3Rf5F+bzpzBVavK2kPnQfXLE2MaTmVsmfsTUxQEaqZtRiMj1qAMEG+RX1
OmSBpRG57t1TJLdGl8vjYp5asZcqG7hVrE9XeONKwFyfDZVD70ZE+QA7+fDgEiw6rwfAtNCj1mcN
kKpW70pKY2FvRQv2T9FvNW/BBeRnkB7cvFKiEyujL7PJc5DHHs4aO7+zlVsdcAxa5YPWnM6iF9+F
beueRFbcm3PziFJNBePQmET7qSj4KpufxMSac5UFEyyvhSZlI2JwpuYoI9vRCM1t6KhfkRPX3vqd
KYCYHVZU+pOW72aKNe38RSP1Ywg2WUxLySCiI57QfT2dKuqnTlE2YEPkcug506TttNl6o454qMb+
9Lffff2wj/AubECm3KYmxGWzvA3kZxb4/nxcP1oftOXtkKO6pmL6HHIDllSszLMF8dmTpcBXs6j5
gkKkTVyF21Sfz02yHKDkbHbzRPlLLdzO86slwbeo6/MdkfHiqDTCjW3eoVrV10EWCWU5ZIc6heeg
c2MDlg/GwxXcCfPTjgB5EKodz7q+xygeQSxjFUDA61lvuUB0C7/GJTS7KXF8HXWJv2/R2dcH5jFc
wApoGAh3aejhoIjd8oSkt2mX4U8WUwWcRP4xhSl+LKkkKP87nGEzd496UOOdWi5268MKrPzz4cqr
xCCMOBHYNTki4BIcZsf17A/wCjPgXS4E6wMlNPQb+LbEHtJe44AdYakb1O2N/nBeH1qjaw5EWH5f
g7KZS3rYhps8RxhqRH/PdGn2ICV8+83JXK6362v524e0SWmHHJlZSYcFIaWHfovHlGIZTqCKJAbj
lLdG0vHGRo2C0eWh0VJr12S8I4UewKKwwTiJVv7KWH95Y6iFZBW0HX6u8SjyL5qvEn2bL0dmuOj8
oudcWs9Nd2WqLjIS8zY6z/SV4OZX2qkkJdmHQICH4CtKPaMeuJ0O5QKNLbgwV2Zy6YomOaxI15Xz
Sj4LQWR9ai3MkfUrf74MJBNgnXn687X1W9dviH2rPNn9NzNlZGcvoBqEGVQyPloRtivg9s+Hv5+Z
KsFYzqW9ArNCnRXfXBDt54q1vI+lxFR5iaviYOW2PID5wJGYj2crTvVrvFRWyc499aUG9MbOJsoo
859RBmPN0EwoJORpsBe4j9MCMU0XCvv6LF6e5VHNeGF9un7yz/f8V59DjscHowXJ9s83r88oLCfU
XgFYX/6P9eFvP79+bp2Ur8+6sVrC4CTs1lOvLDMcEutTEogUiDujWBbsZFRGLujdSKG7r6dH0tZc
Fv/jFvrnw/VZP9MGtFm/vH683mb/fJjRS5P183RGziYvZeij9xdEab8A6NePh+U8gpW2Q3gCpvt/
2Duv5caVLdt+EU4kPPBKb0SK8qV6QUilEhLeJtzX9wD2uad27LjRHf3eD4UgJZVEEkCateYcEysk
WQDzwRMkrHFxEQ3fVZQtsZPcLYcBp/mGqCTGJSeie69jiAoMZBGkQzHnj6Pq4N0UQXMAnxHsR6Sy
qjos9D+K8mCc/+IC/oMT+Ldv/e0hqVi9ILyQfs3yv/KtEnD6JpfRZ7uA9poZ3rw8Wg4qwwTy13fK
xJnq8/JVdi3VnADMamXhyevSKbLD8nA0B27XP7/FAC9E9OfQpWfKcMmmqNgLrPQFlvjXL//7V/78
yn+EDQyN4R2Vu16+/I+fkqP0UGjN6QR/PVz++l8vZPnR5XlUufzU8vyvv/jnV4mY/qbhO21+dl18
nf/4/cv7Wr7218v+8+3l0Z/3+ucH/39fKzK01ZWoO4jXAV31cWzYj859LcAJGDdKczqIfnymHjWs
p4jMuUGvrlYspg2BNgx6U/4aRx6mcr98JWqMHFN/AshQC4s0AffWICX/wVb4myX6B1D3CiGkEW8q
Yo92hcGP4/9GgGvg840a+ULnmUi2mEAdx0ctJdXsXcAI3jTOuE0jlCNQZ57NImKm8ShjE2hEg6Lr
nnGe9htViTensCb0MZCdOheRX3zWZFSToJOTTjy/TWuWXWHRRlDBxOe4u5bYtW3F+nRNq73mXmjp
JzU5wh2yGPa41H5DFiI9aiArSYrundZRtHWcH17cohkt42Q7uh1O0no3DvpPQAnVCvBDgVzWqGiC
To5mHl3lnFAkUFRrkpOES0eX0DoXRasY+qJ3SSDbVcqvfvxMfcgyZo4OMYZ2EObyre0EEABTHq2K
DWleDKfQNPdmW96jE285VZUGyUd9kSa1KYVv742AikTs5LuwZuem6vYNKtSXrW0QoFHAAHy2kbPE
XCXjY4Jdy4QHUtP5bsoM0EDqbGVq0phJH8hNT1677FOoDmNqpWO3SD+ymrUu3YaNGYlbNbrkk8/5
Djyq12mfs+OwVInM6ufkewJ3j98ciwRlssBleYxNTH3ssvdDXXFmHYSdIbGKdWr5e99rP8TU4Gmu
w9dm8ONzghxiTeGk3ZRsH7c5icgajDqMoPYWtFRKXV5CbTG9j5hr/hQzU68tq5t2QkbP06C/BK4R
sCIhz91hAQolG9K3g7a4DSALAhWU5WAe+lB/8voaOUNaHCX2ukeycJ+8MsUDAKYtDhPg8Toqzibe
txW2t4lIdDrn5SbgI99Hjr9f4sDDTN3lURx8aV1zx7+KVgdQhKavkRhHDHCNpTfrSTJMYlUiUY5o
qYI4BoiOJ3sS935UiyMsgRo0c3wnaO3c+6OWzOyAKxKK1dBwvep0+9dW6ew7YsX0Wd5t9Zi3aEuY
u8Eg01D5/c2IaYiHFhC3tv005uWWJ9zh2JdvpBEyrCIKIui4pmvqIZgiYy/PW/vizV7AlNBLZLoJ
bXyjQ5SBvjRfm/Eodkisgn1uJz8q0/5E3PaIRVT8KJvirWSIInMJ2atXQZPtkdnvgRR2FyEuUWON
8GXZRVr0fPgp9FNk3AVBDdkk31iOApWW6A8OIsjbmH+LKaIB1ThnRtaVGCRj37N7h88/eawhiVTh
YFHA0r4Qd7zmUQC0RIKiA2bpxAjeMtR9RN5gyxiTJkJq3HwFMrU3geU/2S748+qMytraW0TgoVio
cLQpFLYARvqVY4GgzG1ye7OMZR59P61ES90Fd0TTIZEL1G8WuTGackJVAgYn9KPNtk1jxPkuTtPG
P2WeHHYFbdMqINvcCRM09YI5wB82jUxrkOeMfG7FIrSl7mOUeU3MW/CWBbOs2ImTNSmVshdPpauR
qdEmO+na/ratrHMi3OpBGywT71ZPlnjSfGF8Q2rFGLUWI2F5Ucse16L5FLXNNY/7W9iZzo4AzL4g
I1eh4keX39IDFV+RY4DMmEE9ffQx9ena8iQ2HiOEP8D1tSOy8xIY9atZ2z0y5zGnPcoHbbx2Xfpd
RnRcPL92D7Dh5mw/2yo/KFPwnjqMO5aevPvgnCaneMaXQ/JMkXypwqW7OskUZhZcEGmZ2VPmeDt/
Rqfpurql7t0MSds3RfrYjdAEQgsbTY+ef0tLs9j5o7mhtddupY6yOxo+VNj/xJNCk75/acP0RP0q
5QZJn/yoe9FGdmf4ooEGy/OoDfcEBH52+a5NGWoiNz75HfDRColT4dJ/GcR3L0ux6fXu20NKnshO
UJRzAalMXH4RgYGUMqerPn9ANNIToh9xXg4+yXOJFWw1EGZrhZF5U5o5LQvWR5tBRZ9lv/XAG29j
1e17MhFZCdd0/dh6ekxVqOx9rK/QJrcmuZH4fYAUEhX7BRcL8E30w7IquHqFpUFS7z7JXNFRtpEl
BlV0FcGl2KC+2xg/OxcFfFAm7oE6FC2kNZgV6xo20TaY2alihIo5umunrWnwZU4Cz1i+WzZa0uA6
4BIiRpY4QStQ75aZnAp2w7u6t8/KcZyrnstLLQr0Lz5YmST14I9w2uKsHdii+TndaSh40Vg+EAx4
YBZGOdcSneqSWmjE01shYyIw45Y0T0ggG8micdUjUF9FffLgRIW9aqixm3L4sAxLbGLOSNOkr0g8
h1WqGb+N4hbalKGsYuw3gzUyFL46iXFuPkqJa33SPlo/qk5DoNByTCix2a5eUT8YLAvkvdnpF0Lj
kF+U91mu37wJl1zux9Wuw9cOhwCybBvqx9FiMJYBIqvOfGkrQFVKMi9TQHi0NPPFDRggk6gUD2UI
14RGNIanUHu0Cn3aYtFbdR3aAVhhROUVVgcRAKu+9MV+aptbUvPEjeYLYrojE/U2FIJiNacsc2cb
2MjoYKV4Klz3rOWhPBYFdDCrTncB8Z5odO9Z+ZGm6bovJWYCgAI3N6qgaHbWp5XLlV5CzLaiCJzS
aGwH/DSDjPGL4g5bBTr64KgNfulyeFYTn6MWVxViT5RgzGOSumSTbfyKFWxnPOo2/sYwvk7utDI0
BLRCumpbNqj49FhurC7/TIu+2Nn4h9aSnjnFXyLubO8jiLuIIipLQNNv7sWIM3oogTuY7j4mUje0
i/A3ew6q+PAw/Ldaw0mFhWWlW9FISbi8iejU58W+z930ZMSI3zsh/C1i4l2p+kd2uUzU3HW1jjvC
spHOjEQrDFYIYVcfn9nsPRVGk9zhJtj2eHFIrwDQaPkXOW9DUKLY7Do3CdH0uke032iWD3ok9LOG
arzMNfzXEFb1usSj6sINAC5XPvhdTa3Zo9Ufmv16CsthXUNJoiQuq4Ao+NplR6j9QLeSInRFSpTQ
vFwXibej2pTfaEy699itB0ilPxmOEOeymN+Vre5vUzXo164mE0qIk+8zg0d6iEG+y4EtpBEdGPwd
I6INTCCPJRHwN9cU2VZoer2hBh6hPSzxtc9qBcuJ452uDgaxD3SOi/PYJN8uFkeQKHQRhMp/IXr8
ijTWWqmrtB2SMKrGqRjue6xCSf+csyTcG0XpbJ1UHUt04Osi16cDljSPAdEXD3073MmkMu4nzz46
FrXdtPe3LJO0NeGboDgD5j67uSaWrNl7Ddg0MSWj98D8rokmWrT7cWTVx16v470J64cW/axyGJA1
mSggjMjZ0SZG2K9/KgeD2ZTOFi8D77GN5j8uyHhzAgko+hLn+i5jfmUZGRzsrHw0nSfX1/XnAGlG
H/bANT30/2aysavqvekonKvWeLUMFvfwuB+y0H4rzWZDAe9B95yMfR+MqEGfws3Q+MFGFNNjYWhg
UACerQSf+Cg1qC4BYR1EQx/S4dypRK1sF+auNTxi8SbUtOhR8Q0n5B/gJzLj1tLoXLdi+GXnmG46
D+4Y3hp+MICuJOrp1XPnfUFgbHsTygmwRNo+Gh60kM6cXk7QSVB+rUb6YhEcZjXIdY7flJDZ9HmE
+bt2icczc1ffZJnrsB/zCBIGTrMqKoOy3W9DZu2usoNh0ybqFI3+oagde1O7lHwTWZQH7PbpOnZL
gAF+vGWXgyBQxTt6i5fU4S+nhV2ufbB/skchppi0BivZltEUb5KIXLg4Uj8VY//axAO6l4nzXrcx
VM7W25KC43IzqQ/YCc+JAn1ZUVWv8EZ6OqGcwQSXF1muOQ4fY57x7gz/rYO0Rbkc921ZOWhiS7Zr
ckT5SaIvhbSz6+ERpsVESZ8CELKfY1Jr87sk0dOO74Ny73aLOLU7gcKOok9YGc6qqzEj2MZrH/ff
9cSsZA8E4IbdbMK6wvzjBDrlkXPGts3K12lWj7veL14IXCXOGdlCMun70u1+q2x4MdDdgQLZs6wn
6U6Ox9BnsZz7zqNo8ovUhueEkDon1SA622qfF7jx8wnMIoBd2+OGLAbIq505XApoxkVAKOLgfhgT
8axlH/pbRJggMkMazWGGNIg6mX6nBMRJx6mGcwv2FuAm3BEEWJhwX0QS8DkhIOaUAZxKx3v2LlSC
bA0I77ZlFPYp14hWvU45NAp2KZCEYLkDG1iVoB+ARlu7Uba/6Nt+SzXN36LwSMAwXnvrhVHiq6J5
tiszc693MI1EIQ1A1IzaAfpy5ufwrtM6JtEQLjCddbBQtBZ8u9v6WvVKtk232yAo9B65e3q7TNil
BEi/PRp6afQlJjmt3Mx+L0ZEsoTSQoRwN3706YL3OXZck42rDfRWjGhFYvfMlQJbq1NMbOriW05V
spYYVmQ0fpKVYZC0iBAsmF+A6PKDLtHw1HguKu0HgnZo5K57ZY3wZrbmU210NzPXHjDIAdvkLGVx
SCk163+Z/rSvWuYnNvJgvAZSxEAEYeRC5uiD10w86jgtxktNskOW4c03Cn0vM8m6T+JbVKnSt52P
KT5qLSrMjGojjo0h96iU+iPSRlbvasj5QAKmSPxvm76wcVhBY17JETk/Si+1ijxLv5utzXhfEkbt
/sOEiOzNMsdpNleVDeD+Pn4d9Q9p6O8hfuFV29gEXY7Mzq0FUlNvrngt3VSjUTI4F0w59hk7OVMm
YdnIKUigF2dqQaSlVX56SBtRXTvYN5ZSL9FoB5e6P6WewzxsGJ8w1+pVojq109jG86h/HEt3p7dC
bLsk+fZr+tNahQDeJcyuMcmLlm7KWtPsR94RMZdZq1NJJFs8Rf+3U/bjUGgvqv/2JVVvR3/p7Uqt
cWL91OwX13WY5UxM8xYZ5UHKbpE+ES5zRgA35O/XaUy+r8iPsnSvdikAcBehfpcDlHcVK1WCUFk5
wOUd8L6uMfLjkmrddeY1N9Dl2apKLIaH+OaTIB0q8amH4ExHXsK61Bn5eM3S9DDW0zPXWY7W/qzi
ZO0e0FbTA+zljsNbGgTOUlUDuBP6LtYMYx2GNstvh2zj0rtFrYgQZ6UbRQD7Vp/8l6Spv9us+J41
JXYW3Xd5gfHuhRmBJW8Vvcre9zZG5OGUS1mdaz8wB/nYbe0R6tQvK81uGJvsYzXVWHlZd3aTOa6M
yrxgUH0Bt0qXGNTdBpfMSn/NArUe2AowGE/5Rm/lL60Lo12VHAZ29+s2K5+ZNC9mOQEj4PKEZzyf
p9nwu+47nP1OygfYVUbNOpqrRUhUoG6El0+CxRPwiHv9vYhTf+cjfzGdI7y9eC1NQHUUoFeedUls
JAZpQHMwlDfqcfgs+uTm4nw3kFlUTf/sjPEz5r3HYYgewmg8Rm15bZtsBxTcToz3grcQdOSEV79K
yWaj126NPXF5aXdDVKK3mdzdvDGdyA/gxmVBG+r3ZhJ+GIH5AqtbX5mT2qu4+o6li/aaXUKXtd7O
1l48fzyUtrh08JNXdTRDiALerl05P62pezA4W2YAw4HloLSevGl6rqw5CvydpoKZskBkV7p24y7b
tRlXTG3lRBTY9aad/G0k6p+T6/50MpChfMRCz74h7vw0lfrM888eNsEqp8EBjv+FNtJDBVsrc/Jv
gxebTuU34LWn1C6ecyjUpAthRycA7tPnet43iXrPWWDjM2NIiqsxWZlt8ZHG9bGu3acc6otnpRQK
hqM15pvUKJ9sOz7XjXhzgRj2braTA63iwgseQFtTWe7q78RLoCK99nhTjEa7k218VCL9VQq6SrWr
nVMNIODUoUgOpbWruwq8T+OXG0Ov3rToVk7Re9I2oO+uZlMjZSpLnY/HuxRgagol7wMdwYJmXtzO
/rZ1TNChNRerDPPadUYB8sqhisRKGzt060anoH0zreYgwx/1EGrHrB0fNMBnqStQoEWP07+9Cf8n
6PsfBX1UOf9bQV/9G4vJ3/N1DOwJ/Jf/F4etO/+yHAebieM5M6nqb3I+w/qX7di24wrdYfibla7/
lvNZzr8Mh+8hADQMlyhtfuG/5XyW/i+KPZbrmh5BKJYj/P9Nvo7uz4FBf5fzCdsyeQm4TYTBHlQY
/8jDThoo3b3yo1se/PTmSJElh8FJJxxW/XiAdw8cA/izWQUnCtUt9fvkxRuir1BIvPoRK0J/buv/
OZA6iLghNu8Gx9Zn9NltiYteDjXt1rYqqG+5NntTe7Y2De08TQ7aBSCrQY+SQ+GqeDVlsbFpC/Qj
XV0dHV0vtq2EDhmnjrMn/xSHYCiRGyVdz/Y7Sw7K7M6Baf2KyRK4VSqlBWL6r7mHOXQi6wF5yM3x
NzU0w5uqqoiwg+wYsGTUB3IfjCa72AowKkPKZ+TgAAwm7QydzkHu0Oe7Sp+zUZcW0ZKotTxSc7fN
MYZXAmRma5ZDLSUv93ZqXxOISHRUiCfqGoqrQ/BLSNM5Dak3bosSwifmctqZmPCo9ERkVQRql+sU
lMr54HeDeTJTQi3C+lyxq9rUFiu1kHejkRc2Byma82Exli5Pl0d6nj8PCfXQYD4HeQgmoXWBJ1Zh
eE4mAj8nhdshx9r7pwnmU8A6zM7aNvGojC1vTvDXVhr7nW1HssiWssBzb8Z3sRTpGRyK2oyFhy2q
TtyTB8h6wwr8np3rRtesXTIrKHQNXagIDVw1FHQzJsMOfkuH5aGfOaSzWijC+hAGXkOpfM480Vtq
BrZyEDr3bn0GPWTg+MKej+FwZ2Shuxdupx9NP/+rZ7l89P84E3/OThElZKjV6tu08r1gJX+gh4uY
ygPXVM+KkOWAJqkG2mT/Fm6BZkb1zSl0EMApXP0nZ74Zlkd/DoMG1NxIi2BvYWMy+fOn5bC8oX88
pddTnRBnWuBn8ZLIWUWxTuaM3L8eToNx6wlUW0e68W7NvYfF07s8+vN0SQeZ3Br6NxLS5UwzZ5BH
Op/9P4flYlieTuNAv8Om5LTckcvN6E5AGlZy1h8tX1yuDtQJP8yMAuTS7Fw+uj+HP18zJfk3SXzq
l8hbgLBYa2d9hDlLI5ZMluU76dQH+LDmsJhZWpD85zDMooDlPs8WuUEzZz3Zroy2OEiIh1liRfVZ
Ava352myc8b2gRjTHqXR0hmmlc+WOP0IEyJr265A6aV5gNKSdjqZnj4RosdhebocDD9ugEiUOGTs
9xjRBgX7fUmM0QExG7zsgcYGtThEO4sG2UPDiLApH0l6GNpz3QdvXkGdqTDExo0Ik/JM83kE5bXr
F6nf8qKsLSEJKSRrbrblC/o8Ei4H8z+Plqd+wxbIr8UeK0F+Guf/YOAl37OhvzBBgC/I9WPShsXZ
IQyCepAWbjWzmE6YaSfSfbWRIIU+2k3W8CPKav8UaVKerOmFTzbRWS2gNADR0Z0IXlCnkRt+F0ib
plMb4vu3nr2YcJzlJVbzkCVnpOoAORdML2K15RtdFGfVD1f41XHsK0e/6n38PI7txB2NaT2ZHhq/
AgbSW+VWdc01nobPtkYrbWrwvkR3F4VwY+eZbm0YwVcEcfZIhVDfVfgJjaCGISEiiHHqVVjVwfd6
c164fWSljviwzx78nfLr9ARx7Q63BjSKip+oopZyfTFtVB/7FMHTS+m5+d4bhvcBa6k+JO+hVfhH
c4D83GQerELgq5B0uBSG4d6s6YvqSrwHIwusQs/YZip1jYwi3GHOSxCbEisadVGzD3l3LI5Li2B7
B6sruqdE5jCIpowhoovuLBwnKM0yO8wuqrDXFB2mM3tPtL9WdBxb46JXw5MnQWcCikLWmLk+5kVY
MaNifoMacABaep5i0uiw08erGoTM2U/G16GmOTvGGiVDmX8lJtvfwVO/NBRRRAyRLGFia6JpA6q8
6h4CT5PQXLuXiO39nqCLe1x67TEEh7PDDMMuPB0hTGnU9c3YPLuNnR1zbFyrGDF6Sho09SFAMkGy
ZzNMvpVhAXbGUKLVvomArUKXMDTVvlG0ZAE4tFvMcQRx9fdFiG7Wtqp2bVroCesooNU/AdIhjmyj
wH+t09gDGqFgtNaWae5MU5lrL0t+jzpZEaE/PisKMGnt9M+pZRrbydQQKZhkRRS4KMUIagsw1sbX
DSq1pBrsqpJfOjbprZ3wFnPih7ORJ9p1GGF8meGXHFOisVIt3VQBYTd5kL0MZTsAocEzilziZ7FY
IieNgAHsZ9Jpw9uYlmez9cRuos+jabV2VYjK2DjRFVVZR0KUnQxPaNKbnW2pkQAKtKKe0i9eaZcb
mJshs4ioPlNkOaBjeF0RjIidIYlb8TzzrffWUp0LXwC6yI0j7MuNENFXEkpaOigboNhrF/oIa32s
RvCtHlM01jYAx/K9gQiyEVPvbrqygmiTs8umJLI1Eke78GK+XGuMKTbosJZIxbKmLz03b24WPOSl
e0lSPlNInD/pd76jcFsRs3Lpi+xkudy30FlRMsXhtTeldzBSl6I4tyqeDDDTEqgXeUZ32Nbtl8kN
tN1YUAGx2VvgOHpJRrY7tnZS9aDvcJmpTSpwBsdACHuJKAzO/Wvh+L9SYzaeCWTVnrC169RuSZGI
9+7ocE/q2QSmVaRbW2IiV6O6+bM+ABq3w8qg/xUiH14laRAfphRhTXuUjv7WN8LYlJr1zq791ONL
Qbb40kbptIF39J3Urv2Q18/1KO9KPxy2LrlvxzqBSsS6lLyGouPlxgHBUmZEQS7JtqV3qDVjuBmJ
/8QLvUVRiP8cWcIlJr8tGsNjkzm/49H8MZWhsXYqcQf3BLicgMEdmuUmkmDRYK9jpjf8VZspDZCL
0C5Z0ANOT6OzMKvvsqCPX3dC7orU0WhFw60xqcxQVsTXVbufgx3cx5Aqd4OoLhF8Yhhv0lkPCZE7
ariaI015lScPhks7X6RwkLv2Geek2ch7uvb1WToQ2NyMeqJdIFhIOkisOlIvdsB49bze3jD0Ewbp
UVWuSspo3dC89QlJTeV9VCTjXJ4hA272zDjwdMxEaRfPNj9s+6c5RsG5DqocVzDZJ4K7vq0ov2dJ
cutdljLCQk2js/ImXo0qf7pzaTBOebOTKv8hw4iV+EQRN0VwrLv+m/SQfwPpY/+Av76UvTqoUpy1
AQCZT/rnlvzdL5gB7ZEPIqX3dl/a4EVKrb5NHi4/opLc2Kbgjg9lImUpwXi0QsE2rPoCmJeZhv6p
G4gvMkvAaczY53E2F0eBujKXhutS3Wr0FjQnwBwamF/VnAHfO3q9oi5RHNwoZpsjum2C0jCIJQs0
2g1sTub1yfJ8eUSMSvXX0x6+STNqLMnm7ctyYG2KduQ/T5kS8x3GktfBorzcZQSWcgCS2Mc5hIHZ
KTEf+nlt9I+nhRrsI3SR3GC9ZzKboAAbn0yzFgidiPipe/jarqJhU1Z0ABfpNLiHlF0SNW962vVe
Wtge8vTFhAO60/xm3FZUy0CClRAEU/lrEX9Hs1Z80X0vh3gYWAF7LIMOOWcpqwhsdi0bokozt1Zm
60M+h6mm80GnobWHZEeaGuwcSoofSaiNW9MA7NZ33X75MoQE2rFGd8iEszKLihCMEP0lewwMF8Ju
N7aZzZfXrK30jK8Re9TWQ/TOViAq7WMnTmrOo/xzaOdVuRFmCNFMH9sKC+DlsAips5L6nO/49iqs
SHheBNOtZY8kPs/P/TQYd6Dr7hcZbrbIa5eHi9x2keUuT/XZ1YEBYV7Z90kb0TmdHzJ2IfwQLAzJ
KUiHYrqSBHUOIkt/ss3ilfZzd2AWoVI5iPASdnBUrcx6tsJgHZveTcsKLu5C1+7p+H8paSb72UJG
F1IVGNtRrQVtPFy9+RBIEmNSaFyp7Y4njKtiq9fsjyaJYGmTdjqUzUD8jHKWT7rzKwpHCHkjCVGo
4+21PV8iMiIrmnhH517vcL3nrBdy6XyowrLvKkwD4HvCa+6XbE0zBGmJlqIGd+gJNrXxMbDlcvum
eKSZmZVPWlWsM61+09s4fHY8DZZdCcOU3bgGqCG3Xzo02WyBYW9b3feIm+HS6i1RNykarGTeLwoT
BI1l43HyXb2+lyqs73vHZv0pClQCsX3myqONKRkynUjPuSuLyYFcaYcbS5PDxfDHhyFtLjCOrpwI
mnSpHd8s/TeltORqVcc4nyCry9LZmDlh1UAAEFNMCNGzxi12jT8CXZn5jvFEaKXuBOsu0dWmKYbh
IVNgSY2hunR9xv6fC4YCLK2YsgJmrtxhK8SEYSkksGWovQ0oi/rqj1GDrXhodiWFWfQtUXxpHOwN
oq9/k7BzBtQW7N11W00tpitkocNo3ZrIK85m2iM41NjJZLBPLNsM15bPEEyT7OSwvsfmL6YzowKI
c088jy6GBojqBgbn5qsysJLFBp4iDVCb1klrW1TgJEeoc5qvj7fed3+4nnWTNM6PI9IQrbfth3gg
ncFLho/aD39q+WjeWvCM19wq17mbaxdbmMHeJ2U8wqoGfQcHw8ge68EUdHZGe6B3CjeV5cO10/P0
nNsd6zli8LDxoOeEId+bJEzoCSMV7BSgtKZe3WfoGt3oHin+HRYx6xobGgHjJIFaQ/arnUN8R7KG
2JLG8dXw6ILkKgWdXoX5oWOS7jmwax7v3ME4CVYU2w6+y3qqdfJx0x+jF7M9KTivKWaujVRg+VUf
GBuSMBu4NQSKejFJVnVcdnspPX+VVbyaiBV8zjCzb6YRhH8y83mwnNEGKcipR8SuqvitcNjITkl7
B7BJS4IH1BOPFVWaA7823wJKr5jl0eNptUv3kpRZzhvhDUNyb0TNVkZBcOcFg7kdM+tEPfmBOnN/
V+duf7c8YosCqUOLxcZxaoJDQxvaDMtU9j0hqlBa0Oz6LtBLUrqVj108q0oCWEEkmQkCKWOwn52l
nwqEZlYRAYvGELPSHbffxeM2iIHFiooOOMkjJyurHNLJFARdzI9wB+09Up7ZiSZgUbLH0cL4Xvn3
A0YMCvDdixwC8Sjyd9VyfwFR2lVdJq4EcAdbRtdkndefOrpTWHyYU3JwBLjeAeoBO/JXBnx8cMt6
et8g+rr3gM5c0+aTWOpZLWzWR9m64XM5hSdkv96xqvkVaVx89fpd2nnOGv0uzae6RT8X1sVVgOqM
EbitZF2156JtP9yU/CVfxZinFNa8WLc5q1BWttQ61MEutC9VuuNOWUjXRO68JnXRIeSPnxT5dFdd
2mRtWugf5jG2mZrHEGnCUQvt/qrHGdv7EQuIG0ynNq/XosjGE5RXLgRIFZvW029W1IcXZRs7s2iy
mzTFldnovSHE7pTjtHc9mhhRwRXYBmqlSluuZmzhdrSoQtRuoq3IzCh3ruu/MNCkRwjbR7bAv0q7
Ti8jYLJN67gDycOtuz9OGOa2qA68TdEbJ8OTapd6hARkwnM5s5HOFfMjwbHLErNFOGro91Hi6zj6
OhNWEi39IsP5pDkJqiWJy7A06vth6tXjXE0dDqmK3V+t0+/bxtlyT+FMcKqU1VQ0X8PFPsw/rV4I
bofugOhfPw36J0sM4lTBfuF7ItQ7lvlxcmBt5AoAWJ7QpdeiYY/R7+Cn7u+YZfuLxeoeKnK2pp/o
YEE9yTKrDmM+fsRuapO3xK0El4V2Ko09phUjeElIJ7KPceSk1y4p7AeW1x1u7yTeRn0brDUBm8Iz
/O9mAmuVO+QIgVuL1q5ju+tQC7xVULDAJpXquZrZmtOorT0JQMceDCC+2UwcJwJq3RgsYCeH1fxi
san6Grx3bVyXpRhd0Am9ZosMsWheW/q7G1kX+sm3iapknLZaNcsN4RwOZdivKkWaI1PZHZ3DEBQI
cN5opBjDYr1tqVvbgQd5e0JHaNg6RR8NZciU7UOV/hpqUHLZ2D26SG9Sx2jPpmad/Vi1J5kahD9O
9cp1iW4AMBQ8K6FmDeKH1U/y3KcIQEgn7xjG8O92U7nR0R5e/AysuWV4rDlhZAs9mWivnXNR1Bea
3eS3kZDjBMDLvG58ChGeJU3cHyhFkZODkHNbNAHqvCiV19Rm7e0SErPz2b5WsO5rXWprVWbftcBF
hrS1/7Dr8jFKymxrV+TDkHKB0nMInqcxMSlrajHpN7G8EGdCwcEXd4hggq1wNXmcWP6gG/DZtRpP
7KS+u0mAK2oQJLNjbNZFYXz7LfF19FSO/ZRvBQGlG6LzLOaMApdUS6FDGba5JVV0OCskW36NZAte
Qf6CXmy4V2Zw71gfbRyrN0uBhymmOVbHa355SSp1gkzaq9ZKKlHkIJ7zZtyZwuoeqhodsoYeiRHG
CvZ2Umsbq6wpfzb6Y85EF1aZfxd28m1MfdaI1exEh4mIWbaozhlR8U03R9syz8ydU4C5akiLrUQX
Q6MPZlNoi47QyjnQUO8PxBxQ6ZovWBOIB/j/be6Uw8XyG22f5OUPUXn1XdHHJCPw6gfNLdYovwzc
SeV/sXdePZIba7b9RTygZxAYzEN6W766uvuFaCPRe89ff1dE6SjVdWYk3PeBAIqZWZmdhgxGfN/e
axuHbAm+5WFVvc6ciPFAf1Dhi7R63C+VFoIhLg5j63CMgfhdGwmCpKUV5d4RmB79jhAEoHSbjKXt
NtdDZ91xodkCGJtoWcC1S2lxH0a/GM5Rg0+Cy7wGj90yr7GCJFG5xUe1cCFFnLERtNnTPMGq3DnG
i0U7e+NO7bgWNGtYPtTIq5Kn0i1kvOVok6jVmshSmKGmdXkniHvMGucM8SRAcZllxy7NHg0N368/
8gN4fgfoMUS4RS+aCwBLbMIttP4Ygx+Lwii7UpjYjzaoBprx7Rk3Xbez2wHuQDQltII849i55Q8s
yRO1BtHtA80JyD2mJJHVRnhgVrTDjM83sqAHjhdB6dgcqqMDkgvvQdMQhLQMG2/UILBBwdurLxrs
OEhtY77TaiRNVqCfgRKxejl7SHHI9ol3dlKLQwexIIi95tHQTXIaiM2IR4dS11fNlpRvUb7oWbIc
nNDSTkmITHY2YbXn45chWwxGWTTPwURqNAI3KIfMlSmQtulnu56wROSLdQny3N8T+/i9IzkUKYnv
HfxBz6hHFnROrOISu0wuAsqr8BIIX5bqVEOrNErfdCyPKSK6o6PTdCqTe67J4Vl0QXZ1cxuNUlre
dXr3jluqppiFoRM+BdQ2QXPxTY2f4yIeLyLtKqK+rXprC7DymeezSCu1JydJvLPaiAbGp681yVq3
7PzeqSo4HWPOcB4yhaxz0ezj0fOuaBwLgJRH0ccSTOd+cRzsjYG81XnJl4nj4cyifqCAz1gwWu5b
Tvg7UWp6idjRfMJR15DXSCTQzJp1CzNwW5G+/lTIzeS326zon/yBlWoxJc19bX+qPL8/2w6qMBYP
sPw9VAtLjeQ6zZL6vMRGcix9mOlFZjxAy5ueEWVxrAMo38TTguzLNnCD8MOto7byjhqEr3Ws27vK
oWE5LE28jwVzV5+xa133QQI4ZLnHomIcynL6bg91LLGL4g5k0FrL5/jqh70gmswweNX+xzg59iNg
jI3PJfmZvJ9VlOl3Grq3O9a8xwUo1KVGrY6bh8l5drRLp733DZHtmgqlYNH29xQI6/OIeIT6tp2e
3YJpo0PhlmyO/iqaDcIDLgYsTVdZlW6K1GmOVc4gnKPSu/oTKxYqTg+i4yCy0OMyzbz0DXAmj9Jh
7GB0yyrrZXTMc9XUQiaUxkcgoTmym47mSe2n9+k8kLQdDqeMcmCb+gQO+CTQ4jOiToNFegTwuAJB
iK0CnzANTH8FUZYic06Lp0PqvDXKwtpKKyzjh895PWBkT5rf9MSt934hvkezRzllyO/KDlvZmLQ9
gtu63zrNctcQ07te0FmtI4rTq4r+MMTsqdvbGZf6hGXTjvAxWXCrq12sEVBfIxmNzLD/lMMI72U0
seXRb15mr9rPAL3xaI3RmQjgJ130pF2XHe91Yppeif6lCnxxoYD7EhpcSxD30OuN0TO7vXcE0Vq2
dXV0pW6ZNTcHR8/qbUYKmTvUdo2lbriuYS/ravGIfw5wp4OPQdM0G3+tw6ynp6JUG+1vVjiVRB0T
8AZi8CBBppakhrR9+1a45Rc0ct06mMdvfc/MVkzJVn2OXtSYiBfvjYRMDuA4zA6jQfSYIN06AoFM
2+1+CT65kx2i/q8XhkCXArFP5xYxLRr6zn6p0rNh69NnJObxZmzsfAdf+L3Hp7p9qvl36/vd7guD
/gVodrGjmkuxN5e1pEp2Y/sWjn1Aa1SS3haBl5bmUwHDtc8YCTDLKFCEQf7OOvOkBkHdTogyo2kV
HhVwdPaRPVoujBZjjJi+2zaI3s7PtrEdQ0bRw8cQlRn5GECeVfO40+oCZA9XYQS3aMBjpAl6/o1A
0p6yrHbwm/ukQaoQSvvvKAkJeuZ7BLJUPt4RYzyROJFvakuqjBJcc2oTZcld0HXxXqNUc2pn4B32
xMGd08U6B2nDStkxHzlZmtXg1p+cZTRZs8ToxVjLEF+ZGSFJeCFJ076gjEEGZnWeOUO8KJ2PmdVP
FKGXcp1Ie7+n6eSrK4Hbgs2KOuirkWgVKDqUsT7YnFUgmSAxZNc1SxBwF/KTqI0vn5rJIt/tPs0y
kx1ptK8f+tCBxSwpZTXiSGKA+uRqr6ywod9uqj2vmpNNY9FJYnnILFiSLNSe+HNP3YzkF1aa5svS
1XdRnVvrvCJHi4E92yqULuGDwckvCEDILA3gELg5uGdsHK5eR8noFdJdvQDDwigvdytsQu8bdXMx
mYxCP/RXdj5dBpHOpAkvOvMAvgz53nDXcvRtlAwjVSKFlNGZqjpNY7oVTHjBELLuE9EerNtnY7Y0
XFUSz6uzSVW9lDlIe/I95xM0iWjX0Fk+5RLmovZSuRcVmQODIrlXd9FInI6R96mTn0Rxh9WmUzwX
QOWARqgIK6VM6IpTXs4F1TfCJxe3/j4IimaQaXGU4GHB9vbvzWCVl940mv0QpahGnCGWoSdUhGkO
GlvfStKDRtzIO4Z9sh9skRq7/yO+FVSn5n8SiDmu+bfEt4ffQDrO2fCtiH+lvr0/8Q+ZmGf/y4Ug
aEPZNzCy/ZX6JvR/OQbODB6maONYBv/cv2ViJjIxQIkQqP6Axf0pE7P8f3kMJK5nQFdD9AUr7r//
6xcUcfvh9q+YZP0j/xJIJy1bjymqDfseOOOvWMYst9DEV/p8mLKK7iiyjCBPnm0ax+sAQEDr+rtQ
M+7RbC47U3dHAmTtdpcLfd1yBhz82sueKhoJrdTidyRn+AskQjeGxpG7BOt4ExJRNxumS+m1j6Nv
tttc6wBrRZNsizPNv+QDqUxw1ciTJNAxt8KQaIDpaRpp2/jGWxEASiOOkSss2kleK6XsaYEJzqLu
RNhu5gQP5fekGWI6hFgyHda8y+hHB8ZHd4ubOyJ8wE42bZ1WGzvtxX72ELeR6fPmWxmTMXmR6318
U83oJmd8hq9J9MQkhCmBT5mxIxc6NL0vESa7vcGMb27D38cWr6aF9gDdOvOtyr/YJcnrDA3aSssy
tDQRrl85D8iHTEejZlGFB1m10guCCsKYblWW2IBvewM8MwaStU7f7OiZzXfadL9H9Pc2paW9uh6W
wiVhadnPMUuITBxzCsRU0c2rF2QByZQiOcZ2e02tK5HGHitzrpsRbDer8GX4NUER1M7EcUpJSmFK
XB8XU6eN5qfx3UwKJmtW/1S6wxXiQUdM1Pc2atOLNdhXS7PghHoE7k1Mu7YNU/t9k1F10d2alerk
pTurNTGRBMPam5EPzFUG2LvDyzvoNgGD0hxrJfGbbVLTiyYSEZEasEStonZTLoR/LF77QuvvPJCI
holZHKJhlQoqp7rW/QgMkmCg9YD/cilneiwubPwgHqjajYYhf9213XXJMu2YleG9UyKXJ9PYJEUT
mUVpf/GMvLvnon6BhFSdtYGaGY2KA6N8xnJQ7K1Sm1/IfoN5OoEPTkf/PC+ORzJTc8xCAdOiD15Z
lxC8WXretgVDsp0ZyndFVyAHT+mhmi74OBHWqGhcm4aYMKdDn5UsfrzR2dfRzyYrNzQsKfHl7YBG
KN85hfYbEvx2nU4L2ec4XfMwtJ5QZkej5h0TVqONmeCjb0N4TSO1RfKojAtPwevbcZxgCRjXnsYq
37XDh34Il+04mf1xqQb87IP3tcMqeNAnMi+zyoX9W3egBTv984QUbY2hgTUIfRHs1D/HIuApU/vs
u6UAvxt8ha+FNLt4XiKia/sivtoC7+dIO7pIU3eLylTfGIP1GUHPc7ugHgLKhoanRYIdkITZZFW7
L2f3Wn6LF5cMlmkiBtd8nmM9P4TF+OhrdFOM+oAc0Ny0xMjsszh4Qdz+m4j9YpVOI0ZBZz4aibn3
IK3OJNJu805vMScUv+cNQs0Wi3+0BBbHC1p/3dsJI2wuDvyIlWhQTxQt4xZItTNv1nrkW/4eJ0xJ
ipjEPwakbWZ632uvlFzW+t7y/ZfGaC4tupYNatpkQ+2gO3fpq582lzHQ93aFNqhzl/wx/WpMw88U
VsZqmSAykJRDRU0nyqvqwITQ35UesgX75JJ8DmrDWYeOWMtwtYXIOIrJCDxIE3ftcyAG4M0dCtEp
ZQE61/Z3C2HuyYBYRvRuvR8pNKyDADq2Y/ovBXxFLDwxTJGU7rxOyRplDfCKmnOpNqCFSK3Dkg07
KjaPjQXvrpqi/ADonGBZm9ijJT5Ignk47zHj+sUrgGD/WOY1Ft9z2tfE+9FT0hkfHH9vC9M8NCYk
bCZN21zUn8kjQ96ZWfW+LIA26NZbmSFz7+Y+xjE8R4eRUEVA0w6Nlin9NMRDsKGZTekEF/52aI+k
w3o0C5z202Iz0I3dS+eQ3ZWMIjzgWiZUJI/OQ20Ea9eSzEL70RvM3ViO87oKMZ+XyfxaZSiEY68T
T5+XzCI2G+Yl8SDHeeiQktIhnXQCiCZ8DLNFyqfQT5YEKRU+dCzrNI4pxt6ZcLMeSec1dWOXdtKP
Wg7Xfm9tfPJoQO16PzTfAUiVB3vNpOI6NLq5bTs7WNWpRlojCDfi+BbP+WnnxpMOUAHydqJtG5aV
LkRliBbx96WzYD7FxRthsLTYtcQrNihSkg2sv00XwHAMDh7GG32I621nRXtga+CFqBuEpcDXGvRH
jWIdodQLIwxxgqH1e+0WJKIyYNDXwtnRYJ6kcbszBGuU3tFxb/vZNVjSJ7OcORQ6018HjfVsmTG9
T1bsc10TB11wHjMR2Q+6C6KJcM6qtRIpHd45xJ8SBoEblHpPBUi1JBsCYOZdNwSUTmmcI3BZWySw
riBvlL7xpQbnsJ3amVi+iIWcZg7HDkrOKTIBPzjUBsdMPOulQQquRyiX00k7mz4cFzQBO6vyuBRn
NhYXtKX4VWO0CWRMlPuadcraDcLHhpyewoy2dlTRJF6OtNKM1Uw3cR0F8deBZsWVuiFogZSP4vRQ
1WEbrGqKGqFv3eV+cSApHn6sYVgrEgT4mTsxglIff4ihBjYh9ijRvoWz9+rPPsC/GgOxk08nHStN
Ws8/Uk2Em84KWfAt497w7U0Xpj8oKRyp07rr2nmLZ/HDiXIClJtPrdAgHHQPhj2+hdCoNkndIt+7
MCgEUitz7lxsmrzBrkggtPRXzZZCbNe61kTtHuOMi6wHZL9gLFj3ASiJtpu3XUB+PbONfVYFx3g4
OjCjQZCiXBdz+x2fUR5TQUjRtOPUvhhVzXSE5X1vJuEl76z7chg+pTMhb/EkgKlycNGhvZZBFO4T
aEZrFEDHsCzfmp4KTcPotvaIGo2N9tX3Kdhac/qTFrrYTZp1XxXD68KyGc0TulSfyvA4eeY57OY9
B/dWRCGptFXF794zX6kB8WTZU4GBsKhreDAuIo2CuNrARS/YN6tMvNi+A5Ij9/aBPm/dCIWxFXH0
2WmD3JGcYJqTFsLT3IEV1Lto/bHZn3TaAKHQR+vAlR3DpkRdqc3YOYQDZKSOprBiK2r3GGlx+R6J
c5tOjVzS3jbqPoXIU/dxADDldIeUAZxaRfbnRklHGp1TViMJ5k9RT6w8Duo2J2d2JJyNRjRr7kCu
vpeB1LC+AnAbxOV8TKrnPO0JMYxxyynWpqJuqk3awga9QTidanSJ8uaDaEqLHCj/hdQUKygpASBH
SdDZq/uFfFDtqY36C9K6fkAMbre3u9SeL1/j/TXVrvpjg7Sd9lzNaXVM6u8KzFgOz2Gs+0cXDMCe
LvldBA+GJTyCmJP6A2+ZdcqewZEQE5TnSqQklAj9/Z+Q/07QJ7jvuGatUylMbyQlscnJmaCrya66
87b5cJ96xQ/3BdDX8tZqDh/uv90UQVysk4QWNtH0KbJHjWgOKWFSgiUl8KpcwiWQr3Knzbo+I2tt
q2Rat59Vwe3g7ONfUQ3DbJL8W/W4O42fcjSM20Ldp3theWjJZro9We19eMFGSuJdKYlXCLrbRqnK
zD/xqDFSXszphHbd+HqpOsbUC77vEk7+hkbE3SogYS9rXGovVar9rAMs31k9qV3IwAnzM9Bej5yt
boF7eJZicLfMjqHREunrJagm33+2MITm8Me++u4Tl9Gcxg8ogGLim1CQS6XEUns3ddbYXWkQ6kdz
sSXrdQIe+b6rdFmZCPcObGc+VvemTiO18byEX6GSZxSdWAJJaBWC8PAdyricOlbBSTTPFLPUTbVH
26OBGJrU+lrd9ockZSXabQnqdQ9WVX7RfIEwNx7C1cQ9cI+aB+5G/Fk1L7Rmi4ahxOzmr21Nyiny
mSejvRDPlz6J2Nk7TfC5CdCne9oYb2um0ru0I7ej8gKa0x1cDrt6KUrL2eEqeiwsSCcOTLV9VM5c
LnsUX4yXLObcGPvPImceJo5W24E7GGFGWtUiSw7t4v4wyak+DCSvWjCxqAd70EYS1AY9eZ9+bBEy
25DmYcg42DDVjqLtY6qRbXoepfXXGIL8zjRLrpAuIio0F/2qAjCJ6RjnK8EY9zqKHlKGzHM/DV8G
UzapqowKb9iQFpWZ1qYOZwRdY/E7Z/gLau/q2PisyzQtjg69rme7HKLBJhtphMFt6VpanoHrhsdZ
m+k/Ew6Gfw2fdjjEd6bFjBD1Gi1SRRhMTZItF4wDzCg4/HI5KiNRIthP8QTV7u3OD3+jHvWlF+T2
d2ULUaFBdETJ8aoeoy8On1DtLgOF3BKXTVCiAFwEDhtDbtTN9w3LEojsKdf5Hq0n+jCDhuAChDjS
9/RhsbD6vb+pScI+aYP/MOnLsFMv1I4cx2qvIUCOsL+F6PgJvSqvrx4LKF1uBi0doZ5yXy2X+PoM
rUs+sZeb20vcbhYtAjRzjknxjWWmYQqU6yCJkSCFqFVneSgl0uzeNhlKJwJLx2OSIbNFkgfSV54K
HOycIyS/ySWo8X7f7QG1pzZu44+4xWEp7UnSY6zguWoTpvM3s03ATf55V9VW9tpgngdKne9LfS9J
5cV7uKcY5yXr13ZtwkcNsfPkL6V+B2QiPKB+1zAv/ZkYOX53U16XSOd6MywQAmD1zZPazNgHTmYU
hVAFF7EefC/Y9DkfrXFC8zQmlYnsdt4orxPz8j9MUL4MQPxwn20iUzNH0882JZJWVegu5OWX9B35
kcEE1Z4bJ9tgeSzzOD5qC5oKtOXHcb6aMhNNOZLU3pDn8z7TxkMoXV3wMIhSHMwDC9dw23BqrFjk
ILF9d2CpAVG5tNQbbEbblGTgaKP+9Ynez66srDvlF6MX1R7F8HWWthDCyLAG6+ZeGbRQ+jQ7Emke
b06/JgF7d1a3JylDJcMdBkQyhXHWrsG8YP1HXWtDjT6K9DfV4FAb+iB2fuilhUtHzdmew2Qu976e
nZR5S23aDvRZ4/F1K1eXep56oHcSCVhQ149EbbFJEqKcc2z95a/ki9/+RfVvqaf/r/cJxey9vYLa
U8+73Xe7eXuZ29u73ZfUnKxBSM2s9ZJPwe2V1R97CuL9/t5vz4kyER0WA3W7vEiqzfufaKZH1UQp
gCqLRoEkuKJ/cndVg8pP8XlnL972XHpZ4nMqY+1DQej4EfFAfxr5ymV6HbsuQgSQuIdlxKMv9eFl
WMYbG6D7io4Th4w6ctVxcttMnrhrgtjcNUtS6dvxMbFo96iGR0wk5WpcQM4uRY5IvShR2XTyOlyh
qmL9L9+PehN6MzyPJnBLgeM0jOGoqzhKD6sI2QqgAQSNzBMfoWy67mTldXyM7Cbx1qhLk6NqY8Sz
8YDVwSd5V/pDDbI61GtwFccsNy4OYfRGxrgUDfsYcmmDnuY9Zef/nOf/0FjAi23/rfP87VsbsfYm
zvyv7vM/nvYX9znZhiyjHYIEHMemqv/vMBnc557lWoRFmeQQ/ruj4JMjY9qCtoHpGmwJd/m38dz5
F/JnmgmWYdILQNXw/9VRkDFOt7AqmxaHK2hr2Lpr6K5JmM2v/QTkNHWvtb2LPtZBRdjQ3cSwcuxC
fVyHPbqA3HLALQL76Xwj3bsjvW5dL3dqEddWokbv5R+SrNevWpb+/hcP/8N/xkLKFs7Hd0fAje+B
T7NdvqAPSYyhMyENiDr70cWMWS+lfc3A9aw6QZ54nBmPXE+ekHe4UrorzdCEn3pI4g/E5dJdzEW8
TZlCw0JhIoR47xIsPbaZ2SPMhOb0fR/EO7QPYO3dAdZl8P0f3r788j58ub5v6bouhOu5/P6/frkN
LihYqob9uPhT9aVZSkCbLLbXKH1Ij15s7HxG5D9AK+mt8csc6t1DZ5jnnDXIxYps8sogRZJaVdx5
RDUILd12ojNe/arBxaCJDYWvfBdjKDsOQ/tkkq5yDkIDPEhO9arSvQsk1sd/+EzyK//1M3kQdwzi
tggHs4yPn8lEUgaSMLMeOdCLPbQOjwmCFyK6D489Nk465IZzSTk+dlUqxAE5nnZyjGi+oJ0aWYzW
UAvm+uzl1g7RtHFnixczjvu1maT2Ewl3JWkQVFr9sNv+/VtXiUj/8dY5d2zOKM4q68PRVFRF0CMa
MB+NStAU0ZKnGbVajtIjyzFRoouJzsVCzSyeUzSD2fS1IpJcjDvH0YYDMcP+ljE63k/hMu2svkSL
lzKdHKNhXfMRzlpiXiW4Zj17LUrspojuhWZtu3LUzxFSwo3ntZRR0Qgz9yX6i2ODtGYbtJQFYYRD
sp22HXwxYidRBaUjfgE8M1S0xqo8eNa9E5b6OrPL8LAES/RI2Cd+S0owPa6DYz2Hd3Hk+le1ScG2
Dm6+d9yoh+qrX3Gjx0cn1rqdgSjBDnAXjGE5f/WRlawAvr0NWtlfE7KgtgwV077VAyneN5Id3Kfh
Xu3hbntIky7d6pbWPlksb+70OjiWho9SB47oSKVrdFNaRHazbvDQQRq1u9WcIL8F2t7AHKh+zu7k
H/O4/Uy0DJPySdiPkQHqPUeJ+fe/t/k/Haqu5YH2QNKLnO0DUkOMAp2GF5mPmtlfBq8XlLGaZh+Q
zov/3z4Kz8SFaYsj/N7XKEbEmkrnMjMDOjBmYFyjksm4r60N1hUXaFmPKC/DlOK75dNGWRrWOk7h
v/3D25Zv6+NhSofZdz3BkMz/fx01XA2a8uQ0BrE51B51N3qi5nhveajITTcXO3Bv4MgDFIrCEwXE
0BYXevrc+t90n/UkPLzfhYQtjsK2cFGyZJStMKsuFuCA/T/F5X6I7pVXEA81ryU8GCgMCx/H6MH3
kZ0TCfyY0wR90GdgJHP6NR6zS9SXPV5cFmBJIcj+sC/GUqQXI0xeY4zQx7//3qxfCSp/vBFUK7YM
LvScj4FowezR6NP5lfpieK5Tw740b1mUuBdw36tI11CRDV/SsrCf4yW9hubkr7vRNO/VV0k9aBfP
Y3bXFJ1Nlkm/xpUsC65VXVQrEIAOmTDahR9nXEUF7pgp945mPBCVbJd3Ba66MTDovQcQsxvw9BcN
i89JS7LPSYpc++8/qvk/HCIWMmimFAZYmv8YyUxbK/2a7OpHetQ/bDz55xGkDCGqFtCyxHmSWE16
hI+aVifbKpiyr+S4XI0Z9YkZW8uuSuDFQlFAqUxR2IQLNZA9QxS1X2jIEAGN//0bdv/zQu55TC64
ZvCf56jMzL9EKhNzqseaNZiPTdvBDctj2V019ovX/6jmTtoBMdvXGfVxatsOU3q9POdNYh9b8CN9
6jwYETGmdgmiUgzUzolS3jii/Grjl1lzAR4ZQq30CKj/fsTOTqd3sI7CfsNpLogfs5pTWtI5LvgX
Dn1rnRDS2ZscNN2uQcS8Gmj1Xvp8zi/YxaEbl2fPnJ5S3RSXLh38LVE9dKInD/u2hCyL4a4W1Pe1
QdwnE/hLvTAf6AA7v2vUUou4Mh613qOj1YenMjGeDT+0XvNJIyfaLO2T08IAK/KJ7HCkxhgEUOvy
oczGGnZ//73bcqz4MJZ4JqeEbmBi8xlQfh1Lkgypn5h949H3ZfyVtwxPc4QCDpJJwzrEnZ40n/Df
mPnFZZ6XfhWNMyY3iq2DliON12GM9y3VZGGQe4JHv7cI/6IhvU70cKAQHW1CUc7nKnyFRbEOSBTd
VXWPoQPSJm5K5obFbD+HBboUTFT3tOXcFxLlSK43z4vVm1dRVjos/mC8mqm9W8b0AJQheyaozqKB
bu9yzMy7iesgYlKv2uZO6h/NEmDi339Txq+h32r08MBCkXZq8305+odvSqMnP7iBbTxOVfFm14i9
Iep8Tqkvn9vasDfC1WYa/E1NQkaegyMHC95jnMUrgDIwyNqVVc3XwiK2+e/fmcqL/etv6NKYpLzA
RNJwdGF8fGd5F5qJns6ocSoLZeKYtg++A+/AT18J1hEXuGcXXPgFwccx6B+it/ckMDkr4VbIV+Xh
W1n4Yp25cdDwAjdrhE2Gdz/olznw8cOU2ppqdbZHrqHt7C6Nd2m7pJuuj+ZtYR3C3tafRuttdLku
aiNpYkvl2ofU675pRTYejWBVaKDO8sypt6UNWRJt0n6uF0QkdZWtbPJanFYe/JZLOsIAapkUWNJW
ITF0MTFihgdov7BTBw+BX+0soCibkQgNpelP029JOveXuN9SH7U3zD1KyaX/lOaGsRuEhYCT5Jqd
H47NOvKJ5mhDkyIMEL+tFZfhxivi7J/GX+zvH04slks6JxRKLBsl1n/osBaRkq0GpuCR0mJ5l5NL
uLO1zFs70j9XahfHqX8S3d3hySeuq0vik28V0Uu3aHCFHWhDkfddTPhmHWyZmH68heDMin4hU++j
5zUiWo/dTPZUiPYkcb9nLQY+LxkCDJujfle29PI7QAC68aXrauMpDeAxDK4OEuUhQemtDxr94qzT
91HS/IjB6oPTBDYjHCd6GgfTfc477ZRa1KXNxETNjSVriKedkD5G0kr6K3bynS09joF0OyLZJV5b
OiB76YWcsicg4RlSKGZJg+sfXBGuE0HNo1L+YQG/R29g1OeTbSI9w3ZJ9Xu6vO+Z/SOugZMn/Zmh
dGoaWDZ16d10MHHm0s1pSV+nh8GzCrGntdLzWUn3Z5iaTzD0g8d5bbnIbqRLtMMuaoz4RhMMpJN0
ki7SU9pId2kufaaRDCmWztMwwoNaJ7hRPelL5WUxEimvqnStcqDXq1Q6WXXpaZ2ku7XG5Srdrr3y
vUoHrIsVdqg10sMrA3dsu22Rxx4atD8gYWg3GKhK7mYJlpkC391aGG0X6bgtmojP6dh3UE0vmsO7
yda5NGFDzgSkL327g3Tw0hQpsBji6oWTvM6x+SbmiH17bO+kNm3vYmvdND3kCIABj/bI0cPPS+5L
7v1Edhzsm2gmP2Ss106gD3fJ4FsPQ5d8xQD9rRBFtCNw0H3E/ofWxDGOmD4fbNlUSaLlIS5H7Kx5
vCH02SaiS9sRpl4eaiLpdg7WZ1t6oCfphm6kL7rBIF1KpzQ/Wwz8Wfr9cVFb0k+dYayOpcM6gdyz
0lNwL9nsPlScKgcUXt21QrIOwMsvooso+9+EUZKv0LTJNTMg0JhSgRcFbXsXSJt31vibJe+bozBE
fsaJvqWcIdHwXG/9Gljt0o75Najaax/jtkDOhhcUCIPMUgHuwsdyEZneC2XnExH2gjgizscpKdWO
ufSq0+kZAlZh4XIEFJjejdnvZcYJNmGiORgAZ33ec8CUqwzbCSZ7EG56x8Yfb1LTWdXMwBmQsaZr
lot6YOj3Y+NP8i6s9kvY3tvZ0kE/xoOv6G1Ir2iHOzZ8dpt8GKFPn2yeRbK3XlAa0MTbpPH5h+VQ
tfiI08XWH7Ku0x8wU44PydEhfW0Vd1KmKFEDvQQI5BIlQA8zxGAYnDqJGcglbwBa6NbxFtD6E0av
DMFSVhJhCX8YzZNYYDZ7VrU1G//HjMAzG6yvE3Cj/ZC0ASkGHSQIb2npP0y4GK0lZKyFjeBJA68v
N14FOKEWFIVY23nnIAJpNEzZT+Ri4QMa0+6omUg+6UjhY7BfECVdmyYIr7FL8RUz1HAwouZTXuNA
dEPzHGngrmN9j64WJrYFv1TjsP0eL8vPOdA8/IM5wVedP1xgMsFVZaQ0QN2dK+c1Qql4SpFnrnPb
wNqyABqUc5kwie9bjLF3gdfchVEQwR5DMxSmxH1QymB+N6DjYCCAk9wOJYAbDwkomELoAl9rev4Z
6QPPNii7wHHbLazTzw5C0h1udtqheGs3xM6UL6N9T/F3xfBl3DNORZu+opcIvYeaSBuQgULggJvn
6w5QJR3CqUE/qf0WdYZ17JvgwcLqvWr93n41DPNVg1m9nURQruYYc/I7q+8vu6zemxMCMZP2jaLZ
DXEPwxXn//tNs51IGFGPiMS/Z1Redqoejady0bc3b4FD5i/ShxZshyyf17KXozYRKEjTaz30JHyt
N/ie2gN9pks8iKdIISh+2q0HPSSQGBFbAkVcL+hk8jKQEblRDZEAcZjmmsOhhklSy95+JDElJi6w
RIJL8OB+e78bpknkSlHDn4xAZVLpY3jgro3uT3kmctpJHkv6Q3xzASgrwM0f0MFZITu0IeaAqnwg
ISymxLGMcFlC+CyNBLUIiWzxizzbJlICkc1Yl6wo8jfWIF2EMu91gSK0qiDAmBIFk0sojDaeCgmJ
uXkFlGHgw81FGmgWraaN77fJdlQgGog0pkTTqE6E2ixSXXC72UiszQDfBj8DCd9yw7W4Oqmbai9U
bBx1O0F4TdZEu7a84h4H5nMik6u0jkuyl3konRjsNyZmuSYy/Q2YrWVPJ/YFqWG0GsKedIF0ftBj
4p81AXKvLrWtZ/ymV+51HIF1W7oDFtMbDAQiCMrBadSENdUBASeuDpJoBJs34jAdk/Iu819wW8c7
MOTpVjMBZ5L5s4yxDL0EBt4PqbsJRgz4bqARZhWsoVbO8ORKG1JJDMOizvmiqFecxkb/XfO1b7CE
IQx6nJ4RK1wCdo8NKsWmCw9Tm9qbEOioxxQH6+NcYJKKjqLm2p/ZqFbj4luhxbtRFHjAlxYav4Pw
EtnExZxgQbNWz9ZGpj2TBYsIJegoZ4aVA1uMdLTZwr5qi0Mhu7xIeFHPxLKzhiCBBjCMJD9s2r26
K5FtK/V3ak/dd/vb9+f+rw/fXsGJKA52gwYY7sO/CboT0cftn6lqnfySeTr/5bVxzvA3Zj1kewjM
2KkkG/L24pWcFQVR/VvTVuayVQ+UDE+QMIk6DsaFtZ56BfXI7XnqraibaUjHN/XAYIQEzjpN0q+y
YtolCWdICbFqNQNHXImy+5kkyDEneC7M05aN6cNDxJMa9ye1WUyzWfeJbsHI6RjwZyJBEYWuC4N0
pAnmHGxqMAYJWIiz7qZik/owtaiVUwyrzB+4xtDf6ZFzKobaOaWjg5GhwNS+w0T+PArBmaweVpue
dRD9Op/sqpqWuV9YMbx5+Wyugs5pTuBNo0Paq79Td6mNuomQzSZ/GICXfBF1v5OJP/ZQzlM10BMf
EhAvpJ7ATB6AD6tlPFSzODjoOBOhdUeFwXQaLp7ozaT2hEw7ARz9kHwO/x9359XcOJK16b/SMffQ
wpuL2Yilp0jKS2VuEFRJBe89fv33AGR1Saru2Z5hxw5jGRUKGVYSSKQ5ec5rGvteizRzPsKRbEfD
c3z8No4EVAaL1KQyOf5i/NLoImXIEXSUpARhVYY+9k9M2Yjp+vnjiBo7AL9+/vIDDO0n3Gx8988f
x+9ap4C9VJisPo3YYwFqDFato81qoCpmP8TsD06JHiba3GALRu/ln1/iAwZkMGQefznCmn7++cOP
4x/KEQ71+/9wRkvKf/1fCAeQ0oe/jv4MuQ48o/i8aAQ4jN/2o5Pmzw/DRqBcamw5yAqyysv2yh6B
EeObf77t54diYn68gZ+/+/C+sRr283dvbnz8y4emGysT0E3cWUp6k5M+LUERDxfdVmRa0wP6C9Xj
orwHNosMVoTB22rsmTSoYwxCRWNSgKFejc/s5xMdf7RGKGKUhMg4Hb4ff/3zreN34+P1EtgIR8v0
ukYqeBobUT9QQFa1KBP3N72VztHGmmWQ60cIW941GuJ2wwIFH8IvPo+YtoPrr55zOpIygKFIZE6A
gUbrETA5gijHL3lh4uP+82cbYcOpULga8FE9nRs9QO2x6WGRdQdlNk2WHPISNsLuEXK1eNV7oonS
4YBcGZ9LTuC7kLPkAbe1em2PAIDhAfflY+jhCTV04IfuH3/35hHh4QJUaXx6b749+CV7VfXVrJxv
huBRxdI8HIvAE0z6ysSaPjPiWwDDm9YWUATrtfYuCYLAmaScuERzYQqFufDA5Sx1ezA4GGqYatAE
cwPjnXlalsWytkBCJ4SSyH/2OYIOyq5F8eqTdgNwXdma8a0tac46sLq1IzrGYB2BC6YrPfdSAZUq
ER80RKvXcnlVYRW6sSL1FqEKeUWi5dlbgFPsrlQjCOcqSzB7HlWiAuA02iz6zqvchz7HccMI1Qe/
yfylnpnPwDHRWwl9Ecez2p0LaJtOW8/6muWxdJVUDbwAVbHXqIBsRp5soYtfLdzMFzX2aSsEer5o
AQyXrsHRaWBPJ06ZXgd9tsirGHaTaLeLuOFAL6gdlJP2ayzUycbzyUCJIocnKkwysYGlL/ICbUQl
MJChVhBWxLfhW08BGIK4YC1tp3BuRFSejFmBEtit73RPcNLxJ4uNF9RHu4VYVNbK1ppmgpDuXRY7
3h1G8xAoav+xjlQECSIznEld6syULjHnftRoe5QmBBDovbMsoM7j7hVdOwCEpp4LVyPzEkSexE9a
hySSFNvW1ItaB5eu/AoLumqK3/M3IRbjXZ22WEnE/oo86A0LUrZRe91dh154BQClXod6cKtaYvQA
F0ghLFKfW7kTn/JwBQoLxy7BMBbQgpOZKXfLSq9NYpfBLgbMM1wWtkI/sy4LuMDofTbfwCVe1Vaq
bTybfdBusfqS/e9RQp4yEAG+4/YjYRUBXu0yog60jSozfjIDzmLKQ1vk5j50PAGPv0peIecQwuKZ
otxabQOd9UOTiuxGLjDB0wppGRaStc0Sc2JCDrjsBKyRsqS+rrsqWxlS2915GGpp1WC9oVW3ctmS
QlE6apSRGQA8R+/HwPzhKUrYB03jChFKmG8+RUw/dhBADZdVeVvipDuratVEjSp9cmoEQ5DXWqOW
Fy6qjhyiqEGAzvGLRbqkQ7KuEb7ichWot10bWNvQjSoEf91640nPcPWbKQR1jd3V6SZqX8Ky0DNt
regocN3UsHllU7iUvfQKVyDCo8QsXiKsDa98S3qifkMEywl9IaFiyexOrtqMgYWe31SJ8ngj5diH
pIq8jfY9Jeen0nqW0+6u82L7VvLUrwouHDdOa2uIhHU7SnjRlWbgG0WsUq/zpAUfi65R3ubavZwF
u1DO/W2BB1eck6NyKlffdUKEQ3BDHcnCe6enuP5gCuG8EX3kaZAYWcVF8tQoZrrmfLoGFAHWW4Fj
raIibMA/SKmb6Emcb2oJqw9Z9rk6Ohjupiqswq5/9NMwfwjgQdkosQbKwtGd4haWwjRPdJZXDT0X
Iru5hDzDsgrlKbCsdpl7qrikaNNOCTYxuhMccWsCK10mIfUDlLudjYWOPkD0wUkQFHmAaIwC9GSD
4cintpbDrVr0+MXLKJWJPTnCTuzDGRYmyoY4qkUXWca9JFPQaIFVJcUViDr/c9dw5Zz2hYmWl5+x
MEOCqw7tnWDEryDtP7uYF/CWeKHINqMb+/BN1lbVHdCDezmXySfw48zuU4Vqi4BjGTYl6Lpcxal5
VbkBrCdD+DLAoq/KdLBjdeUpgF0PhGcfbSm7fpPF5MFqi4fSwXESmtMq0fqdH6WfEyG/0rW8XYo2
tVar/SKWgTRLgNLMfXgZs6H8KClIZKwbeP976bNsx4O0HDykfJ0alfTgdV89Q8FAr1a/NnKlryq/
vis1/7sW+DlMX+omWkI2N3JnNWfZh4IK9YRKQ76OOlDRGcZGrY7rpB73901NhlGJeQCKXiwNTq2h
7guPkiyuDGMrh778gGEQeuMdLLwM/ywqDyi+CQI6XWYtbjpHRCw5X9Ra96lXs2KeOkV5pdVIpyZJ
Zs0t415s1HzrxPAUYQXPWr9GbMTmBNgJBkwV8lGIAyOQgR5NLIYIG1YztLrSexnWzcJVUqQn8Z8z
PanaRv0zrLH81iRdV8kNzAsqlA3VgxYJvs9KEewUJcRp1XfvLUd3l5LrZ5doKaTFJG7cR0Gx61sD
E1evt4D/9Hp1W3ffECPKn4VCz2ZphpFZGTBoyUbCqPAbGSGvtptCRQBCmgbpbVeyp5lhgT7UWCkJ
ySZU/W1dqpCMh9/YipNvlDZ+xWwoXOlwoKIu0ZdiG29NVRNWPWoGwPI8d1bYTJgUYRUv5XNUv053
jt/iR6M1zAsMLkkNB/5jV+rwSFFC6czIv0amLmdYR1Q8rJwvbXzdRlp4iUlkPmdMgCkHIl6wMRh6
Cu2s7F5ARF51CbI0TuftYbAYaycelu2IXHQHc3qSE1QSeuXWIixbUvcdoIeqRM5ZiG4M/IYvFYiH
6xYR0blYwwMWRVW4D7GpNlX1e9xVzVOqIY8j6oPVHzY2KAnite05SxH35xvXCvaK2yW7ooZXi6Kz
eFneIojVbfQM0zoW+iVlF47yMBkzvGHJd0fsYWRFZX1dI+v4SGqF4SuUPVhiZZoojnpp6ti0Qvzc
k5wXlyE4ZqyZG2un+hbgIYh0Vhu0V3lz66Rf+EigwfTCAj3zz66Ow1QnuilqjnVB5V4ZHEpJmdr0
zDSNjccyCQgvBByPohw7IykIPjkhQE1TlwclbLlY5HpHak6ktpvabjwRC2RqiFRxtA0f60ZFA5gU
q2VnkEi9RicewD1Pi2XAZWqwaBrnus3Jfvo6F+FDwp4CDl01SmcuSQuTXIFFI+p7infSlWhUSzpS
iZCVUuJCmqOu+urkVOYS6ky37cBvzEp3awByd2odmWS8Qh2Gcj041hcSyz8hDKOi66/R/PIvLc7K
TWkU172kFTg4t08ep2YyyL33gLLfznFsLFe0rl/2nTU1bXWl+NaLl7XhUqyZriUAIjQOiyshKHPQ
6bAIC9X4JKrfierClYUe5wxjEIZLlb5SzLnTKgyZFcEjkWzpn9i90nkAw1tSwVWlofHo9lG/h8kP
ddPvEUJWMmLGOjA3aqDnk1TOhCW0bnhwWmOtCwcxQkV8ErP42cDd0fKK5tL2JBTo1V4gzYYWOs64
1jbVo2tJN4jrQY/MvbCCIRtw0gAnXW05ildWYNwKEMORbwlXlY3WTiCZt30W56tySJdg002VTUqT
RRiiLtS0qAk6uEgVre5O3KgBAOFjm24HSF1ZTvjVdNE30EI92zZSPWua1tmIZedOIACLqzLIMB5z
lBszjswbLW6WNixnaqHehpLgilQ2eRW1/5JZWJxmLAYF5ZiZhN41IgESiREHP3cs++58MDPTUNPL
VSYURMt6EK4pVvG/Wwp2IcE+zvaotFvydvRPddUWOZTHFLvtSSkOZtP4es6wA7pJW6u7DGTxSxuF
g2wKGwr29jH05C2hQskVpMoqNdqXTJOu224BdY21GprXJgusG1Cg17JEsgWpsnXQG8i+RwWSLJpx
k/nJl1QKNl6VCktRkouJgDA9mix6tSwaLoewygcTUdZrV4ru/E6oUdSs0GIUzO8EPAqGBoU9yS21
X7dSs4avVF8jp7HOs4aookZRyzDbvV5QgFGFynvUxOA6UovLtrUJm/SiX3h5FswDtBLMgdfTgSnD
kFW/il0F8HTwVUs74xUa+V5Nvnio5d7pvngdVsoXeK/WtWGln3BdkS5LWY3mclpA9owbGMK+pq0E
CSZS0KToxQL1c2Mp2ukZJ2A2FuCWqFiBxbp0hzYjDTmyQYfekh7qMF0pgh1RaevNy9LVKH2J5l3A
+ht2lbYJkzKfIvnic1rJoqWY1vJSUltzDtr2O7nxOxfVTldKDB5fgT9jqner3pG+JI29IzwqLk1F
RzPX6a9ED7RB3t7UwdZwoi+Z2khon1npRMoyXHqSBAUznsQE5qU9N6FQ2ko1gcSrLO2uvOlKs1oH
mn2ZqPcIi6o7qSwhXjtSspPd+jb09QkENW+HbTPMbVBTi1BKLx1LQnjCRG5nhGdCaUAzQnBD9N4B
ybpyQZFDg0vcYuGIq0I6Q5RwagZCe/VcK9RvKiRBR3hJhI6VKYrGFZqN3yQzmaoUqFEAalaiWfTr
Skd4gV4YQPF9TMvebBzjwGRngROl68ZrvgNDXLoS2tcUX6j2U6yZtDLlaq8lphTVDXSs18wpe2QR
epHgKIEyBXpUt+F7Q6B/ck1hS5UmuXLar0IKUNMkCXkDINqfORm7+/glAOy6y6LuUxMY1YrIL9r2
kYY8BOaI1POxdvRBIoXoXblqF6043jwg30hg8RkdAqCSFn7Ptp7CugY3Mm8aziBj2SmR60u/sZWd
b2dPx9RAKChr+GKbhF+2wZb31YsOuGmvoUkScx6B04odTMBmswos84WK/4rFoNpkRXCbBYEEZURX
kcfvNp2CwqyNwQMylU0/tTNZx4gFn++me+V8XayQM3uWEaCf+UIM699NpAlnok2oaZ8p8JlQU1wL
QK74kvQpGhV9LCBWoBWbCjtxqhXpCp3SgIqYUJDcrWAYyiUoXbWCHon3TJGQg1fz0JqqDVrloRVl
a1LA8jor+dFNWxUcQSdeCoaFm6waJPMCHwgUs4RmyYkYpjCTa0raBrm8BMHLLupv9DASZgPQpsrR
doo96EaS1QJGmsegr+ZFXa0oRCiftARLVuKjLmm2JaexNXH4J8ZMsSnQ5iCrcRsE1pWQkqUpRTFa
VK7Y3nQyPO0SdweGqYcdvKreapawIb8wKVQ/3oWYn8ROpKx0EVtyjoTuok+RuURIJprKZF4vZV+o
pnVYEM8D61rgYF3OCtX7hEtTsNPy2IZriF4tCS5vHrqGtXQ7GIbgMJulYBBnpqB+NzTW4aA8RYKl
w/NBB+2WIzQhDAmSsCxeEDO3d0ja3shOfY2OtfXUlhIQ5RgHcPZdxLRSZDE9TosiwMDLWJUISUNo
RRZAwbmCPvNc1Spk3ILsKsJkd1kGij8VOtRhBcVvZ0k30eEW32Fh8po01FidIm6Xga1VWysKrBVU
yHAal9J3oRCVnVFE877Ks+umgUOoe95lzyidtrlZrZC3S6lMU9x27VC6EqJVUCQ4gFDyorgiYhmr
i+1lYljNjdv7lzr5GcFtrtHieUxTYaejnLNA5ajEdVRcA+7odqVvwW+JnGpnOOG1kOX4rQ4HEifD
Qzvqq0/oQC+MOpBfmhoLoAgfEgR+5ceGJdEqde+hzksKv7VxlRVy9tWK6kWuht9kGcl1JZPvM03w
VoENikK24NRGShXdVjoRCWTZhS2keBNZsJI7E2k5wCc3wC+VtZ0zG8IUs58YlJePNMDcIPeANr2F
GsOCMzRY28rDc8koZAB0Rr2Dhg8oKpHnBkbgqzzFfAyvTzyr8rhnRHac1oegxIdjeolVOzp3XUil
Pc1XGc68OGYCdkyV5kHROu6QMj8FA9y3Wx8uRgmJFMeihWybM1Wu7KVfSTiHQgKcIn3hUb8T9xYR
lJbl9HGQfsb0FssYTfbvJIViSDo31byDwAslwRyc5kQ0l5ivDm6sjvOsakFNmfHOYbm4cgVUXDp5
qiFJt0K7HiiPayGrUwO4LKqYdb9HLSnnqDeljiIs6tC7dPwimBpx429NLJE6N+bciGyRDqdzaRaP
go/2bGB6wpoSPPLsFOknpY0EnJlQsy8iFT/5siNMCyoZ7VJPouCkLpjRMUBJJmpOLc8WruW4pXSV
q9T2xWojBiYmKaCbwhunbN11OiyzTadi1m646TKps/sAwUJA4DuFEv4KnHdEwVddHPJrYnHnW0TU
eWp1113PcSEXQuzFY/tTl+bp3JFNZ6IilnOtNDfsRt5WKIzPYwoGv2N1qqGisQq+KEkoUcMFEJRM
S6Zbr7YUEWtxVjhBtRTyVy/XUGH3GvUmrusXLdI3+GE0c8idIPXDRpsarXavFbEwRfcU2ESGEqWe
WLc1rgLrIM0H2mOLWEuA8aov3iqZ9xjFDso8pEyniob6QpxqBEc1WZRmgHAMDhWl5PszE7s2YLdl
NIsUDBNkN9av5UrEa11dtIM2agqIe6b3WIAjZpKtZCMh/WcQWStKGt7JUvho1t6d1Trq2nG8do5e
KiBPEVNZ0UrURRJpV21hVOgT4EhwpSZ2d6mlymsFxGIrRRqe736JoBPoCSxnGW6W3kz9CJERJ2CH
84hUZr2HRWJWSXhlm0OAUYNxLFJt5wZ1tPED+7qJxYVpJNq+SXdy75pbJSKPFPmwTxBfeQkEnKQi
sWI85X22htUHhbJKXkcwvN2az3GqF58m5KowPNBMeylyk3OXCX+tNzBZ5UetbZvvvZJMO05MgOPQ
iKqlZwIu77rsZfJ+eRvucFu+qXWPZGMSKgs/AZ4KA12ckm2GUVvlu6Qxt5ojxXfkbbGX8vSB5+c+
ln7mLSk3gx7wNHML4OiLmqZwXx04EpWherjq2fLEL8Jy3mVFhW98S+kj17e6reMgHYFJ8tGurCuR
yrZFbd9y3IeOkgRQXfAhGDRP/UzXZqCKq1UhSts+TNWdDSwalZVG7e670EVK2c2dBWkl3ImG1KPv
ZD3yFTcyyksZAqioAZf+54zD8NbXhafapv5igvncOEF6XXgDeNHCvUeh6Il1pXPZWHcpIgGb8Uso
qIy5IroLDVu5CgL11eWMCnAY9NykEeJ9518RJSfbONDbT4GHWLyNJ4rkQm+IA+shVa37kImwcQpk
WgtrmNWYv0zakBRX4JbXIOGKazk1l5Ythqzxc9Ek7SpAsjGs8Htm1eLcSHs2siLdKUEkbiiylOuu
R4jKTZCf08D8S4GwzdAMefRaP7jNn2VM1mKsmB7ZnQdfbjQg8mypCrJ/L4Ksn0dSR8lGUrudJeVT
oQ+KZVvgA1cXeb8ccwtSfscRRViJTeotexQSMpf6h2jm3kp8aV3B3WQ1q32gCPdxyU9ypc26UrJ2
qBithcQzgNzn2SUEuK9eVplzKcLsPjEzf9KYZHm9Vp40BLWo4LUrOA7ksFxZmQYo/JCw8Vadj3yz
5kr2CoQIcKEuIrcUmXC2B4dtDiP6TLCze7FQ2mUjuQvMW407ZCaWSglWLzERMI6Dr2XfUWqu0+Iu
DpAPQ4wC2GmFkm6imTi7kCiUvKTcZIK7hMsvXrtx8kQXYHrTE4J3inSjuNx+TIUSKbsoWmSmryPl
a6gzhYh4CUYX6iwZFhfvACvT5W0XCs9CU+vL2MRNCgxwjJHLU+lE7cq1G0SSY70msertUO51p05Y
l1tkKlJEuKvoKg+erSSeeaYc7X1W0wnM3BmMH2eXBmUzj2XFX2iSz2qke8lMayFxCI2kfNZqksNB
+SlIQgx4CuFBSTHyRtMF+T8VZ8osR3G4tfrbvK3jG7v9HlOUn9cupwtSPt2N7tr+dQtDWzTiz7mY
FkiV9RnQPMTVag81ONGOy10Vp/K81jg/YAEgNbW2g3Sk7XQr+BY5iNwkqKZfU+y/t0JKH6Tr8qsW
qUbRxr88z+/ZcxBeziJjg14fJOpwIsDSXNXWHXnv4F4QvoddmSypGdZT5KKkuyYNti2ZkV2IIDIK
dx6jzffcrR4o176aJAhRGxE+II+HH+SacQEke4pXhLHR1djYYHKJKlTcqHNPRXiVbSd58OSGQSI5
9VaB2YzmO561Td4bq5FwITdEUHLBiZJSUbI0ReCNvm7ibETJSnaEZNt0/qeqIZMnSuJNQsGqcCt9
HraZMDVSKScTJa/GkyK3AOrXF1ZGUfJ8sSrfmFoJwFY3lrLXVwjFdmglYTcmtX57o+E/wMpxm7tS
iw04xzLb7BZhI4fzwMYsFMzvMuFhoUYWY9tldcgi9tkeH+N60VZAODJH0hf4J39xhvUEqn08zUrh
1inQNhNxwliBY8RuoDaMVd1lpICr2zBWmh11AwHHqNalzEHZMS3Y9hvsMC01nVDEImKNCYuBxPiT
tGJzINllTgT4F5MY1TO1LpKNKOgkn9iHkY4Gk2XEc98uNhni6vMiBTZX1/DNuCcwiWW9NCsSck4r
PdUJx7Ks+UYCM1h1KjJedhOZUynNDbzigfMrcqls00bapGLvX3NOTjkKYEFnung/J3GaQBZ1SLiW
mvRAQr8GTE+OdaUZTfeg+qp/67BkOR0aaqLR3eNWwDtEzwRXJk3rdAjPPAmBBnlLcgGikT9ILSQd
Tkx5BS4HCk0nufKDoXCnQHgjVYZeo5Dmbcz0VVcCdS0QF1/FTTolETfDOk7/ipYZhhTt1KiUkoWp
MjfSsHhGhlitRJ6bkMnTPO10gj8JYRrfy1dyYpC/izZINiFXZLgaGOmBPumRIqSIBak/829q8hlT
1KIASZQ+0sLALahp6lepWXqzngPXNtflT7b+tXX08omH9eg1ZkO9Im8mmlKBLtCR65NEDORdVX5E
1fdZlbPmykaDLLIKzs8cgEZxcdCcd70LIbnNcU+u0i+yIcybyLuP5CaeC5Ve3vRJtFYRMEuw2Z6O
lbkgZKqnUoMhgdTx9GTPYcORpStZ9TdG91CpANC7JLRYILHpTNwWgJbefNFMhZu07JmcKCuBk9I2
VJ8F4Lh4mDgzihIZ22ZlzKhgOlMMOd1NmSBEKEiB/RS5JZJfsEdiCd1FnMWbOSbAgxYmCOawVx3E
HZV0GUekYMtmU3V1c/PgAFbaaCqa2f4ToVM2A8yMDVaQi/NK71emrVAqGTTZEeB7BCrdbiy1bTYd
laK20BTUVYJslwNYWVpm/2woTozGoxJtxu8SLY03TSA9OVmeLuzBYtcZLHbH75DzhxkqdOSS8Bsz
BBLbg25LibvQFHWgbirLwMZMzwE5XSV3DfQhKsmDiUPtAkv0LXGSGDF8haCXHrrcyaeZAY09d5BU
a2OszHLK9yO9LKa8et/73wBi4UFg618Kzisuenlpa1R3SuilG6PJIL836OzpgrFRgoFU4JEMLPCH
kuuyuVX8r8AStftSDZYqErQAzCpxGm2StKhmEuLa06D8nnjRZ5fIf0n5gawu6HU25d5YENteUjIj
/oq8S89BzF1E9U9yTcTXTIVDZOTvR3xE6yBkaTfeYGnXOBOQ0qDLUQQFeW2ilO/WD67ly1sBidg5
aah9xYX4YPUmoCm+S6WWTTSNaZyL+oBXKTe1qj5FUnsHPM+aOX7yzR/scCR8cToZFSat13bqYJlT
lLB3LVx0/MFOxzLrTU65aGPZ0TYdLHeawXxHTYi6lcGQJ8WZh5rxowPv/ZIwCe0jqtxkT9kdBkOf
A0QWjx8vxevDG6TbYsFMKQeG5TSsIpRD4dHNwXebiyIie+I1Ct6zeGTKRopvrZnNHbRHJ7FoQzyn
OjX1Y4RqgypyJkVLwhzBRdKKg0sRFgn+vBici6oAoU1vcDMKB1ujHRhI+1EpcDvSBt8jSweR4g1e
SC2mSEDDM8yVLp3BLYlUFmE/Bkre4KRkYqmEBM6qGTyWIiov0eC6hLAoJpujE5OmsQ90yQpgVYOe
/zN5NxLP2DcpDT5OQvQM0SVZ1hg8uYPTE8ySYlVg/lRgAhUMblDNqsAaqumb6i6R82tMk/JZrmGs
22CatUBYApfkwV3KHXymXPaf6wzrKX/woIqSzxEptQl0IoP1JU0ncmqUC0RRL73Bw6qzcLNaWYOz
VaHjcdUObleVEYW7Nq6+tb5EXtIO1kpnPGYSJZIMqfpJO/hmqYODVjl4aVG3gCKIvZZuWtKOA8pt
Pjhv4Z71xcGKSx48ucrBnGtw6SpM6aYbfLuU0cFr8PJyHQj1YixSD6P+xPnvEsxjcyWoeIDlmIGN
fIJSlR6AaCbrcnAMU7EOQ8ewXvWYiZWDq1iZ4uqiYjSmNewUkRtkc6GzLOg2DTQ9qk5TFHiVbYxZ
mZPjWoaxxQAg1ZYjL+//G0WU443M9uV+Pkqo31aveXf3WlRkEX+Ijg9/vUm8uHxI/rM3/euGfnv9
S+Lt0HFQRPlfv7Q1XvG/aiPcow1fvbz+8x+KeWFpMqs4RL0wAc91+LVg6BfQdcjmQeEbXzCT+aA3
nfNnt//L1fxBF/3r97y78m8kAsqh/x3vvVSMrEJk/yv3/qGFN/duXUBUIxsziHG8vXkLGRmo+bJm
iv/dm9+/RHiPe+wV3rfyrU6OhC4Dsg1/5fY/tPHz9mXzQrM0TZKVD8/elC8YWIoqmwonEl7/rWf/
4dIPk2L98s9/SJb2UVxoHI7/zsBXLxBiMUWkWA7PGBGad2OATlAsSdMYBOML4vN/ZQL8eSf8eDAH
X4Tfl6R/pxPkC0PXVVlH4WJ88aTfdoKpX0DsVhRZlA+dxEg5t04Y5ElOmge6eiGpUDYZB4dOYGK9
7QRJky9kg6hRtM5uIsgKC9iJ94/XBhJLqorS1uH+mVrv7l/SL3RNU4a1YnzDYer9v98K/nwmWOrJ
naBesNnJyIkd9zs21vedIF0wU1CV0fTz7ASN8XvqSDAuZPhkOviOPxkJ1oUuGTJZW+mwHpzbcmCa
yskbA5s/RrS6TEz04ybfjgRDu1B1U1cVif1jeJ3dxmCwWJ04ElTpQjNYEhUFRY/h9WFNMNg4ENcy
R/G989oRFJyITo2KVfmCB4th0Z8EB5JoXLAasmuIxwjx3CYCsnkEtSfti8PRwELXQlTlPxwDkjhI
KhqAqs5uW1R0WTx1CnD7REaawRgfp7n1YUfA2EqXgIZYZOHH19n1Ath08S+ekT5srT8PCYpMLzDR
TeNPekG5UHHWQinpGCafXy9ASzl1KkjDvsemIA6T6u1mwPngguPzMEPUcRCcYWzEMe7UlUC8sAYB
JRKQ72/fkjhEobUq/zgoH4bbOYWGAKFOvX1VvUB/S0S/8xj1fDgqShL2dxowMVbKc9sHEI87eSVU
xQuJe1fZCg4r4Yf7Ny0OUCY6rWgaHl7n1gtEMYPK5UnbIaMAL2K0dD9OAmIhffA21Ckkja+zCwh5
Ouapt88pkWOBZVjHMTAcNt6uhKQKCAdR3rSOEeMZLgVIKJ46CGQGgaprhnpY7ofU2NtesBRSiiJK
r8ftQDzsPGe0ICoqY/XEXhgyBrKCKqJ4nPAfQiNJ4rCMbI0s62d3/ygYyycfEU0SpCoRkYHC9vD6
cDqyTDYMMsjkZg4rwmHYndEokAjqTs2bKZyBqBzInIbfTwJTYymga1RVP9z++S0FGNWeevuqdsFc
IiX05iG/XQp060JmsA2qmGfaC7KIOuyJSwEnZRJCxP/GHycPDVYCkSoLysLjJ53RHMCJaNCIPjUo
wFnYQCH2j0NDpgIdw6457J3D6+zWQwjkgzT1ab2gMxUwQ1Cop/zhekiGfcifk189v0FAaHji7XNG
RiwY0fAf4e/H0IjTI1rqnA6OiZQzHASUAU/tBTY9rGNNUT3mQ2jw7XpoUVAzDJJFeHmc61QwzFNT
6KpxwWKH4zkZkfH1IUCURAYDxSZ0OM9uV+QYr598/ySOqQ8oIBAP9/9xFFgXZBKGZNK5llUpqQ2p
vtMWROVCNzVdwsvjD0cBu6JGD8kcpn7vJT7wnDZHRZJO7gXyBqRHLbx2f7/LtyuCQdqERVMWj3uj
dXYzQkE+4XBR/3mNnbyBTmJAUyiyH17v10WyJwTRFFdHxxs66hCSnddYOBlsoqgXqsyyIMFdHF+/
rIv6BRlWhot5dilUWSGOP3VFoKKkWLI6YCn+6P6pKhIhgET6UX8+vxhB0aVTe0EhW44DF94bx7nA
EvNuRSCTiGXF4Nx16KVDUHJOc2HAy5w6FjgTySZT/hgIDdXad73A7oB1mTjADcbXGa4I+mBFctoe
aVA50hXm+zFt+iFqZs+g0D5gMn5sD+MHntFYIJL9xePu34WhES+qeLNTZuSMOLw+zAhqeFSah2zN
Maw+v9VRJWI6dSzwqCmlcYg8JtQ+7A4gEtEbpL/Pdizg7XZEh/3nkcKwOpp4qWBffHjxrN+uCxYJ
N7ZIpD+OY+UQrJ/RjJBVNrBTx4LCTmmCsAHIcXi974XDjDCZNOc3FTjlH9bq/3wQUGwzLSBYxw3w
l9yyYVxgGoa2HBNifLF5nNfRAeWywZLzpM2BqWAyo3CvPO6RH7ZIqk2KCkBbPdsDlEJe7dRlUWEq
4JZD4Hw8QH1cFoexAvKCesthLJxd0Dj0wmGAnjAjODoQe6qcmA93+XGLJFBgCyIBeYzMzmhBVOiA
k+eCRBykmCqP+Y+3BapxHCtYEY4QnfNbETj8nhouDtUmkFhISv1xYs0ArmWRUmGy/N5Lf3Vd/AsD
5nfmz9T1wpeR8+O9Fn9EDfqzN/zgvPz69yPfZSA2DKSWd28cbJYPn/2TEvS/36G1xqzRmz/+yCKN
n3P878cb/PWj333Wj7v68cuV95rv82+DWxl0oe54mVf7CN7Q/wn3z/to/46TMqYufl7JP//x7jrf
7Aj/l4aL4EO7Q63u5HZzr0/i9w2PsPHTGw72cbEvflziT37KqS1P96H3HfkG791VH3DeJ7edhEm+
f0neXvUBM3p6y3H8+q30vlXlu8ZHUPKpjc9esT7Z569vWz5gvk9u+ciy+i35/ts0gTH7/L7bB3bE
j08dZtV/NroX9Lr38u55Hqlcp17/8jXJnfeXfMR/ntryih73vB/3Pg7vA6Ty1IbXL3v33QDEOWcA
653cbojlTeK9n5EHHNzJTccv3v7DKnIAV53cctK8HxbqiFY6tdnNr2vTAQBzcsM0UH0Luh+PaxwX
B1TJqU1vk8orfulma8Sxntr2bu/F71YPCtN/x/ay2+dduI9f3nYHFd8B9XD6JRfF/ptbFa+oLv1o
bgwWDviNk9v3vuFtt4/fNX3ARpzeNHsBgpbvRvYRcXB628hD8i9N361NMmavZI3/jtaTKv/Y9FAl
P7npJC4/rCGyNFaeT2356vU533+Ino5F3dObrvfv960j9fD0hpvfVvvBMtp7v60f67B/R/uXr3nx
+m6loqQzlDf/jsZ3r3iFv9vGaHyol/0djX/B7uBHS+OUP5SiTm46yUv3t+k+T9gp30/OQ5Xn7/mA
2T74OPdh5nASPLV59Fvf9/ghB31ys0FIRPL+VHNM7J7cdP7qfNQvGHOlpzZ88xrHRRfW+w/HBPmQ
izy1+Ts3eXn9bV38srcd6mCnNn+fVH8yEI/5s7/nA34diMfE1KnNP9D7r0Xx+i6kOCZAT2+7fX+q
PCaTTm33sdy7P6bgsKYcEeGnNvv0mkfsbO9aPtAuTm7Z42TzYXjjhTyklE5t+tOefSd2yvdT81jY
O7nx16L87emPLv5ATzy5fe9/VJwMvPU3E6XlBl2yQrHZlcDrqvPSYSEMTieQjbX4TcY20gRf2IQ5
/gQ5VoegAuAIGMjg5JzUxCI7AAAAAP//</cx:binary>
              </cx:geoCache>
            </cx:geography>
          </cx:layoutPr>
        </cx:series>
      </cx:plotAreaRegion>
    </cx:plotArea>
    <cx:legend pos="r"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5</xdr:col>
      <xdr:colOff>85725</xdr:colOff>
      <xdr:row>0</xdr:row>
      <xdr:rowOff>71437</xdr:rowOff>
    </xdr:from>
    <xdr:to>
      <xdr:col>17</xdr:col>
      <xdr:colOff>314325</xdr:colOff>
      <xdr:row>14</xdr:row>
      <xdr:rowOff>147637</xdr:rowOff>
    </xdr:to>
    <xdr:graphicFrame macro="">
      <xdr:nvGraphicFramePr>
        <xdr:cNvPr id="2" name="Chart 1">
          <a:extLst>
            <a:ext uri="{FF2B5EF4-FFF2-40B4-BE49-F238E27FC236}">
              <a16:creationId xmlns:a16="http://schemas.microsoft.com/office/drawing/2014/main" id="{D6CC2B29-159D-4B6B-A2AA-C0F9608781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485775</xdr:colOff>
      <xdr:row>0</xdr:row>
      <xdr:rowOff>33337</xdr:rowOff>
    </xdr:from>
    <xdr:to>
      <xdr:col>11</xdr:col>
      <xdr:colOff>304800</xdr:colOff>
      <xdr:row>14</xdr:row>
      <xdr:rowOff>109537</xdr:rowOff>
    </xdr:to>
    <xdr:graphicFrame macro="">
      <xdr:nvGraphicFramePr>
        <xdr:cNvPr id="3" name="Chart 2">
          <a:extLst>
            <a:ext uri="{FF2B5EF4-FFF2-40B4-BE49-F238E27FC236}">
              <a16:creationId xmlns:a16="http://schemas.microsoft.com/office/drawing/2014/main" id="{1766BEC9-83A0-420E-91A1-7E279C998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0</xdr:row>
      <xdr:rowOff>52387</xdr:rowOff>
    </xdr:from>
    <xdr:to>
      <xdr:col>10</xdr:col>
      <xdr:colOff>266700</xdr:colOff>
      <xdr:row>14</xdr:row>
      <xdr:rowOff>128587</xdr:rowOff>
    </xdr:to>
    <xdr:graphicFrame macro="">
      <xdr:nvGraphicFramePr>
        <xdr:cNvPr id="2" name="Chart 1">
          <a:extLst>
            <a:ext uri="{FF2B5EF4-FFF2-40B4-BE49-F238E27FC236}">
              <a16:creationId xmlns:a16="http://schemas.microsoft.com/office/drawing/2014/main" id="{FA136118-3878-4321-89B6-C872199D8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414337</xdr:colOff>
      <xdr:row>0</xdr:row>
      <xdr:rowOff>42862</xdr:rowOff>
    </xdr:from>
    <xdr:to>
      <xdr:col>7</xdr:col>
      <xdr:colOff>833437</xdr:colOff>
      <xdr:row>14</xdr:row>
      <xdr:rowOff>119062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A757BF9-AF47-401A-A3C3-7C202F1B3D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47937" y="428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152399</xdr:colOff>
      <xdr:row>9</xdr:row>
      <xdr:rowOff>52387</xdr:rowOff>
    </xdr:from>
    <xdr:to>
      <xdr:col>4</xdr:col>
      <xdr:colOff>1114424</xdr:colOff>
      <xdr:row>23</xdr:row>
      <xdr:rowOff>128587</xdr:rowOff>
    </xdr:to>
    <xdr:graphicFrame macro="">
      <xdr:nvGraphicFramePr>
        <xdr:cNvPr id="3" name="Chart 2">
          <a:extLst>
            <a:ext uri="{FF2B5EF4-FFF2-40B4-BE49-F238E27FC236}">
              <a16:creationId xmlns:a16="http://schemas.microsoft.com/office/drawing/2014/main" id="{44E99C8A-C4F8-4058-BEF2-E048AA855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461961</xdr:colOff>
      <xdr:row>0</xdr:row>
      <xdr:rowOff>33337</xdr:rowOff>
    </xdr:from>
    <xdr:to>
      <xdr:col>13</xdr:col>
      <xdr:colOff>581024</xdr:colOff>
      <xdr:row>14</xdr:row>
      <xdr:rowOff>109537</xdr:rowOff>
    </xdr:to>
    <xdr:graphicFrame macro="">
      <xdr:nvGraphicFramePr>
        <xdr:cNvPr id="3" name="Chart 2">
          <a:extLst>
            <a:ext uri="{FF2B5EF4-FFF2-40B4-BE49-F238E27FC236}">
              <a16:creationId xmlns:a16="http://schemas.microsoft.com/office/drawing/2014/main" id="{6465A89D-2E29-43C5-A4F8-37A6FB9CD5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438150</xdr:colOff>
      <xdr:row>0</xdr:row>
      <xdr:rowOff>52387</xdr:rowOff>
    </xdr:from>
    <xdr:to>
      <xdr:col>10</xdr:col>
      <xdr:colOff>133350</xdr:colOff>
      <xdr:row>14</xdr:row>
      <xdr:rowOff>128587</xdr:rowOff>
    </xdr:to>
    <xdr:graphicFrame macro="">
      <xdr:nvGraphicFramePr>
        <xdr:cNvPr id="2" name="Chart 1">
          <a:extLst>
            <a:ext uri="{FF2B5EF4-FFF2-40B4-BE49-F238E27FC236}">
              <a16:creationId xmlns:a16="http://schemas.microsoft.com/office/drawing/2014/main" id="{823AE94A-90F3-4C86-A727-FE18A3C54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4762</xdr:colOff>
      <xdr:row>0</xdr:row>
      <xdr:rowOff>42862</xdr:rowOff>
    </xdr:from>
    <xdr:to>
      <xdr:col>7</xdr:col>
      <xdr:colOff>504825</xdr:colOff>
      <xdr:row>23</xdr:row>
      <xdr:rowOff>152400</xdr:rowOff>
    </xdr:to>
    <xdr:graphicFrame macro="">
      <xdr:nvGraphicFramePr>
        <xdr:cNvPr id="4" name="Chart 3">
          <a:extLst>
            <a:ext uri="{FF2B5EF4-FFF2-40B4-BE49-F238E27FC236}">
              <a16:creationId xmlns:a16="http://schemas.microsoft.com/office/drawing/2014/main" id="{A3007644-1050-46C0-9F8B-A51F942B1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114299</xdr:colOff>
      <xdr:row>0</xdr:row>
      <xdr:rowOff>166687</xdr:rowOff>
    </xdr:from>
    <xdr:to>
      <xdr:col>14</xdr:col>
      <xdr:colOff>238124</xdr:colOff>
      <xdr:row>15</xdr:row>
      <xdr:rowOff>52387</xdr:rowOff>
    </xdr:to>
    <xdr:graphicFrame macro="">
      <xdr:nvGraphicFramePr>
        <xdr:cNvPr id="2" name="Chart 1">
          <a:extLst>
            <a:ext uri="{FF2B5EF4-FFF2-40B4-BE49-F238E27FC236}">
              <a16:creationId xmlns:a16="http://schemas.microsoft.com/office/drawing/2014/main" id="{5F036B52-CC46-4A47-8C7A-492F25925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xdr:colOff>
      <xdr:row>15</xdr:row>
      <xdr:rowOff>152399</xdr:rowOff>
    </xdr:from>
    <xdr:to>
      <xdr:col>5</xdr:col>
      <xdr:colOff>200025</xdr:colOff>
      <xdr:row>26</xdr:row>
      <xdr:rowOff>104774</xdr:rowOff>
    </xdr:to>
    <xdr:graphicFrame macro="">
      <xdr:nvGraphicFramePr>
        <xdr:cNvPr id="2" name="Chart 1">
          <a:extLst>
            <a:ext uri="{FF2B5EF4-FFF2-40B4-BE49-F238E27FC236}">
              <a16:creationId xmlns:a16="http://schemas.microsoft.com/office/drawing/2014/main" id="{AA5B5A5D-8141-4417-B674-577AA4333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180974</xdr:colOff>
      <xdr:row>15</xdr:row>
      <xdr:rowOff>104774</xdr:rowOff>
    </xdr:from>
    <xdr:to>
      <xdr:col>19</xdr:col>
      <xdr:colOff>171449</xdr:colOff>
      <xdr:row>26</xdr:row>
      <xdr:rowOff>104774</xdr:rowOff>
    </xdr:to>
    <xdr:graphicFrame macro="">
      <xdr:nvGraphicFramePr>
        <xdr:cNvPr id="3" name="Chart 2">
          <a:extLst>
            <a:ext uri="{FF2B5EF4-FFF2-40B4-BE49-F238E27FC236}">
              <a16:creationId xmlns:a16="http://schemas.microsoft.com/office/drawing/2014/main" id="{B59918C3-0256-43FF-AD02-46425067C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4</xdr:row>
      <xdr:rowOff>38099</xdr:rowOff>
    </xdr:from>
    <xdr:to>
      <xdr:col>5</xdr:col>
      <xdr:colOff>180975</xdr:colOff>
      <xdr:row>15</xdr:row>
      <xdr:rowOff>47624</xdr:rowOff>
    </xdr:to>
    <xdr:graphicFrame macro="">
      <xdr:nvGraphicFramePr>
        <xdr:cNvPr id="4" name="Chart 3">
          <a:extLst>
            <a:ext uri="{FF2B5EF4-FFF2-40B4-BE49-F238E27FC236}">
              <a16:creationId xmlns:a16="http://schemas.microsoft.com/office/drawing/2014/main" id="{45F4E471-57CD-42BA-B411-452A45D6D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161925</xdr:colOff>
      <xdr:row>4</xdr:row>
      <xdr:rowOff>57149</xdr:rowOff>
    </xdr:from>
    <xdr:to>
      <xdr:col>19</xdr:col>
      <xdr:colOff>180975</xdr:colOff>
      <xdr:row>15</xdr:row>
      <xdr:rowOff>38100</xdr:rowOff>
    </xdr:to>
    <xdr:graphicFrame macro="">
      <xdr:nvGraphicFramePr>
        <xdr:cNvPr id="7" name="Chart 6">
          <a:extLst>
            <a:ext uri="{FF2B5EF4-FFF2-40B4-BE49-F238E27FC236}">
              <a16:creationId xmlns:a16="http://schemas.microsoft.com/office/drawing/2014/main" id="{A772CFC0-233F-4755-8ED4-AEA2AAB56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333375</xdr:colOff>
      <xdr:row>4</xdr:row>
      <xdr:rowOff>47624</xdr:rowOff>
    </xdr:from>
    <xdr:to>
      <xdr:col>13</xdr:col>
      <xdr:colOff>47625</xdr:colOff>
      <xdr:row>15</xdr:row>
      <xdr:rowOff>47624</xdr:rowOff>
    </xdr:to>
    <xdr:graphicFrame macro="">
      <xdr:nvGraphicFramePr>
        <xdr:cNvPr id="9" name="Chart 8">
          <a:extLst>
            <a:ext uri="{FF2B5EF4-FFF2-40B4-BE49-F238E27FC236}">
              <a16:creationId xmlns:a16="http://schemas.microsoft.com/office/drawing/2014/main" id="{958EA5CA-1BCB-4875-8499-116B056BA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47626</xdr:colOff>
      <xdr:row>2</xdr:row>
      <xdr:rowOff>19051</xdr:rowOff>
    </xdr:from>
    <xdr:to>
      <xdr:col>2</xdr:col>
      <xdr:colOff>133350</xdr:colOff>
      <xdr:row>4</xdr:row>
      <xdr:rowOff>19050</xdr:rowOff>
    </xdr:to>
    <mc:AlternateContent xmlns:mc="http://schemas.openxmlformats.org/markup-compatibility/2006" xmlns:a14="http://schemas.microsoft.com/office/drawing/2010/main">
      <mc:Choice Requires="a14">
        <xdr:graphicFrame macro="">
          <xdr:nvGraphicFramePr>
            <xdr:cNvPr id="14" name="Years">
              <a:extLst>
                <a:ext uri="{FF2B5EF4-FFF2-40B4-BE49-F238E27FC236}">
                  <a16:creationId xmlns:a16="http://schemas.microsoft.com/office/drawing/2014/main" id="{61F951A8-94E6-4F72-98DD-BA213D298FC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626" y="400051"/>
              <a:ext cx="1304924" cy="380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238124</xdr:colOff>
      <xdr:row>2</xdr:row>
      <xdr:rowOff>38099</xdr:rowOff>
    </xdr:from>
    <xdr:to>
      <xdr:col>14</xdr:col>
      <xdr:colOff>581025</xdr:colOff>
      <xdr:row>4</xdr:row>
      <xdr:rowOff>28575</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9EA019EB-7938-4393-9E3F-73565DCA9B0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57324" y="419099"/>
              <a:ext cx="7658101" cy="371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133350</xdr:colOff>
      <xdr:row>0</xdr:row>
      <xdr:rowOff>47624</xdr:rowOff>
    </xdr:from>
    <xdr:to>
      <xdr:col>8</xdr:col>
      <xdr:colOff>104775</xdr:colOff>
      <xdr:row>1</xdr:row>
      <xdr:rowOff>163237</xdr:rowOff>
    </xdr:to>
    <xdr:sp macro="" textlink="">
      <xdr:nvSpPr>
        <xdr:cNvPr id="18" name="Rectangle 17">
          <a:extLst>
            <a:ext uri="{FF2B5EF4-FFF2-40B4-BE49-F238E27FC236}">
              <a16:creationId xmlns:a16="http://schemas.microsoft.com/office/drawing/2014/main" id="{3A4A75F1-C5F7-4326-9BBC-3CB88CDED770}"/>
            </a:ext>
          </a:extLst>
        </xdr:cNvPr>
        <xdr:cNvSpPr/>
      </xdr:nvSpPr>
      <xdr:spPr>
        <a:xfrm>
          <a:off x="3790950" y="47624"/>
          <a:ext cx="1190625" cy="306113"/>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Profit</a:t>
          </a:r>
          <a:r>
            <a:rPr lang="en-US" sz="1200" baseline="0"/>
            <a:t>  </a:t>
          </a:r>
          <a:r>
            <a:rPr lang="en-US" sz="1200" baseline="0">
              <a:solidFill>
                <a:srgbClr val="FF0000"/>
              </a:solidFill>
            </a:rPr>
            <a:t>$ 332.1M</a:t>
          </a:r>
          <a:endParaRPr lang="en-US" sz="1200">
            <a:solidFill>
              <a:srgbClr val="FF0000"/>
            </a:solidFill>
          </a:endParaRPr>
        </a:p>
      </xdr:txBody>
    </xdr:sp>
    <xdr:clientData/>
  </xdr:twoCellAnchor>
  <xdr:twoCellAnchor>
    <xdr:from>
      <xdr:col>8</xdr:col>
      <xdr:colOff>142875</xdr:colOff>
      <xdr:row>0</xdr:row>
      <xdr:rowOff>47625</xdr:rowOff>
    </xdr:from>
    <xdr:to>
      <xdr:col>10</xdr:col>
      <xdr:colOff>285751</xdr:colOff>
      <xdr:row>1</xdr:row>
      <xdr:rowOff>163238</xdr:rowOff>
    </xdr:to>
    <xdr:sp macro="" textlink="">
      <xdr:nvSpPr>
        <xdr:cNvPr id="19" name="Rectangle 18">
          <a:extLst>
            <a:ext uri="{FF2B5EF4-FFF2-40B4-BE49-F238E27FC236}">
              <a16:creationId xmlns:a16="http://schemas.microsoft.com/office/drawing/2014/main" id="{5CED345F-A086-4325-80AA-BA463E22CB5E}"/>
            </a:ext>
          </a:extLst>
        </xdr:cNvPr>
        <xdr:cNvSpPr/>
      </xdr:nvSpPr>
      <xdr:spPr>
        <a:xfrm>
          <a:off x="5019675" y="47625"/>
          <a:ext cx="1362076" cy="306113"/>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Sales</a:t>
          </a:r>
          <a:r>
            <a:rPr lang="en-US" sz="1100" baseline="0"/>
            <a:t>  </a:t>
          </a:r>
          <a:r>
            <a:rPr lang="en-US" sz="1100">
              <a:solidFill>
                <a:srgbClr val="FF0000"/>
              </a:solidFill>
            </a:rPr>
            <a:t>$899.9M</a:t>
          </a:r>
        </a:p>
      </xdr:txBody>
    </xdr:sp>
    <xdr:clientData/>
  </xdr:twoCellAnchor>
  <xdr:twoCellAnchor>
    <xdr:from>
      <xdr:col>10</xdr:col>
      <xdr:colOff>323851</xdr:colOff>
      <xdr:row>0</xdr:row>
      <xdr:rowOff>47625</xdr:rowOff>
    </xdr:from>
    <xdr:to>
      <xdr:col>12</xdr:col>
      <xdr:colOff>228600</xdr:colOff>
      <xdr:row>1</xdr:row>
      <xdr:rowOff>163238</xdr:rowOff>
    </xdr:to>
    <xdr:sp macro="" textlink="">
      <xdr:nvSpPr>
        <xdr:cNvPr id="20" name="Rectangle 19">
          <a:extLst>
            <a:ext uri="{FF2B5EF4-FFF2-40B4-BE49-F238E27FC236}">
              <a16:creationId xmlns:a16="http://schemas.microsoft.com/office/drawing/2014/main" id="{DCBB5B42-E607-4001-B9F4-2764CD085F3A}"/>
            </a:ext>
          </a:extLst>
        </xdr:cNvPr>
        <xdr:cNvSpPr/>
      </xdr:nvSpPr>
      <xdr:spPr>
        <a:xfrm>
          <a:off x="6419851" y="47625"/>
          <a:ext cx="1123949" cy="306113"/>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Units Sold</a:t>
          </a:r>
          <a:r>
            <a:rPr lang="en-US" sz="1100" baseline="0"/>
            <a:t>  </a:t>
          </a:r>
          <a:r>
            <a:rPr lang="en-US" sz="1100">
              <a:solidFill>
                <a:srgbClr val="FF0000"/>
              </a:solidFill>
            </a:rPr>
            <a:t>2.5M</a:t>
          </a:r>
        </a:p>
      </xdr:txBody>
    </xdr:sp>
    <xdr:clientData/>
  </xdr:twoCellAnchor>
  <xdr:twoCellAnchor>
    <xdr:from>
      <xdr:col>5</xdr:col>
      <xdr:colOff>333375</xdr:colOff>
      <xdr:row>15</xdr:row>
      <xdr:rowOff>152400</xdr:rowOff>
    </xdr:from>
    <xdr:to>
      <xdr:col>13</xdr:col>
      <xdr:colOff>66675</xdr:colOff>
      <xdr:row>26</xdr:row>
      <xdr:rowOff>142875</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DA131AA0-2729-4886-9AAE-FF22EFF554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381375" y="3009900"/>
              <a:ext cx="4610100" cy="2085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228599</xdr:colOff>
      <xdr:row>12</xdr:row>
      <xdr:rowOff>133350</xdr:rowOff>
    </xdr:from>
    <xdr:to>
      <xdr:col>13</xdr:col>
      <xdr:colOff>419100</xdr:colOff>
      <xdr:row>24</xdr:row>
      <xdr:rowOff>47625</xdr:rowOff>
    </xdr:to>
    <xdr:graphicFrame macro="">
      <xdr:nvGraphicFramePr>
        <xdr:cNvPr id="3" name="Chart 2">
          <a:extLst>
            <a:ext uri="{FF2B5EF4-FFF2-40B4-BE49-F238E27FC236}">
              <a16:creationId xmlns:a16="http://schemas.microsoft.com/office/drawing/2014/main" id="{D975B973-CABB-497C-9F4C-445CFF881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1</xdr:row>
      <xdr:rowOff>9525</xdr:rowOff>
    </xdr:from>
    <xdr:to>
      <xdr:col>13</xdr:col>
      <xdr:colOff>400050</xdr:colOff>
      <xdr:row>12</xdr:row>
      <xdr:rowOff>85725</xdr:rowOff>
    </xdr:to>
    <xdr:graphicFrame macro="">
      <xdr:nvGraphicFramePr>
        <xdr:cNvPr id="5" name="Chart 4">
          <a:extLst>
            <a:ext uri="{FF2B5EF4-FFF2-40B4-BE49-F238E27FC236}">
              <a16:creationId xmlns:a16="http://schemas.microsoft.com/office/drawing/2014/main" id="{EA55DF6E-B77F-40C1-840C-FACE4D6AE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9526</xdr:colOff>
      <xdr:row>1</xdr:row>
      <xdr:rowOff>9525</xdr:rowOff>
    </xdr:from>
    <xdr:to>
      <xdr:col>19</xdr:col>
      <xdr:colOff>4764</xdr:colOff>
      <xdr:row>24</xdr:row>
      <xdr:rowOff>9525</xdr:rowOff>
    </xdr:to>
    <xdr:graphicFrame macro="">
      <xdr:nvGraphicFramePr>
        <xdr:cNvPr id="6" name="Chart 5">
          <a:extLst>
            <a:ext uri="{FF2B5EF4-FFF2-40B4-BE49-F238E27FC236}">
              <a16:creationId xmlns:a16="http://schemas.microsoft.com/office/drawing/2014/main" id="{B4983AE5-EB8F-48C9-BFE6-2DBB537F9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28575</xdr:colOff>
      <xdr:row>1</xdr:row>
      <xdr:rowOff>9526</xdr:rowOff>
    </xdr:from>
    <xdr:to>
      <xdr:col>2</xdr:col>
      <xdr:colOff>38101</xdr:colOff>
      <xdr:row>7</xdr:row>
      <xdr:rowOff>28576</xdr:rowOff>
    </xdr:to>
    <mc:AlternateContent xmlns:mc="http://schemas.openxmlformats.org/markup-compatibility/2006" xmlns:a14="http://schemas.microsoft.com/office/drawing/2010/main">
      <mc:Choice Requires="a14">
        <xdr:graphicFrame macro="">
          <xdr:nvGraphicFramePr>
            <xdr:cNvPr id="7" name="Sales Method">
              <a:extLst>
                <a:ext uri="{FF2B5EF4-FFF2-40B4-BE49-F238E27FC236}">
                  <a16:creationId xmlns:a16="http://schemas.microsoft.com/office/drawing/2014/main" id="{78458917-A693-44F6-8142-D8CA14ACAD0F}"/>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8575" y="200026"/>
              <a:ext cx="1228726"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7</xdr:row>
      <xdr:rowOff>142876</xdr:rowOff>
    </xdr:from>
    <xdr:to>
      <xdr:col>1</xdr:col>
      <xdr:colOff>590550</xdr:colOff>
      <xdr:row>16</xdr:row>
      <xdr:rowOff>104776</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4E7B1FFB-5951-4BF7-8078-6312AC19F96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575" y="1476376"/>
              <a:ext cx="1171575"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nold william" refreshedDate="45222.55947615741" createdVersion="6" refreshedVersion="6" minRefreshableVersion="3" recordCount="9648" xr:uid="{6FDB964E-D6B8-4527-B98B-B2379A89876A}">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64">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50734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143911-E668-40E6-B186-84B244877C6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164" showAll="0"/>
    <pivotField dataField="1" numFmtId="164" showAll="0"/>
    <pivotField numFmtId="165" showAll="0"/>
    <pivotField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3"/>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73097D-EEAB-4052-B1B1-D9FD3A0CB43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8" firstHeaderRow="1" firstDataRow="1" firstDataCol="1"/>
  <pivotFields count="15">
    <pivotField showAll="0"/>
    <pivotField showAll="0"/>
    <pivotField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164" showAll="0"/>
    <pivotField numFmtId="164" showAll="0"/>
    <pivotField numFmtId="165" showAll="0"/>
    <pivotField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1"/>
    </i>
    <i>
      <x v="3"/>
    </i>
    <i>
      <x v="5"/>
    </i>
    <i>
      <x v="4"/>
    </i>
    <i>
      <x/>
    </i>
    <i t="grand">
      <x/>
    </i>
  </rowItems>
  <colItems count="1">
    <i/>
  </colItems>
  <dataFields count="1">
    <dataField name="Sum of Units Sold" fld="8" baseField="0" baseItem="0" numFmtId="3"/>
  </dataFields>
  <formats count="1">
    <format dxfId="1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041B2D-A2C6-4C25-A4AD-2B7418AA70F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164" showAll="0"/>
    <pivotField numFmtId="164" showAll="0"/>
    <pivotField dataField="1" numFmtId="165" showAll="0"/>
    <pivotField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Operating Profit" fld="10" baseField="0" baseItem="0" numFmtId="165"/>
  </dataFields>
  <formats count="3">
    <format dxfId="16">
      <pivotArea collapsedLevelsAreSubtotals="1" fieldPosition="0">
        <references count="1">
          <reference field="0" count="1">
            <x v="0"/>
          </reference>
        </references>
      </pivotArea>
    </format>
    <format dxfId="15">
      <pivotArea dataOnly="0" labelOnly="1" outline="0" axis="axisValues" fieldPosition="0"/>
    </format>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411CE6-07FA-45B9-8E9C-0CDF90798EC4}"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1:B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dataField="1" numFmtId="164" showAll="0"/>
    <pivotField numFmtId="164" showAll="0"/>
    <pivotField numFmtId="165" showAll="0"/>
    <pivotField showAll="0"/>
    <pivotField showAll="0">
      <items count="4">
        <item x="0"/>
        <item x="2"/>
        <item x="1"/>
        <item t="default"/>
      </items>
    </pivotField>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4"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7F78BE-42FA-461A-BC68-8EBADF1F290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H8" firstHeaderRow="1" firstDataRow="2" firstDataCol="1"/>
  <pivotFields count="15">
    <pivotField showAll="0"/>
    <pivotField showAll="0"/>
    <pivotField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axis="axisCol" showAll="0">
      <items count="7">
        <item x="4"/>
        <item x="1"/>
        <item x="0"/>
        <item x="5"/>
        <item x="3"/>
        <item x="2"/>
        <item t="default"/>
      </items>
    </pivotField>
    <pivotField dataField="1" numFmtId="164" showAll="0"/>
    <pivotField numFmtId="164" showAll="0"/>
    <pivotField numFmtId="164" showAll="0"/>
    <pivotField numFmtId="165" showAll="0"/>
    <pivotField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6"/>
  </colFields>
  <colItems count="7">
    <i>
      <x/>
    </i>
    <i>
      <x v="1"/>
    </i>
    <i>
      <x v="2"/>
    </i>
    <i>
      <x v="3"/>
    </i>
    <i>
      <x v="4"/>
    </i>
    <i>
      <x v="5"/>
    </i>
    <i t="grand">
      <x/>
    </i>
  </colItems>
  <dataFields count="1">
    <dataField name="Average of Price per Unit" fld="7" subtotal="average" baseField="3" baseItem="0" numFmtId="167"/>
  </dataFields>
  <chartFormats count="13">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 chart="1" format="6" series="1">
      <pivotArea type="data" outline="0" fieldPosition="0">
        <references count="1">
          <reference field="4294967294" count="1" selected="0">
            <x v="0"/>
          </reference>
        </references>
      </pivotArea>
    </chartFormat>
    <chartFormat chart="5" format="25" series="1">
      <pivotArea type="data" outline="0" fieldPosition="0">
        <references count="2">
          <reference field="4294967294" count="1" selected="0">
            <x v="0"/>
          </reference>
          <reference field="6" count="1" selected="0">
            <x v="0"/>
          </reference>
        </references>
      </pivotArea>
    </chartFormat>
    <chartFormat chart="5" format="26" series="1">
      <pivotArea type="data" outline="0" fieldPosition="0">
        <references count="2">
          <reference field="4294967294" count="1" selected="0">
            <x v="0"/>
          </reference>
          <reference field="6" count="1" selected="0">
            <x v="1"/>
          </reference>
        </references>
      </pivotArea>
    </chartFormat>
    <chartFormat chart="5" format="27" series="1">
      <pivotArea type="data" outline="0" fieldPosition="0">
        <references count="2">
          <reference field="4294967294" count="1" selected="0">
            <x v="0"/>
          </reference>
          <reference field="6" count="1" selected="0">
            <x v="2"/>
          </reference>
        </references>
      </pivotArea>
    </chartFormat>
    <chartFormat chart="5" format="28" series="1">
      <pivotArea type="data" outline="0" fieldPosition="0">
        <references count="2">
          <reference field="4294967294" count="1" selected="0">
            <x v="0"/>
          </reference>
          <reference field="6" count="1" selected="0">
            <x v="3"/>
          </reference>
        </references>
      </pivotArea>
    </chartFormat>
    <chartFormat chart="5" format="29" series="1">
      <pivotArea type="data" outline="0" fieldPosition="0">
        <references count="2">
          <reference field="4294967294" count="1" selected="0">
            <x v="0"/>
          </reference>
          <reference field="6" count="1" selected="0">
            <x v="4"/>
          </reference>
        </references>
      </pivotArea>
    </chartFormat>
    <chartFormat chart="5" format="30"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508265-03F5-41B2-86D5-D3BDBE57039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E37" firstHeaderRow="1" firstDataRow="2" firstDataCol="1"/>
  <pivotFields count="15">
    <pivotField showAll="0"/>
    <pivotField showAll="0"/>
    <pivotField axis="axisRow" numFmtId="166"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164" showAll="0"/>
    <pivotField numFmtId="164" showAll="0"/>
    <pivotField dataField="1" numFmtId="165" showAll="0"/>
    <pivotField showAll="0"/>
    <pivotField axis="axisCol" showAll="0">
      <items count="4">
        <item x="0"/>
        <item x="2"/>
        <item x="1"/>
        <item t="default"/>
      </items>
    </pivotField>
    <pivotField axis="axisRow" showAll="0">
      <items count="7">
        <item sd="0" x="0"/>
        <item x="1"/>
        <item x="2"/>
        <item x="3"/>
        <item x="4"/>
        <item sd="0" x="5"/>
        <item t="default"/>
      </items>
    </pivotField>
    <pivotField axis="axisRow" showAll="0">
      <items count="6">
        <item sd="0" x="0"/>
        <item x="1"/>
        <item x="2"/>
        <item sd="0" x="3"/>
        <item sd="0" x="4"/>
        <item t="default"/>
      </items>
    </pivotField>
  </pivotFields>
  <rowFields count="3">
    <field x="14"/>
    <field x="13"/>
    <field x="2"/>
  </rowFields>
  <rowItems count="35">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t="grand">
      <x/>
    </i>
  </rowItems>
  <colFields count="1">
    <field x="12"/>
  </colFields>
  <colItems count="4">
    <i>
      <x/>
    </i>
    <i>
      <x v="1"/>
    </i>
    <i>
      <x v="2"/>
    </i>
    <i t="grand">
      <x/>
    </i>
  </colItems>
  <dataFields count="1">
    <dataField name="Sum of Operating Profit" fld="10" baseField="0" baseItem="0" numFmtId="165"/>
  </dataFields>
  <formats count="3">
    <format dxfId="13">
      <pivotArea field="2" type="button" dataOnly="0" labelOnly="1" outline="0" axis="axisRow" fieldPosition="2"/>
    </format>
    <format dxfId="12">
      <pivotArea dataOnly="0" labelOnly="1" grandRow="1" outline="0" fieldPosition="0"/>
    </format>
    <format dxfId="11">
      <pivotArea outline="0" collapsedLevelsAreSubtotals="1" fieldPosition="0"/>
    </format>
  </formats>
  <chartFormats count="6">
    <chartFormat chart="5" format="0" series="1">
      <pivotArea type="data" outline="0" fieldPosition="0">
        <references count="2">
          <reference field="4294967294" count="1" selected="0">
            <x v="0"/>
          </reference>
          <reference field="12" count="1" selected="0">
            <x v="0"/>
          </reference>
        </references>
      </pivotArea>
    </chartFormat>
    <chartFormat chart="5" format="1" series="1">
      <pivotArea type="data" outline="0" fieldPosition="0">
        <references count="2">
          <reference field="4294967294" count="1" selected="0">
            <x v="0"/>
          </reference>
          <reference field="12" count="1" selected="0">
            <x v="1"/>
          </reference>
        </references>
      </pivotArea>
    </chartFormat>
    <chartFormat chart="5" format="2" series="1">
      <pivotArea type="data" outline="0" fieldPosition="0">
        <references count="2">
          <reference field="4294967294" count="1" selected="0">
            <x v="0"/>
          </reference>
          <reference field="12" count="1" selected="0">
            <x v="2"/>
          </reference>
        </references>
      </pivotArea>
    </chartFormat>
    <chartFormat chart="7" format="6" series="1">
      <pivotArea type="data" outline="0" fieldPosition="0">
        <references count="2">
          <reference field="4294967294" count="1" selected="0">
            <x v="0"/>
          </reference>
          <reference field="12" count="1" selected="0">
            <x v="0"/>
          </reference>
        </references>
      </pivotArea>
    </chartFormat>
    <chartFormat chart="7" format="7" series="1">
      <pivotArea type="data" outline="0" fieldPosition="0">
        <references count="2">
          <reference field="4294967294" count="1" selected="0">
            <x v="0"/>
          </reference>
          <reference field="12" count="1" selected="0">
            <x v="1"/>
          </reference>
        </references>
      </pivotArea>
    </chartFormat>
    <chartFormat chart="7"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BCB51D-5822-4C9D-90C4-B35987ED98FC}"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8" firstHeaderRow="1" firstDataRow="1" firstDataCol="1"/>
  <pivotFields count="15">
    <pivotField showAll="0"/>
    <pivotField showAll="0"/>
    <pivotField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pivotField dataField="1" numFmtId="165" showAll="0"/>
    <pivotField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4"/>
    </i>
    <i>
      <x/>
    </i>
    <i>
      <x v="5"/>
    </i>
    <i>
      <x v="1"/>
    </i>
    <i>
      <x v="3"/>
    </i>
    <i>
      <x v="2"/>
    </i>
    <i t="grand">
      <x/>
    </i>
  </rowItems>
  <colItems count="1">
    <i/>
  </colItems>
  <dataFields count="1">
    <dataField name="Sum of Operating Profit" fld="10" baseField="0" baseItem="0" numFmtId="44"/>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F4D723-F478-4E57-A33D-3D17187EB3A1}"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B54" firstHeaderRow="1" firstDataRow="1" firstDataCol="1"/>
  <pivotFields count="15">
    <pivotField showAll="0"/>
    <pivotField showAll="0"/>
    <pivotField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axis="axisRow" showAll="0"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164" showAll="0"/>
    <pivotField numFmtId="164" showAll="0"/>
    <pivotField dataField="1" numFmtId="164" showAll="0"/>
    <pivotField numFmtId="165" showAll="0"/>
    <pivotField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3">
    <i>
      <x v="38"/>
    </i>
    <i>
      <x v="33"/>
    </i>
    <i>
      <x v="17"/>
    </i>
    <i>
      <x v="32"/>
    </i>
    <i>
      <x v="19"/>
    </i>
    <i>
      <x v="4"/>
    </i>
    <i>
      <x v="43"/>
    </i>
    <i>
      <x v="48"/>
    </i>
    <i>
      <x v="23"/>
    </i>
    <i>
      <x v="49"/>
    </i>
    <i>
      <x v="45"/>
    </i>
    <i>
      <x v="13"/>
    </i>
    <i>
      <x v="36"/>
    </i>
    <i>
      <x v="50"/>
    </i>
    <i>
      <x v="29"/>
    </i>
    <i>
      <x v="40"/>
    </i>
    <i>
      <x v="37"/>
    </i>
    <i>
      <x v="8"/>
    </i>
    <i>
      <x v="20"/>
    </i>
    <i>
      <x v="51"/>
    </i>
    <i>
      <x v="27"/>
    </i>
    <i>
      <x v="9"/>
    </i>
    <i>
      <x v="2"/>
    </i>
    <i>
      <x v="24"/>
    </i>
    <i>
      <x v="5"/>
    </i>
    <i>
      <x v="41"/>
    </i>
    <i>
      <x v="30"/>
    </i>
    <i>
      <x v="6"/>
    </i>
    <i>
      <x v="25"/>
    </i>
    <i>
      <x v="14"/>
    </i>
    <i>
      <x v="12"/>
    </i>
    <i>
      <x v="18"/>
    </i>
    <i>
      <x v="3"/>
    </i>
    <i>
      <x v="7"/>
    </i>
    <i>
      <x v="1"/>
    </i>
    <i>
      <x v="26"/>
    </i>
    <i>
      <x v="15"/>
    </i>
    <i>
      <x v="16"/>
    </i>
    <i>
      <x v="44"/>
    </i>
    <i>
      <x v="21"/>
    </i>
    <i>
      <x v="34"/>
    </i>
    <i>
      <x v="11"/>
    </i>
    <i>
      <x/>
    </i>
    <i>
      <x v="22"/>
    </i>
    <i>
      <x v="28"/>
    </i>
    <i>
      <x v="47"/>
    </i>
    <i>
      <x v="39"/>
    </i>
    <i>
      <x v="42"/>
    </i>
    <i>
      <x v="31"/>
    </i>
    <i>
      <x v="46"/>
    </i>
    <i>
      <x v="35"/>
    </i>
    <i>
      <x v="10"/>
    </i>
    <i t="grand">
      <x/>
    </i>
  </rowItems>
  <colItems count="1">
    <i/>
  </colItems>
  <dataFields count="1">
    <dataField name="Sum of Total Sales" fld="9" baseField="5" baseItem="0" numFmtId="3"/>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A7A51C-6DBE-4022-9C4A-94D54969FEBA}"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36" firstHeaderRow="0"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164" showAll="0"/>
    <pivotField dataField="1" numFmtId="164" showAll="0"/>
    <pivotField dataField="1" numFmtId="165" showAll="0"/>
    <pivotField showAll="0"/>
    <pivotField showAll="0">
      <items count="4">
        <item x="0"/>
        <item x="2"/>
        <item x="1"/>
        <item t="default"/>
      </items>
    </pivotField>
    <pivotField axis="axisRow" showAll="0" defaultSubtotal="0">
      <items count="6">
        <item sd="0" x="0"/>
        <item x="1"/>
        <item x="2"/>
        <item x="3"/>
        <item x="4"/>
        <item sd="0" x="5"/>
      </items>
    </pivotField>
    <pivotField axis="axisRow" showAll="0" defaultSubtotal="0">
      <items count="5">
        <item sd="0" x="0"/>
        <item x="1"/>
        <item x="2"/>
        <item sd="0" x="3"/>
        <item sd="0" x="4"/>
      </items>
    </pivotField>
  </pivotFields>
  <rowFields count="3">
    <field x="14"/>
    <field x="13"/>
    <field x="2"/>
  </rowFields>
  <rowItems count="35">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t="grand">
      <x/>
    </i>
  </rowItems>
  <colFields count="1">
    <field x="-2"/>
  </colFields>
  <colItems count="2">
    <i>
      <x/>
    </i>
    <i i="1">
      <x v="1"/>
    </i>
  </colItems>
  <dataFields count="2">
    <dataField name="Sum of Total Sales" fld="9" baseField="0" baseItem="0"/>
    <dataField name="Sum of Operating Profit" fld="10" baseField="0" baseItem="0"/>
  </dataFields>
  <formats count="5">
    <format dxfId="9">
      <pivotArea type="all" dataOnly="0" outline="0" fieldPosition="0"/>
    </format>
    <format dxfId="8">
      <pivotArea outline="0" collapsedLevelsAreSubtotals="1" fieldPosition="0"/>
    </format>
    <format dxfId="7">
      <pivotArea field="13" type="button" dataOnly="0" labelOnly="1" outline="0" axis="axisRow" fieldPosition="1"/>
    </format>
    <format dxfId="6">
      <pivotArea dataOnly="0" labelOnly="1" grandRow="1" outline="0" fieldPosition="0"/>
    </format>
    <format dxfId="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8F160E6-B146-4423-B248-0E8C7CF5B7C7}" sourceName="Years">
  <pivotTables>
    <pivotTable tabId="16" name="PivotTable15"/>
    <pivotTable tabId="10" name="PivotTable6"/>
    <pivotTable tabId="12" name="PivotTable10"/>
    <pivotTable tabId="4" name="PivotTable3"/>
    <pivotTable tabId="11" name="PivotTable9"/>
    <pivotTable tabId="13" name="PivotTable11"/>
    <pivotTable tabId="3" name="PivotTable2"/>
    <pivotTable tabId="2" name="PivotTable1"/>
    <pivotTable tabId="5" name="PivotTable9"/>
  </pivotTables>
  <data>
    <tabular pivotCacheId="1950734395">
      <items count="5">
        <i x="1" s="1"/>
        <i x="2" s="1"/>
        <i x="0" s="1" nd="1"/>
        <i x="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683A7DF-E54C-428D-A6C2-447258BE043F}" sourceName="Product">
  <pivotTables>
    <pivotTable tabId="12" name="PivotTable10"/>
    <pivotTable tabId="10" name="PivotTable6"/>
    <pivotTable tabId="4" name="PivotTable3"/>
    <pivotTable tabId="11" name="PivotTable9"/>
    <pivotTable tabId="13" name="PivotTable11"/>
    <pivotTable tabId="3" name="PivotTable2"/>
    <pivotTable tabId="2" name="PivotTable1"/>
    <pivotTable tabId="16" name="PivotTable15"/>
    <pivotTable tabId="5" name="PivotTable9"/>
  </pivotTables>
  <data>
    <tabular pivotCacheId="195073439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0EEE357-B52D-4ADD-9E41-9A610F1FC590}" sourceName="Sales Method">
  <pivotTables>
    <pivotTable tabId="11" name="PivotTable9"/>
    <pivotTable tabId="10" name="PivotTable6"/>
    <pivotTable tabId="12" name="PivotTable10"/>
    <pivotTable tabId="4" name="PivotTable3"/>
    <pivotTable tabId="13" name="PivotTable11"/>
    <pivotTable tabId="3" name="PivotTable2"/>
    <pivotTable tabId="2" name="PivotTable1"/>
    <pivotTable tabId="16" name="PivotTable15"/>
    <pivotTable tabId="5" name="PivotTable9"/>
  </pivotTables>
  <data>
    <tabular pivotCacheId="1950734395">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902B39-FB4C-4F14-9BA7-E9FF8AC7D081}" sourceName="Region">
  <pivotTables>
    <pivotTable tabId="10" name="PivotTable6"/>
    <pivotTable tabId="12" name="PivotTable10"/>
    <pivotTable tabId="4" name="PivotTable3"/>
    <pivotTable tabId="11" name="PivotTable9"/>
    <pivotTable tabId="13" name="PivotTable11"/>
    <pivotTable tabId="3" name="PivotTable2"/>
    <pivotTable tabId="2" name="PivotTable1"/>
    <pivotTable tabId="16" name="PivotTable15"/>
    <pivotTable tabId="5" name="PivotTable9"/>
  </pivotTables>
  <data>
    <tabular pivotCacheId="1950734395">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2298BDEF-6270-45C3-9283-F4F06071FE55}" cache="Slicer_Years" caption="Years" columnCount="2" showCaption="0" rowHeight="241300"/>
  <slicer name="Product" xr10:uid="{A5014F20-D46E-4891-ACD4-0B61E0DF266A}" cache="Slicer_Product" caption="Product" columnCount="6"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F86FD152-2943-43F9-849F-A2E2A1F4CEFA}" cache="Slicer_Sales_Method" caption="Sales Method" rowHeight="241300"/>
  <slicer name="Region" xr10:uid="{7087BC6F-89EA-46AC-B6D9-1BE826E913C7}"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BE0516-25FA-4999-B0D2-A4492623F889}" name="Table1" displayName="Table1" ref="A1:M9650" totalsRowCount="1" headerRowCellStyle="Comma" dataCellStyle="Comma">
  <tableColumns count="13">
    <tableColumn id="1" xr3:uid="{C4B81861-1177-4DE5-82D1-9D63E2722BEC}" name="Retailer"/>
    <tableColumn id="2" xr3:uid="{22E7367C-C7E7-4C0D-B339-34A1FD349849}" name="Retailer ID"/>
    <tableColumn id="14" xr3:uid="{8539B91A-8E79-4A23-9D8D-E34957451BA0}" name="Invoice Date" dataDxfId="23" totalsRowDxfId="4"/>
    <tableColumn id="4" xr3:uid="{4EFB1B84-F256-465C-9BE4-474C20D0A4C1}" name="Region"/>
    <tableColumn id="5" xr3:uid="{AD9E6CCA-7E1D-4075-BFEA-06D1967A40DA}" name="State"/>
    <tableColumn id="6" xr3:uid="{2014ABF7-8B1D-49CE-AF5D-9592E57CEBA9}" name="City"/>
    <tableColumn id="7" xr3:uid="{1265E711-F92C-4018-817D-7EAA1EC8307D}" name="Product"/>
    <tableColumn id="8" xr3:uid="{E0F70DCC-936C-4655-A481-9253ADB7291F}" name="Price per Unit" dataDxfId="22" totalsRowDxfId="3" dataCellStyle="Comma" totalsRowCellStyle="Comma"/>
    <tableColumn id="9" xr3:uid="{8ED244CE-513E-40FD-BB90-46E9C045FDA8}" name="Units Sold" totalsRowFunction="sum" dataDxfId="21" totalsRowDxfId="2" dataCellStyle="Comma" totalsRowCellStyle="Comma"/>
    <tableColumn id="10" xr3:uid="{0849547D-134E-4528-A421-D559D4214E87}" name="Total Sales" totalsRowFunction="sum" dataDxfId="20" totalsRowDxfId="1" dataCellStyle="Comma" totalsRowCellStyle="Comma"/>
    <tableColumn id="11" xr3:uid="{626F3898-A742-49AD-A0FB-3C5C8AC50BAF}" name="Operating Profit" totalsRowFunction="custom" dataDxfId="19" totalsRowDxfId="0" dataCellStyle="Currency" totalsRowCellStyle="Currency">
      <totalsRowFormula>SUM(K2:K9649)</totalsRowFormula>
    </tableColumn>
    <tableColumn id="12" xr3:uid="{1E33FFB3-DB9B-48E4-B26B-6E41F5CE9542}" name="Operating Margin"/>
    <tableColumn id="13" xr3:uid="{B6C184E2-C6AD-4CFA-A8AC-4F0C657CC317}"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03DA3-15D0-4F71-B65A-4D276FFD3531}">
  <dimension ref="A1:M9650"/>
  <sheetViews>
    <sheetView topLeftCell="E1" workbookViewId="0">
      <selection activeCell="H22" sqref="H22"/>
    </sheetView>
  </sheetViews>
  <sheetFormatPr defaultRowHeight="15" x14ac:dyDescent="0.25"/>
  <cols>
    <col min="1" max="1" width="14.5703125" customWidth="1"/>
    <col min="2" max="2" width="12.42578125" customWidth="1"/>
    <col min="3" max="3" width="16.85546875" style="6" customWidth="1"/>
    <col min="4" max="4" width="14.140625" customWidth="1"/>
    <col min="5" max="6" width="11.140625" customWidth="1"/>
    <col min="7" max="7" width="18.140625" customWidth="1"/>
    <col min="8" max="8" width="25.7109375" customWidth="1"/>
    <col min="9" max="9" width="12.28515625" customWidth="1"/>
    <col min="10" max="10" width="13.7109375" customWidth="1"/>
    <col min="11" max="11" width="19.140625" customWidth="1"/>
    <col min="12" max="12" width="17.42578125" customWidth="1"/>
    <col min="13" max="13" width="18.7109375" customWidth="1"/>
    <col min="14" max="14" width="15.28515625" customWidth="1"/>
  </cols>
  <sheetData>
    <row r="1" spans="1:13" x14ac:dyDescent="0.25">
      <c r="A1" t="s">
        <v>0</v>
      </c>
      <c r="B1" t="s">
        <v>1</v>
      </c>
      <c r="C1" s="6" t="s">
        <v>2</v>
      </c>
      <c r="D1" t="s">
        <v>3</v>
      </c>
      <c r="E1" t="s">
        <v>4</v>
      </c>
      <c r="F1" t="s">
        <v>5</v>
      </c>
      <c r="G1" t="s">
        <v>6</v>
      </c>
      <c r="H1" s="1" t="s">
        <v>7</v>
      </c>
      <c r="I1" s="1" t="s">
        <v>8</v>
      </c>
      <c r="J1" s="1" t="s">
        <v>9</v>
      </c>
      <c r="K1" s="2" t="s">
        <v>10</v>
      </c>
      <c r="L1" t="s">
        <v>11</v>
      </c>
      <c r="M1" t="s">
        <v>12</v>
      </c>
    </row>
    <row r="2" spans="1:13" x14ac:dyDescent="0.25">
      <c r="A2" t="s">
        <v>13</v>
      </c>
      <c r="B2">
        <v>1185732</v>
      </c>
      <c r="C2" s="6">
        <v>43831</v>
      </c>
      <c r="D2" t="s">
        <v>14</v>
      </c>
      <c r="E2" t="s">
        <v>15</v>
      </c>
      <c r="F2" t="s">
        <v>15</v>
      </c>
      <c r="G2" t="s">
        <v>16</v>
      </c>
      <c r="H2" s="1">
        <v>50</v>
      </c>
      <c r="I2" s="1">
        <v>1200</v>
      </c>
      <c r="J2" s="1">
        <v>600000</v>
      </c>
      <c r="K2" s="2">
        <v>300000</v>
      </c>
      <c r="L2">
        <v>0.5</v>
      </c>
      <c r="M2" t="s">
        <v>17</v>
      </c>
    </row>
    <row r="3" spans="1:13" x14ac:dyDescent="0.25">
      <c r="A3" t="s">
        <v>13</v>
      </c>
      <c r="B3">
        <v>1185732</v>
      </c>
      <c r="C3" s="6">
        <v>43832</v>
      </c>
      <c r="D3" t="s">
        <v>14</v>
      </c>
      <c r="E3" t="s">
        <v>15</v>
      </c>
      <c r="F3" t="s">
        <v>15</v>
      </c>
      <c r="G3" t="s">
        <v>18</v>
      </c>
      <c r="H3" s="1">
        <v>50</v>
      </c>
      <c r="I3" s="1">
        <v>1000</v>
      </c>
      <c r="J3" s="1">
        <v>500000</v>
      </c>
      <c r="K3" s="2">
        <v>150000</v>
      </c>
      <c r="L3">
        <v>0.3</v>
      </c>
      <c r="M3" t="s">
        <v>17</v>
      </c>
    </row>
    <row r="4" spans="1:13" x14ac:dyDescent="0.25">
      <c r="A4" t="s">
        <v>13</v>
      </c>
      <c r="B4">
        <v>1185732</v>
      </c>
      <c r="C4" s="6">
        <v>43833</v>
      </c>
      <c r="D4" t="s">
        <v>14</v>
      </c>
      <c r="E4" t="s">
        <v>15</v>
      </c>
      <c r="F4" t="s">
        <v>15</v>
      </c>
      <c r="G4" t="s">
        <v>19</v>
      </c>
      <c r="H4" s="1">
        <v>40</v>
      </c>
      <c r="I4" s="1">
        <v>1000</v>
      </c>
      <c r="J4" s="1">
        <v>400000</v>
      </c>
      <c r="K4" s="2">
        <v>140000</v>
      </c>
      <c r="L4">
        <v>0.35</v>
      </c>
      <c r="M4" t="s">
        <v>17</v>
      </c>
    </row>
    <row r="5" spans="1:13" x14ac:dyDescent="0.25">
      <c r="A5" t="s">
        <v>13</v>
      </c>
      <c r="B5">
        <v>1185732</v>
      </c>
      <c r="C5" s="6">
        <v>43834</v>
      </c>
      <c r="D5" t="s">
        <v>14</v>
      </c>
      <c r="E5" t="s">
        <v>15</v>
      </c>
      <c r="F5" t="s">
        <v>15</v>
      </c>
      <c r="G5" t="s">
        <v>20</v>
      </c>
      <c r="H5" s="1">
        <v>45</v>
      </c>
      <c r="I5" s="1">
        <v>850</v>
      </c>
      <c r="J5" s="1">
        <v>382500</v>
      </c>
      <c r="K5" s="2">
        <v>133875</v>
      </c>
      <c r="L5">
        <v>0.35</v>
      </c>
      <c r="M5" t="s">
        <v>17</v>
      </c>
    </row>
    <row r="6" spans="1:13" x14ac:dyDescent="0.25">
      <c r="A6" t="s">
        <v>13</v>
      </c>
      <c r="B6">
        <v>1185732</v>
      </c>
      <c r="C6" s="6">
        <v>43835</v>
      </c>
      <c r="D6" t="s">
        <v>14</v>
      </c>
      <c r="E6" t="s">
        <v>15</v>
      </c>
      <c r="F6" t="s">
        <v>15</v>
      </c>
      <c r="G6" t="s">
        <v>21</v>
      </c>
      <c r="H6" s="1">
        <v>60</v>
      </c>
      <c r="I6" s="1">
        <v>900</v>
      </c>
      <c r="J6" s="1">
        <v>540000</v>
      </c>
      <c r="K6" s="2">
        <v>162000</v>
      </c>
      <c r="L6">
        <v>0.3</v>
      </c>
      <c r="M6" t="s">
        <v>17</v>
      </c>
    </row>
    <row r="7" spans="1:13" x14ac:dyDescent="0.25">
      <c r="A7" t="s">
        <v>13</v>
      </c>
      <c r="B7">
        <v>1185732</v>
      </c>
      <c r="C7" s="6">
        <v>43836</v>
      </c>
      <c r="D7" t="s">
        <v>14</v>
      </c>
      <c r="E7" t="s">
        <v>15</v>
      </c>
      <c r="F7" t="s">
        <v>15</v>
      </c>
      <c r="G7" t="s">
        <v>22</v>
      </c>
      <c r="H7" s="1">
        <v>50</v>
      </c>
      <c r="I7" s="1">
        <v>1000</v>
      </c>
      <c r="J7" s="1">
        <v>500000</v>
      </c>
      <c r="K7" s="2">
        <v>125000</v>
      </c>
      <c r="L7">
        <v>0.25</v>
      </c>
      <c r="M7" t="s">
        <v>17</v>
      </c>
    </row>
    <row r="8" spans="1:13" x14ac:dyDescent="0.25">
      <c r="A8" t="s">
        <v>13</v>
      </c>
      <c r="B8">
        <v>1185732</v>
      </c>
      <c r="C8" s="6">
        <v>43837</v>
      </c>
      <c r="D8" t="s">
        <v>14</v>
      </c>
      <c r="E8" t="s">
        <v>15</v>
      </c>
      <c r="F8" t="s">
        <v>15</v>
      </c>
      <c r="G8" t="s">
        <v>16</v>
      </c>
      <c r="H8" s="1">
        <v>50</v>
      </c>
      <c r="I8" s="1">
        <v>1250</v>
      </c>
      <c r="J8" s="1">
        <v>625000</v>
      </c>
      <c r="K8" s="2">
        <v>312500</v>
      </c>
      <c r="L8">
        <v>0.5</v>
      </c>
      <c r="M8" t="s">
        <v>17</v>
      </c>
    </row>
    <row r="9" spans="1:13" x14ac:dyDescent="0.25">
      <c r="A9" t="s">
        <v>13</v>
      </c>
      <c r="B9">
        <v>1185732</v>
      </c>
      <c r="C9" s="6">
        <v>43838</v>
      </c>
      <c r="D9" t="s">
        <v>14</v>
      </c>
      <c r="E9" t="s">
        <v>15</v>
      </c>
      <c r="F9" t="s">
        <v>15</v>
      </c>
      <c r="G9" t="s">
        <v>18</v>
      </c>
      <c r="H9" s="1">
        <v>50</v>
      </c>
      <c r="I9" s="1">
        <v>900</v>
      </c>
      <c r="J9" s="1">
        <v>450000</v>
      </c>
      <c r="K9" s="2">
        <v>135000</v>
      </c>
      <c r="L9">
        <v>0.3</v>
      </c>
      <c r="M9" t="s">
        <v>23</v>
      </c>
    </row>
    <row r="10" spans="1:13" x14ac:dyDescent="0.25">
      <c r="A10" t="s">
        <v>13</v>
      </c>
      <c r="B10">
        <v>1185732</v>
      </c>
      <c r="C10" s="6">
        <v>43851</v>
      </c>
      <c r="D10" t="s">
        <v>14</v>
      </c>
      <c r="E10" t="s">
        <v>15</v>
      </c>
      <c r="F10" t="s">
        <v>15</v>
      </c>
      <c r="G10" t="s">
        <v>19</v>
      </c>
      <c r="H10" s="1">
        <v>40</v>
      </c>
      <c r="I10" s="1">
        <v>950</v>
      </c>
      <c r="J10" s="1">
        <v>380000</v>
      </c>
      <c r="K10" s="2">
        <v>133000</v>
      </c>
      <c r="L10">
        <v>0.35</v>
      </c>
      <c r="M10" t="s">
        <v>23</v>
      </c>
    </row>
    <row r="11" spans="1:13" x14ac:dyDescent="0.25">
      <c r="A11" t="s">
        <v>13</v>
      </c>
      <c r="B11">
        <v>1185732</v>
      </c>
      <c r="C11" s="6">
        <v>43852</v>
      </c>
      <c r="D11" t="s">
        <v>14</v>
      </c>
      <c r="E11" t="s">
        <v>15</v>
      </c>
      <c r="F11" t="s">
        <v>15</v>
      </c>
      <c r="G11" t="s">
        <v>20</v>
      </c>
      <c r="H11" s="1">
        <v>45</v>
      </c>
      <c r="I11" s="1">
        <v>825</v>
      </c>
      <c r="J11" s="1">
        <v>371250</v>
      </c>
      <c r="K11" s="2">
        <v>129937.49999999999</v>
      </c>
      <c r="L11">
        <v>0.35</v>
      </c>
      <c r="M11" t="s">
        <v>23</v>
      </c>
    </row>
    <row r="12" spans="1:13" x14ac:dyDescent="0.25">
      <c r="A12" t="s">
        <v>13</v>
      </c>
      <c r="B12">
        <v>1185732</v>
      </c>
      <c r="C12" s="6">
        <v>43853</v>
      </c>
      <c r="D12" t="s">
        <v>14</v>
      </c>
      <c r="E12" t="s">
        <v>15</v>
      </c>
      <c r="F12" t="s">
        <v>15</v>
      </c>
      <c r="G12" t="s">
        <v>21</v>
      </c>
      <c r="H12" s="1">
        <v>60</v>
      </c>
      <c r="I12" s="1">
        <v>900</v>
      </c>
      <c r="J12" s="1">
        <v>540000</v>
      </c>
      <c r="K12" s="2">
        <v>162000</v>
      </c>
      <c r="L12">
        <v>0.3</v>
      </c>
      <c r="M12" t="s">
        <v>23</v>
      </c>
    </row>
    <row r="13" spans="1:13" x14ac:dyDescent="0.25">
      <c r="A13" t="s">
        <v>13</v>
      </c>
      <c r="B13">
        <v>1185732</v>
      </c>
      <c r="C13" s="6">
        <v>43854</v>
      </c>
      <c r="D13" t="s">
        <v>14</v>
      </c>
      <c r="E13" t="s">
        <v>15</v>
      </c>
      <c r="F13" t="s">
        <v>15</v>
      </c>
      <c r="G13" t="s">
        <v>22</v>
      </c>
      <c r="H13" s="1">
        <v>50</v>
      </c>
      <c r="I13" s="1">
        <v>1000</v>
      </c>
      <c r="J13" s="1">
        <v>500000</v>
      </c>
      <c r="K13" s="2">
        <v>125000</v>
      </c>
      <c r="L13">
        <v>0.25</v>
      </c>
      <c r="M13" t="s">
        <v>23</v>
      </c>
    </row>
    <row r="14" spans="1:13" x14ac:dyDescent="0.25">
      <c r="A14" t="s">
        <v>13</v>
      </c>
      <c r="B14">
        <v>1185732</v>
      </c>
      <c r="C14" s="6">
        <v>43855</v>
      </c>
      <c r="D14" t="s">
        <v>14</v>
      </c>
      <c r="E14" t="s">
        <v>15</v>
      </c>
      <c r="F14" t="s">
        <v>15</v>
      </c>
      <c r="G14" t="s">
        <v>16</v>
      </c>
      <c r="H14" s="1">
        <v>50</v>
      </c>
      <c r="I14" s="1">
        <v>1220</v>
      </c>
      <c r="J14" s="1">
        <v>610000</v>
      </c>
      <c r="K14" s="2">
        <v>305000</v>
      </c>
      <c r="L14">
        <v>0.5</v>
      </c>
      <c r="M14" t="s">
        <v>23</v>
      </c>
    </row>
    <row r="15" spans="1:13" x14ac:dyDescent="0.25">
      <c r="A15" t="s">
        <v>13</v>
      </c>
      <c r="B15">
        <v>1185732</v>
      </c>
      <c r="C15" s="6">
        <v>43856</v>
      </c>
      <c r="D15" t="s">
        <v>14</v>
      </c>
      <c r="E15" t="s">
        <v>15</v>
      </c>
      <c r="F15" t="s">
        <v>15</v>
      </c>
      <c r="G15" t="s">
        <v>18</v>
      </c>
      <c r="H15" s="1">
        <v>50</v>
      </c>
      <c r="I15" s="1">
        <v>925</v>
      </c>
      <c r="J15" s="1">
        <v>462500</v>
      </c>
      <c r="K15" s="2">
        <v>138750</v>
      </c>
      <c r="L15">
        <v>0.3</v>
      </c>
      <c r="M15" t="s">
        <v>23</v>
      </c>
    </row>
    <row r="16" spans="1:13" x14ac:dyDescent="0.25">
      <c r="A16" t="s">
        <v>13</v>
      </c>
      <c r="B16">
        <v>1185732</v>
      </c>
      <c r="C16" s="6">
        <v>43857</v>
      </c>
      <c r="D16" t="s">
        <v>14</v>
      </c>
      <c r="E16" t="s">
        <v>15</v>
      </c>
      <c r="F16" t="s">
        <v>15</v>
      </c>
      <c r="G16" t="s">
        <v>19</v>
      </c>
      <c r="H16" s="1">
        <v>40</v>
      </c>
      <c r="I16" s="1">
        <v>950</v>
      </c>
      <c r="J16" s="1">
        <v>380000</v>
      </c>
      <c r="K16" s="2">
        <v>133000</v>
      </c>
      <c r="L16">
        <v>0.35</v>
      </c>
      <c r="M16" t="s">
        <v>23</v>
      </c>
    </row>
    <row r="17" spans="1:13" x14ac:dyDescent="0.25">
      <c r="A17" t="s">
        <v>13</v>
      </c>
      <c r="B17">
        <v>1185732</v>
      </c>
      <c r="C17" s="6">
        <v>43858</v>
      </c>
      <c r="D17" t="s">
        <v>14</v>
      </c>
      <c r="E17" t="s">
        <v>15</v>
      </c>
      <c r="F17" t="s">
        <v>15</v>
      </c>
      <c r="G17" t="s">
        <v>20</v>
      </c>
      <c r="H17" s="1">
        <v>45</v>
      </c>
      <c r="I17" s="1">
        <v>800</v>
      </c>
      <c r="J17" s="1">
        <v>360000</v>
      </c>
      <c r="K17" s="2">
        <v>125999.99999999999</v>
      </c>
      <c r="L17">
        <v>0.35</v>
      </c>
      <c r="M17" t="s">
        <v>23</v>
      </c>
    </row>
    <row r="18" spans="1:13" x14ac:dyDescent="0.25">
      <c r="A18" t="s">
        <v>13</v>
      </c>
      <c r="B18">
        <v>1185732</v>
      </c>
      <c r="C18" s="6">
        <v>43859</v>
      </c>
      <c r="D18" t="s">
        <v>14</v>
      </c>
      <c r="E18" t="s">
        <v>15</v>
      </c>
      <c r="F18" t="s">
        <v>15</v>
      </c>
      <c r="G18" t="s">
        <v>21</v>
      </c>
      <c r="H18" s="1">
        <v>60</v>
      </c>
      <c r="I18" s="1">
        <v>850</v>
      </c>
      <c r="J18" s="1">
        <v>510000</v>
      </c>
      <c r="K18" s="2">
        <v>153000</v>
      </c>
      <c r="L18">
        <v>0.3</v>
      </c>
      <c r="M18" t="s">
        <v>23</v>
      </c>
    </row>
    <row r="19" spans="1:13" x14ac:dyDescent="0.25">
      <c r="A19" t="s">
        <v>13</v>
      </c>
      <c r="B19">
        <v>1185732</v>
      </c>
      <c r="C19" s="6">
        <v>43860</v>
      </c>
      <c r="D19" t="s">
        <v>14</v>
      </c>
      <c r="E19" t="s">
        <v>15</v>
      </c>
      <c r="F19" t="s">
        <v>15</v>
      </c>
      <c r="G19" t="s">
        <v>22</v>
      </c>
      <c r="H19" s="1">
        <v>50</v>
      </c>
      <c r="I19" s="1">
        <v>950</v>
      </c>
      <c r="J19" s="1">
        <v>475000</v>
      </c>
      <c r="K19" s="2">
        <v>118750</v>
      </c>
      <c r="L19">
        <v>0.25</v>
      </c>
      <c r="M19" t="s">
        <v>23</v>
      </c>
    </row>
    <row r="20" spans="1:13" x14ac:dyDescent="0.25">
      <c r="A20" t="s">
        <v>13</v>
      </c>
      <c r="B20">
        <v>1185732</v>
      </c>
      <c r="C20" s="6">
        <v>43861</v>
      </c>
      <c r="D20" t="s">
        <v>14</v>
      </c>
      <c r="E20" t="s">
        <v>15</v>
      </c>
      <c r="F20" t="s">
        <v>15</v>
      </c>
      <c r="G20" t="s">
        <v>16</v>
      </c>
      <c r="H20" s="1">
        <v>50</v>
      </c>
      <c r="I20" s="1">
        <v>1200</v>
      </c>
      <c r="J20" s="1">
        <v>600000</v>
      </c>
      <c r="K20" s="2">
        <v>300000</v>
      </c>
      <c r="L20">
        <v>0.5</v>
      </c>
      <c r="M20" t="s">
        <v>23</v>
      </c>
    </row>
    <row r="21" spans="1:13" x14ac:dyDescent="0.25">
      <c r="A21" t="s">
        <v>13</v>
      </c>
      <c r="B21">
        <v>1185732</v>
      </c>
      <c r="C21" s="6">
        <v>43862</v>
      </c>
      <c r="D21" t="s">
        <v>14</v>
      </c>
      <c r="E21" t="s">
        <v>15</v>
      </c>
      <c r="F21" t="s">
        <v>15</v>
      </c>
      <c r="G21" t="s">
        <v>18</v>
      </c>
      <c r="H21" s="1">
        <v>50</v>
      </c>
      <c r="I21" s="1">
        <v>900</v>
      </c>
      <c r="J21" s="1">
        <v>450000</v>
      </c>
      <c r="K21" s="2">
        <v>135000</v>
      </c>
      <c r="L21">
        <v>0.3</v>
      </c>
      <c r="M21" t="s">
        <v>23</v>
      </c>
    </row>
    <row r="22" spans="1:13" x14ac:dyDescent="0.25">
      <c r="A22" t="s">
        <v>13</v>
      </c>
      <c r="B22">
        <v>1185732</v>
      </c>
      <c r="C22" s="6">
        <v>43863</v>
      </c>
      <c r="D22" t="s">
        <v>14</v>
      </c>
      <c r="E22" t="s">
        <v>15</v>
      </c>
      <c r="F22" t="s">
        <v>15</v>
      </c>
      <c r="G22" t="s">
        <v>19</v>
      </c>
      <c r="H22" s="1">
        <v>40</v>
      </c>
      <c r="I22" s="1">
        <v>900</v>
      </c>
      <c r="J22" s="1">
        <v>360000</v>
      </c>
      <c r="K22" s="2">
        <v>125999.99999999999</v>
      </c>
      <c r="L22">
        <v>0.35</v>
      </c>
      <c r="M22" t="s">
        <v>23</v>
      </c>
    </row>
    <row r="23" spans="1:13" x14ac:dyDescent="0.25">
      <c r="A23" t="s">
        <v>13</v>
      </c>
      <c r="B23">
        <v>1185732</v>
      </c>
      <c r="C23" s="6">
        <v>43864</v>
      </c>
      <c r="D23" t="s">
        <v>14</v>
      </c>
      <c r="E23" t="s">
        <v>15</v>
      </c>
      <c r="F23" t="s">
        <v>15</v>
      </c>
      <c r="G23" t="s">
        <v>20</v>
      </c>
      <c r="H23" s="1">
        <v>45</v>
      </c>
      <c r="I23" s="1">
        <v>825</v>
      </c>
      <c r="J23" s="1">
        <v>371250</v>
      </c>
      <c r="K23" s="2">
        <v>129937.49999999999</v>
      </c>
      <c r="L23">
        <v>0.35</v>
      </c>
      <c r="M23" t="s">
        <v>23</v>
      </c>
    </row>
    <row r="24" spans="1:13" x14ac:dyDescent="0.25">
      <c r="A24" t="s">
        <v>13</v>
      </c>
      <c r="B24">
        <v>1185732</v>
      </c>
      <c r="C24" s="6">
        <v>43865</v>
      </c>
      <c r="D24" t="s">
        <v>14</v>
      </c>
      <c r="E24" t="s">
        <v>15</v>
      </c>
      <c r="F24" t="s">
        <v>15</v>
      </c>
      <c r="G24" t="s">
        <v>21</v>
      </c>
      <c r="H24" s="1">
        <v>60</v>
      </c>
      <c r="I24" s="1">
        <v>825</v>
      </c>
      <c r="J24" s="1">
        <v>495000</v>
      </c>
      <c r="K24" s="2">
        <v>148500</v>
      </c>
      <c r="L24">
        <v>0.3</v>
      </c>
      <c r="M24" t="s">
        <v>23</v>
      </c>
    </row>
    <row r="25" spans="1:13" x14ac:dyDescent="0.25">
      <c r="A25" t="s">
        <v>13</v>
      </c>
      <c r="B25">
        <v>1185732</v>
      </c>
      <c r="C25" s="6">
        <v>43866</v>
      </c>
      <c r="D25" t="s">
        <v>14</v>
      </c>
      <c r="E25" t="s">
        <v>15</v>
      </c>
      <c r="F25" t="s">
        <v>15</v>
      </c>
      <c r="G25" t="s">
        <v>22</v>
      </c>
      <c r="H25" s="1">
        <v>50</v>
      </c>
      <c r="I25" s="1">
        <v>950</v>
      </c>
      <c r="J25" s="1">
        <v>475000</v>
      </c>
      <c r="K25" s="2">
        <v>118750</v>
      </c>
      <c r="L25">
        <v>0.25</v>
      </c>
      <c r="M25" t="s">
        <v>23</v>
      </c>
    </row>
    <row r="26" spans="1:13" x14ac:dyDescent="0.25">
      <c r="A26" t="s">
        <v>13</v>
      </c>
      <c r="B26">
        <v>1185732</v>
      </c>
      <c r="C26" s="6">
        <v>43867</v>
      </c>
      <c r="D26" t="s">
        <v>14</v>
      </c>
      <c r="E26" t="s">
        <v>15</v>
      </c>
      <c r="F26" t="s">
        <v>15</v>
      </c>
      <c r="G26" t="s">
        <v>16</v>
      </c>
      <c r="H26" s="1">
        <v>60</v>
      </c>
      <c r="I26" s="1">
        <v>1220</v>
      </c>
      <c r="J26" s="1">
        <v>732000</v>
      </c>
      <c r="K26" s="2">
        <v>366000</v>
      </c>
      <c r="L26">
        <v>0.5</v>
      </c>
      <c r="M26" t="s">
        <v>23</v>
      </c>
    </row>
    <row r="27" spans="1:13" x14ac:dyDescent="0.25">
      <c r="A27" t="s">
        <v>13</v>
      </c>
      <c r="B27">
        <v>1185732</v>
      </c>
      <c r="C27" s="6">
        <v>43868</v>
      </c>
      <c r="D27" t="s">
        <v>14</v>
      </c>
      <c r="E27" t="s">
        <v>15</v>
      </c>
      <c r="F27" t="s">
        <v>15</v>
      </c>
      <c r="G27" t="s">
        <v>18</v>
      </c>
      <c r="H27" s="1">
        <v>55.000000000000007</v>
      </c>
      <c r="I27" s="1">
        <v>925</v>
      </c>
      <c r="J27" s="1">
        <v>508750.00000000006</v>
      </c>
      <c r="K27" s="2">
        <v>152625</v>
      </c>
      <c r="L27">
        <v>0.3</v>
      </c>
      <c r="M27" t="s">
        <v>23</v>
      </c>
    </row>
    <row r="28" spans="1:13" x14ac:dyDescent="0.25">
      <c r="A28" t="s">
        <v>13</v>
      </c>
      <c r="B28">
        <v>1185732</v>
      </c>
      <c r="C28" s="6">
        <v>43869</v>
      </c>
      <c r="D28" t="s">
        <v>14</v>
      </c>
      <c r="E28" t="s">
        <v>15</v>
      </c>
      <c r="F28" t="s">
        <v>15</v>
      </c>
      <c r="G28" t="s">
        <v>19</v>
      </c>
      <c r="H28" s="1">
        <v>50</v>
      </c>
      <c r="I28" s="1">
        <v>900</v>
      </c>
      <c r="J28" s="1">
        <v>450000</v>
      </c>
      <c r="K28" s="2">
        <v>157500</v>
      </c>
      <c r="L28">
        <v>0.35</v>
      </c>
      <c r="M28" t="s">
        <v>23</v>
      </c>
    </row>
    <row r="29" spans="1:13" x14ac:dyDescent="0.25">
      <c r="A29" t="s">
        <v>13</v>
      </c>
      <c r="B29">
        <v>1185732</v>
      </c>
      <c r="C29" s="6">
        <v>43870</v>
      </c>
      <c r="D29" t="s">
        <v>14</v>
      </c>
      <c r="E29" t="s">
        <v>15</v>
      </c>
      <c r="F29" t="s">
        <v>15</v>
      </c>
      <c r="G29" t="s">
        <v>20</v>
      </c>
      <c r="H29" s="1">
        <v>50</v>
      </c>
      <c r="I29" s="1">
        <v>850</v>
      </c>
      <c r="J29" s="1">
        <v>425000</v>
      </c>
      <c r="K29" s="2">
        <v>148750</v>
      </c>
      <c r="L29">
        <v>0.35</v>
      </c>
      <c r="M29" t="s">
        <v>23</v>
      </c>
    </row>
    <row r="30" spans="1:13" x14ac:dyDescent="0.25">
      <c r="A30" t="s">
        <v>13</v>
      </c>
      <c r="B30">
        <v>1185732</v>
      </c>
      <c r="C30" s="6">
        <v>43871</v>
      </c>
      <c r="D30" t="s">
        <v>14</v>
      </c>
      <c r="E30" t="s">
        <v>15</v>
      </c>
      <c r="F30" t="s">
        <v>15</v>
      </c>
      <c r="G30" t="s">
        <v>21</v>
      </c>
      <c r="H30" s="1">
        <v>60</v>
      </c>
      <c r="I30" s="1">
        <v>875</v>
      </c>
      <c r="J30" s="1">
        <v>525000</v>
      </c>
      <c r="K30" s="2">
        <v>157500</v>
      </c>
      <c r="L30">
        <v>0.3</v>
      </c>
      <c r="M30" t="s">
        <v>23</v>
      </c>
    </row>
    <row r="31" spans="1:13" x14ac:dyDescent="0.25">
      <c r="A31" t="s">
        <v>13</v>
      </c>
      <c r="B31">
        <v>1185732</v>
      </c>
      <c r="C31" s="6">
        <v>43893</v>
      </c>
      <c r="D31" t="s">
        <v>14</v>
      </c>
      <c r="E31" t="s">
        <v>15</v>
      </c>
      <c r="F31" t="s">
        <v>15</v>
      </c>
      <c r="G31" t="s">
        <v>22</v>
      </c>
      <c r="H31" s="1">
        <v>65</v>
      </c>
      <c r="I31" s="1">
        <v>1000</v>
      </c>
      <c r="J31" s="1">
        <v>650000</v>
      </c>
      <c r="K31" s="2">
        <v>162500</v>
      </c>
      <c r="L31">
        <v>0.25</v>
      </c>
      <c r="M31" t="s">
        <v>23</v>
      </c>
    </row>
    <row r="32" spans="1:13" x14ac:dyDescent="0.25">
      <c r="A32" t="s">
        <v>13</v>
      </c>
      <c r="B32">
        <v>1185732</v>
      </c>
      <c r="C32" s="6">
        <v>43894</v>
      </c>
      <c r="D32" t="s">
        <v>14</v>
      </c>
      <c r="E32" t="s">
        <v>15</v>
      </c>
      <c r="F32" t="s">
        <v>15</v>
      </c>
      <c r="G32" t="s">
        <v>16</v>
      </c>
      <c r="H32" s="1">
        <v>60</v>
      </c>
      <c r="I32" s="1">
        <v>1250</v>
      </c>
      <c r="J32" s="1">
        <v>750000</v>
      </c>
      <c r="K32" s="2">
        <v>375000</v>
      </c>
      <c r="L32">
        <v>0.5</v>
      </c>
      <c r="M32" t="s">
        <v>23</v>
      </c>
    </row>
    <row r="33" spans="1:13" x14ac:dyDescent="0.25">
      <c r="A33" t="s">
        <v>13</v>
      </c>
      <c r="B33">
        <v>1185732</v>
      </c>
      <c r="C33" s="6">
        <v>43895</v>
      </c>
      <c r="D33" t="s">
        <v>14</v>
      </c>
      <c r="E33" t="s">
        <v>15</v>
      </c>
      <c r="F33" t="s">
        <v>15</v>
      </c>
      <c r="G33" t="s">
        <v>18</v>
      </c>
      <c r="H33" s="1">
        <v>55.000000000000007</v>
      </c>
      <c r="I33" s="1">
        <v>1000</v>
      </c>
      <c r="J33" s="1">
        <v>550000.00000000012</v>
      </c>
      <c r="K33" s="2">
        <v>165000.00000000003</v>
      </c>
      <c r="L33">
        <v>0.3</v>
      </c>
      <c r="M33" t="s">
        <v>23</v>
      </c>
    </row>
    <row r="34" spans="1:13" x14ac:dyDescent="0.25">
      <c r="A34" t="s">
        <v>13</v>
      </c>
      <c r="B34">
        <v>1185732</v>
      </c>
      <c r="C34" s="6">
        <v>43896</v>
      </c>
      <c r="D34" t="s">
        <v>14</v>
      </c>
      <c r="E34" t="s">
        <v>15</v>
      </c>
      <c r="F34" t="s">
        <v>15</v>
      </c>
      <c r="G34" t="s">
        <v>19</v>
      </c>
      <c r="H34" s="1">
        <v>50</v>
      </c>
      <c r="I34" s="1">
        <v>925</v>
      </c>
      <c r="J34" s="1">
        <v>462500</v>
      </c>
      <c r="K34" s="2">
        <v>161875</v>
      </c>
      <c r="L34">
        <v>0.35</v>
      </c>
      <c r="M34" t="s">
        <v>23</v>
      </c>
    </row>
    <row r="35" spans="1:13" x14ac:dyDescent="0.25">
      <c r="A35" t="s">
        <v>13</v>
      </c>
      <c r="B35">
        <v>1185732</v>
      </c>
      <c r="C35" s="6">
        <v>43897</v>
      </c>
      <c r="D35" t="s">
        <v>14</v>
      </c>
      <c r="E35" t="s">
        <v>15</v>
      </c>
      <c r="F35" t="s">
        <v>15</v>
      </c>
      <c r="G35" t="s">
        <v>20</v>
      </c>
      <c r="H35" s="1">
        <v>50</v>
      </c>
      <c r="I35" s="1">
        <v>900</v>
      </c>
      <c r="J35" s="1">
        <v>450000</v>
      </c>
      <c r="K35" s="2">
        <v>157500</v>
      </c>
      <c r="L35">
        <v>0.35</v>
      </c>
      <c r="M35" t="s">
        <v>23</v>
      </c>
    </row>
    <row r="36" spans="1:13" x14ac:dyDescent="0.25">
      <c r="A36" t="s">
        <v>13</v>
      </c>
      <c r="B36">
        <v>1185732</v>
      </c>
      <c r="C36" s="6">
        <v>43898</v>
      </c>
      <c r="D36" t="s">
        <v>14</v>
      </c>
      <c r="E36" t="s">
        <v>15</v>
      </c>
      <c r="F36" t="s">
        <v>15</v>
      </c>
      <c r="G36" t="s">
        <v>21</v>
      </c>
      <c r="H36" s="1">
        <v>60</v>
      </c>
      <c r="I36" s="1">
        <v>900</v>
      </c>
      <c r="J36" s="1">
        <v>540000</v>
      </c>
      <c r="K36" s="2">
        <v>162000</v>
      </c>
      <c r="L36">
        <v>0.3</v>
      </c>
      <c r="M36" t="s">
        <v>23</v>
      </c>
    </row>
    <row r="37" spans="1:13" x14ac:dyDescent="0.25">
      <c r="A37" t="s">
        <v>13</v>
      </c>
      <c r="B37">
        <v>1185732</v>
      </c>
      <c r="C37" s="6">
        <v>43899</v>
      </c>
      <c r="D37" t="s">
        <v>14</v>
      </c>
      <c r="E37" t="s">
        <v>15</v>
      </c>
      <c r="F37" t="s">
        <v>15</v>
      </c>
      <c r="G37" t="s">
        <v>22</v>
      </c>
      <c r="H37" s="1">
        <v>65</v>
      </c>
      <c r="I37" s="1">
        <v>1050</v>
      </c>
      <c r="J37" s="1">
        <v>682500</v>
      </c>
      <c r="K37" s="2">
        <v>170625</v>
      </c>
      <c r="L37">
        <v>0.25</v>
      </c>
      <c r="M37" t="s">
        <v>23</v>
      </c>
    </row>
    <row r="38" spans="1:13" x14ac:dyDescent="0.25">
      <c r="A38" t="s">
        <v>13</v>
      </c>
      <c r="B38">
        <v>1185732</v>
      </c>
      <c r="C38" s="6">
        <v>43900</v>
      </c>
      <c r="D38" t="s">
        <v>14</v>
      </c>
      <c r="E38" t="s">
        <v>15</v>
      </c>
      <c r="F38" t="s">
        <v>15</v>
      </c>
      <c r="G38" t="s">
        <v>16</v>
      </c>
      <c r="H38" s="1">
        <v>60</v>
      </c>
      <c r="I38" s="1">
        <v>1275</v>
      </c>
      <c r="J38" s="1">
        <v>765000</v>
      </c>
      <c r="K38" s="2">
        <v>382500</v>
      </c>
      <c r="L38">
        <v>0.5</v>
      </c>
      <c r="M38" t="s">
        <v>23</v>
      </c>
    </row>
    <row r="39" spans="1:13" x14ac:dyDescent="0.25">
      <c r="A39" t="s">
        <v>13</v>
      </c>
      <c r="B39">
        <v>1185732</v>
      </c>
      <c r="C39" s="6">
        <v>43901</v>
      </c>
      <c r="D39" t="s">
        <v>14</v>
      </c>
      <c r="E39" t="s">
        <v>15</v>
      </c>
      <c r="F39" t="s">
        <v>15</v>
      </c>
      <c r="G39" t="s">
        <v>18</v>
      </c>
      <c r="H39" s="1">
        <v>55.000000000000007</v>
      </c>
      <c r="I39" s="1">
        <v>1025</v>
      </c>
      <c r="J39" s="1">
        <v>563750.00000000012</v>
      </c>
      <c r="K39" s="2">
        <v>169125.00000000003</v>
      </c>
      <c r="L39">
        <v>0.3</v>
      </c>
      <c r="M39" t="s">
        <v>23</v>
      </c>
    </row>
    <row r="40" spans="1:13" x14ac:dyDescent="0.25">
      <c r="A40" t="s">
        <v>13</v>
      </c>
      <c r="B40">
        <v>1185732</v>
      </c>
      <c r="C40" s="6">
        <v>43902</v>
      </c>
      <c r="D40" t="s">
        <v>14</v>
      </c>
      <c r="E40" t="s">
        <v>15</v>
      </c>
      <c r="F40" t="s">
        <v>15</v>
      </c>
      <c r="G40" t="s">
        <v>19</v>
      </c>
      <c r="H40" s="1">
        <v>50</v>
      </c>
      <c r="I40" s="1">
        <v>950</v>
      </c>
      <c r="J40" s="1">
        <v>475000</v>
      </c>
      <c r="K40" s="2">
        <v>166250</v>
      </c>
      <c r="L40">
        <v>0.35</v>
      </c>
      <c r="M40" t="s">
        <v>23</v>
      </c>
    </row>
    <row r="41" spans="1:13" x14ac:dyDescent="0.25">
      <c r="A41" t="s">
        <v>13</v>
      </c>
      <c r="B41">
        <v>1185732</v>
      </c>
      <c r="C41" s="6">
        <v>43903</v>
      </c>
      <c r="D41" t="s">
        <v>14</v>
      </c>
      <c r="E41" t="s">
        <v>15</v>
      </c>
      <c r="F41" t="s">
        <v>15</v>
      </c>
      <c r="G41" t="s">
        <v>20</v>
      </c>
      <c r="H41" s="1">
        <v>50</v>
      </c>
      <c r="I41" s="1">
        <v>900</v>
      </c>
      <c r="J41" s="1">
        <v>450000</v>
      </c>
      <c r="K41" s="2">
        <v>157500</v>
      </c>
      <c r="L41">
        <v>0.35</v>
      </c>
      <c r="M41" t="s">
        <v>23</v>
      </c>
    </row>
    <row r="42" spans="1:13" x14ac:dyDescent="0.25">
      <c r="A42" t="s">
        <v>13</v>
      </c>
      <c r="B42">
        <v>1185732</v>
      </c>
      <c r="C42" s="6">
        <v>43904</v>
      </c>
      <c r="D42" t="s">
        <v>14</v>
      </c>
      <c r="E42" t="s">
        <v>15</v>
      </c>
      <c r="F42" t="s">
        <v>15</v>
      </c>
      <c r="G42" t="s">
        <v>21</v>
      </c>
      <c r="H42" s="1">
        <v>60</v>
      </c>
      <c r="I42" s="1">
        <v>925</v>
      </c>
      <c r="J42" s="1">
        <v>555000</v>
      </c>
      <c r="K42" s="2">
        <v>166500</v>
      </c>
      <c r="L42">
        <v>0.3</v>
      </c>
      <c r="M42" t="s">
        <v>23</v>
      </c>
    </row>
    <row r="43" spans="1:13" x14ac:dyDescent="0.25">
      <c r="A43" t="s">
        <v>13</v>
      </c>
      <c r="B43">
        <v>1185732</v>
      </c>
      <c r="C43" s="6">
        <v>43905</v>
      </c>
      <c r="D43" t="s">
        <v>14</v>
      </c>
      <c r="E43" t="s">
        <v>15</v>
      </c>
      <c r="F43" t="s">
        <v>15</v>
      </c>
      <c r="G43" t="s">
        <v>22</v>
      </c>
      <c r="H43" s="1">
        <v>65</v>
      </c>
      <c r="I43" s="1">
        <v>1100</v>
      </c>
      <c r="J43" s="1">
        <v>715000</v>
      </c>
      <c r="K43" s="2">
        <v>178750</v>
      </c>
      <c r="L43">
        <v>0.25</v>
      </c>
      <c r="M43" t="s">
        <v>23</v>
      </c>
    </row>
    <row r="44" spans="1:13" x14ac:dyDescent="0.25">
      <c r="A44" t="s">
        <v>13</v>
      </c>
      <c r="B44">
        <v>1185732</v>
      </c>
      <c r="C44" s="6">
        <v>43906</v>
      </c>
      <c r="D44" t="s">
        <v>14</v>
      </c>
      <c r="E44" t="s">
        <v>15</v>
      </c>
      <c r="F44" t="s">
        <v>15</v>
      </c>
      <c r="G44" t="s">
        <v>16</v>
      </c>
      <c r="H44" s="1">
        <v>60</v>
      </c>
      <c r="I44" s="1">
        <v>1250</v>
      </c>
      <c r="J44" s="1">
        <v>750000</v>
      </c>
      <c r="K44" s="2">
        <v>375000</v>
      </c>
      <c r="L44">
        <v>0.5</v>
      </c>
      <c r="M44" t="s">
        <v>23</v>
      </c>
    </row>
    <row r="45" spans="1:13" x14ac:dyDescent="0.25">
      <c r="A45" t="s">
        <v>13</v>
      </c>
      <c r="B45">
        <v>1185732</v>
      </c>
      <c r="C45" s="6">
        <v>43907</v>
      </c>
      <c r="D45" t="s">
        <v>14</v>
      </c>
      <c r="E45" t="s">
        <v>15</v>
      </c>
      <c r="F45" t="s">
        <v>15</v>
      </c>
      <c r="G45" t="s">
        <v>18</v>
      </c>
      <c r="H45" s="1">
        <v>55.000000000000007</v>
      </c>
      <c r="I45" s="1">
        <v>1025</v>
      </c>
      <c r="J45" s="1">
        <v>563750.00000000012</v>
      </c>
      <c r="K45" s="2">
        <v>169125.00000000003</v>
      </c>
      <c r="L45">
        <v>0.3</v>
      </c>
      <c r="M45" t="s">
        <v>23</v>
      </c>
    </row>
    <row r="46" spans="1:13" x14ac:dyDescent="0.25">
      <c r="A46" t="s">
        <v>13</v>
      </c>
      <c r="B46">
        <v>1185732</v>
      </c>
      <c r="C46" s="6">
        <v>43908</v>
      </c>
      <c r="D46" t="s">
        <v>14</v>
      </c>
      <c r="E46" t="s">
        <v>15</v>
      </c>
      <c r="F46" t="s">
        <v>15</v>
      </c>
      <c r="G46" t="s">
        <v>19</v>
      </c>
      <c r="H46" s="1">
        <v>50</v>
      </c>
      <c r="I46" s="1">
        <v>950</v>
      </c>
      <c r="J46" s="1">
        <v>475000</v>
      </c>
      <c r="K46" s="2">
        <v>166250</v>
      </c>
      <c r="L46">
        <v>0.35</v>
      </c>
      <c r="M46" t="s">
        <v>23</v>
      </c>
    </row>
    <row r="47" spans="1:13" x14ac:dyDescent="0.25">
      <c r="A47" t="s">
        <v>13</v>
      </c>
      <c r="B47">
        <v>1185732</v>
      </c>
      <c r="C47" s="6">
        <v>43921</v>
      </c>
      <c r="D47" t="s">
        <v>14</v>
      </c>
      <c r="E47" t="s">
        <v>15</v>
      </c>
      <c r="F47" t="s">
        <v>15</v>
      </c>
      <c r="G47" t="s">
        <v>20</v>
      </c>
      <c r="H47" s="1">
        <v>50</v>
      </c>
      <c r="I47" s="1">
        <v>925</v>
      </c>
      <c r="J47" s="1">
        <v>462500</v>
      </c>
      <c r="K47" s="2">
        <v>161875</v>
      </c>
      <c r="L47">
        <v>0.35</v>
      </c>
      <c r="M47" t="s">
        <v>23</v>
      </c>
    </row>
    <row r="48" spans="1:13" x14ac:dyDescent="0.25">
      <c r="A48" t="s">
        <v>24</v>
      </c>
      <c r="B48">
        <v>1185732</v>
      </c>
      <c r="C48" s="6">
        <v>43938</v>
      </c>
      <c r="D48" t="s">
        <v>14</v>
      </c>
      <c r="E48" t="s">
        <v>15</v>
      </c>
      <c r="F48" t="s">
        <v>15</v>
      </c>
      <c r="G48" t="s">
        <v>21</v>
      </c>
      <c r="H48" s="1">
        <v>60</v>
      </c>
      <c r="I48" s="1">
        <v>900</v>
      </c>
      <c r="J48" s="1">
        <v>540000</v>
      </c>
      <c r="K48" s="2">
        <v>162000</v>
      </c>
      <c r="L48">
        <v>0.3</v>
      </c>
      <c r="M48" t="s">
        <v>23</v>
      </c>
    </row>
    <row r="49" spans="1:13" x14ac:dyDescent="0.25">
      <c r="A49" t="s">
        <v>24</v>
      </c>
      <c r="B49">
        <v>1185732</v>
      </c>
      <c r="C49" s="6">
        <v>43939</v>
      </c>
      <c r="D49" t="s">
        <v>14</v>
      </c>
      <c r="E49" t="s">
        <v>15</v>
      </c>
      <c r="F49" t="s">
        <v>15</v>
      </c>
      <c r="G49" t="s">
        <v>22</v>
      </c>
      <c r="H49" s="1">
        <v>65</v>
      </c>
      <c r="I49" s="1">
        <v>1075</v>
      </c>
      <c r="J49" s="1">
        <v>698750</v>
      </c>
      <c r="K49" s="2">
        <v>174687.5</v>
      </c>
      <c r="L49">
        <v>0.25</v>
      </c>
      <c r="M49" t="s">
        <v>23</v>
      </c>
    </row>
    <row r="50" spans="1:13" x14ac:dyDescent="0.25">
      <c r="A50" t="s">
        <v>24</v>
      </c>
      <c r="B50">
        <v>1185732</v>
      </c>
      <c r="C50" s="6">
        <v>43940</v>
      </c>
      <c r="D50" t="s">
        <v>14</v>
      </c>
      <c r="E50" t="s">
        <v>15</v>
      </c>
      <c r="F50" t="s">
        <v>15</v>
      </c>
      <c r="G50" t="s">
        <v>16</v>
      </c>
      <c r="H50" s="1">
        <v>60</v>
      </c>
      <c r="I50" s="1">
        <v>1200</v>
      </c>
      <c r="J50" s="1">
        <v>720000</v>
      </c>
      <c r="K50" s="2">
        <v>360000</v>
      </c>
      <c r="L50">
        <v>0.5</v>
      </c>
      <c r="M50" t="s">
        <v>23</v>
      </c>
    </row>
    <row r="51" spans="1:13" x14ac:dyDescent="0.25">
      <c r="A51" t="s">
        <v>24</v>
      </c>
      <c r="B51">
        <v>1185732</v>
      </c>
      <c r="C51" s="6">
        <v>43941</v>
      </c>
      <c r="D51" t="s">
        <v>14</v>
      </c>
      <c r="E51" t="s">
        <v>15</v>
      </c>
      <c r="F51" t="s">
        <v>15</v>
      </c>
      <c r="G51" t="s">
        <v>18</v>
      </c>
      <c r="H51" s="1">
        <v>55.000000000000007</v>
      </c>
      <c r="I51" s="1">
        <v>1000</v>
      </c>
      <c r="J51" s="1">
        <v>550000.00000000012</v>
      </c>
      <c r="K51" s="2">
        <v>165000.00000000003</v>
      </c>
      <c r="L51">
        <v>0.3</v>
      </c>
      <c r="M51" t="s">
        <v>23</v>
      </c>
    </row>
    <row r="52" spans="1:13" x14ac:dyDescent="0.25">
      <c r="A52" t="s">
        <v>24</v>
      </c>
      <c r="B52">
        <v>1185732</v>
      </c>
      <c r="C52" s="6">
        <v>43942</v>
      </c>
      <c r="D52" t="s">
        <v>14</v>
      </c>
      <c r="E52" t="s">
        <v>15</v>
      </c>
      <c r="F52" t="s">
        <v>15</v>
      </c>
      <c r="G52" t="s">
        <v>19</v>
      </c>
      <c r="H52" s="1">
        <v>50</v>
      </c>
      <c r="I52" s="1">
        <v>925</v>
      </c>
      <c r="J52" s="1">
        <v>462500</v>
      </c>
      <c r="K52" s="2">
        <v>161875</v>
      </c>
      <c r="L52">
        <v>0.35</v>
      </c>
      <c r="M52" t="s">
        <v>23</v>
      </c>
    </row>
    <row r="53" spans="1:13" x14ac:dyDescent="0.25">
      <c r="A53" t="s">
        <v>24</v>
      </c>
      <c r="B53">
        <v>1185732</v>
      </c>
      <c r="C53" s="6">
        <v>43943</v>
      </c>
      <c r="D53" t="s">
        <v>14</v>
      </c>
      <c r="E53" t="s">
        <v>15</v>
      </c>
      <c r="F53" t="s">
        <v>15</v>
      </c>
      <c r="G53" t="s">
        <v>20</v>
      </c>
      <c r="H53" s="1">
        <v>50</v>
      </c>
      <c r="I53" s="1">
        <v>900</v>
      </c>
      <c r="J53" s="1">
        <v>450000</v>
      </c>
      <c r="K53" s="2">
        <v>157500</v>
      </c>
      <c r="L53">
        <v>0.35</v>
      </c>
      <c r="M53" t="s">
        <v>23</v>
      </c>
    </row>
    <row r="54" spans="1:13" x14ac:dyDescent="0.25">
      <c r="A54" t="s">
        <v>24</v>
      </c>
      <c r="B54">
        <v>1185732</v>
      </c>
      <c r="C54" s="6">
        <v>43944</v>
      </c>
      <c r="D54" t="s">
        <v>14</v>
      </c>
      <c r="E54" t="s">
        <v>15</v>
      </c>
      <c r="F54" t="s">
        <v>15</v>
      </c>
      <c r="G54" t="s">
        <v>21</v>
      </c>
      <c r="H54" s="1">
        <v>60</v>
      </c>
      <c r="I54" s="1">
        <v>900</v>
      </c>
      <c r="J54" s="1">
        <v>540000</v>
      </c>
      <c r="K54" s="2">
        <v>162000</v>
      </c>
      <c r="L54">
        <v>0.3</v>
      </c>
      <c r="M54" t="s">
        <v>23</v>
      </c>
    </row>
    <row r="55" spans="1:13" x14ac:dyDescent="0.25">
      <c r="A55" t="s">
        <v>24</v>
      </c>
      <c r="B55">
        <v>1185732</v>
      </c>
      <c r="C55" s="6">
        <v>43945</v>
      </c>
      <c r="D55" t="s">
        <v>14</v>
      </c>
      <c r="E55" t="s">
        <v>15</v>
      </c>
      <c r="F55" t="s">
        <v>15</v>
      </c>
      <c r="G55" t="s">
        <v>22</v>
      </c>
      <c r="H55" s="1">
        <v>65</v>
      </c>
      <c r="I55" s="1">
        <v>1000</v>
      </c>
      <c r="J55" s="1">
        <v>650000</v>
      </c>
      <c r="K55" s="2">
        <v>162500</v>
      </c>
      <c r="L55">
        <v>0.25</v>
      </c>
      <c r="M55" t="s">
        <v>23</v>
      </c>
    </row>
    <row r="56" spans="1:13" x14ac:dyDescent="0.25">
      <c r="A56" t="s">
        <v>24</v>
      </c>
      <c r="B56">
        <v>1185732</v>
      </c>
      <c r="C56" s="6">
        <v>43946</v>
      </c>
      <c r="D56" t="s">
        <v>14</v>
      </c>
      <c r="E56" t="s">
        <v>15</v>
      </c>
      <c r="F56" t="s">
        <v>15</v>
      </c>
      <c r="G56" t="s">
        <v>21</v>
      </c>
      <c r="H56" s="1">
        <v>65</v>
      </c>
      <c r="I56" s="1">
        <v>875</v>
      </c>
      <c r="J56" s="1">
        <v>568750</v>
      </c>
      <c r="K56" s="2">
        <v>170625</v>
      </c>
      <c r="L56">
        <v>0.3</v>
      </c>
      <c r="M56" t="s">
        <v>23</v>
      </c>
    </row>
    <row r="57" spans="1:13" x14ac:dyDescent="0.25">
      <c r="A57" t="s">
        <v>24</v>
      </c>
      <c r="B57">
        <v>1185732</v>
      </c>
      <c r="C57" s="6">
        <v>43947</v>
      </c>
      <c r="D57" t="s">
        <v>14</v>
      </c>
      <c r="E57" t="s">
        <v>15</v>
      </c>
      <c r="F57" t="s">
        <v>15</v>
      </c>
      <c r="G57" t="s">
        <v>22</v>
      </c>
      <c r="H57" s="1">
        <v>70</v>
      </c>
      <c r="I57" s="1">
        <v>1000</v>
      </c>
      <c r="J57" s="1">
        <v>700000</v>
      </c>
      <c r="K57" s="2">
        <v>175000</v>
      </c>
      <c r="L57">
        <v>0.25</v>
      </c>
      <c r="M57" t="s">
        <v>23</v>
      </c>
    </row>
    <row r="58" spans="1:13" x14ac:dyDescent="0.25">
      <c r="A58" t="s">
        <v>24</v>
      </c>
      <c r="B58">
        <v>1185732</v>
      </c>
      <c r="C58" s="6">
        <v>43948</v>
      </c>
      <c r="D58" t="s">
        <v>14</v>
      </c>
      <c r="E58" t="s">
        <v>15</v>
      </c>
      <c r="F58" t="s">
        <v>15</v>
      </c>
      <c r="G58" t="s">
        <v>16</v>
      </c>
      <c r="H58" s="1">
        <v>65</v>
      </c>
      <c r="I58" s="1">
        <v>1150</v>
      </c>
      <c r="J58" s="1">
        <v>747500</v>
      </c>
      <c r="K58" s="2">
        <v>373750</v>
      </c>
      <c r="L58">
        <v>0.5</v>
      </c>
      <c r="M58" t="s">
        <v>23</v>
      </c>
    </row>
    <row r="59" spans="1:13" x14ac:dyDescent="0.25">
      <c r="A59" t="s">
        <v>24</v>
      </c>
      <c r="B59">
        <v>1185732</v>
      </c>
      <c r="C59" s="6">
        <v>43949</v>
      </c>
      <c r="D59" t="s">
        <v>14</v>
      </c>
      <c r="E59" t="s">
        <v>15</v>
      </c>
      <c r="F59" t="s">
        <v>15</v>
      </c>
      <c r="G59" t="s">
        <v>18</v>
      </c>
      <c r="H59" s="1">
        <v>55.000000000000007</v>
      </c>
      <c r="I59" s="1">
        <v>975</v>
      </c>
      <c r="J59" s="1">
        <v>536250.00000000012</v>
      </c>
      <c r="K59" s="2">
        <v>160875.00000000003</v>
      </c>
      <c r="L59">
        <v>0.3</v>
      </c>
      <c r="M59" t="s">
        <v>23</v>
      </c>
    </row>
    <row r="60" spans="1:13" x14ac:dyDescent="0.25">
      <c r="A60" t="s">
        <v>24</v>
      </c>
      <c r="B60">
        <v>1185732</v>
      </c>
      <c r="C60" s="6">
        <v>43950</v>
      </c>
      <c r="D60" t="s">
        <v>14</v>
      </c>
      <c r="E60" t="s">
        <v>15</v>
      </c>
      <c r="F60" t="s">
        <v>15</v>
      </c>
      <c r="G60" t="s">
        <v>19</v>
      </c>
      <c r="H60" s="1">
        <v>55.000000000000007</v>
      </c>
      <c r="I60" s="1">
        <v>920</v>
      </c>
      <c r="J60" s="1">
        <v>506000.00000000006</v>
      </c>
      <c r="K60" s="2">
        <v>177100</v>
      </c>
      <c r="L60">
        <v>0.35</v>
      </c>
      <c r="M60" t="s">
        <v>23</v>
      </c>
    </row>
    <row r="61" spans="1:13" x14ac:dyDescent="0.25">
      <c r="A61" t="s">
        <v>24</v>
      </c>
      <c r="B61">
        <v>1185732</v>
      </c>
      <c r="C61" s="6">
        <v>43951</v>
      </c>
      <c r="D61" t="s">
        <v>14</v>
      </c>
      <c r="E61" t="s">
        <v>15</v>
      </c>
      <c r="F61" t="s">
        <v>15</v>
      </c>
      <c r="G61" t="s">
        <v>20</v>
      </c>
      <c r="H61" s="1">
        <v>55.000000000000007</v>
      </c>
      <c r="I61" s="1">
        <v>900</v>
      </c>
      <c r="J61" s="1">
        <v>495000.00000000006</v>
      </c>
      <c r="K61" s="2">
        <v>173250</v>
      </c>
      <c r="L61">
        <v>0.35</v>
      </c>
      <c r="M61" t="s">
        <v>23</v>
      </c>
    </row>
    <row r="62" spans="1:13" x14ac:dyDescent="0.25">
      <c r="A62" t="s">
        <v>24</v>
      </c>
      <c r="B62">
        <v>1185732</v>
      </c>
      <c r="C62" s="6">
        <v>43952</v>
      </c>
      <c r="D62" t="s">
        <v>14</v>
      </c>
      <c r="E62" t="s">
        <v>15</v>
      </c>
      <c r="F62" t="s">
        <v>15</v>
      </c>
      <c r="G62" t="s">
        <v>21</v>
      </c>
      <c r="H62" s="1">
        <v>65</v>
      </c>
      <c r="I62" s="1">
        <v>875</v>
      </c>
      <c r="J62" s="1">
        <v>568750</v>
      </c>
      <c r="K62" s="2">
        <v>170625</v>
      </c>
      <c r="L62">
        <v>0.3</v>
      </c>
      <c r="M62" t="s">
        <v>23</v>
      </c>
    </row>
    <row r="63" spans="1:13" x14ac:dyDescent="0.25">
      <c r="A63" t="s">
        <v>24</v>
      </c>
      <c r="B63">
        <v>1185732</v>
      </c>
      <c r="C63" s="6">
        <v>43953</v>
      </c>
      <c r="D63" t="s">
        <v>14</v>
      </c>
      <c r="E63" t="s">
        <v>15</v>
      </c>
      <c r="F63" t="s">
        <v>15</v>
      </c>
      <c r="G63" t="s">
        <v>22</v>
      </c>
      <c r="H63" s="1">
        <v>70</v>
      </c>
      <c r="I63" s="1">
        <v>975</v>
      </c>
      <c r="J63" s="1">
        <v>682500</v>
      </c>
      <c r="K63" s="2">
        <v>170625</v>
      </c>
      <c r="L63">
        <v>0.25</v>
      </c>
      <c r="M63" t="s">
        <v>23</v>
      </c>
    </row>
    <row r="64" spans="1:13" x14ac:dyDescent="0.25">
      <c r="A64" t="s">
        <v>24</v>
      </c>
      <c r="B64">
        <v>1185732</v>
      </c>
      <c r="C64" s="6">
        <v>43954</v>
      </c>
      <c r="D64" t="s">
        <v>14</v>
      </c>
      <c r="E64" t="s">
        <v>15</v>
      </c>
      <c r="F64" t="s">
        <v>15</v>
      </c>
      <c r="G64" t="s">
        <v>16</v>
      </c>
      <c r="H64" s="1">
        <v>65</v>
      </c>
      <c r="I64" s="1">
        <v>1200</v>
      </c>
      <c r="J64" s="1">
        <v>780000</v>
      </c>
      <c r="K64" s="2">
        <v>390000</v>
      </c>
      <c r="L64">
        <v>0.5</v>
      </c>
      <c r="M64" t="s">
        <v>23</v>
      </c>
    </row>
    <row r="65" spans="1:13" x14ac:dyDescent="0.25">
      <c r="A65" t="s">
        <v>24</v>
      </c>
      <c r="B65">
        <v>1185732</v>
      </c>
      <c r="C65" s="6">
        <v>43955</v>
      </c>
      <c r="D65" t="s">
        <v>14</v>
      </c>
      <c r="E65" t="s">
        <v>15</v>
      </c>
      <c r="F65" t="s">
        <v>15</v>
      </c>
      <c r="G65" t="s">
        <v>18</v>
      </c>
      <c r="H65" s="1">
        <v>55.000000000000007</v>
      </c>
      <c r="I65" s="1">
        <v>1000</v>
      </c>
      <c r="J65" s="1">
        <v>550000.00000000012</v>
      </c>
      <c r="K65" s="2">
        <v>165000.00000000003</v>
      </c>
      <c r="L65">
        <v>0.3</v>
      </c>
      <c r="M65" t="s">
        <v>23</v>
      </c>
    </row>
    <row r="66" spans="1:13" x14ac:dyDescent="0.25">
      <c r="A66" t="s">
        <v>24</v>
      </c>
      <c r="B66">
        <v>1185732</v>
      </c>
      <c r="C66" s="6">
        <v>43956</v>
      </c>
      <c r="D66" t="s">
        <v>14</v>
      </c>
      <c r="E66" t="s">
        <v>15</v>
      </c>
      <c r="F66" t="s">
        <v>15</v>
      </c>
      <c r="G66" t="s">
        <v>19</v>
      </c>
      <c r="H66" s="1">
        <v>55.000000000000007</v>
      </c>
      <c r="I66" s="1">
        <v>950</v>
      </c>
      <c r="J66" s="1">
        <v>522500.00000000006</v>
      </c>
      <c r="K66" s="2">
        <v>182875</v>
      </c>
      <c r="L66">
        <v>0.35</v>
      </c>
      <c r="M66" t="s">
        <v>23</v>
      </c>
    </row>
    <row r="67" spans="1:13" x14ac:dyDescent="0.25">
      <c r="A67" t="s">
        <v>24</v>
      </c>
      <c r="B67">
        <v>1185732</v>
      </c>
      <c r="C67" s="6">
        <v>43957</v>
      </c>
      <c r="D67" t="s">
        <v>14</v>
      </c>
      <c r="E67" t="s">
        <v>15</v>
      </c>
      <c r="F67" t="s">
        <v>15</v>
      </c>
      <c r="G67" t="s">
        <v>20</v>
      </c>
      <c r="H67" s="1">
        <v>55.000000000000007</v>
      </c>
      <c r="I67" s="1">
        <v>900</v>
      </c>
      <c r="J67" s="1">
        <v>495000.00000000006</v>
      </c>
      <c r="K67" s="2">
        <v>173250</v>
      </c>
      <c r="L67">
        <v>0.35</v>
      </c>
      <c r="M67" t="s">
        <v>23</v>
      </c>
    </row>
    <row r="68" spans="1:13" x14ac:dyDescent="0.25">
      <c r="A68" t="s">
        <v>24</v>
      </c>
      <c r="B68">
        <v>1185732</v>
      </c>
      <c r="C68" s="6">
        <v>43958</v>
      </c>
      <c r="D68" t="s">
        <v>14</v>
      </c>
      <c r="E68" t="s">
        <v>15</v>
      </c>
      <c r="F68" t="s">
        <v>15</v>
      </c>
      <c r="G68" t="s">
        <v>21</v>
      </c>
      <c r="H68" s="1">
        <v>65</v>
      </c>
      <c r="I68" s="1">
        <v>900</v>
      </c>
      <c r="J68" s="1">
        <v>585000</v>
      </c>
      <c r="K68" s="2">
        <v>175500</v>
      </c>
      <c r="L68">
        <v>0.3</v>
      </c>
      <c r="M68" t="s">
        <v>23</v>
      </c>
    </row>
    <row r="69" spans="1:13" x14ac:dyDescent="0.25">
      <c r="A69" t="s">
        <v>24</v>
      </c>
      <c r="B69">
        <v>1185732</v>
      </c>
      <c r="C69" s="6">
        <v>44030</v>
      </c>
      <c r="D69" t="s">
        <v>14</v>
      </c>
      <c r="E69" t="s">
        <v>15</v>
      </c>
      <c r="F69" t="s">
        <v>15</v>
      </c>
      <c r="G69" t="s">
        <v>22</v>
      </c>
      <c r="H69" s="1">
        <v>70</v>
      </c>
      <c r="I69" s="1">
        <v>1000</v>
      </c>
      <c r="J69" s="1">
        <v>700000</v>
      </c>
      <c r="K69" s="2">
        <v>175000</v>
      </c>
      <c r="L69">
        <v>0.25</v>
      </c>
      <c r="M69" t="s">
        <v>23</v>
      </c>
    </row>
    <row r="70" spans="1:13" x14ac:dyDescent="0.25">
      <c r="A70" t="s">
        <v>25</v>
      </c>
      <c r="B70">
        <v>1197831</v>
      </c>
      <c r="C70" s="6">
        <v>44031</v>
      </c>
      <c r="D70" t="s">
        <v>14</v>
      </c>
      <c r="E70" t="s">
        <v>15</v>
      </c>
      <c r="F70" t="s">
        <v>15</v>
      </c>
      <c r="G70" t="s">
        <v>16</v>
      </c>
      <c r="H70" s="1">
        <v>25</v>
      </c>
      <c r="I70" s="1">
        <v>900</v>
      </c>
      <c r="J70" s="1">
        <v>225000</v>
      </c>
      <c r="K70" s="2">
        <v>78750</v>
      </c>
      <c r="L70">
        <v>0.35</v>
      </c>
      <c r="M70" t="s">
        <v>23</v>
      </c>
    </row>
    <row r="71" spans="1:13" x14ac:dyDescent="0.25">
      <c r="A71" t="s">
        <v>25</v>
      </c>
      <c r="B71">
        <v>1197831</v>
      </c>
      <c r="C71" s="6">
        <v>44032</v>
      </c>
      <c r="D71" t="s">
        <v>14</v>
      </c>
      <c r="E71" t="s">
        <v>15</v>
      </c>
      <c r="F71" t="s">
        <v>15</v>
      </c>
      <c r="G71" t="s">
        <v>18</v>
      </c>
      <c r="H71" s="1">
        <v>35</v>
      </c>
      <c r="I71" s="1">
        <v>900</v>
      </c>
      <c r="J71" s="1">
        <v>315000</v>
      </c>
      <c r="K71" s="2">
        <v>110250</v>
      </c>
      <c r="L71">
        <v>0.35</v>
      </c>
      <c r="M71" t="s">
        <v>23</v>
      </c>
    </row>
    <row r="72" spans="1:13" x14ac:dyDescent="0.25">
      <c r="A72" t="s">
        <v>25</v>
      </c>
      <c r="B72">
        <v>1197831</v>
      </c>
      <c r="C72" s="6">
        <v>44033</v>
      </c>
      <c r="D72" t="s">
        <v>14</v>
      </c>
      <c r="E72" t="s">
        <v>15</v>
      </c>
      <c r="F72" t="s">
        <v>15</v>
      </c>
      <c r="G72" t="s">
        <v>19</v>
      </c>
      <c r="H72" s="1">
        <v>35</v>
      </c>
      <c r="I72" s="1">
        <v>700</v>
      </c>
      <c r="J72" s="1">
        <v>245000</v>
      </c>
      <c r="K72" s="2">
        <v>85750</v>
      </c>
      <c r="L72">
        <v>0.35</v>
      </c>
      <c r="M72" t="s">
        <v>23</v>
      </c>
    </row>
    <row r="73" spans="1:13" x14ac:dyDescent="0.25">
      <c r="A73" t="s">
        <v>25</v>
      </c>
      <c r="B73">
        <v>1197831</v>
      </c>
      <c r="C73" s="6">
        <v>44034</v>
      </c>
      <c r="D73" t="s">
        <v>14</v>
      </c>
      <c r="E73" t="s">
        <v>15</v>
      </c>
      <c r="F73" t="s">
        <v>15</v>
      </c>
      <c r="G73" t="s">
        <v>20</v>
      </c>
      <c r="H73" s="1">
        <v>35</v>
      </c>
      <c r="I73" s="1">
        <v>700</v>
      </c>
      <c r="J73" s="1">
        <v>245000</v>
      </c>
      <c r="K73" s="2">
        <v>110250</v>
      </c>
      <c r="L73">
        <v>0.45</v>
      </c>
      <c r="M73" t="s">
        <v>23</v>
      </c>
    </row>
    <row r="74" spans="1:13" x14ac:dyDescent="0.25">
      <c r="A74" t="s">
        <v>25</v>
      </c>
      <c r="B74">
        <v>1197831</v>
      </c>
      <c r="C74" s="6">
        <v>44035</v>
      </c>
      <c r="D74" t="s">
        <v>26</v>
      </c>
      <c r="E74" t="s">
        <v>27</v>
      </c>
      <c r="F74" t="s">
        <v>28</v>
      </c>
      <c r="G74" t="s">
        <v>21</v>
      </c>
      <c r="H74" s="1">
        <v>40</v>
      </c>
      <c r="I74" s="1">
        <v>550</v>
      </c>
      <c r="J74" s="1">
        <v>220000</v>
      </c>
      <c r="K74" s="2">
        <v>66000</v>
      </c>
      <c r="L74">
        <v>0.3</v>
      </c>
      <c r="M74" t="s">
        <v>23</v>
      </c>
    </row>
    <row r="75" spans="1:13" x14ac:dyDescent="0.25">
      <c r="A75" t="s">
        <v>25</v>
      </c>
      <c r="B75">
        <v>1197831</v>
      </c>
      <c r="C75" s="6">
        <v>44036</v>
      </c>
      <c r="D75" t="s">
        <v>26</v>
      </c>
      <c r="E75" t="s">
        <v>27</v>
      </c>
      <c r="F75" t="s">
        <v>28</v>
      </c>
      <c r="G75" t="s">
        <v>22</v>
      </c>
      <c r="H75" s="1">
        <v>35</v>
      </c>
      <c r="I75" s="1">
        <v>700</v>
      </c>
      <c r="J75" s="1">
        <v>245000</v>
      </c>
      <c r="K75" s="2">
        <v>122500</v>
      </c>
      <c r="L75">
        <v>0.5</v>
      </c>
      <c r="M75" t="s">
        <v>23</v>
      </c>
    </row>
    <row r="76" spans="1:13" x14ac:dyDescent="0.25">
      <c r="A76" t="s">
        <v>25</v>
      </c>
      <c r="B76">
        <v>1197831</v>
      </c>
      <c r="C76" s="6">
        <v>44037</v>
      </c>
      <c r="D76" t="s">
        <v>26</v>
      </c>
      <c r="E76" t="s">
        <v>27</v>
      </c>
      <c r="F76" t="s">
        <v>28</v>
      </c>
      <c r="G76" t="s">
        <v>16</v>
      </c>
      <c r="H76" s="1">
        <v>25</v>
      </c>
      <c r="I76" s="1">
        <v>850</v>
      </c>
      <c r="J76" s="1">
        <v>212500</v>
      </c>
      <c r="K76" s="2">
        <v>74375</v>
      </c>
      <c r="L76">
        <v>0.35</v>
      </c>
      <c r="M76" t="s">
        <v>23</v>
      </c>
    </row>
    <row r="77" spans="1:13" x14ac:dyDescent="0.25">
      <c r="A77" t="s">
        <v>25</v>
      </c>
      <c r="B77">
        <v>1197831</v>
      </c>
      <c r="C77" s="6">
        <v>44038</v>
      </c>
      <c r="D77" t="s">
        <v>26</v>
      </c>
      <c r="E77" t="s">
        <v>27</v>
      </c>
      <c r="F77" t="s">
        <v>28</v>
      </c>
      <c r="G77" t="s">
        <v>18</v>
      </c>
      <c r="H77" s="1">
        <v>35</v>
      </c>
      <c r="I77" s="1">
        <v>850</v>
      </c>
      <c r="J77" s="1">
        <v>297500</v>
      </c>
      <c r="K77" s="2">
        <v>104125</v>
      </c>
      <c r="L77">
        <v>0.35</v>
      </c>
      <c r="M77" t="s">
        <v>23</v>
      </c>
    </row>
    <row r="78" spans="1:13" x14ac:dyDescent="0.25">
      <c r="A78" t="s">
        <v>25</v>
      </c>
      <c r="B78">
        <v>1197831</v>
      </c>
      <c r="C78" s="6">
        <v>44039</v>
      </c>
      <c r="D78" t="s">
        <v>26</v>
      </c>
      <c r="E78" t="s">
        <v>27</v>
      </c>
      <c r="F78" t="s">
        <v>28</v>
      </c>
      <c r="G78" t="s">
        <v>19</v>
      </c>
      <c r="H78" s="1">
        <v>35</v>
      </c>
      <c r="I78" s="1">
        <v>675</v>
      </c>
      <c r="J78" s="1">
        <v>236250</v>
      </c>
      <c r="K78" s="2">
        <v>82687.5</v>
      </c>
      <c r="L78">
        <v>0.35</v>
      </c>
      <c r="M78" t="s">
        <v>23</v>
      </c>
    </row>
    <row r="79" spans="1:13" x14ac:dyDescent="0.25">
      <c r="A79" t="s">
        <v>25</v>
      </c>
      <c r="B79">
        <v>1197831</v>
      </c>
      <c r="C79" s="6">
        <v>44040</v>
      </c>
      <c r="D79" t="s">
        <v>26</v>
      </c>
      <c r="E79" t="s">
        <v>27</v>
      </c>
      <c r="F79" t="s">
        <v>28</v>
      </c>
      <c r="G79" t="s">
        <v>20</v>
      </c>
      <c r="H79" s="1">
        <v>35</v>
      </c>
      <c r="I79" s="1">
        <v>625</v>
      </c>
      <c r="J79" s="1">
        <v>218750</v>
      </c>
      <c r="K79" s="2">
        <v>98437.5</v>
      </c>
      <c r="L79">
        <v>0.45</v>
      </c>
      <c r="M79" t="s">
        <v>23</v>
      </c>
    </row>
    <row r="80" spans="1:13" x14ac:dyDescent="0.25">
      <c r="A80" t="s">
        <v>25</v>
      </c>
      <c r="B80">
        <v>1197831</v>
      </c>
      <c r="C80" s="6">
        <v>44041</v>
      </c>
      <c r="D80" t="s">
        <v>26</v>
      </c>
      <c r="E80" t="s">
        <v>27</v>
      </c>
      <c r="F80" t="s">
        <v>28</v>
      </c>
      <c r="G80" t="s">
        <v>21</v>
      </c>
      <c r="H80" s="1">
        <v>40</v>
      </c>
      <c r="I80" s="1">
        <v>500</v>
      </c>
      <c r="J80" s="1">
        <v>200000</v>
      </c>
      <c r="K80" s="2">
        <v>60000</v>
      </c>
      <c r="L80">
        <v>0.3</v>
      </c>
      <c r="M80" t="s">
        <v>23</v>
      </c>
    </row>
    <row r="81" spans="1:13" x14ac:dyDescent="0.25">
      <c r="A81" t="s">
        <v>25</v>
      </c>
      <c r="B81">
        <v>1197831</v>
      </c>
      <c r="C81" s="6">
        <v>44042</v>
      </c>
      <c r="D81" t="s">
        <v>26</v>
      </c>
      <c r="E81" t="s">
        <v>27</v>
      </c>
      <c r="F81" t="s">
        <v>28</v>
      </c>
      <c r="G81" t="s">
        <v>22</v>
      </c>
      <c r="H81" s="1">
        <v>35</v>
      </c>
      <c r="I81" s="1">
        <v>700</v>
      </c>
      <c r="J81" s="1">
        <v>245000</v>
      </c>
      <c r="K81" s="2">
        <v>122500</v>
      </c>
      <c r="L81">
        <v>0.5</v>
      </c>
      <c r="M81" t="s">
        <v>23</v>
      </c>
    </row>
    <row r="82" spans="1:13" x14ac:dyDescent="0.25">
      <c r="A82" t="s">
        <v>25</v>
      </c>
      <c r="B82">
        <v>1197831</v>
      </c>
      <c r="C82" s="6">
        <v>44043</v>
      </c>
      <c r="D82" t="s">
        <v>26</v>
      </c>
      <c r="E82" t="s">
        <v>27</v>
      </c>
      <c r="F82" t="s">
        <v>28</v>
      </c>
      <c r="G82" t="s">
        <v>16</v>
      </c>
      <c r="H82" s="1">
        <v>30</v>
      </c>
      <c r="I82" s="1">
        <v>875</v>
      </c>
      <c r="J82" s="1">
        <v>262500</v>
      </c>
      <c r="K82" s="2">
        <v>91875</v>
      </c>
      <c r="L82">
        <v>0.35</v>
      </c>
      <c r="M82" t="s">
        <v>23</v>
      </c>
    </row>
    <row r="83" spans="1:13" x14ac:dyDescent="0.25">
      <c r="A83" t="s">
        <v>25</v>
      </c>
      <c r="B83">
        <v>1197831</v>
      </c>
      <c r="C83" s="6">
        <v>44044</v>
      </c>
      <c r="D83" t="s">
        <v>26</v>
      </c>
      <c r="E83" t="s">
        <v>27</v>
      </c>
      <c r="F83" t="s">
        <v>28</v>
      </c>
      <c r="G83" t="s">
        <v>18</v>
      </c>
      <c r="H83" s="1">
        <v>40</v>
      </c>
      <c r="I83" s="1">
        <v>875</v>
      </c>
      <c r="J83" s="1">
        <v>350000</v>
      </c>
      <c r="K83" s="2">
        <v>122499.99999999999</v>
      </c>
      <c r="L83">
        <v>0.35</v>
      </c>
      <c r="M83" t="s">
        <v>23</v>
      </c>
    </row>
    <row r="84" spans="1:13" x14ac:dyDescent="0.25">
      <c r="A84" t="s">
        <v>25</v>
      </c>
      <c r="B84">
        <v>1197831</v>
      </c>
      <c r="C84" s="6">
        <v>44045</v>
      </c>
      <c r="D84" t="s">
        <v>26</v>
      </c>
      <c r="E84" t="s">
        <v>27</v>
      </c>
      <c r="F84" t="s">
        <v>28</v>
      </c>
      <c r="G84" t="s">
        <v>19</v>
      </c>
      <c r="H84" s="1">
        <v>35</v>
      </c>
      <c r="I84" s="1">
        <v>700</v>
      </c>
      <c r="J84" s="1">
        <v>245000</v>
      </c>
      <c r="K84" s="2">
        <v>85750</v>
      </c>
      <c r="L84">
        <v>0.35</v>
      </c>
      <c r="M84" t="s">
        <v>23</v>
      </c>
    </row>
    <row r="85" spans="1:13" x14ac:dyDescent="0.25">
      <c r="A85" t="s">
        <v>25</v>
      </c>
      <c r="B85">
        <v>1197831</v>
      </c>
      <c r="C85" s="6">
        <v>44046</v>
      </c>
      <c r="D85" t="s">
        <v>26</v>
      </c>
      <c r="E85" t="s">
        <v>27</v>
      </c>
      <c r="F85" t="s">
        <v>28</v>
      </c>
      <c r="G85" t="s">
        <v>20</v>
      </c>
      <c r="H85" s="1">
        <v>40</v>
      </c>
      <c r="I85" s="1">
        <v>600</v>
      </c>
      <c r="J85" s="1">
        <v>240000</v>
      </c>
      <c r="K85" s="2">
        <v>108000</v>
      </c>
      <c r="L85">
        <v>0.45</v>
      </c>
      <c r="M85" t="s">
        <v>23</v>
      </c>
    </row>
    <row r="86" spans="1:13" x14ac:dyDescent="0.25">
      <c r="A86" t="s">
        <v>25</v>
      </c>
      <c r="B86">
        <v>1197831</v>
      </c>
      <c r="C86" s="6">
        <v>44047</v>
      </c>
      <c r="D86" t="s">
        <v>26</v>
      </c>
      <c r="E86" t="s">
        <v>27</v>
      </c>
      <c r="F86" t="s">
        <v>28</v>
      </c>
      <c r="G86" t="s">
        <v>21</v>
      </c>
      <c r="H86" s="1">
        <v>45</v>
      </c>
      <c r="I86" s="1">
        <v>500</v>
      </c>
      <c r="J86" s="1">
        <v>225000</v>
      </c>
      <c r="K86" s="2">
        <v>67500</v>
      </c>
      <c r="L86">
        <v>0.3</v>
      </c>
      <c r="M86" t="s">
        <v>23</v>
      </c>
    </row>
    <row r="87" spans="1:13" x14ac:dyDescent="0.25">
      <c r="A87" t="s">
        <v>25</v>
      </c>
      <c r="B87">
        <v>1197831</v>
      </c>
      <c r="C87" s="6">
        <v>44048</v>
      </c>
      <c r="D87" t="s">
        <v>26</v>
      </c>
      <c r="E87" t="s">
        <v>27</v>
      </c>
      <c r="F87" t="s">
        <v>28</v>
      </c>
      <c r="G87" t="s">
        <v>22</v>
      </c>
      <c r="H87" s="1">
        <v>40</v>
      </c>
      <c r="I87" s="1">
        <v>650</v>
      </c>
      <c r="J87" s="1">
        <v>260000</v>
      </c>
      <c r="K87" s="2">
        <v>130000</v>
      </c>
      <c r="L87">
        <v>0.5</v>
      </c>
      <c r="M87" t="s">
        <v>23</v>
      </c>
    </row>
    <row r="88" spans="1:13" x14ac:dyDescent="0.25">
      <c r="A88" t="s">
        <v>25</v>
      </c>
      <c r="B88">
        <v>1197831</v>
      </c>
      <c r="C88" s="6">
        <v>44049</v>
      </c>
      <c r="D88" t="s">
        <v>26</v>
      </c>
      <c r="E88" t="s">
        <v>27</v>
      </c>
      <c r="F88" t="s">
        <v>28</v>
      </c>
      <c r="G88" t="s">
        <v>16</v>
      </c>
      <c r="H88" s="1">
        <v>30</v>
      </c>
      <c r="I88" s="1">
        <v>900</v>
      </c>
      <c r="J88" s="1">
        <v>270000</v>
      </c>
      <c r="K88" s="2">
        <v>94500</v>
      </c>
      <c r="L88">
        <v>0.35</v>
      </c>
      <c r="M88" t="s">
        <v>23</v>
      </c>
    </row>
    <row r="89" spans="1:13" x14ac:dyDescent="0.25">
      <c r="A89" t="s">
        <v>25</v>
      </c>
      <c r="B89">
        <v>1197831</v>
      </c>
      <c r="C89" s="6">
        <v>44050</v>
      </c>
      <c r="D89" t="s">
        <v>26</v>
      </c>
      <c r="E89" t="s">
        <v>27</v>
      </c>
      <c r="F89" t="s">
        <v>28</v>
      </c>
      <c r="G89" t="s">
        <v>18</v>
      </c>
      <c r="H89" s="1">
        <v>40</v>
      </c>
      <c r="I89" s="1">
        <v>900</v>
      </c>
      <c r="J89" s="1">
        <v>360000</v>
      </c>
      <c r="K89" s="2">
        <v>125999.99999999999</v>
      </c>
      <c r="L89">
        <v>0.35</v>
      </c>
      <c r="M89" t="s">
        <v>23</v>
      </c>
    </row>
    <row r="90" spans="1:13" x14ac:dyDescent="0.25">
      <c r="A90" t="s">
        <v>25</v>
      </c>
      <c r="B90">
        <v>1197831</v>
      </c>
      <c r="C90" s="6">
        <v>44051</v>
      </c>
      <c r="D90" t="s">
        <v>26</v>
      </c>
      <c r="E90" t="s">
        <v>27</v>
      </c>
      <c r="F90" t="s">
        <v>28</v>
      </c>
      <c r="G90" t="s">
        <v>19</v>
      </c>
      <c r="H90" s="1">
        <v>35</v>
      </c>
      <c r="I90" s="1">
        <v>725</v>
      </c>
      <c r="J90" s="1">
        <v>253750</v>
      </c>
      <c r="K90" s="2">
        <v>88812.5</v>
      </c>
      <c r="L90">
        <v>0.35</v>
      </c>
      <c r="M90" t="s">
        <v>23</v>
      </c>
    </row>
    <row r="91" spans="1:13" x14ac:dyDescent="0.25">
      <c r="A91" t="s">
        <v>25</v>
      </c>
      <c r="B91">
        <v>1197831</v>
      </c>
      <c r="C91" s="6">
        <v>44052</v>
      </c>
      <c r="D91" t="s">
        <v>26</v>
      </c>
      <c r="E91" t="s">
        <v>27</v>
      </c>
      <c r="F91" t="s">
        <v>28</v>
      </c>
      <c r="G91" t="s">
        <v>20</v>
      </c>
      <c r="H91" s="1">
        <v>40</v>
      </c>
      <c r="I91" s="1">
        <v>625</v>
      </c>
      <c r="J91" s="1">
        <v>250000</v>
      </c>
      <c r="K91" s="2">
        <v>112500</v>
      </c>
      <c r="L91">
        <v>0.45</v>
      </c>
      <c r="M91" t="s">
        <v>23</v>
      </c>
    </row>
    <row r="92" spans="1:13" x14ac:dyDescent="0.25">
      <c r="A92" t="s">
        <v>24</v>
      </c>
      <c r="B92">
        <v>1197831</v>
      </c>
      <c r="C92" s="6">
        <v>44053</v>
      </c>
      <c r="D92" t="s">
        <v>26</v>
      </c>
      <c r="E92" t="s">
        <v>27</v>
      </c>
      <c r="F92" t="s">
        <v>28</v>
      </c>
      <c r="G92" t="s">
        <v>21</v>
      </c>
      <c r="H92" s="1">
        <v>45</v>
      </c>
      <c r="I92" s="1">
        <v>525</v>
      </c>
      <c r="J92" s="1">
        <v>236250</v>
      </c>
      <c r="K92" s="2">
        <v>70875</v>
      </c>
      <c r="L92">
        <v>0.3</v>
      </c>
      <c r="M92" t="s">
        <v>23</v>
      </c>
    </row>
    <row r="93" spans="1:13" x14ac:dyDescent="0.25">
      <c r="A93" t="s">
        <v>24</v>
      </c>
      <c r="B93">
        <v>1197831</v>
      </c>
      <c r="C93" s="6">
        <v>44054</v>
      </c>
      <c r="D93" t="s">
        <v>26</v>
      </c>
      <c r="E93" t="s">
        <v>27</v>
      </c>
      <c r="F93" t="s">
        <v>28</v>
      </c>
      <c r="G93" t="s">
        <v>22</v>
      </c>
      <c r="H93" s="1">
        <v>40</v>
      </c>
      <c r="I93" s="1">
        <v>800</v>
      </c>
      <c r="J93" s="1">
        <v>320000</v>
      </c>
      <c r="K93" s="2">
        <v>160000</v>
      </c>
      <c r="L93">
        <v>0.5</v>
      </c>
      <c r="M93" t="s">
        <v>23</v>
      </c>
    </row>
    <row r="94" spans="1:13" x14ac:dyDescent="0.25">
      <c r="A94" t="s">
        <v>24</v>
      </c>
      <c r="B94">
        <v>1197831</v>
      </c>
      <c r="C94" s="6">
        <v>44055</v>
      </c>
      <c r="D94" t="s">
        <v>26</v>
      </c>
      <c r="E94" t="s">
        <v>27</v>
      </c>
      <c r="F94" t="s">
        <v>28</v>
      </c>
      <c r="G94" t="s">
        <v>16</v>
      </c>
      <c r="H94" s="1">
        <v>30</v>
      </c>
      <c r="I94" s="1">
        <v>925</v>
      </c>
      <c r="J94" s="1">
        <v>277500</v>
      </c>
      <c r="K94" s="2">
        <v>97125</v>
      </c>
      <c r="L94">
        <v>0.35</v>
      </c>
      <c r="M94" t="s">
        <v>23</v>
      </c>
    </row>
    <row r="95" spans="1:13" x14ac:dyDescent="0.25">
      <c r="A95" t="s">
        <v>24</v>
      </c>
      <c r="B95">
        <v>1197831</v>
      </c>
      <c r="C95" s="6">
        <v>44056</v>
      </c>
      <c r="D95" t="s">
        <v>26</v>
      </c>
      <c r="E95" t="s">
        <v>27</v>
      </c>
      <c r="F95" t="s">
        <v>28</v>
      </c>
      <c r="G95" t="s">
        <v>18</v>
      </c>
      <c r="H95" s="1">
        <v>40</v>
      </c>
      <c r="I95" s="1">
        <v>925</v>
      </c>
      <c r="J95" s="1">
        <v>370000</v>
      </c>
      <c r="K95" s="2">
        <v>129499.99999999999</v>
      </c>
      <c r="L95">
        <v>0.35</v>
      </c>
      <c r="M95" t="s">
        <v>23</v>
      </c>
    </row>
    <row r="96" spans="1:13" x14ac:dyDescent="0.25">
      <c r="A96" t="s">
        <v>24</v>
      </c>
      <c r="B96">
        <v>1197831</v>
      </c>
      <c r="C96" s="6">
        <v>44057</v>
      </c>
      <c r="D96" t="s">
        <v>26</v>
      </c>
      <c r="E96" t="s">
        <v>27</v>
      </c>
      <c r="F96" t="s">
        <v>28</v>
      </c>
      <c r="G96" t="s">
        <v>19</v>
      </c>
      <c r="H96" s="1">
        <v>35</v>
      </c>
      <c r="I96" s="1">
        <v>775</v>
      </c>
      <c r="J96" s="1">
        <v>271250</v>
      </c>
      <c r="K96" s="2">
        <v>94937.5</v>
      </c>
      <c r="L96">
        <v>0.35</v>
      </c>
      <c r="M96" t="s">
        <v>23</v>
      </c>
    </row>
    <row r="97" spans="1:13" x14ac:dyDescent="0.25">
      <c r="A97" t="s">
        <v>24</v>
      </c>
      <c r="B97">
        <v>1197831</v>
      </c>
      <c r="C97" s="6">
        <v>44058</v>
      </c>
      <c r="D97" t="s">
        <v>26</v>
      </c>
      <c r="E97" t="s">
        <v>27</v>
      </c>
      <c r="F97" t="s">
        <v>28</v>
      </c>
      <c r="G97" t="s">
        <v>20</v>
      </c>
      <c r="H97" s="1">
        <v>40</v>
      </c>
      <c r="I97" s="1">
        <v>700</v>
      </c>
      <c r="J97" s="1">
        <v>280000</v>
      </c>
      <c r="K97" s="2">
        <v>126000</v>
      </c>
      <c r="L97">
        <v>0.45</v>
      </c>
      <c r="M97" t="s">
        <v>23</v>
      </c>
    </row>
    <row r="98" spans="1:13" x14ac:dyDescent="0.25">
      <c r="A98" t="s">
        <v>24</v>
      </c>
      <c r="B98">
        <v>1197831</v>
      </c>
      <c r="C98" s="6">
        <v>44059</v>
      </c>
      <c r="D98" t="s">
        <v>26</v>
      </c>
      <c r="E98" t="s">
        <v>27</v>
      </c>
      <c r="F98" t="s">
        <v>28</v>
      </c>
      <c r="G98" t="s">
        <v>21</v>
      </c>
      <c r="H98" s="1">
        <v>45</v>
      </c>
      <c r="I98" s="1">
        <v>600</v>
      </c>
      <c r="J98" s="1">
        <v>270000</v>
      </c>
      <c r="K98" s="2">
        <v>81000</v>
      </c>
      <c r="L98">
        <v>0.3</v>
      </c>
      <c r="M98" t="s">
        <v>23</v>
      </c>
    </row>
    <row r="99" spans="1:13" x14ac:dyDescent="0.25">
      <c r="A99" t="s">
        <v>24</v>
      </c>
      <c r="B99">
        <v>1197831</v>
      </c>
      <c r="C99" s="6">
        <v>44060</v>
      </c>
      <c r="D99" t="s">
        <v>26</v>
      </c>
      <c r="E99" t="s">
        <v>27</v>
      </c>
      <c r="F99" t="s">
        <v>28</v>
      </c>
      <c r="G99" t="s">
        <v>22</v>
      </c>
      <c r="H99" s="1">
        <v>40</v>
      </c>
      <c r="I99" s="1">
        <v>950</v>
      </c>
      <c r="J99" s="1">
        <v>380000</v>
      </c>
      <c r="K99" s="2">
        <v>190000</v>
      </c>
      <c r="L99">
        <v>0.5</v>
      </c>
      <c r="M99" t="s">
        <v>23</v>
      </c>
    </row>
    <row r="100" spans="1:13" x14ac:dyDescent="0.25">
      <c r="A100" t="s">
        <v>24</v>
      </c>
      <c r="B100">
        <v>1197831</v>
      </c>
      <c r="C100" s="6">
        <v>44061</v>
      </c>
      <c r="D100" t="s">
        <v>26</v>
      </c>
      <c r="E100" t="s">
        <v>27</v>
      </c>
      <c r="F100" t="s">
        <v>28</v>
      </c>
      <c r="G100" t="s">
        <v>16</v>
      </c>
      <c r="H100" s="1">
        <v>40</v>
      </c>
      <c r="I100" s="1">
        <v>950</v>
      </c>
      <c r="J100" s="1">
        <v>380000</v>
      </c>
      <c r="K100" s="2">
        <v>133000</v>
      </c>
      <c r="L100">
        <v>0.35</v>
      </c>
      <c r="M100" t="s">
        <v>23</v>
      </c>
    </row>
    <row r="101" spans="1:13" x14ac:dyDescent="0.25">
      <c r="A101" t="s">
        <v>24</v>
      </c>
      <c r="B101">
        <v>1197831</v>
      </c>
      <c r="C101" s="6">
        <v>44062</v>
      </c>
      <c r="D101" t="s">
        <v>26</v>
      </c>
      <c r="E101" t="s">
        <v>27</v>
      </c>
      <c r="F101" t="s">
        <v>28</v>
      </c>
      <c r="G101" t="s">
        <v>18</v>
      </c>
      <c r="H101" s="1">
        <v>45</v>
      </c>
      <c r="I101" s="1">
        <v>950</v>
      </c>
      <c r="J101" s="1">
        <v>427500</v>
      </c>
      <c r="K101" s="2">
        <v>149625</v>
      </c>
      <c r="L101">
        <v>0.35</v>
      </c>
      <c r="M101" t="s">
        <v>23</v>
      </c>
    </row>
    <row r="102" spans="1:13" x14ac:dyDescent="0.25">
      <c r="A102" t="s">
        <v>24</v>
      </c>
      <c r="B102">
        <v>1197831</v>
      </c>
      <c r="C102" s="6">
        <v>44063</v>
      </c>
      <c r="D102" t="s">
        <v>26</v>
      </c>
      <c r="E102" t="s">
        <v>27</v>
      </c>
      <c r="F102" t="s">
        <v>28</v>
      </c>
      <c r="G102" t="s">
        <v>19</v>
      </c>
      <c r="H102" s="1">
        <v>40</v>
      </c>
      <c r="I102" s="1">
        <v>800</v>
      </c>
      <c r="J102" s="1">
        <v>320000</v>
      </c>
      <c r="K102" s="2">
        <v>112000</v>
      </c>
      <c r="L102">
        <v>0.35</v>
      </c>
      <c r="M102" t="s">
        <v>23</v>
      </c>
    </row>
    <row r="103" spans="1:13" x14ac:dyDescent="0.25">
      <c r="A103" t="s">
        <v>24</v>
      </c>
      <c r="B103">
        <v>1197831</v>
      </c>
      <c r="C103" s="6">
        <v>44064</v>
      </c>
      <c r="D103" t="s">
        <v>26</v>
      </c>
      <c r="E103" t="s">
        <v>27</v>
      </c>
      <c r="F103" t="s">
        <v>28</v>
      </c>
      <c r="G103" t="s">
        <v>20</v>
      </c>
      <c r="H103" s="1">
        <v>40</v>
      </c>
      <c r="I103" s="1">
        <v>750</v>
      </c>
      <c r="J103" s="1">
        <v>300000</v>
      </c>
      <c r="K103" s="2">
        <v>135000</v>
      </c>
      <c r="L103">
        <v>0.45</v>
      </c>
      <c r="M103" t="s">
        <v>23</v>
      </c>
    </row>
    <row r="104" spans="1:13" x14ac:dyDescent="0.25">
      <c r="A104" t="s">
        <v>24</v>
      </c>
      <c r="B104">
        <v>1197831</v>
      </c>
      <c r="C104" s="6">
        <v>44065</v>
      </c>
      <c r="D104" t="s">
        <v>26</v>
      </c>
      <c r="E104" t="s">
        <v>27</v>
      </c>
      <c r="F104" t="s">
        <v>28</v>
      </c>
      <c r="G104" t="s">
        <v>21</v>
      </c>
      <c r="H104" s="1">
        <v>45</v>
      </c>
      <c r="I104" s="1">
        <v>650</v>
      </c>
      <c r="J104" s="1">
        <v>292500</v>
      </c>
      <c r="K104" s="2">
        <v>87750</v>
      </c>
      <c r="L104">
        <v>0.3</v>
      </c>
      <c r="M104" t="s">
        <v>23</v>
      </c>
    </row>
    <row r="105" spans="1:13" x14ac:dyDescent="0.25">
      <c r="A105" t="s">
        <v>24</v>
      </c>
      <c r="B105">
        <v>1197831</v>
      </c>
      <c r="C105" s="6">
        <v>44066</v>
      </c>
      <c r="D105" t="s">
        <v>26</v>
      </c>
      <c r="E105" t="s">
        <v>27</v>
      </c>
      <c r="F105" t="s">
        <v>28</v>
      </c>
      <c r="G105" t="s">
        <v>22</v>
      </c>
      <c r="H105" s="1">
        <v>50</v>
      </c>
      <c r="I105" s="1">
        <v>1000</v>
      </c>
      <c r="J105" s="1">
        <v>500000</v>
      </c>
      <c r="K105" s="2">
        <v>250000</v>
      </c>
      <c r="L105">
        <v>0.5</v>
      </c>
      <c r="M105" t="s">
        <v>23</v>
      </c>
    </row>
    <row r="106" spans="1:13" x14ac:dyDescent="0.25">
      <c r="A106" t="s">
        <v>24</v>
      </c>
      <c r="B106">
        <v>1197831</v>
      </c>
      <c r="C106" s="6">
        <v>44067</v>
      </c>
      <c r="D106" t="s">
        <v>26</v>
      </c>
      <c r="E106" t="s">
        <v>27</v>
      </c>
      <c r="F106" t="s">
        <v>28</v>
      </c>
      <c r="G106" t="s">
        <v>16</v>
      </c>
      <c r="H106" s="1">
        <v>40</v>
      </c>
      <c r="I106" s="1">
        <v>950</v>
      </c>
      <c r="J106" s="1">
        <v>380000</v>
      </c>
      <c r="K106" s="2">
        <v>133000</v>
      </c>
      <c r="L106">
        <v>0.35</v>
      </c>
      <c r="M106" t="s">
        <v>23</v>
      </c>
    </row>
    <row r="107" spans="1:13" x14ac:dyDescent="0.25">
      <c r="A107" t="s">
        <v>24</v>
      </c>
      <c r="B107">
        <v>1197831</v>
      </c>
      <c r="C107" s="6">
        <v>44068</v>
      </c>
      <c r="D107" t="s">
        <v>26</v>
      </c>
      <c r="E107" t="s">
        <v>27</v>
      </c>
      <c r="F107" t="s">
        <v>28</v>
      </c>
      <c r="G107" t="s">
        <v>18</v>
      </c>
      <c r="H107" s="1">
        <v>45</v>
      </c>
      <c r="I107" s="1">
        <v>950</v>
      </c>
      <c r="J107" s="1">
        <v>427500</v>
      </c>
      <c r="K107" s="2">
        <v>149625</v>
      </c>
      <c r="L107">
        <v>0.35</v>
      </c>
      <c r="M107" t="s">
        <v>23</v>
      </c>
    </row>
    <row r="108" spans="1:13" x14ac:dyDescent="0.25">
      <c r="A108" t="s">
        <v>24</v>
      </c>
      <c r="B108">
        <v>1197831</v>
      </c>
      <c r="C108" s="6">
        <v>44069</v>
      </c>
      <c r="D108" t="s">
        <v>26</v>
      </c>
      <c r="E108" t="s">
        <v>27</v>
      </c>
      <c r="F108" t="s">
        <v>28</v>
      </c>
      <c r="G108" t="s">
        <v>19</v>
      </c>
      <c r="H108" s="1">
        <v>40</v>
      </c>
      <c r="I108" s="1">
        <v>1100</v>
      </c>
      <c r="J108" s="1">
        <v>440000</v>
      </c>
      <c r="K108" s="2">
        <v>154000</v>
      </c>
      <c r="L108">
        <v>0.35</v>
      </c>
      <c r="M108" t="s">
        <v>23</v>
      </c>
    </row>
    <row r="109" spans="1:13" x14ac:dyDescent="0.25">
      <c r="A109" t="s">
        <v>24</v>
      </c>
      <c r="B109">
        <v>1197831</v>
      </c>
      <c r="C109" s="6">
        <v>44070</v>
      </c>
      <c r="D109" t="s">
        <v>26</v>
      </c>
      <c r="E109" t="s">
        <v>27</v>
      </c>
      <c r="F109" t="s">
        <v>28</v>
      </c>
      <c r="G109" t="s">
        <v>20</v>
      </c>
      <c r="H109" s="1">
        <v>40</v>
      </c>
      <c r="I109" s="1">
        <v>700</v>
      </c>
      <c r="J109" s="1">
        <v>280000</v>
      </c>
      <c r="K109" s="2">
        <v>126000</v>
      </c>
      <c r="L109">
        <v>0.45</v>
      </c>
      <c r="M109" t="s">
        <v>23</v>
      </c>
    </row>
    <row r="110" spans="1:13" x14ac:dyDescent="0.25">
      <c r="A110" t="s">
        <v>24</v>
      </c>
      <c r="B110">
        <v>1197831</v>
      </c>
      <c r="C110" s="6">
        <v>44071</v>
      </c>
      <c r="D110" t="s">
        <v>26</v>
      </c>
      <c r="E110" t="s">
        <v>27</v>
      </c>
      <c r="F110" t="s">
        <v>28</v>
      </c>
      <c r="G110" t="s">
        <v>21</v>
      </c>
      <c r="H110" s="1">
        <v>45</v>
      </c>
      <c r="I110" s="1">
        <v>700</v>
      </c>
      <c r="J110" s="1">
        <v>315000</v>
      </c>
      <c r="K110" s="2">
        <v>94500</v>
      </c>
      <c r="L110">
        <v>0.3</v>
      </c>
      <c r="M110" t="s">
        <v>23</v>
      </c>
    </row>
    <row r="111" spans="1:13" x14ac:dyDescent="0.25">
      <c r="A111" t="s">
        <v>24</v>
      </c>
      <c r="B111">
        <v>1197831</v>
      </c>
      <c r="C111" s="6">
        <v>44072</v>
      </c>
      <c r="D111" t="s">
        <v>26</v>
      </c>
      <c r="E111" t="s">
        <v>27</v>
      </c>
      <c r="F111" t="s">
        <v>28</v>
      </c>
      <c r="G111" t="s">
        <v>22</v>
      </c>
      <c r="H111" s="1">
        <v>50</v>
      </c>
      <c r="I111" s="1">
        <v>975</v>
      </c>
      <c r="J111" s="1">
        <v>487500</v>
      </c>
      <c r="K111" s="2">
        <v>243750</v>
      </c>
      <c r="L111">
        <v>0.5</v>
      </c>
      <c r="M111" t="s">
        <v>23</v>
      </c>
    </row>
    <row r="112" spans="1:13" x14ac:dyDescent="0.25">
      <c r="A112" t="s">
        <v>24</v>
      </c>
      <c r="B112">
        <v>1197831</v>
      </c>
      <c r="C112" s="6">
        <v>44073</v>
      </c>
      <c r="D112" t="s">
        <v>26</v>
      </c>
      <c r="E112" t="s">
        <v>27</v>
      </c>
      <c r="F112" t="s">
        <v>28</v>
      </c>
      <c r="G112" t="s">
        <v>16</v>
      </c>
      <c r="H112" s="1">
        <v>40</v>
      </c>
      <c r="I112" s="1">
        <v>925</v>
      </c>
      <c r="J112" s="1">
        <v>370000</v>
      </c>
      <c r="K112" s="2">
        <v>129499.99999999999</v>
      </c>
      <c r="L112">
        <v>0.35</v>
      </c>
      <c r="M112" t="s">
        <v>23</v>
      </c>
    </row>
    <row r="113" spans="1:13" x14ac:dyDescent="0.25">
      <c r="A113" t="s">
        <v>24</v>
      </c>
      <c r="B113">
        <v>1197831</v>
      </c>
      <c r="C113" s="6">
        <v>44074</v>
      </c>
      <c r="D113" t="s">
        <v>26</v>
      </c>
      <c r="E113" t="s">
        <v>27</v>
      </c>
      <c r="F113" t="s">
        <v>28</v>
      </c>
      <c r="G113" t="s">
        <v>18</v>
      </c>
      <c r="H113" s="1">
        <v>45</v>
      </c>
      <c r="I113" s="1">
        <v>925</v>
      </c>
      <c r="J113" s="1">
        <v>416250</v>
      </c>
      <c r="K113" s="2">
        <v>145687.5</v>
      </c>
      <c r="L113">
        <v>0.35</v>
      </c>
      <c r="M113" t="s">
        <v>23</v>
      </c>
    </row>
    <row r="114" spans="1:13" x14ac:dyDescent="0.25">
      <c r="A114" t="s">
        <v>24</v>
      </c>
      <c r="B114">
        <v>1197831</v>
      </c>
      <c r="C114" s="6">
        <v>44075</v>
      </c>
      <c r="D114" t="s">
        <v>26</v>
      </c>
      <c r="E114" t="s">
        <v>27</v>
      </c>
      <c r="F114" t="s">
        <v>28</v>
      </c>
      <c r="G114" t="s">
        <v>19</v>
      </c>
      <c r="H114" s="1">
        <v>40</v>
      </c>
      <c r="I114" s="1">
        <v>1100</v>
      </c>
      <c r="J114" s="1">
        <v>440000</v>
      </c>
      <c r="K114" s="2">
        <v>154000</v>
      </c>
      <c r="L114">
        <v>0.35</v>
      </c>
      <c r="M114" t="s">
        <v>23</v>
      </c>
    </row>
    <row r="115" spans="1:13" x14ac:dyDescent="0.25">
      <c r="A115" t="s">
        <v>24</v>
      </c>
      <c r="B115">
        <v>1197831</v>
      </c>
      <c r="C115" s="6">
        <v>44076</v>
      </c>
      <c r="D115" t="s">
        <v>26</v>
      </c>
      <c r="E115" t="s">
        <v>27</v>
      </c>
      <c r="F115" t="s">
        <v>28</v>
      </c>
      <c r="G115" t="s">
        <v>20</v>
      </c>
      <c r="H115" s="1">
        <v>40</v>
      </c>
      <c r="I115" s="1">
        <v>650</v>
      </c>
      <c r="J115" s="1">
        <v>260000</v>
      </c>
      <c r="K115" s="2">
        <v>117000</v>
      </c>
      <c r="L115">
        <v>0.45</v>
      </c>
      <c r="M115" t="s">
        <v>23</v>
      </c>
    </row>
    <row r="116" spans="1:13" x14ac:dyDescent="0.25">
      <c r="A116" t="s">
        <v>24</v>
      </c>
      <c r="B116">
        <v>1197831</v>
      </c>
      <c r="C116" s="6">
        <v>44077</v>
      </c>
      <c r="D116" t="s">
        <v>26</v>
      </c>
      <c r="E116" t="s">
        <v>27</v>
      </c>
      <c r="F116" t="s">
        <v>28</v>
      </c>
      <c r="G116" t="s">
        <v>21</v>
      </c>
      <c r="H116" s="1">
        <v>45</v>
      </c>
      <c r="I116" s="1">
        <v>650</v>
      </c>
      <c r="J116" s="1">
        <v>292500</v>
      </c>
      <c r="K116" s="2">
        <v>87750</v>
      </c>
      <c r="L116">
        <v>0.3</v>
      </c>
      <c r="M116" t="s">
        <v>23</v>
      </c>
    </row>
    <row r="117" spans="1:13" x14ac:dyDescent="0.25">
      <c r="A117" t="s">
        <v>24</v>
      </c>
      <c r="B117">
        <v>1197831</v>
      </c>
      <c r="C117" s="6">
        <v>44078</v>
      </c>
      <c r="D117" t="s">
        <v>26</v>
      </c>
      <c r="E117" t="s">
        <v>27</v>
      </c>
      <c r="F117" t="s">
        <v>28</v>
      </c>
      <c r="G117" t="s">
        <v>22</v>
      </c>
      <c r="H117" s="1">
        <v>50</v>
      </c>
      <c r="I117" s="1">
        <v>900</v>
      </c>
      <c r="J117" s="1">
        <v>450000</v>
      </c>
      <c r="K117" s="2">
        <v>225000</v>
      </c>
      <c r="L117">
        <v>0.5</v>
      </c>
      <c r="M117" t="s">
        <v>23</v>
      </c>
    </row>
    <row r="118" spans="1:13" x14ac:dyDescent="0.25">
      <c r="A118" t="s">
        <v>24</v>
      </c>
      <c r="B118">
        <v>1197831</v>
      </c>
      <c r="C118" s="6">
        <v>44079</v>
      </c>
      <c r="D118" t="s">
        <v>26</v>
      </c>
      <c r="E118" t="s">
        <v>27</v>
      </c>
      <c r="F118" t="s">
        <v>28</v>
      </c>
      <c r="G118" t="s">
        <v>16</v>
      </c>
      <c r="H118" s="1">
        <v>45</v>
      </c>
      <c r="I118" s="1">
        <v>850</v>
      </c>
      <c r="J118" s="1">
        <v>382500</v>
      </c>
      <c r="K118" s="2">
        <v>133875</v>
      </c>
      <c r="L118">
        <v>0.35</v>
      </c>
      <c r="M118" t="s">
        <v>23</v>
      </c>
    </row>
    <row r="119" spans="1:13" x14ac:dyDescent="0.25">
      <c r="A119" t="s">
        <v>24</v>
      </c>
      <c r="B119">
        <v>1197831</v>
      </c>
      <c r="C119" s="6">
        <v>44080</v>
      </c>
      <c r="D119" t="s">
        <v>26</v>
      </c>
      <c r="E119" t="s">
        <v>27</v>
      </c>
      <c r="F119" t="s">
        <v>28</v>
      </c>
      <c r="G119" t="s">
        <v>18</v>
      </c>
      <c r="H119" s="1">
        <v>45</v>
      </c>
      <c r="I119" s="1">
        <v>850</v>
      </c>
      <c r="J119" s="1">
        <v>382500</v>
      </c>
      <c r="K119" s="2">
        <v>133875</v>
      </c>
      <c r="L119">
        <v>0.35</v>
      </c>
      <c r="M119" t="s">
        <v>23</v>
      </c>
    </row>
    <row r="120" spans="1:13" x14ac:dyDescent="0.25">
      <c r="A120" t="s">
        <v>24</v>
      </c>
      <c r="B120">
        <v>1197831</v>
      </c>
      <c r="C120" s="6">
        <v>44081</v>
      </c>
      <c r="D120" t="s">
        <v>26</v>
      </c>
      <c r="E120" t="s">
        <v>27</v>
      </c>
      <c r="F120" t="s">
        <v>28</v>
      </c>
      <c r="G120" t="s">
        <v>19</v>
      </c>
      <c r="H120" s="1">
        <v>50</v>
      </c>
      <c r="I120" s="1">
        <v>900</v>
      </c>
      <c r="J120" s="1">
        <v>450000</v>
      </c>
      <c r="K120" s="2">
        <v>157500</v>
      </c>
      <c r="L120">
        <v>0.35</v>
      </c>
      <c r="M120" t="s">
        <v>23</v>
      </c>
    </row>
    <row r="121" spans="1:13" x14ac:dyDescent="0.25">
      <c r="A121" t="s">
        <v>24</v>
      </c>
      <c r="B121">
        <v>1197831</v>
      </c>
      <c r="C121" s="6">
        <v>44082</v>
      </c>
      <c r="D121" t="s">
        <v>26</v>
      </c>
      <c r="E121" t="s">
        <v>27</v>
      </c>
      <c r="F121" t="s">
        <v>28</v>
      </c>
      <c r="G121" t="s">
        <v>20</v>
      </c>
      <c r="H121" s="1">
        <v>50</v>
      </c>
      <c r="I121" s="1">
        <v>625</v>
      </c>
      <c r="J121" s="1">
        <v>312500</v>
      </c>
      <c r="K121" s="2">
        <v>140625</v>
      </c>
      <c r="L121">
        <v>0.45</v>
      </c>
      <c r="M121" t="s">
        <v>23</v>
      </c>
    </row>
    <row r="122" spans="1:13" x14ac:dyDescent="0.25">
      <c r="A122" t="s">
        <v>24</v>
      </c>
      <c r="B122">
        <v>1197831</v>
      </c>
      <c r="C122" s="6">
        <v>44083</v>
      </c>
      <c r="D122" t="s">
        <v>26</v>
      </c>
      <c r="E122" t="s">
        <v>27</v>
      </c>
      <c r="F122" t="s">
        <v>28</v>
      </c>
      <c r="G122" t="s">
        <v>21</v>
      </c>
      <c r="H122" s="1">
        <v>45</v>
      </c>
      <c r="I122" s="1">
        <v>625</v>
      </c>
      <c r="J122" s="1">
        <v>281250</v>
      </c>
      <c r="K122" s="2">
        <v>84375</v>
      </c>
      <c r="L122">
        <v>0.3</v>
      </c>
      <c r="M122" t="s">
        <v>23</v>
      </c>
    </row>
    <row r="123" spans="1:13" x14ac:dyDescent="0.25">
      <c r="A123" t="s">
        <v>24</v>
      </c>
      <c r="B123">
        <v>1197831</v>
      </c>
      <c r="C123" s="6">
        <v>44084</v>
      </c>
      <c r="D123" t="s">
        <v>26</v>
      </c>
      <c r="E123" t="s">
        <v>27</v>
      </c>
      <c r="F123" t="s">
        <v>28</v>
      </c>
      <c r="G123" t="s">
        <v>22</v>
      </c>
      <c r="H123" s="1">
        <v>55.000000000000007</v>
      </c>
      <c r="I123" s="1">
        <v>850</v>
      </c>
      <c r="J123" s="1">
        <v>467500.00000000006</v>
      </c>
      <c r="K123" s="2">
        <v>233750.00000000003</v>
      </c>
      <c r="L123">
        <v>0.5</v>
      </c>
      <c r="M123" t="s">
        <v>23</v>
      </c>
    </row>
    <row r="124" spans="1:13" x14ac:dyDescent="0.25">
      <c r="A124" t="s">
        <v>24</v>
      </c>
      <c r="B124">
        <v>1197831</v>
      </c>
      <c r="C124" s="6">
        <v>44085</v>
      </c>
      <c r="D124" t="s">
        <v>26</v>
      </c>
      <c r="E124" t="s">
        <v>27</v>
      </c>
      <c r="F124" t="s">
        <v>28</v>
      </c>
      <c r="G124" t="s">
        <v>16</v>
      </c>
      <c r="H124" s="1">
        <v>45</v>
      </c>
      <c r="I124" s="1">
        <v>800</v>
      </c>
      <c r="J124" s="1">
        <v>360000</v>
      </c>
      <c r="K124" s="2">
        <v>125999.99999999999</v>
      </c>
      <c r="L124">
        <v>0.35</v>
      </c>
      <c r="M124" t="s">
        <v>23</v>
      </c>
    </row>
    <row r="125" spans="1:13" x14ac:dyDescent="0.25">
      <c r="A125" t="s">
        <v>24</v>
      </c>
      <c r="B125">
        <v>1197831</v>
      </c>
      <c r="C125" s="6">
        <v>44086</v>
      </c>
      <c r="D125" t="s">
        <v>26</v>
      </c>
      <c r="E125" t="s">
        <v>27</v>
      </c>
      <c r="F125" t="s">
        <v>28</v>
      </c>
      <c r="G125" t="s">
        <v>18</v>
      </c>
      <c r="H125" s="1">
        <v>45</v>
      </c>
      <c r="I125" s="1">
        <v>800</v>
      </c>
      <c r="J125" s="1">
        <v>360000</v>
      </c>
      <c r="K125" s="2">
        <v>125999.99999999999</v>
      </c>
      <c r="L125">
        <v>0.35</v>
      </c>
      <c r="M125" t="s">
        <v>23</v>
      </c>
    </row>
    <row r="126" spans="1:13" x14ac:dyDescent="0.25">
      <c r="A126" t="s">
        <v>24</v>
      </c>
      <c r="B126">
        <v>1197831</v>
      </c>
      <c r="C126" s="6">
        <v>44087</v>
      </c>
      <c r="D126" t="s">
        <v>26</v>
      </c>
      <c r="E126" t="s">
        <v>27</v>
      </c>
      <c r="F126" t="s">
        <v>28</v>
      </c>
      <c r="G126" t="s">
        <v>19</v>
      </c>
      <c r="H126" s="1">
        <v>50</v>
      </c>
      <c r="I126" s="1">
        <v>750</v>
      </c>
      <c r="J126" s="1">
        <v>375000</v>
      </c>
      <c r="K126" s="2">
        <v>131250</v>
      </c>
      <c r="L126">
        <v>0.35</v>
      </c>
      <c r="M126" t="s">
        <v>23</v>
      </c>
    </row>
    <row r="127" spans="1:13" x14ac:dyDescent="0.25">
      <c r="A127" t="s">
        <v>24</v>
      </c>
      <c r="B127">
        <v>1197831</v>
      </c>
      <c r="C127" s="6">
        <v>44088</v>
      </c>
      <c r="D127" t="s">
        <v>26</v>
      </c>
      <c r="E127" t="s">
        <v>27</v>
      </c>
      <c r="F127" t="s">
        <v>28</v>
      </c>
      <c r="G127" t="s">
        <v>20</v>
      </c>
      <c r="H127" s="1">
        <v>50</v>
      </c>
      <c r="I127" s="1">
        <v>600</v>
      </c>
      <c r="J127" s="1">
        <v>300000</v>
      </c>
      <c r="K127" s="2">
        <v>135000</v>
      </c>
      <c r="L127">
        <v>0.45</v>
      </c>
      <c r="M127" t="s">
        <v>23</v>
      </c>
    </row>
    <row r="128" spans="1:13" x14ac:dyDescent="0.25">
      <c r="A128" t="s">
        <v>24</v>
      </c>
      <c r="B128">
        <v>1197831</v>
      </c>
      <c r="C128" s="6">
        <v>44089</v>
      </c>
      <c r="D128" t="s">
        <v>26</v>
      </c>
      <c r="E128" t="s">
        <v>27</v>
      </c>
      <c r="F128" t="s">
        <v>28</v>
      </c>
      <c r="G128" t="s">
        <v>21</v>
      </c>
      <c r="H128" s="1">
        <v>45</v>
      </c>
      <c r="I128" s="1">
        <v>575</v>
      </c>
      <c r="J128" s="1">
        <v>258750</v>
      </c>
      <c r="K128" s="2">
        <v>77625</v>
      </c>
      <c r="L128">
        <v>0.3</v>
      </c>
      <c r="M128" t="s">
        <v>23</v>
      </c>
    </row>
    <row r="129" spans="1:13" x14ac:dyDescent="0.25">
      <c r="A129" t="s">
        <v>24</v>
      </c>
      <c r="B129">
        <v>1197831</v>
      </c>
      <c r="C129" s="6">
        <v>44090</v>
      </c>
      <c r="D129" t="s">
        <v>26</v>
      </c>
      <c r="E129" t="s">
        <v>27</v>
      </c>
      <c r="F129" t="s">
        <v>28</v>
      </c>
      <c r="G129" t="s">
        <v>22</v>
      </c>
      <c r="H129" s="1">
        <v>55.000000000000007</v>
      </c>
      <c r="I129" s="1">
        <v>750</v>
      </c>
      <c r="J129" s="1">
        <v>412500.00000000006</v>
      </c>
      <c r="K129" s="2">
        <v>206250.00000000003</v>
      </c>
      <c r="L129">
        <v>0.5</v>
      </c>
      <c r="M129" t="s">
        <v>23</v>
      </c>
    </row>
    <row r="130" spans="1:13" x14ac:dyDescent="0.25">
      <c r="A130" t="s">
        <v>24</v>
      </c>
      <c r="B130">
        <v>1197831</v>
      </c>
      <c r="C130" s="6">
        <v>44124</v>
      </c>
      <c r="D130" t="s">
        <v>26</v>
      </c>
      <c r="E130" t="s">
        <v>27</v>
      </c>
      <c r="F130" t="s">
        <v>28</v>
      </c>
      <c r="G130" t="s">
        <v>16</v>
      </c>
      <c r="H130" s="1">
        <v>45</v>
      </c>
      <c r="I130" s="1">
        <v>900</v>
      </c>
      <c r="J130" s="1">
        <v>405000</v>
      </c>
      <c r="K130" s="2">
        <v>141750</v>
      </c>
      <c r="L130">
        <v>0.35</v>
      </c>
      <c r="M130" t="s">
        <v>23</v>
      </c>
    </row>
    <row r="131" spans="1:13" x14ac:dyDescent="0.25">
      <c r="A131" t="s">
        <v>24</v>
      </c>
      <c r="B131">
        <v>1197831</v>
      </c>
      <c r="C131" s="6">
        <v>44125</v>
      </c>
      <c r="D131" t="s">
        <v>26</v>
      </c>
      <c r="E131" t="s">
        <v>27</v>
      </c>
      <c r="F131" t="s">
        <v>28</v>
      </c>
      <c r="G131" t="s">
        <v>18</v>
      </c>
      <c r="H131" s="1">
        <v>45</v>
      </c>
      <c r="I131" s="1">
        <v>900</v>
      </c>
      <c r="J131" s="1">
        <v>405000</v>
      </c>
      <c r="K131" s="2">
        <v>141750</v>
      </c>
      <c r="L131">
        <v>0.35</v>
      </c>
      <c r="M131" t="s">
        <v>23</v>
      </c>
    </row>
    <row r="132" spans="1:13" x14ac:dyDescent="0.25">
      <c r="A132" t="s">
        <v>24</v>
      </c>
      <c r="B132">
        <v>1197831</v>
      </c>
      <c r="C132" s="6">
        <v>44126</v>
      </c>
      <c r="D132" t="s">
        <v>26</v>
      </c>
      <c r="E132" t="s">
        <v>27</v>
      </c>
      <c r="F132" t="s">
        <v>28</v>
      </c>
      <c r="G132" t="s">
        <v>19</v>
      </c>
      <c r="H132" s="1">
        <v>50</v>
      </c>
      <c r="I132" s="1">
        <v>825</v>
      </c>
      <c r="J132" s="1">
        <v>412500</v>
      </c>
      <c r="K132" s="2">
        <v>144375</v>
      </c>
      <c r="L132">
        <v>0.35</v>
      </c>
      <c r="M132" t="s">
        <v>23</v>
      </c>
    </row>
    <row r="133" spans="1:13" x14ac:dyDescent="0.25">
      <c r="A133" t="s">
        <v>24</v>
      </c>
      <c r="B133">
        <v>1197831</v>
      </c>
      <c r="C133" s="6">
        <v>44127</v>
      </c>
      <c r="D133" t="s">
        <v>26</v>
      </c>
      <c r="E133" t="s">
        <v>27</v>
      </c>
      <c r="F133" t="s">
        <v>28</v>
      </c>
      <c r="G133" t="s">
        <v>20</v>
      </c>
      <c r="H133" s="1">
        <v>50</v>
      </c>
      <c r="I133" s="1">
        <v>675</v>
      </c>
      <c r="J133" s="1">
        <v>337500</v>
      </c>
      <c r="K133" s="2">
        <v>151875</v>
      </c>
      <c r="L133">
        <v>0.45</v>
      </c>
      <c r="M133" t="s">
        <v>23</v>
      </c>
    </row>
    <row r="134" spans="1:13" x14ac:dyDescent="0.25">
      <c r="A134" t="s">
        <v>24</v>
      </c>
      <c r="B134">
        <v>1197831</v>
      </c>
      <c r="C134" s="6">
        <v>44128</v>
      </c>
      <c r="D134" t="s">
        <v>26</v>
      </c>
      <c r="E134" t="s">
        <v>27</v>
      </c>
      <c r="F134" t="s">
        <v>28</v>
      </c>
      <c r="G134" t="s">
        <v>21</v>
      </c>
      <c r="H134" s="1">
        <v>45</v>
      </c>
      <c r="I134" s="1">
        <v>650</v>
      </c>
      <c r="J134" s="1">
        <v>292500</v>
      </c>
      <c r="K134" s="2">
        <v>87750</v>
      </c>
      <c r="L134">
        <v>0.3</v>
      </c>
      <c r="M134" t="s">
        <v>23</v>
      </c>
    </row>
    <row r="135" spans="1:13" x14ac:dyDescent="0.25">
      <c r="A135" t="s">
        <v>24</v>
      </c>
      <c r="B135">
        <v>1197831</v>
      </c>
      <c r="C135" s="6">
        <v>44129</v>
      </c>
      <c r="D135" t="s">
        <v>26</v>
      </c>
      <c r="E135" t="s">
        <v>27</v>
      </c>
      <c r="F135" t="s">
        <v>28</v>
      </c>
      <c r="G135" t="s">
        <v>22</v>
      </c>
      <c r="H135" s="1">
        <v>55.000000000000007</v>
      </c>
      <c r="I135" s="1">
        <v>850</v>
      </c>
      <c r="J135" s="1">
        <v>467500.00000000006</v>
      </c>
      <c r="K135" s="2">
        <v>233750.00000000003</v>
      </c>
      <c r="L135">
        <v>0.5</v>
      </c>
      <c r="M135" t="s">
        <v>23</v>
      </c>
    </row>
    <row r="136" spans="1:13" x14ac:dyDescent="0.25">
      <c r="A136" t="s">
        <v>24</v>
      </c>
      <c r="B136">
        <v>1197831</v>
      </c>
      <c r="C136" s="6">
        <v>44130</v>
      </c>
      <c r="D136" t="s">
        <v>26</v>
      </c>
      <c r="E136" t="s">
        <v>27</v>
      </c>
      <c r="F136" t="s">
        <v>28</v>
      </c>
      <c r="G136" t="s">
        <v>16</v>
      </c>
      <c r="H136" s="1">
        <v>45</v>
      </c>
      <c r="I136" s="1">
        <v>950</v>
      </c>
      <c r="J136" s="1">
        <v>427500</v>
      </c>
      <c r="K136" s="2">
        <v>149625</v>
      </c>
      <c r="L136">
        <v>0.35</v>
      </c>
      <c r="M136" t="s">
        <v>23</v>
      </c>
    </row>
    <row r="137" spans="1:13" x14ac:dyDescent="0.25">
      <c r="A137" t="s">
        <v>24</v>
      </c>
      <c r="B137">
        <v>1197831</v>
      </c>
      <c r="C137" s="6">
        <v>44131</v>
      </c>
      <c r="D137" t="s">
        <v>26</v>
      </c>
      <c r="E137" t="s">
        <v>27</v>
      </c>
      <c r="F137" t="s">
        <v>28</v>
      </c>
      <c r="G137" t="s">
        <v>18</v>
      </c>
      <c r="H137" s="1">
        <v>45</v>
      </c>
      <c r="I137" s="1">
        <v>950</v>
      </c>
      <c r="J137" s="1">
        <v>427500</v>
      </c>
      <c r="K137" s="2">
        <v>149625</v>
      </c>
      <c r="L137">
        <v>0.35</v>
      </c>
      <c r="M137" t="s">
        <v>23</v>
      </c>
    </row>
    <row r="138" spans="1:13" x14ac:dyDescent="0.25">
      <c r="A138" t="s">
        <v>24</v>
      </c>
      <c r="B138">
        <v>1197831</v>
      </c>
      <c r="C138" s="6">
        <v>44132</v>
      </c>
      <c r="D138" t="s">
        <v>26</v>
      </c>
      <c r="E138" t="s">
        <v>27</v>
      </c>
      <c r="F138" t="s">
        <v>28</v>
      </c>
      <c r="G138" t="s">
        <v>19</v>
      </c>
      <c r="H138" s="1">
        <v>50</v>
      </c>
      <c r="I138" s="1">
        <v>850</v>
      </c>
      <c r="J138" s="1">
        <v>425000</v>
      </c>
      <c r="K138" s="2">
        <v>148750</v>
      </c>
      <c r="L138">
        <v>0.35</v>
      </c>
      <c r="M138" t="s">
        <v>23</v>
      </c>
    </row>
    <row r="139" spans="1:13" x14ac:dyDescent="0.25">
      <c r="A139" t="s">
        <v>24</v>
      </c>
      <c r="B139">
        <v>1197831</v>
      </c>
      <c r="C139" s="6">
        <v>44133</v>
      </c>
      <c r="D139" t="s">
        <v>26</v>
      </c>
      <c r="E139" t="s">
        <v>27</v>
      </c>
      <c r="F139" t="s">
        <v>28</v>
      </c>
      <c r="G139" t="s">
        <v>20</v>
      </c>
      <c r="H139" s="1">
        <v>50</v>
      </c>
      <c r="I139" s="1">
        <v>700</v>
      </c>
      <c r="J139" s="1">
        <v>350000</v>
      </c>
      <c r="K139" s="2">
        <v>157500</v>
      </c>
      <c r="L139">
        <v>0.45</v>
      </c>
      <c r="M139" t="s">
        <v>23</v>
      </c>
    </row>
    <row r="140" spans="1:13" x14ac:dyDescent="0.25">
      <c r="A140" t="s">
        <v>24</v>
      </c>
      <c r="B140">
        <v>1197831</v>
      </c>
      <c r="C140" s="6">
        <v>44134</v>
      </c>
      <c r="D140" t="s">
        <v>26</v>
      </c>
      <c r="E140" t="s">
        <v>27</v>
      </c>
      <c r="F140" t="s">
        <v>28</v>
      </c>
      <c r="G140" t="s">
        <v>21</v>
      </c>
      <c r="H140" s="1">
        <v>45</v>
      </c>
      <c r="I140" s="1">
        <v>650</v>
      </c>
      <c r="J140" s="1">
        <v>292500</v>
      </c>
      <c r="K140" s="2">
        <v>87750</v>
      </c>
      <c r="L140">
        <v>0.3</v>
      </c>
      <c r="M140" t="s">
        <v>23</v>
      </c>
    </row>
    <row r="141" spans="1:13" x14ac:dyDescent="0.25">
      <c r="A141" t="s">
        <v>24</v>
      </c>
      <c r="B141">
        <v>1197831</v>
      </c>
      <c r="C141" s="6">
        <v>44135</v>
      </c>
      <c r="D141" t="s">
        <v>26</v>
      </c>
      <c r="E141" t="s">
        <v>27</v>
      </c>
      <c r="F141" t="s">
        <v>28</v>
      </c>
      <c r="G141" t="s">
        <v>22</v>
      </c>
      <c r="H141" s="1">
        <v>55.000000000000007</v>
      </c>
      <c r="I141" s="1">
        <v>900</v>
      </c>
      <c r="J141" s="1">
        <v>495000.00000000006</v>
      </c>
      <c r="K141" s="2">
        <v>247500.00000000003</v>
      </c>
      <c r="L141">
        <v>0.5</v>
      </c>
      <c r="M141" t="s">
        <v>23</v>
      </c>
    </row>
    <row r="142" spans="1:13" x14ac:dyDescent="0.25">
      <c r="A142" t="s">
        <v>29</v>
      </c>
      <c r="B142">
        <v>1128299</v>
      </c>
      <c r="C142" s="6">
        <v>44136</v>
      </c>
      <c r="D142" t="s">
        <v>26</v>
      </c>
      <c r="E142" t="s">
        <v>27</v>
      </c>
      <c r="F142" t="s">
        <v>28</v>
      </c>
      <c r="G142" t="s">
        <v>16</v>
      </c>
      <c r="H142" s="1">
        <v>40</v>
      </c>
      <c r="I142" s="1">
        <v>775</v>
      </c>
      <c r="J142" s="1">
        <v>310000</v>
      </c>
      <c r="K142" s="2">
        <v>108500.00000000001</v>
      </c>
      <c r="L142">
        <v>0.35000000000000003</v>
      </c>
      <c r="M142" t="s">
        <v>23</v>
      </c>
    </row>
    <row r="143" spans="1:13" x14ac:dyDescent="0.25">
      <c r="A143" t="s">
        <v>29</v>
      </c>
      <c r="B143">
        <v>1128299</v>
      </c>
      <c r="C143" s="6">
        <v>44137</v>
      </c>
      <c r="D143" t="s">
        <v>26</v>
      </c>
      <c r="E143" t="s">
        <v>27</v>
      </c>
      <c r="F143" t="s">
        <v>28</v>
      </c>
      <c r="G143" t="s">
        <v>18</v>
      </c>
      <c r="H143" s="1">
        <v>50</v>
      </c>
      <c r="I143" s="1">
        <v>775</v>
      </c>
      <c r="J143" s="1">
        <v>387500</v>
      </c>
      <c r="K143" s="2">
        <v>77500</v>
      </c>
      <c r="L143">
        <v>0.2</v>
      </c>
      <c r="M143" t="s">
        <v>23</v>
      </c>
    </row>
    <row r="144" spans="1:13" x14ac:dyDescent="0.25">
      <c r="A144" t="s">
        <v>29</v>
      </c>
      <c r="B144">
        <v>1128299</v>
      </c>
      <c r="C144" s="6">
        <v>44138</v>
      </c>
      <c r="D144" t="s">
        <v>26</v>
      </c>
      <c r="E144" t="s">
        <v>27</v>
      </c>
      <c r="F144" t="s">
        <v>28</v>
      </c>
      <c r="G144" t="s">
        <v>19</v>
      </c>
      <c r="H144" s="1">
        <v>50</v>
      </c>
      <c r="I144" s="1">
        <v>775</v>
      </c>
      <c r="J144" s="1">
        <v>387500</v>
      </c>
      <c r="K144" s="2">
        <v>135625</v>
      </c>
      <c r="L144">
        <v>0.35000000000000003</v>
      </c>
      <c r="M144" t="s">
        <v>23</v>
      </c>
    </row>
    <row r="145" spans="1:13" x14ac:dyDescent="0.25">
      <c r="A145" t="s">
        <v>29</v>
      </c>
      <c r="B145">
        <v>1128299</v>
      </c>
      <c r="C145" s="6">
        <v>44139</v>
      </c>
      <c r="D145" t="s">
        <v>26</v>
      </c>
      <c r="E145" t="s">
        <v>27</v>
      </c>
      <c r="F145" t="s">
        <v>28</v>
      </c>
      <c r="G145" t="s">
        <v>20</v>
      </c>
      <c r="H145" s="1">
        <v>50</v>
      </c>
      <c r="I145" s="1">
        <v>625</v>
      </c>
      <c r="J145" s="1">
        <v>312500</v>
      </c>
      <c r="K145" s="2">
        <v>93750</v>
      </c>
      <c r="L145">
        <v>0.3</v>
      </c>
      <c r="M145" t="s">
        <v>23</v>
      </c>
    </row>
    <row r="146" spans="1:13" x14ac:dyDescent="0.25">
      <c r="A146" t="s">
        <v>29</v>
      </c>
      <c r="B146">
        <v>1128299</v>
      </c>
      <c r="C146" s="6">
        <v>44140</v>
      </c>
      <c r="D146" t="s">
        <v>30</v>
      </c>
      <c r="E146" t="s">
        <v>31</v>
      </c>
      <c r="F146" t="s">
        <v>32</v>
      </c>
      <c r="G146" t="s">
        <v>21</v>
      </c>
      <c r="H146" s="1">
        <v>55.000000000000007</v>
      </c>
      <c r="I146" s="1">
        <v>575</v>
      </c>
      <c r="J146" s="1">
        <v>316250.00000000006</v>
      </c>
      <c r="K146" s="2">
        <v>158125.00000000003</v>
      </c>
      <c r="L146">
        <v>0.5</v>
      </c>
      <c r="M146" t="s">
        <v>23</v>
      </c>
    </row>
    <row r="147" spans="1:13" x14ac:dyDescent="0.25">
      <c r="A147" t="s">
        <v>29</v>
      </c>
      <c r="B147">
        <v>1128299</v>
      </c>
      <c r="C147" s="6">
        <v>44141</v>
      </c>
      <c r="D147" t="s">
        <v>30</v>
      </c>
      <c r="E147" t="s">
        <v>31</v>
      </c>
      <c r="F147" t="s">
        <v>32</v>
      </c>
      <c r="G147" t="s">
        <v>22</v>
      </c>
      <c r="H147" s="1">
        <v>50</v>
      </c>
      <c r="I147" s="1">
        <v>775</v>
      </c>
      <c r="J147" s="1">
        <v>387500</v>
      </c>
      <c r="K147" s="2">
        <v>58125.000000000007</v>
      </c>
      <c r="L147">
        <v>0.15000000000000002</v>
      </c>
      <c r="M147" t="s">
        <v>23</v>
      </c>
    </row>
    <row r="148" spans="1:13" x14ac:dyDescent="0.25">
      <c r="A148" t="s">
        <v>29</v>
      </c>
      <c r="B148">
        <v>1128299</v>
      </c>
      <c r="C148" s="6">
        <v>44142</v>
      </c>
      <c r="D148" t="s">
        <v>30</v>
      </c>
      <c r="E148" t="s">
        <v>31</v>
      </c>
      <c r="F148" t="s">
        <v>32</v>
      </c>
      <c r="G148" t="s">
        <v>16</v>
      </c>
      <c r="H148" s="1">
        <v>40</v>
      </c>
      <c r="I148" s="1">
        <v>825</v>
      </c>
      <c r="J148" s="1">
        <v>330000</v>
      </c>
      <c r="K148" s="2">
        <v>115500.00000000001</v>
      </c>
      <c r="L148">
        <v>0.35000000000000003</v>
      </c>
      <c r="M148" t="s">
        <v>23</v>
      </c>
    </row>
    <row r="149" spans="1:13" x14ac:dyDescent="0.25">
      <c r="A149" t="s">
        <v>29</v>
      </c>
      <c r="B149">
        <v>1128299</v>
      </c>
      <c r="C149" s="6">
        <v>44143</v>
      </c>
      <c r="D149" t="s">
        <v>30</v>
      </c>
      <c r="E149" t="s">
        <v>31</v>
      </c>
      <c r="F149" t="s">
        <v>32</v>
      </c>
      <c r="G149" t="s">
        <v>18</v>
      </c>
      <c r="H149" s="1">
        <v>50</v>
      </c>
      <c r="I149" s="1">
        <v>725</v>
      </c>
      <c r="J149" s="1">
        <v>362500</v>
      </c>
      <c r="K149" s="2">
        <v>72500</v>
      </c>
      <c r="L149">
        <v>0.2</v>
      </c>
      <c r="M149" t="s">
        <v>23</v>
      </c>
    </row>
    <row r="150" spans="1:13" x14ac:dyDescent="0.25">
      <c r="A150" t="s">
        <v>29</v>
      </c>
      <c r="B150">
        <v>1128299</v>
      </c>
      <c r="C150" s="6">
        <v>44144</v>
      </c>
      <c r="D150" t="s">
        <v>30</v>
      </c>
      <c r="E150" t="s">
        <v>31</v>
      </c>
      <c r="F150" t="s">
        <v>32</v>
      </c>
      <c r="G150" t="s">
        <v>19</v>
      </c>
      <c r="H150" s="1">
        <v>50</v>
      </c>
      <c r="I150" s="1">
        <v>725</v>
      </c>
      <c r="J150" s="1">
        <v>362500</v>
      </c>
      <c r="K150" s="2">
        <v>126875.00000000001</v>
      </c>
      <c r="L150">
        <v>0.35000000000000003</v>
      </c>
      <c r="M150" t="s">
        <v>23</v>
      </c>
    </row>
    <row r="151" spans="1:13" x14ac:dyDescent="0.25">
      <c r="A151" t="s">
        <v>29</v>
      </c>
      <c r="B151">
        <v>1128299</v>
      </c>
      <c r="C151" s="6">
        <v>44145</v>
      </c>
      <c r="D151" t="s">
        <v>30</v>
      </c>
      <c r="E151" t="s">
        <v>31</v>
      </c>
      <c r="F151" t="s">
        <v>32</v>
      </c>
      <c r="G151" t="s">
        <v>20</v>
      </c>
      <c r="H151" s="1">
        <v>50</v>
      </c>
      <c r="I151" s="1">
        <v>575</v>
      </c>
      <c r="J151" s="1">
        <v>287500</v>
      </c>
      <c r="K151" s="2">
        <v>86250</v>
      </c>
      <c r="L151">
        <v>0.3</v>
      </c>
      <c r="M151" t="s">
        <v>23</v>
      </c>
    </row>
    <row r="152" spans="1:13" x14ac:dyDescent="0.25">
      <c r="A152" t="s">
        <v>29</v>
      </c>
      <c r="B152">
        <v>1128299</v>
      </c>
      <c r="C152" s="6">
        <v>44146</v>
      </c>
      <c r="D152" t="s">
        <v>30</v>
      </c>
      <c r="E152" t="s">
        <v>31</v>
      </c>
      <c r="F152" t="s">
        <v>32</v>
      </c>
      <c r="G152" t="s">
        <v>21</v>
      </c>
      <c r="H152" s="1">
        <v>55.000000000000007</v>
      </c>
      <c r="I152" s="1">
        <v>500</v>
      </c>
      <c r="J152" s="1">
        <v>275000.00000000006</v>
      </c>
      <c r="K152" s="2">
        <v>137500.00000000003</v>
      </c>
      <c r="L152">
        <v>0.5</v>
      </c>
      <c r="M152" t="s">
        <v>23</v>
      </c>
    </row>
    <row r="153" spans="1:13" x14ac:dyDescent="0.25">
      <c r="A153" t="s">
        <v>29</v>
      </c>
      <c r="B153">
        <v>1128299</v>
      </c>
      <c r="C153" s="6">
        <v>44147</v>
      </c>
      <c r="D153" t="s">
        <v>30</v>
      </c>
      <c r="E153" t="s">
        <v>31</v>
      </c>
      <c r="F153" t="s">
        <v>32</v>
      </c>
      <c r="G153" t="s">
        <v>22</v>
      </c>
      <c r="H153" s="1">
        <v>50</v>
      </c>
      <c r="I153" s="1">
        <v>700</v>
      </c>
      <c r="J153" s="1">
        <v>350000</v>
      </c>
      <c r="K153" s="2">
        <v>52500.000000000007</v>
      </c>
      <c r="L153">
        <v>0.15000000000000002</v>
      </c>
      <c r="M153" t="s">
        <v>23</v>
      </c>
    </row>
    <row r="154" spans="1:13" x14ac:dyDescent="0.25">
      <c r="A154" t="s">
        <v>29</v>
      </c>
      <c r="B154">
        <v>1128299</v>
      </c>
      <c r="C154" s="6">
        <v>44148</v>
      </c>
      <c r="D154" t="s">
        <v>30</v>
      </c>
      <c r="E154" t="s">
        <v>31</v>
      </c>
      <c r="F154" t="s">
        <v>32</v>
      </c>
      <c r="G154" t="s">
        <v>16</v>
      </c>
      <c r="H154" s="1">
        <v>50</v>
      </c>
      <c r="I154" s="1">
        <v>850</v>
      </c>
      <c r="J154" s="1">
        <v>425000</v>
      </c>
      <c r="K154" s="2">
        <v>148750</v>
      </c>
      <c r="L154">
        <v>0.35000000000000003</v>
      </c>
      <c r="M154" t="s">
        <v>23</v>
      </c>
    </row>
    <row r="155" spans="1:13" x14ac:dyDescent="0.25">
      <c r="A155" t="s">
        <v>29</v>
      </c>
      <c r="B155">
        <v>1128299</v>
      </c>
      <c r="C155" s="6">
        <v>44149</v>
      </c>
      <c r="D155" t="s">
        <v>30</v>
      </c>
      <c r="E155" t="s">
        <v>31</v>
      </c>
      <c r="F155" t="s">
        <v>32</v>
      </c>
      <c r="G155" t="s">
        <v>18</v>
      </c>
      <c r="H155" s="1">
        <v>60</v>
      </c>
      <c r="I155" s="1">
        <v>700</v>
      </c>
      <c r="J155" s="1">
        <v>420000</v>
      </c>
      <c r="K155" s="2">
        <v>84000</v>
      </c>
      <c r="L155">
        <v>0.2</v>
      </c>
      <c r="M155" t="s">
        <v>23</v>
      </c>
    </row>
    <row r="156" spans="1:13" x14ac:dyDescent="0.25">
      <c r="A156" t="s">
        <v>29</v>
      </c>
      <c r="B156">
        <v>1128299</v>
      </c>
      <c r="C156" s="6">
        <v>44150</v>
      </c>
      <c r="D156" t="s">
        <v>30</v>
      </c>
      <c r="E156" t="s">
        <v>31</v>
      </c>
      <c r="F156" t="s">
        <v>32</v>
      </c>
      <c r="G156" t="s">
        <v>19</v>
      </c>
      <c r="H156" s="1">
        <v>60</v>
      </c>
      <c r="I156" s="1">
        <v>700</v>
      </c>
      <c r="J156" s="1">
        <v>420000</v>
      </c>
      <c r="K156" s="2">
        <v>147000</v>
      </c>
      <c r="L156">
        <v>0.35000000000000003</v>
      </c>
      <c r="M156" t="s">
        <v>23</v>
      </c>
    </row>
    <row r="157" spans="1:13" x14ac:dyDescent="0.25">
      <c r="A157" t="s">
        <v>29</v>
      </c>
      <c r="B157">
        <v>1128299</v>
      </c>
      <c r="C157" s="6">
        <v>44187</v>
      </c>
      <c r="D157" t="s">
        <v>30</v>
      </c>
      <c r="E157" t="s">
        <v>31</v>
      </c>
      <c r="F157" t="s">
        <v>32</v>
      </c>
      <c r="G157" t="s">
        <v>20</v>
      </c>
      <c r="H157" s="1">
        <v>60</v>
      </c>
      <c r="I157" s="1">
        <v>600</v>
      </c>
      <c r="J157" s="1">
        <v>360000</v>
      </c>
      <c r="K157" s="2">
        <v>108000</v>
      </c>
      <c r="L157">
        <v>0.3</v>
      </c>
      <c r="M157" t="s">
        <v>23</v>
      </c>
    </row>
    <row r="158" spans="1:13" x14ac:dyDescent="0.25">
      <c r="A158" t="s">
        <v>29</v>
      </c>
      <c r="B158">
        <v>1128299</v>
      </c>
      <c r="C158" s="6">
        <v>44188</v>
      </c>
      <c r="D158" t="s">
        <v>30</v>
      </c>
      <c r="E158" t="s">
        <v>31</v>
      </c>
      <c r="F158" t="s">
        <v>32</v>
      </c>
      <c r="G158" t="s">
        <v>21</v>
      </c>
      <c r="H158" s="1">
        <v>65</v>
      </c>
      <c r="I158" s="1">
        <v>500</v>
      </c>
      <c r="J158" s="1">
        <v>325000</v>
      </c>
      <c r="K158" s="2">
        <v>162500</v>
      </c>
      <c r="L158">
        <v>0.5</v>
      </c>
      <c r="M158" t="s">
        <v>23</v>
      </c>
    </row>
    <row r="159" spans="1:13" x14ac:dyDescent="0.25">
      <c r="A159" t="s">
        <v>29</v>
      </c>
      <c r="B159">
        <v>1128299</v>
      </c>
      <c r="C159" s="6">
        <v>44189</v>
      </c>
      <c r="D159" t="s">
        <v>30</v>
      </c>
      <c r="E159" t="s">
        <v>31</v>
      </c>
      <c r="F159" t="s">
        <v>32</v>
      </c>
      <c r="G159" t="s">
        <v>22</v>
      </c>
      <c r="H159" s="1">
        <v>60</v>
      </c>
      <c r="I159" s="1">
        <v>700</v>
      </c>
      <c r="J159" s="1">
        <v>420000</v>
      </c>
      <c r="K159" s="2">
        <v>63000.000000000007</v>
      </c>
      <c r="L159">
        <v>0.15000000000000002</v>
      </c>
      <c r="M159" t="s">
        <v>23</v>
      </c>
    </row>
    <row r="160" spans="1:13" x14ac:dyDescent="0.25">
      <c r="A160" t="s">
        <v>29</v>
      </c>
      <c r="B160">
        <v>1128299</v>
      </c>
      <c r="C160" s="6">
        <v>44190</v>
      </c>
      <c r="D160" t="s">
        <v>30</v>
      </c>
      <c r="E160" t="s">
        <v>31</v>
      </c>
      <c r="F160" t="s">
        <v>32</v>
      </c>
      <c r="G160" t="s">
        <v>16</v>
      </c>
      <c r="H160" s="1">
        <v>60</v>
      </c>
      <c r="I160" s="1">
        <v>875</v>
      </c>
      <c r="J160" s="1">
        <v>525000</v>
      </c>
      <c r="K160" s="2">
        <v>183750.00000000003</v>
      </c>
      <c r="L160">
        <v>0.35000000000000003</v>
      </c>
      <c r="M160" t="s">
        <v>23</v>
      </c>
    </row>
    <row r="161" spans="1:13" x14ac:dyDescent="0.25">
      <c r="A161" t="s">
        <v>29</v>
      </c>
      <c r="B161">
        <v>1128299</v>
      </c>
      <c r="C161" s="6">
        <v>44191</v>
      </c>
      <c r="D161" t="s">
        <v>30</v>
      </c>
      <c r="E161" t="s">
        <v>31</v>
      </c>
      <c r="F161" t="s">
        <v>32</v>
      </c>
      <c r="G161" t="s">
        <v>18</v>
      </c>
      <c r="H161" s="1">
        <v>65</v>
      </c>
      <c r="I161" s="1">
        <v>675</v>
      </c>
      <c r="J161" s="1">
        <v>438750</v>
      </c>
      <c r="K161" s="2">
        <v>87750</v>
      </c>
      <c r="L161">
        <v>0.2</v>
      </c>
      <c r="M161" t="s">
        <v>23</v>
      </c>
    </row>
    <row r="162" spans="1:13" x14ac:dyDescent="0.25">
      <c r="A162" t="s">
        <v>29</v>
      </c>
      <c r="B162">
        <v>1128299</v>
      </c>
      <c r="C162" s="6">
        <v>44192</v>
      </c>
      <c r="D162" t="s">
        <v>30</v>
      </c>
      <c r="E162" t="s">
        <v>31</v>
      </c>
      <c r="F162" t="s">
        <v>32</v>
      </c>
      <c r="G162" t="s">
        <v>19</v>
      </c>
      <c r="H162" s="1">
        <v>65</v>
      </c>
      <c r="I162" s="1">
        <v>725</v>
      </c>
      <c r="J162" s="1">
        <v>471250</v>
      </c>
      <c r="K162" s="2">
        <v>164937.50000000003</v>
      </c>
      <c r="L162">
        <v>0.35000000000000003</v>
      </c>
      <c r="M162" t="s">
        <v>23</v>
      </c>
    </row>
    <row r="163" spans="1:13" x14ac:dyDescent="0.25">
      <c r="A163" t="s">
        <v>29</v>
      </c>
      <c r="B163">
        <v>1128299</v>
      </c>
      <c r="C163" s="6">
        <v>44193</v>
      </c>
      <c r="D163" t="s">
        <v>30</v>
      </c>
      <c r="E163" t="s">
        <v>31</v>
      </c>
      <c r="F163" t="s">
        <v>32</v>
      </c>
      <c r="G163" t="s">
        <v>20</v>
      </c>
      <c r="H163" s="1">
        <v>60</v>
      </c>
      <c r="I163" s="1">
        <v>625</v>
      </c>
      <c r="J163" s="1">
        <v>375000</v>
      </c>
      <c r="K163" s="2">
        <v>112500</v>
      </c>
      <c r="L163">
        <v>0.3</v>
      </c>
      <c r="M163" t="s">
        <v>23</v>
      </c>
    </row>
    <row r="164" spans="1:13" x14ac:dyDescent="0.25">
      <c r="A164" t="s">
        <v>29</v>
      </c>
      <c r="B164">
        <v>1128299</v>
      </c>
      <c r="C164" s="6">
        <v>44194</v>
      </c>
      <c r="D164" t="s">
        <v>30</v>
      </c>
      <c r="E164" t="s">
        <v>31</v>
      </c>
      <c r="F164" t="s">
        <v>32</v>
      </c>
      <c r="G164" t="s">
        <v>21</v>
      </c>
      <c r="H164" s="1">
        <v>65</v>
      </c>
      <c r="I164" s="1">
        <v>525</v>
      </c>
      <c r="J164" s="1">
        <v>341250</v>
      </c>
      <c r="K164" s="2">
        <v>170625</v>
      </c>
      <c r="L164">
        <v>0.5</v>
      </c>
      <c r="M164" t="s">
        <v>23</v>
      </c>
    </row>
    <row r="165" spans="1:13" x14ac:dyDescent="0.25">
      <c r="A165" t="s">
        <v>29</v>
      </c>
      <c r="B165">
        <v>1128299</v>
      </c>
      <c r="C165" s="6">
        <v>44195</v>
      </c>
      <c r="D165" t="s">
        <v>30</v>
      </c>
      <c r="E165" t="s">
        <v>31</v>
      </c>
      <c r="F165" t="s">
        <v>32</v>
      </c>
      <c r="G165" t="s">
        <v>22</v>
      </c>
      <c r="H165" s="1">
        <v>80</v>
      </c>
      <c r="I165" s="1">
        <v>700</v>
      </c>
      <c r="J165" s="1">
        <v>560000</v>
      </c>
      <c r="K165" s="2">
        <v>84000.000000000015</v>
      </c>
      <c r="L165">
        <v>0.15000000000000002</v>
      </c>
      <c r="M165" t="s">
        <v>23</v>
      </c>
    </row>
    <row r="166" spans="1:13" x14ac:dyDescent="0.25">
      <c r="A166" t="s">
        <v>29</v>
      </c>
      <c r="B166">
        <v>1128299</v>
      </c>
      <c r="C166" s="6">
        <v>44196</v>
      </c>
      <c r="D166" t="s">
        <v>30</v>
      </c>
      <c r="E166" t="s">
        <v>31</v>
      </c>
      <c r="F166" t="s">
        <v>32</v>
      </c>
      <c r="G166" t="s">
        <v>16</v>
      </c>
      <c r="H166" s="1">
        <v>60</v>
      </c>
      <c r="I166" s="1">
        <v>900</v>
      </c>
      <c r="J166" s="1">
        <v>540000</v>
      </c>
      <c r="K166" s="2">
        <v>216000</v>
      </c>
      <c r="L166">
        <v>0.4</v>
      </c>
      <c r="M166" t="s">
        <v>23</v>
      </c>
    </row>
    <row r="167" spans="1:13" x14ac:dyDescent="0.25">
      <c r="A167" t="s">
        <v>29</v>
      </c>
      <c r="B167">
        <v>1128299</v>
      </c>
      <c r="C167" s="6">
        <v>44197</v>
      </c>
      <c r="D167" t="s">
        <v>30</v>
      </c>
      <c r="E167" t="s">
        <v>31</v>
      </c>
      <c r="F167" t="s">
        <v>32</v>
      </c>
      <c r="G167" t="s">
        <v>18</v>
      </c>
      <c r="H167" s="1">
        <v>65</v>
      </c>
      <c r="I167" s="1">
        <v>750</v>
      </c>
      <c r="J167" s="1">
        <v>487500</v>
      </c>
      <c r="K167" s="2">
        <v>121875</v>
      </c>
      <c r="L167">
        <v>0.25</v>
      </c>
      <c r="M167" t="s">
        <v>23</v>
      </c>
    </row>
    <row r="168" spans="1:13" x14ac:dyDescent="0.25">
      <c r="A168" t="s">
        <v>29</v>
      </c>
      <c r="B168">
        <v>1128299</v>
      </c>
      <c r="C168" s="6">
        <v>44198</v>
      </c>
      <c r="D168" t="s">
        <v>30</v>
      </c>
      <c r="E168" t="s">
        <v>31</v>
      </c>
      <c r="F168" t="s">
        <v>32</v>
      </c>
      <c r="G168" t="s">
        <v>19</v>
      </c>
      <c r="H168" s="1">
        <v>65</v>
      </c>
      <c r="I168" s="1">
        <v>750</v>
      </c>
      <c r="J168" s="1">
        <v>487500</v>
      </c>
      <c r="K168" s="2">
        <v>195000</v>
      </c>
      <c r="L168">
        <v>0.4</v>
      </c>
      <c r="M168" t="s">
        <v>23</v>
      </c>
    </row>
    <row r="169" spans="1:13" x14ac:dyDescent="0.25">
      <c r="A169" t="s">
        <v>29</v>
      </c>
      <c r="B169">
        <v>1128299</v>
      </c>
      <c r="C169" s="6">
        <v>44199</v>
      </c>
      <c r="D169" t="s">
        <v>30</v>
      </c>
      <c r="E169" t="s">
        <v>31</v>
      </c>
      <c r="F169" t="s">
        <v>32</v>
      </c>
      <c r="G169" t="s">
        <v>20</v>
      </c>
      <c r="H169" s="1">
        <v>60</v>
      </c>
      <c r="I169" s="1">
        <v>650</v>
      </c>
      <c r="J169" s="1">
        <v>390000</v>
      </c>
      <c r="K169" s="2">
        <v>136500</v>
      </c>
      <c r="L169">
        <v>0.35</v>
      </c>
      <c r="M169" t="s">
        <v>23</v>
      </c>
    </row>
    <row r="170" spans="1:13" x14ac:dyDescent="0.25">
      <c r="A170" t="s">
        <v>29</v>
      </c>
      <c r="B170">
        <v>1128299</v>
      </c>
      <c r="C170" s="6">
        <v>44200</v>
      </c>
      <c r="D170" t="s">
        <v>30</v>
      </c>
      <c r="E170" t="s">
        <v>31</v>
      </c>
      <c r="F170" t="s">
        <v>32</v>
      </c>
      <c r="G170" t="s">
        <v>21</v>
      </c>
      <c r="H170" s="1">
        <v>65</v>
      </c>
      <c r="I170" s="1">
        <v>550</v>
      </c>
      <c r="J170" s="1">
        <v>357500</v>
      </c>
      <c r="K170" s="2">
        <v>196625.00000000003</v>
      </c>
      <c r="L170">
        <v>0.55000000000000004</v>
      </c>
      <c r="M170" t="s">
        <v>23</v>
      </c>
    </row>
    <row r="171" spans="1:13" x14ac:dyDescent="0.25">
      <c r="A171" t="s">
        <v>29</v>
      </c>
      <c r="B171">
        <v>1128299</v>
      </c>
      <c r="C171" s="6">
        <v>44201</v>
      </c>
      <c r="D171" t="s">
        <v>30</v>
      </c>
      <c r="E171" t="s">
        <v>31</v>
      </c>
      <c r="F171" t="s">
        <v>32</v>
      </c>
      <c r="G171" t="s">
        <v>22</v>
      </c>
      <c r="H171" s="1">
        <v>80</v>
      </c>
      <c r="I171" s="1">
        <v>725</v>
      </c>
      <c r="J171" s="1">
        <v>580000</v>
      </c>
      <c r="K171" s="2">
        <v>116000</v>
      </c>
      <c r="L171">
        <v>0.2</v>
      </c>
      <c r="M171" t="s">
        <v>23</v>
      </c>
    </row>
    <row r="172" spans="1:13" x14ac:dyDescent="0.25">
      <c r="A172" t="s">
        <v>29</v>
      </c>
      <c r="B172">
        <v>1128299</v>
      </c>
      <c r="C172" s="6">
        <v>44202</v>
      </c>
      <c r="D172" t="s">
        <v>30</v>
      </c>
      <c r="E172" t="s">
        <v>31</v>
      </c>
      <c r="F172" t="s">
        <v>32</v>
      </c>
      <c r="G172" t="s">
        <v>16</v>
      </c>
      <c r="H172" s="1">
        <v>60</v>
      </c>
      <c r="I172" s="1">
        <v>975</v>
      </c>
      <c r="J172" s="1">
        <v>585000</v>
      </c>
      <c r="K172" s="2">
        <v>234000</v>
      </c>
      <c r="L172">
        <v>0.4</v>
      </c>
      <c r="M172" t="s">
        <v>23</v>
      </c>
    </row>
    <row r="173" spans="1:13" x14ac:dyDescent="0.25">
      <c r="A173" t="s">
        <v>29</v>
      </c>
      <c r="B173">
        <v>1128299</v>
      </c>
      <c r="C173" s="6">
        <v>44203</v>
      </c>
      <c r="D173" t="s">
        <v>30</v>
      </c>
      <c r="E173" t="s">
        <v>31</v>
      </c>
      <c r="F173" t="s">
        <v>32</v>
      </c>
      <c r="G173" t="s">
        <v>18</v>
      </c>
      <c r="H173" s="1">
        <v>65</v>
      </c>
      <c r="I173" s="1">
        <v>825</v>
      </c>
      <c r="J173" s="1">
        <v>536250</v>
      </c>
      <c r="K173" s="2">
        <v>134062.5</v>
      </c>
      <c r="L173">
        <v>0.25</v>
      </c>
      <c r="M173" t="s">
        <v>23</v>
      </c>
    </row>
    <row r="174" spans="1:13" x14ac:dyDescent="0.25">
      <c r="A174" t="s">
        <v>29</v>
      </c>
      <c r="B174">
        <v>1128299</v>
      </c>
      <c r="C174" s="6">
        <v>44204</v>
      </c>
      <c r="D174" t="s">
        <v>30</v>
      </c>
      <c r="E174" t="s">
        <v>31</v>
      </c>
      <c r="F174" t="s">
        <v>32</v>
      </c>
      <c r="G174" t="s">
        <v>19</v>
      </c>
      <c r="H174" s="1">
        <v>65</v>
      </c>
      <c r="I174" s="1">
        <v>825</v>
      </c>
      <c r="J174" s="1">
        <v>536250</v>
      </c>
      <c r="K174" s="2">
        <v>214500</v>
      </c>
      <c r="L174">
        <v>0.4</v>
      </c>
      <c r="M174" t="s">
        <v>23</v>
      </c>
    </row>
    <row r="175" spans="1:13" x14ac:dyDescent="0.25">
      <c r="A175" t="s">
        <v>29</v>
      </c>
      <c r="B175">
        <v>1128299</v>
      </c>
      <c r="C175" s="6">
        <v>44205</v>
      </c>
      <c r="D175" t="s">
        <v>30</v>
      </c>
      <c r="E175" t="s">
        <v>31</v>
      </c>
      <c r="F175" t="s">
        <v>32</v>
      </c>
      <c r="G175" t="s">
        <v>20</v>
      </c>
      <c r="H175" s="1">
        <v>60</v>
      </c>
      <c r="I175" s="1">
        <v>700</v>
      </c>
      <c r="J175" s="1">
        <v>420000</v>
      </c>
      <c r="K175" s="2">
        <v>147000</v>
      </c>
      <c r="L175">
        <v>0.35</v>
      </c>
      <c r="M175" t="s">
        <v>23</v>
      </c>
    </row>
    <row r="176" spans="1:13" x14ac:dyDescent="0.25">
      <c r="A176" t="s">
        <v>29</v>
      </c>
      <c r="B176">
        <v>1128299</v>
      </c>
      <c r="C176" s="6">
        <v>44206</v>
      </c>
      <c r="D176" t="s">
        <v>30</v>
      </c>
      <c r="E176" t="s">
        <v>31</v>
      </c>
      <c r="F176" t="s">
        <v>32</v>
      </c>
      <c r="G176" t="s">
        <v>21</v>
      </c>
      <c r="H176" s="1">
        <v>65</v>
      </c>
      <c r="I176" s="1">
        <v>575</v>
      </c>
      <c r="J176" s="1">
        <v>373750</v>
      </c>
      <c r="K176" s="2">
        <v>205562.50000000003</v>
      </c>
      <c r="L176">
        <v>0.55000000000000004</v>
      </c>
      <c r="M176" t="s">
        <v>23</v>
      </c>
    </row>
    <row r="177" spans="1:13" x14ac:dyDescent="0.25">
      <c r="A177" t="s">
        <v>29</v>
      </c>
      <c r="B177">
        <v>1128299</v>
      </c>
      <c r="C177" s="6">
        <v>44207</v>
      </c>
      <c r="D177" t="s">
        <v>30</v>
      </c>
      <c r="E177" t="s">
        <v>31</v>
      </c>
      <c r="F177" t="s">
        <v>32</v>
      </c>
      <c r="G177" t="s">
        <v>22</v>
      </c>
      <c r="H177" s="1">
        <v>80</v>
      </c>
      <c r="I177" s="1">
        <v>875</v>
      </c>
      <c r="J177" s="1">
        <v>700000</v>
      </c>
      <c r="K177" s="2">
        <v>140000</v>
      </c>
      <c r="L177">
        <v>0.2</v>
      </c>
      <c r="M177" t="s">
        <v>23</v>
      </c>
    </row>
    <row r="178" spans="1:13" x14ac:dyDescent="0.25">
      <c r="A178" t="s">
        <v>29</v>
      </c>
      <c r="B178">
        <v>1128299</v>
      </c>
      <c r="C178" s="6">
        <v>44208</v>
      </c>
      <c r="D178" t="s">
        <v>30</v>
      </c>
      <c r="E178" t="s">
        <v>31</v>
      </c>
      <c r="F178" t="s">
        <v>32</v>
      </c>
      <c r="G178" t="s">
        <v>16</v>
      </c>
      <c r="H178" s="1">
        <v>60</v>
      </c>
      <c r="I178" s="1">
        <v>1025</v>
      </c>
      <c r="J178" s="1">
        <v>615000</v>
      </c>
      <c r="K178" s="2">
        <v>215250.00000000003</v>
      </c>
      <c r="L178">
        <v>0.35000000000000003</v>
      </c>
      <c r="M178" t="s">
        <v>23</v>
      </c>
    </row>
    <row r="179" spans="1:13" x14ac:dyDescent="0.25">
      <c r="A179" t="s">
        <v>29</v>
      </c>
      <c r="B179">
        <v>1128299</v>
      </c>
      <c r="C179" s="6">
        <v>44209</v>
      </c>
      <c r="D179" t="s">
        <v>30</v>
      </c>
      <c r="E179" t="s">
        <v>31</v>
      </c>
      <c r="F179" t="s">
        <v>32</v>
      </c>
      <c r="G179" t="s">
        <v>18</v>
      </c>
      <c r="H179" s="1">
        <v>65</v>
      </c>
      <c r="I179" s="1">
        <v>875</v>
      </c>
      <c r="J179" s="1">
        <v>568750</v>
      </c>
      <c r="K179" s="2">
        <v>113750</v>
      </c>
      <c r="L179">
        <v>0.2</v>
      </c>
      <c r="M179" t="s">
        <v>23</v>
      </c>
    </row>
    <row r="180" spans="1:13" x14ac:dyDescent="0.25">
      <c r="A180" t="s">
        <v>29</v>
      </c>
      <c r="B180">
        <v>1128299</v>
      </c>
      <c r="C180" s="6">
        <v>44210</v>
      </c>
      <c r="D180" t="s">
        <v>30</v>
      </c>
      <c r="E180" t="s">
        <v>31</v>
      </c>
      <c r="F180" t="s">
        <v>32</v>
      </c>
      <c r="G180" t="s">
        <v>19</v>
      </c>
      <c r="H180" s="1">
        <v>65</v>
      </c>
      <c r="I180" s="1">
        <v>825</v>
      </c>
      <c r="J180" s="1">
        <v>536250</v>
      </c>
      <c r="K180" s="2">
        <v>187687.50000000003</v>
      </c>
      <c r="L180">
        <v>0.35000000000000003</v>
      </c>
      <c r="M180" t="s">
        <v>23</v>
      </c>
    </row>
    <row r="181" spans="1:13" x14ac:dyDescent="0.25">
      <c r="A181" t="s">
        <v>29</v>
      </c>
      <c r="B181">
        <v>1128299</v>
      </c>
      <c r="C181" s="6">
        <v>44211</v>
      </c>
      <c r="D181" t="s">
        <v>30</v>
      </c>
      <c r="E181" t="s">
        <v>31</v>
      </c>
      <c r="F181" t="s">
        <v>32</v>
      </c>
      <c r="G181" t="s">
        <v>20</v>
      </c>
      <c r="H181" s="1">
        <v>60</v>
      </c>
      <c r="I181" s="1">
        <v>725</v>
      </c>
      <c r="J181" s="1">
        <v>435000</v>
      </c>
      <c r="K181" s="2">
        <v>130500</v>
      </c>
      <c r="L181">
        <v>0.3</v>
      </c>
      <c r="M181" t="s">
        <v>23</v>
      </c>
    </row>
    <row r="182" spans="1:13" x14ac:dyDescent="0.25">
      <c r="A182" t="s">
        <v>29</v>
      </c>
      <c r="B182">
        <v>1128299</v>
      </c>
      <c r="C182" s="6">
        <v>44212</v>
      </c>
      <c r="D182" t="s">
        <v>30</v>
      </c>
      <c r="E182" t="s">
        <v>31</v>
      </c>
      <c r="F182" t="s">
        <v>32</v>
      </c>
      <c r="G182" t="s">
        <v>21</v>
      </c>
      <c r="H182" s="1">
        <v>65</v>
      </c>
      <c r="I182" s="1">
        <v>775</v>
      </c>
      <c r="J182" s="1">
        <v>503750</v>
      </c>
      <c r="K182" s="2">
        <v>251875</v>
      </c>
      <c r="L182">
        <v>0.5</v>
      </c>
      <c r="M182" t="s">
        <v>23</v>
      </c>
    </row>
    <row r="183" spans="1:13" x14ac:dyDescent="0.25">
      <c r="A183" t="s">
        <v>29</v>
      </c>
      <c r="B183">
        <v>1128299</v>
      </c>
      <c r="C183" s="6">
        <v>44213</v>
      </c>
      <c r="D183" t="s">
        <v>30</v>
      </c>
      <c r="E183" t="s">
        <v>31</v>
      </c>
      <c r="F183" t="s">
        <v>32</v>
      </c>
      <c r="G183" t="s">
        <v>22</v>
      </c>
      <c r="H183" s="1">
        <v>80</v>
      </c>
      <c r="I183" s="1">
        <v>775</v>
      </c>
      <c r="J183" s="1">
        <v>620000</v>
      </c>
      <c r="K183" s="2">
        <v>93000.000000000015</v>
      </c>
      <c r="L183">
        <v>0.15000000000000002</v>
      </c>
      <c r="M183" t="s">
        <v>23</v>
      </c>
    </row>
    <row r="184" spans="1:13" x14ac:dyDescent="0.25">
      <c r="A184" t="s">
        <v>29</v>
      </c>
      <c r="B184">
        <v>1128299</v>
      </c>
      <c r="C184" s="6">
        <v>44214</v>
      </c>
      <c r="D184" t="s">
        <v>30</v>
      </c>
      <c r="E184" t="s">
        <v>31</v>
      </c>
      <c r="F184" t="s">
        <v>32</v>
      </c>
      <c r="G184" t="s">
        <v>16</v>
      </c>
      <c r="H184" s="1">
        <v>65</v>
      </c>
      <c r="I184" s="1">
        <v>975</v>
      </c>
      <c r="J184" s="1">
        <v>633750</v>
      </c>
      <c r="K184" s="2">
        <v>221812.50000000003</v>
      </c>
      <c r="L184">
        <v>0.35000000000000003</v>
      </c>
      <c r="M184" t="s">
        <v>23</v>
      </c>
    </row>
    <row r="185" spans="1:13" x14ac:dyDescent="0.25">
      <c r="A185" t="s">
        <v>29</v>
      </c>
      <c r="B185">
        <v>1128299</v>
      </c>
      <c r="C185" s="6">
        <v>44215</v>
      </c>
      <c r="D185" t="s">
        <v>30</v>
      </c>
      <c r="E185" t="s">
        <v>31</v>
      </c>
      <c r="F185" t="s">
        <v>32</v>
      </c>
      <c r="G185" t="s">
        <v>18</v>
      </c>
      <c r="H185" s="1">
        <v>70</v>
      </c>
      <c r="I185" s="1">
        <v>925</v>
      </c>
      <c r="J185" s="1">
        <v>647500</v>
      </c>
      <c r="K185" s="2">
        <v>129500</v>
      </c>
      <c r="L185">
        <v>0.2</v>
      </c>
      <c r="M185" t="s">
        <v>23</v>
      </c>
    </row>
    <row r="186" spans="1:13" x14ac:dyDescent="0.25">
      <c r="A186" t="s">
        <v>29</v>
      </c>
      <c r="B186">
        <v>1128299</v>
      </c>
      <c r="C186" s="6">
        <v>44216</v>
      </c>
      <c r="D186" t="s">
        <v>30</v>
      </c>
      <c r="E186" t="s">
        <v>31</v>
      </c>
      <c r="F186" t="s">
        <v>32</v>
      </c>
      <c r="G186" t="s">
        <v>19</v>
      </c>
      <c r="H186" s="1">
        <v>65</v>
      </c>
      <c r="I186" s="1">
        <v>800</v>
      </c>
      <c r="J186" s="1">
        <v>520000</v>
      </c>
      <c r="K186" s="2">
        <v>182000.00000000003</v>
      </c>
      <c r="L186">
        <v>0.35000000000000003</v>
      </c>
      <c r="M186" t="s">
        <v>23</v>
      </c>
    </row>
    <row r="187" spans="1:13" x14ac:dyDescent="0.25">
      <c r="A187" t="s">
        <v>29</v>
      </c>
      <c r="B187">
        <v>1128299</v>
      </c>
      <c r="C187" s="6">
        <v>44217</v>
      </c>
      <c r="D187" t="s">
        <v>30</v>
      </c>
      <c r="E187" t="s">
        <v>31</v>
      </c>
      <c r="F187" t="s">
        <v>32</v>
      </c>
      <c r="G187" t="s">
        <v>20</v>
      </c>
      <c r="H187" s="1">
        <v>65</v>
      </c>
      <c r="I187" s="1">
        <v>750</v>
      </c>
      <c r="J187" s="1">
        <v>487500</v>
      </c>
      <c r="K187" s="2">
        <v>146250</v>
      </c>
      <c r="L187">
        <v>0.3</v>
      </c>
      <c r="M187" t="s">
        <v>23</v>
      </c>
    </row>
    <row r="188" spans="1:13" x14ac:dyDescent="0.25">
      <c r="A188" t="s">
        <v>29</v>
      </c>
      <c r="B188">
        <v>1128299</v>
      </c>
      <c r="C188" s="6">
        <v>44218</v>
      </c>
      <c r="D188" t="s">
        <v>30</v>
      </c>
      <c r="E188" t="s">
        <v>31</v>
      </c>
      <c r="F188" t="s">
        <v>32</v>
      </c>
      <c r="G188" t="s">
        <v>21</v>
      </c>
      <c r="H188" s="1">
        <v>75</v>
      </c>
      <c r="I188" s="1">
        <v>750</v>
      </c>
      <c r="J188" s="1">
        <v>562500</v>
      </c>
      <c r="K188" s="2">
        <v>281250</v>
      </c>
      <c r="L188">
        <v>0.5</v>
      </c>
      <c r="M188" t="s">
        <v>23</v>
      </c>
    </row>
    <row r="189" spans="1:13" x14ac:dyDescent="0.25">
      <c r="A189" t="s">
        <v>29</v>
      </c>
      <c r="B189">
        <v>1128299</v>
      </c>
      <c r="C189" s="6">
        <v>44219</v>
      </c>
      <c r="D189" t="s">
        <v>30</v>
      </c>
      <c r="E189" t="s">
        <v>31</v>
      </c>
      <c r="F189" t="s">
        <v>32</v>
      </c>
      <c r="G189" t="s">
        <v>22</v>
      </c>
      <c r="H189" s="1">
        <v>80</v>
      </c>
      <c r="I189" s="1">
        <v>725</v>
      </c>
      <c r="J189" s="1">
        <v>580000</v>
      </c>
      <c r="K189" s="2">
        <v>87000.000000000015</v>
      </c>
      <c r="L189">
        <v>0.15000000000000002</v>
      </c>
      <c r="M189" t="s">
        <v>23</v>
      </c>
    </row>
    <row r="190" spans="1:13" x14ac:dyDescent="0.25">
      <c r="A190" t="s">
        <v>29</v>
      </c>
      <c r="B190">
        <v>1128299</v>
      </c>
      <c r="C190" s="6">
        <v>44220</v>
      </c>
      <c r="D190" t="s">
        <v>30</v>
      </c>
      <c r="E190" t="s">
        <v>31</v>
      </c>
      <c r="F190" t="s">
        <v>32</v>
      </c>
      <c r="G190" t="s">
        <v>16</v>
      </c>
      <c r="H190" s="1">
        <v>55.000000000000007</v>
      </c>
      <c r="I190" s="1">
        <v>925</v>
      </c>
      <c r="J190" s="1">
        <v>508750.00000000006</v>
      </c>
      <c r="K190" s="2">
        <v>152625.00000000003</v>
      </c>
      <c r="L190">
        <v>0.30000000000000004</v>
      </c>
      <c r="M190" t="s">
        <v>23</v>
      </c>
    </row>
    <row r="191" spans="1:13" x14ac:dyDescent="0.25">
      <c r="A191" t="s">
        <v>29</v>
      </c>
      <c r="B191">
        <v>1128299</v>
      </c>
      <c r="C191" s="6">
        <v>44221</v>
      </c>
      <c r="D191" t="s">
        <v>30</v>
      </c>
      <c r="E191" t="s">
        <v>31</v>
      </c>
      <c r="F191" t="s">
        <v>32</v>
      </c>
      <c r="G191" t="s">
        <v>18</v>
      </c>
      <c r="H191" s="1">
        <v>60.000000000000007</v>
      </c>
      <c r="I191" s="1">
        <v>925</v>
      </c>
      <c r="J191" s="1">
        <v>555000.00000000012</v>
      </c>
      <c r="K191" s="2">
        <v>83250.000000000015</v>
      </c>
      <c r="L191">
        <v>0.15</v>
      </c>
      <c r="M191" t="s">
        <v>23</v>
      </c>
    </row>
    <row r="192" spans="1:13" x14ac:dyDescent="0.25">
      <c r="A192" t="s">
        <v>29</v>
      </c>
      <c r="B192">
        <v>1128299</v>
      </c>
      <c r="C192" s="6">
        <v>44222</v>
      </c>
      <c r="D192" t="s">
        <v>30</v>
      </c>
      <c r="E192" t="s">
        <v>31</v>
      </c>
      <c r="F192" t="s">
        <v>32</v>
      </c>
      <c r="G192" t="s">
        <v>19</v>
      </c>
      <c r="H192" s="1">
        <v>55.000000000000007</v>
      </c>
      <c r="I192" s="1">
        <v>775</v>
      </c>
      <c r="J192" s="1">
        <v>426250.00000000006</v>
      </c>
      <c r="K192" s="2">
        <v>127875.00000000004</v>
      </c>
      <c r="L192">
        <v>0.30000000000000004</v>
      </c>
      <c r="M192" t="s">
        <v>23</v>
      </c>
    </row>
    <row r="193" spans="1:13" x14ac:dyDescent="0.25">
      <c r="A193" t="s">
        <v>29</v>
      </c>
      <c r="B193">
        <v>1128299</v>
      </c>
      <c r="C193" s="6">
        <v>44223</v>
      </c>
      <c r="D193" t="s">
        <v>30</v>
      </c>
      <c r="E193" t="s">
        <v>31</v>
      </c>
      <c r="F193" t="s">
        <v>32</v>
      </c>
      <c r="G193" t="s">
        <v>20</v>
      </c>
      <c r="H193" s="1">
        <v>55.000000000000007</v>
      </c>
      <c r="I193" s="1">
        <v>725</v>
      </c>
      <c r="J193" s="1">
        <v>398750.00000000006</v>
      </c>
      <c r="K193" s="2">
        <v>99687.5</v>
      </c>
      <c r="L193">
        <v>0.24999999999999997</v>
      </c>
      <c r="M193" t="s">
        <v>23</v>
      </c>
    </row>
    <row r="194" spans="1:13" x14ac:dyDescent="0.25">
      <c r="A194" t="s">
        <v>29</v>
      </c>
      <c r="B194">
        <v>1128299</v>
      </c>
      <c r="C194" s="6">
        <v>44224</v>
      </c>
      <c r="D194" t="s">
        <v>30</v>
      </c>
      <c r="E194" t="s">
        <v>31</v>
      </c>
      <c r="F194" t="s">
        <v>32</v>
      </c>
      <c r="G194" t="s">
        <v>21</v>
      </c>
      <c r="H194" s="1">
        <v>65</v>
      </c>
      <c r="I194" s="1">
        <v>725</v>
      </c>
      <c r="J194" s="1">
        <v>471250</v>
      </c>
      <c r="K194" s="2">
        <v>212062.50000000003</v>
      </c>
      <c r="L194">
        <v>0.45000000000000007</v>
      </c>
      <c r="M194" t="s">
        <v>23</v>
      </c>
    </row>
    <row r="195" spans="1:13" x14ac:dyDescent="0.25">
      <c r="A195" t="s">
        <v>29</v>
      </c>
      <c r="B195">
        <v>1128299</v>
      </c>
      <c r="C195" s="6">
        <v>44225</v>
      </c>
      <c r="D195" t="s">
        <v>30</v>
      </c>
      <c r="E195" t="s">
        <v>31</v>
      </c>
      <c r="F195" t="s">
        <v>32</v>
      </c>
      <c r="G195" t="s">
        <v>22</v>
      </c>
      <c r="H195" s="1">
        <v>70</v>
      </c>
      <c r="I195" s="1">
        <v>775</v>
      </c>
      <c r="J195" s="1">
        <v>542500</v>
      </c>
      <c r="K195" s="2">
        <v>54250</v>
      </c>
      <c r="L195">
        <v>0.1</v>
      </c>
      <c r="M195" t="s">
        <v>23</v>
      </c>
    </row>
    <row r="196" spans="1:13" x14ac:dyDescent="0.25">
      <c r="A196" t="s">
        <v>29</v>
      </c>
      <c r="B196">
        <v>1128299</v>
      </c>
      <c r="C196" s="6">
        <v>44226</v>
      </c>
      <c r="D196" t="s">
        <v>30</v>
      </c>
      <c r="E196" t="s">
        <v>31</v>
      </c>
      <c r="F196" t="s">
        <v>32</v>
      </c>
      <c r="G196" t="s">
        <v>16</v>
      </c>
      <c r="H196" s="1">
        <v>55.000000000000007</v>
      </c>
      <c r="I196" s="1">
        <v>875</v>
      </c>
      <c r="J196" s="1">
        <v>481250.00000000006</v>
      </c>
      <c r="K196" s="2">
        <v>144375.00000000003</v>
      </c>
      <c r="L196">
        <v>0.30000000000000004</v>
      </c>
      <c r="M196" t="s">
        <v>23</v>
      </c>
    </row>
    <row r="197" spans="1:13" x14ac:dyDescent="0.25">
      <c r="A197" t="s">
        <v>29</v>
      </c>
      <c r="B197">
        <v>1128299</v>
      </c>
      <c r="C197" s="6">
        <v>44227</v>
      </c>
      <c r="D197" t="s">
        <v>30</v>
      </c>
      <c r="E197" t="s">
        <v>31</v>
      </c>
      <c r="F197" t="s">
        <v>32</v>
      </c>
      <c r="G197" t="s">
        <v>18</v>
      </c>
      <c r="H197" s="1">
        <v>60.000000000000007</v>
      </c>
      <c r="I197" s="1">
        <v>875</v>
      </c>
      <c r="J197" s="1">
        <v>525000.00000000012</v>
      </c>
      <c r="K197" s="2">
        <v>78750.000000000015</v>
      </c>
      <c r="L197">
        <v>0.15</v>
      </c>
      <c r="M197" t="s">
        <v>23</v>
      </c>
    </row>
    <row r="198" spans="1:13" x14ac:dyDescent="0.25">
      <c r="A198" t="s">
        <v>29</v>
      </c>
      <c r="B198">
        <v>1128299</v>
      </c>
      <c r="C198" s="6">
        <v>44228</v>
      </c>
      <c r="D198" t="s">
        <v>30</v>
      </c>
      <c r="E198" t="s">
        <v>31</v>
      </c>
      <c r="F198" t="s">
        <v>32</v>
      </c>
      <c r="G198" t="s">
        <v>19</v>
      </c>
      <c r="H198" s="1">
        <v>55.000000000000007</v>
      </c>
      <c r="I198" s="1">
        <v>700</v>
      </c>
      <c r="J198" s="1">
        <v>385000.00000000006</v>
      </c>
      <c r="K198" s="2">
        <v>115500.00000000003</v>
      </c>
      <c r="L198">
        <v>0.30000000000000004</v>
      </c>
      <c r="M198" t="s">
        <v>23</v>
      </c>
    </row>
    <row r="199" spans="1:13" x14ac:dyDescent="0.25">
      <c r="A199" t="s">
        <v>29</v>
      </c>
      <c r="B199">
        <v>1128299</v>
      </c>
      <c r="C199" s="6">
        <v>44229</v>
      </c>
      <c r="D199" t="s">
        <v>30</v>
      </c>
      <c r="E199" t="s">
        <v>31</v>
      </c>
      <c r="F199" t="s">
        <v>32</v>
      </c>
      <c r="G199" t="s">
        <v>20</v>
      </c>
      <c r="H199" s="1">
        <v>55.000000000000007</v>
      </c>
      <c r="I199" s="1">
        <v>675</v>
      </c>
      <c r="J199" s="1">
        <v>371250.00000000006</v>
      </c>
      <c r="K199" s="2">
        <v>92812.5</v>
      </c>
      <c r="L199">
        <v>0.24999999999999997</v>
      </c>
      <c r="M199" t="s">
        <v>23</v>
      </c>
    </row>
    <row r="200" spans="1:13" x14ac:dyDescent="0.25">
      <c r="A200" t="s">
        <v>29</v>
      </c>
      <c r="B200">
        <v>1128299</v>
      </c>
      <c r="C200" s="6">
        <v>44230</v>
      </c>
      <c r="D200" t="s">
        <v>30</v>
      </c>
      <c r="E200" t="s">
        <v>31</v>
      </c>
      <c r="F200" t="s">
        <v>32</v>
      </c>
      <c r="G200" t="s">
        <v>21</v>
      </c>
      <c r="H200" s="1">
        <v>65</v>
      </c>
      <c r="I200" s="1">
        <v>650</v>
      </c>
      <c r="J200" s="1">
        <v>422500</v>
      </c>
      <c r="K200" s="2">
        <v>190125.00000000003</v>
      </c>
      <c r="L200">
        <v>0.45000000000000007</v>
      </c>
      <c r="M200" t="s">
        <v>23</v>
      </c>
    </row>
    <row r="201" spans="1:13" x14ac:dyDescent="0.25">
      <c r="A201" t="s">
        <v>29</v>
      </c>
      <c r="B201">
        <v>1128299</v>
      </c>
      <c r="C201" s="6">
        <v>44231</v>
      </c>
      <c r="D201" t="s">
        <v>30</v>
      </c>
      <c r="E201" t="s">
        <v>31</v>
      </c>
      <c r="F201" t="s">
        <v>32</v>
      </c>
      <c r="G201" t="s">
        <v>22</v>
      </c>
      <c r="H201" s="1">
        <v>70</v>
      </c>
      <c r="I201" s="1">
        <v>700</v>
      </c>
      <c r="J201" s="1">
        <v>490000</v>
      </c>
      <c r="K201" s="2">
        <v>49000</v>
      </c>
      <c r="L201">
        <v>0.1</v>
      </c>
      <c r="M201" t="s">
        <v>23</v>
      </c>
    </row>
    <row r="202" spans="1:13" x14ac:dyDescent="0.25">
      <c r="A202" t="s">
        <v>29</v>
      </c>
      <c r="B202">
        <v>1128299</v>
      </c>
      <c r="C202" s="6">
        <v>44232</v>
      </c>
      <c r="D202" t="s">
        <v>30</v>
      </c>
      <c r="E202" t="s">
        <v>31</v>
      </c>
      <c r="F202" t="s">
        <v>32</v>
      </c>
      <c r="G202" t="s">
        <v>16</v>
      </c>
      <c r="H202" s="1">
        <v>55.000000000000007</v>
      </c>
      <c r="I202" s="1">
        <v>875</v>
      </c>
      <c r="J202" s="1">
        <v>481250.00000000006</v>
      </c>
      <c r="K202" s="2">
        <v>144375.00000000003</v>
      </c>
      <c r="L202">
        <v>0.30000000000000004</v>
      </c>
      <c r="M202" t="s">
        <v>23</v>
      </c>
    </row>
    <row r="203" spans="1:13" x14ac:dyDescent="0.25">
      <c r="A203" t="s">
        <v>29</v>
      </c>
      <c r="B203">
        <v>1128299</v>
      </c>
      <c r="C203" s="6">
        <v>44233</v>
      </c>
      <c r="D203" t="s">
        <v>30</v>
      </c>
      <c r="E203" t="s">
        <v>31</v>
      </c>
      <c r="F203" t="s">
        <v>32</v>
      </c>
      <c r="G203" t="s">
        <v>18</v>
      </c>
      <c r="H203" s="1">
        <v>60.000000000000007</v>
      </c>
      <c r="I203" s="1">
        <v>875</v>
      </c>
      <c r="J203" s="1">
        <v>525000.00000000012</v>
      </c>
      <c r="K203" s="2">
        <v>78750.000000000015</v>
      </c>
      <c r="L203">
        <v>0.15</v>
      </c>
      <c r="M203" t="s">
        <v>23</v>
      </c>
    </row>
    <row r="204" spans="1:13" x14ac:dyDescent="0.25">
      <c r="A204" t="s">
        <v>29</v>
      </c>
      <c r="B204">
        <v>1128299</v>
      </c>
      <c r="C204" s="6">
        <v>44234</v>
      </c>
      <c r="D204" t="s">
        <v>30</v>
      </c>
      <c r="E204" t="s">
        <v>31</v>
      </c>
      <c r="F204" t="s">
        <v>32</v>
      </c>
      <c r="G204" t="s">
        <v>19</v>
      </c>
      <c r="H204" s="1">
        <v>55.000000000000007</v>
      </c>
      <c r="I204" s="1">
        <v>725</v>
      </c>
      <c r="J204" s="1">
        <v>398750.00000000006</v>
      </c>
      <c r="K204" s="2">
        <v>119625.00000000003</v>
      </c>
      <c r="L204">
        <v>0.30000000000000004</v>
      </c>
      <c r="M204" t="s">
        <v>23</v>
      </c>
    </row>
    <row r="205" spans="1:13" x14ac:dyDescent="0.25">
      <c r="A205" t="s">
        <v>29</v>
      </c>
      <c r="B205">
        <v>1128299</v>
      </c>
      <c r="C205" s="6">
        <v>44235</v>
      </c>
      <c r="D205" t="s">
        <v>30</v>
      </c>
      <c r="E205" t="s">
        <v>31</v>
      </c>
      <c r="F205" t="s">
        <v>32</v>
      </c>
      <c r="G205" t="s">
        <v>20</v>
      </c>
      <c r="H205" s="1">
        <v>55.000000000000007</v>
      </c>
      <c r="I205" s="1">
        <v>700</v>
      </c>
      <c r="J205" s="1">
        <v>385000.00000000006</v>
      </c>
      <c r="K205" s="2">
        <v>96250</v>
      </c>
      <c r="L205">
        <v>0.24999999999999997</v>
      </c>
      <c r="M205" t="s">
        <v>23</v>
      </c>
    </row>
    <row r="206" spans="1:13" x14ac:dyDescent="0.25">
      <c r="A206" t="s">
        <v>29</v>
      </c>
      <c r="B206">
        <v>1128299</v>
      </c>
      <c r="C206" s="6">
        <v>44236</v>
      </c>
      <c r="D206" t="s">
        <v>30</v>
      </c>
      <c r="E206" t="s">
        <v>31</v>
      </c>
      <c r="F206" t="s">
        <v>32</v>
      </c>
      <c r="G206" t="s">
        <v>21</v>
      </c>
      <c r="H206" s="1">
        <v>65</v>
      </c>
      <c r="I206" s="1">
        <v>650</v>
      </c>
      <c r="J206" s="1">
        <v>422500</v>
      </c>
      <c r="K206" s="2">
        <v>190125.00000000003</v>
      </c>
      <c r="L206">
        <v>0.45000000000000007</v>
      </c>
      <c r="M206" t="s">
        <v>23</v>
      </c>
    </row>
    <row r="207" spans="1:13" x14ac:dyDescent="0.25">
      <c r="A207" t="s">
        <v>29</v>
      </c>
      <c r="B207">
        <v>1128299</v>
      </c>
      <c r="C207" s="6">
        <v>44237</v>
      </c>
      <c r="D207" t="s">
        <v>30</v>
      </c>
      <c r="E207" t="s">
        <v>31</v>
      </c>
      <c r="F207" t="s">
        <v>32</v>
      </c>
      <c r="G207" t="s">
        <v>22</v>
      </c>
      <c r="H207" s="1">
        <v>70</v>
      </c>
      <c r="I207" s="1">
        <v>775</v>
      </c>
      <c r="J207" s="1">
        <v>542500</v>
      </c>
      <c r="K207" s="2">
        <v>54250</v>
      </c>
      <c r="L207">
        <v>0.1</v>
      </c>
      <c r="M207" t="s">
        <v>23</v>
      </c>
    </row>
    <row r="208" spans="1:13" x14ac:dyDescent="0.25">
      <c r="A208" t="s">
        <v>29</v>
      </c>
      <c r="B208">
        <v>1128299</v>
      </c>
      <c r="C208" s="6">
        <v>44238</v>
      </c>
      <c r="D208" t="s">
        <v>30</v>
      </c>
      <c r="E208" t="s">
        <v>31</v>
      </c>
      <c r="F208" t="s">
        <v>32</v>
      </c>
      <c r="G208" t="s">
        <v>16</v>
      </c>
      <c r="H208" s="1">
        <v>55.000000000000007</v>
      </c>
      <c r="I208" s="1">
        <v>975</v>
      </c>
      <c r="J208" s="1">
        <v>536250.00000000012</v>
      </c>
      <c r="K208" s="2">
        <v>160875.00000000006</v>
      </c>
      <c r="L208">
        <v>0.30000000000000004</v>
      </c>
      <c r="M208" t="s">
        <v>23</v>
      </c>
    </row>
    <row r="209" spans="1:13" x14ac:dyDescent="0.25">
      <c r="A209" t="s">
        <v>29</v>
      </c>
      <c r="B209">
        <v>1128299</v>
      </c>
      <c r="C209" s="6">
        <v>44239</v>
      </c>
      <c r="D209" t="s">
        <v>30</v>
      </c>
      <c r="E209" t="s">
        <v>31</v>
      </c>
      <c r="F209" t="s">
        <v>32</v>
      </c>
      <c r="G209" t="s">
        <v>18</v>
      </c>
      <c r="H209" s="1">
        <v>60.000000000000007</v>
      </c>
      <c r="I209" s="1">
        <v>975</v>
      </c>
      <c r="J209" s="1">
        <v>585000.00000000012</v>
      </c>
      <c r="K209" s="2">
        <v>87750.000000000015</v>
      </c>
      <c r="L209">
        <v>0.15</v>
      </c>
      <c r="M209" t="s">
        <v>23</v>
      </c>
    </row>
    <row r="210" spans="1:13" x14ac:dyDescent="0.25">
      <c r="A210" t="s">
        <v>29</v>
      </c>
      <c r="B210">
        <v>1128299</v>
      </c>
      <c r="C210" s="6">
        <v>44240</v>
      </c>
      <c r="D210" t="s">
        <v>30</v>
      </c>
      <c r="E210" t="s">
        <v>31</v>
      </c>
      <c r="F210" t="s">
        <v>32</v>
      </c>
      <c r="G210" t="s">
        <v>19</v>
      </c>
      <c r="H210" s="1">
        <v>55.000000000000007</v>
      </c>
      <c r="I210" s="1">
        <v>775</v>
      </c>
      <c r="J210" s="1">
        <v>426250.00000000006</v>
      </c>
      <c r="K210" s="2">
        <v>127875.00000000004</v>
      </c>
      <c r="L210">
        <v>0.30000000000000004</v>
      </c>
      <c r="M210" t="s">
        <v>23</v>
      </c>
    </row>
    <row r="211" spans="1:13" x14ac:dyDescent="0.25">
      <c r="A211" t="s">
        <v>29</v>
      </c>
      <c r="B211">
        <v>1128299</v>
      </c>
      <c r="C211" s="6">
        <v>44241</v>
      </c>
      <c r="D211" t="s">
        <v>30</v>
      </c>
      <c r="E211" t="s">
        <v>31</v>
      </c>
      <c r="F211" t="s">
        <v>32</v>
      </c>
      <c r="G211" t="s">
        <v>20</v>
      </c>
      <c r="H211" s="1">
        <v>55.000000000000007</v>
      </c>
      <c r="I211" s="1">
        <v>775</v>
      </c>
      <c r="J211" s="1">
        <v>426250.00000000006</v>
      </c>
      <c r="K211" s="2">
        <v>106562.5</v>
      </c>
      <c r="L211">
        <v>0.24999999999999997</v>
      </c>
      <c r="M211" t="s">
        <v>23</v>
      </c>
    </row>
    <row r="212" spans="1:13" x14ac:dyDescent="0.25">
      <c r="A212" t="s">
        <v>29</v>
      </c>
      <c r="B212">
        <v>1128299</v>
      </c>
      <c r="C212" s="6">
        <v>44242</v>
      </c>
      <c r="D212" t="s">
        <v>30</v>
      </c>
      <c r="E212" t="s">
        <v>31</v>
      </c>
      <c r="F212" t="s">
        <v>32</v>
      </c>
      <c r="G212" t="s">
        <v>21</v>
      </c>
      <c r="H212" s="1">
        <v>65</v>
      </c>
      <c r="I212" s="1">
        <v>700</v>
      </c>
      <c r="J212" s="1">
        <v>455000</v>
      </c>
      <c r="K212" s="2">
        <v>204750.00000000003</v>
      </c>
      <c r="L212">
        <v>0.45000000000000007</v>
      </c>
      <c r="M212" t="s">
        <v>23</v>
      </c>
    </row>
    <row r="213" spans="1:13" x14ac:dyDescent="0.25">
      <c r="A213" t="s">
        <v>29</v>
      </c>
      <c r="B213">
        <v>1128299</v>
      </c>
      <c r="C213" s="6">
        <v>44243</v>
      </c>
      <c r="D213" t="s">
        <v>30</v>
      </c>
      <c r="E213" t="s">
        <v>31</v>
      </c>
      <c r="F213" t="s">
        <v>32</v>
      </c>
      <c r="G213" t="s">
        <v>22</v>
      </c>
      <c r="H213" s="1">
        <v>70</v>
      </c>
      <c r="I213" s="1">
        <v>800</v>
      </c>
      <c r="J213" s="1">
        <v>560000</v>
      </c>
      <c r="K213" s="2">
        <v>56000</v>
      </c>
      <c r="L213">
        <v>0.1</v>
      </c>
      <c r="M213" t="s">
        <v>23</v>
      </c>
    </row>
    <row r="214" spans="1:13" x14ac:dyDescent="0.25">
      <c r="A214" t="s">
        <v>33</v>
      </c>
      <c r="B214">
        <v>1189833</v>
      </c>
      <c r="C214" s="6">
        <v>44244</v>
      </c>
      <c r="D214" t="s">
        <v>30</v>
      </c>
      <c r="E214" t="s">
        <v>31</v>
      </c>
      <c r="F214" t="s">
        <v>32</v>
      </c>
      <c r="G214" t="s">
        <v>16</v>
      </c>
      <c r="H214" s="1">
        <v>35</v>
      </c>
      <c r="I214" s="1">
        <v>700</v>
      </c>
      <c r="J214" s="1">
        <v>245000</v>
      </c>
      <c r="K214" s="2">
        <v>98000</v>
      </c>
      <c r="L214">
        <v>0.4</v>
      </c>
      <c r="M214" t="s">
        <v>23</v>
      </c>
    </row>
    <row r="215" spans="1:13" x14ac:dyDescent="0.25">
      <c r="A215" t="s">
        <v>33</v>
      </c>
      <c r="B215">
        <v>1189833</v>
      </c>
      <c r="C215" s="6">
        <v>44245</v>
      </c>
      <c r="D215" t="s">
        <v>30</v>
      </c>
      <c r="E215" t="s">
        <v>31</v>
      </c>
      <c r="F215" t="s">
        <v>32</v>
      </c>
      <c r="G215" t="s">
        <v>18</v>
      </c>
      <c r="H215" s="1">
        <v>45</v>
      </c>
      <c r="I215" s="1">
        <v>700</v>
      </c>
      <c r="J215" s="1">
        <v>315000</v>
      </c>
      <c r="K215" s="2">
        <v>78750</v>
      </c>
      <c r="L215">
        <v>0.25</v>
      </c>
      <c r="M215" t="s">
        <v>23</v>
      </c>
    </row>
    <row r="216" spans="1:13" x14ac:dyDescent="0.25">
      <c r="A216" t="s">
        <v>33</v>
      </c>
      <c r="B216">
        <v>1189833</v>
      </c>
      <c r="C216" s="6">
        <v>44264</v>
      </c>
      <c r="D216" t="s">
        <v>30</v>
      </c>
      <c r="E216" t="s">
        <v>31</v>
      </c>
      <c r="F216" t="s">
        <v>32</v>
      </c>
      <c r="G216" t="s">
        <v>19</v>
      </c>
      <c r="H216" s="1">
        <v>45</v>
      </c>
      <c r="I216" s="1">
        <v>700</v>
      </c>
      <c r="J216" s="1">
        <v>315000</v>
      </c>
      <c r="K216" s="2">
        <v>126000</v>
      </c>
      <c r="L216">
        <v>0.4</v>
      </c>
      <c r="M216" t="s">
        <v>23</v>
      </c>
    </row>
    <row r="217" spans="1:13" x14ac:dyDescent="0.25">
      <c r="A217" t="s">
        <v>33</v>
      </c>
      <c r="B217">
        <v>1189833</v>
      </c>
      <c r="C217" s="6">
        <v>44265</v>
      </c>
      <c r="D217" t="s">
        <v>30</v>
      </c>
      <c r="E217" t="s">
        <v>31</v>
      </c>
      <c r="F217" t="s">
        <v>32</v>
      </c>
      <c r="G217" t="s">
        <v>20</v>
      </c>
      <c r="H217" s="1">
        <v>45</v>
      </c>
      <c r="I217" s="1">
        <v>550</v>
      </c>
      <c r="J217" s="1">
        <v>247500</v>
      </c>
      <c r="K217" s="2">
        <v>86625</v>
      </c>
      <c r="L217">
        <v>0.35</v>
      </c>
      <c r="M217" t="s">
        <v>23</v>
      </c>
    </row>
    <row r="218" spans="1:13" x14ac:dyDescent="0.25">
      <c r="A218" t="s">
        <v>33</v>
      </c>
      <c r="B218">
        <v>1189833</v>
      </c>
      <c r="C218" s="6">
        <v>44266</v>
      </c>
      <c r="D218" t="s">
        <v>30</v>
      </c>
      <c r="E218" t="s">
        <v>31</v>
      </c>
      <c r="F218" t="s">
        <v>34</v>
      </c>
      <c r="G218" t="s">
        <v>21</v>
      </c>
      <c r="H218" s="1">
        <v>50</v>
      </c>
      <c r="I218" s="1">
        <v>500</v>
      </c>
      <c r="J218" s="1">
        <v>250000</v>
      </c>
      <c r="K218" s="2">
        <v>137500</v>
      </c>
      <c r="L218">
        <v>0.55000000000000004</v>
      </c>
      <c r="M218" t="s">
        <v>23</v>
      </c>
    </row>
    <row r="219" spans="1:13" x14ac:dyDescent="0.25">
      <c r="A219" t="s">
        <v>33</v>
      </c>
      <c r="B219">
        <v>1189833</v>
      </c>
      <c r="C219" s="6">
        <v>44267</v>
      </c>
      <c r="D219" t="s">
        <v>30</v>
      </c>
      <c r="E219" t="s">
        <v>31</v>
      </c>
      <c r="F219" t="s">
        <v>34</v>
      </c>
      <c r="G219" t="s">
        <v>22</v>
      </c>
      <c r="H219" s="1">
        <v>45</v>
      </c>
      <c r="I219" s="1">
        <v>700</v>
      </c>
      <c r="J219" s="1">
        <v>315000</v>
      </c>
      <c r="K219" s="2">
        <v>63000</v>
      </c>
      <c r="L219">
        <v>0.2</v>
      </c>
      <c r="M219" t="s">
        <v>23</v>
      </c>
    </row>
    <row r="220" spans="1:13" x14ac:dyDescent="0.25">
      <c r="A220" t="s">
        <v>33</v>
      </c>
      <c r="B220">
        <v>1189833</v>
      </c>
      <c r="C220" s="6">
        <v>44268</v>
      </c>
      <c r="D220" t="s">
        <v>30</v>
      </c>
      <c r="E220" t="s">
        <v>31</v>
      </c>
      <c r="F220" t="s">
        <v>34</v>
      </c>
      <c r="G220" t="s">
        <v>16</v>
      </c>
      <c r="H220" s="1">
        <v>35</v>
      </c>
      <c r="I220" s="1">
        <v>750</v>
      </c>
      <c r="J220" s="1">
        <v>262500</v>
      </c>
      <c r="K220" s="2">
        <v>105000</v>
      </c>
      <c r="L220">
        <v>0.4</v>
      </c>
      <c r="M220" t="s">
        <v>23</v>
      </c>
    </row>
    <row r="221" spans="1:13" x14ac:dyDescent="0.25">
      <c r="A221" t="s">
        <v>33</v>
      </c>
      <c r="B221">
        <v>1189833</v>
      </c>
      <c r="C221" s="6">
        <v>44269</v>
      </c>
      <c r="D221" t="s">
        <v>30</v>
      </c>
      <c r="E221" t="s">
        <v>31</v>
      </c>
      <c r="F221" t="s">
        <v>34</v>
      </c>
      <c r="G221" t="s">
        <v>18</v>
      </c>
      <c r="H221" s="1">
        <v>45</v>
      </c>
      <c r="I221" s="1">
        <v>650</v>
      </c>
      <c r="J221" s="1">
        <v>292500</v>
      </c>
      <c r="K221" s="2">
        <v>73125</v>
      </c>
      <c r="L221">
        <v>0.25</v>
      </c>
      <c r="M221" t="s">
        <v>23</v>
      </c>
    </row>
    <row r="222" spans="1:13" x14ac:dyDescent="0.25">
      <c r="A222" t="s">
        <v>33</v>
      </c>
      <c r="B222">
        <v>1189833</v>
      </c>
      <c r="C222" s="6">
        <v>44270</v>
      </c>
      <c r="D222" t="s">
        <v>30</v>
      </c>
      <c r="E222" t="s">
        <v>31</v>
      </c>
      <c r="F222" t="s">
        <v>34</v>
      </c>
      <c r="G222" t="s">
        <v>19</v>
      </c>
      <c r="H222" s="1">
        <v>45</v>
      </c>
      <c r="I222" s="1">
        <v>675</v>
      </c>
      <c r="J222" s="1">
        <v>303750</v>
      </c>
      <c r="K222" s="2">
        <v>121500</v>
      </c>
      <c r="L222">
        <v>0.4</v>
      </c>
      <c r="M222" t="s">
        <v>23</v>
      </c>
    </row>
    <row r="223" spans="1:13" x14ac:dyDescent="0.25">
      <c r="A223" t="s">
        <v>33</v>
      </c>
      <c r="B223">
        <v>1189833</v>
      </c>
      <c r="C223" s="6">
        <v>44271</v>
      </c>
      <c r="D223" t="s">
        <v>30</v>
      </c>
      <c r="E223" t="s">
        <v>31</v>
      </c>
      <c r="F223" t="s">
        <v>34</v>
      </c>
      <c r="G223" t="s">
        <v>20</v>
      </c>
      <c r="H223" s="1">
        <v>45</v>
      </c>
      <c r="I223" s="1">
        <v>525</v>
      </c>
      <c r="J223" s="1">
        <v>236250</v>
      </c>
      <c r="K223" s="2">
        <v>82687.5</v>
      </c>
      <c r="L223">
        <v>0.35</v>
      </c>
      <c r="M223" t="s">
        <v>23</v>
      </c>
    </row>
    <row r="224" spans="1:13" x14ac:dyDescent="0.25">
      <c r="A224" t="s">
        <v>33</v>
      </c>
      <c r="B224">
        <v>1189833</v>
      </c>
      <c r="C224" s="6">
        <v>44272</v>
      </c>
      <c r="D224" t="s">
        <v>30</v>
      </c>
      <c r="E224" t="s">
        <v>31</v>
      </c>
      <c r="F224" t="s">
        <v>34</v>
      </c>
      <c r="G224" t="s">
        <v>21</v>
      </c>
      <c r="H224" s="1">
        <v>50</v>
      </c>
      <c r="I224" s="1">
        <v>450</v>
      </c>
      <c r="J224" s="1">
        <v>225000</v>
      </c>
      <c r="K224" s="2">
        <v>123750.00000000001</v>
      </c>
      <c r="L224">
        <v>0.55000000000000004</v>
      </c>
      <c r="M224" t="s">
        <v>23</v>
      </c>
    </row>
    <row r="225" spans="1:13" x14ac:dyDescent="0.25">
      <c r="A225" t="s">
        <v>33</v>
      </c>
      <c r="B225">
        <v>1189833</v>
      </c>
      <c r="C225" s="6">
        <v>44273</v>
      </c>
      <c r="D225" t="s">
        <v>30</v>
      </c>
      <c r="E225" t="s">
        <v>31</v>
      </c>
      <c r="F225" t="s">
        <v>34</v>
      </c>
      <c r="G225" t="s">
        <v>22</v>
      </c>
      <c r="H225" s="1">
        <v>45</v>
      </c>
      <c r="I225" s="1">
        <v>650</v>
      </c>
      <c r="J225" s="1">
        <v>292500</v>
      </c>
      <c r="K225" s="2">
        <v>58500</v>
      </c>
      <c r="L225">
        <v>0.2</v>
      </c>
      <c r="M225" t="s">
        <v>23</v>
      </c>
    </row>
    <row r="226" spans="1:13" x14ac:dyDescent="0.25">
      <c r="A226" t="s">
        <v>33</v>
      </c>
      <c r="B226">
        <v>1189833</v>
      </c>
      <c r="C226" s="6">
        <v>44274</v>
      </c>
      <c r="D226" t="s">
        <v>30</v>
      </c>
      <c r="E226" t="s">
        <v>31</v>
      </c>
      <c r="F226" t="s">
        <v>34</v>
      </c>
      <c r="G226" t="s">
        <v>16</v>
      </c>
      <c r="H226" s="1">
        <v>35</v>
      </c>
      <c r="I226" s="1">
        <v>800</v>
      </c>
      <c r="J226" s="1">
        <v>280000</v>
      </c>
      <c r="K226" s="2">
        <v>112000</v>
      </c>
      <c r="L226">
        <v>0.4</v>
      </c>
      <c r="M226" t="s">
        <v>23</v>
      </c>
    </row>
    <row r="227" spans="1:13" x14ac:dyDescent="0.25">
      <c r="A227" t="s">
        <v>33</v>
      </c>
      <c r="B227">
        <v>1189833</v>
      </c>
      <c r="C227" s="6">
        <v>44275</v>
      </c>
      <c r="D227" t="s">
        <v>30</v>
      </c>
      <c r="E227" t="s">
        <v>31</v>
      </c>
      <c r="F227" t="s">
        <v>34</v>
      </c>
      <c r="G227" t="s">
        <v>18</v>
      </c>
      <c r="H227" s="1">
        <v>45</v>
      </c>
      <c r="I227" s="1">
        <v>650</v>
      </c>
      <c r="J227" s="1">
        <v>292500</v>
      </c>
      <c r="K227" s="2">
        <v>73125</v>
      </c>
      <c r="L227">
        <v>0.25</v>
      </c>
      <c r="M227" t="s">
        <v>23</v>
      </c>
    </row>
    <row r="228" spans="1:13" x14ac:dyDescent="0.25">
      <c r="A228" t="s">
        <v>33</v>
      </c>
      <c r="B228">
        <v>1189833</v>
      </c>
      <c r="C228" s="6">
        <v>44276</v>
      </c>
      <c r="D228" t="s">
        <v>30</v>
      </c>
      <c r="E228" t="s">
        <v>31</v>
      </c>
      <c r="F228" t="s">
        <v>34</v>
      </c>
      <c r="G228" t="s">
        <v>19</v>
      </c>
      <c r="H228" s="1">
        <v>45</v>
      </c>
      <c r="I228" s="1">
        <v>650</v>
      </c>
      <c r="J228" s="1">
        <v>292500</v>
      </c>
      <c r="K228" s="2">
        <v>117000</v>
      </c>
      <c r="L228">
        <v>0.4</v>
      </c>
      <c r="M228" t="s">
        <v>23</v>
      </c>
    </row>
    <row r="229" spans="1:13" x14ac:dyDescent="0.25">
      <c r="A229" t="s">
        <v>33</v>
      </c>
      <c r="B229">
        <v>1189833</v>
      </c>
      <c r="C229" s="6">
        <v>44277</v>
      </c>
      <c r="D229" t="s">
        <v>30</v>
      </c>
      <c r="E229" t="s">
        <v>31</v>
      </c>
      <c r="F229" t="s">
        <v>34</v>
      </c>
      <c r="G229" t="s">
        <v>20</v>
      </c>
      <c r="H229" s="1">
        <v>45</v>
      </c>
      <c r="I229" s="1">
        <v>550</v>
      </c>
      <c r="J229" s="1">
        <v>247500</v>
      </c>
      <c r="K229" s="2">
        <v>86625</v>
      </c>
      <c r="L229">
        <v>0.35</v>
      </c>
      <c r="M229" t="s">
        <v>23</v>
      </c>
    </row>
    <row r="230" spans="1:13" x14ac:dyDescent="0.25">
      <c r="A230" t="s">
        <v>33</v>
      </c>
      <c r="B230">
        <v>1189833</v>
      </c>
      <c r="C230" s="6">
        <v>44278</v>
      </c>
      <c r="D230" t="s">
        <v>30</v>
      </c>
      <c r="E230" t="s">
        <v>31</v>
      </c>
      <c r="F230" t="s">
        <v>34</v>
      </c>
      <c r="G230" t="s">
        <v>21</v>
      </c>
      <c r="H230" s="1">
        <v>50</v>
      </c>
      <c r="I230" s="1">
        <v>425</v>
      </c>
      <c r="J230" s="1">
        <v>212500</v>
      </c>
      <c r="K230" s="2">
        <v>116875.00000000001</v>
      </c>
      <c r="L230">
        <v>0.55000000000000004</v>
      </c>
      <c r="M230" t="s">
        <v>23</v>
      </c>
    </row>
    <row r="231" spans="1:13" x14ac:dyDescent="0.25">
      <c r="A231" t="s">
        <v>33</v>
      </c>
      <c r="B231">
        <v>1189833</v>
      </c>
      <c r="C231" s="6">
        <v>44292</v>
      </c>
      <c r="D231" t="s">
        <v>30</v>
      </c>
      <c r="E231" t="s">
        <v>31</v>
      </c>
      <c r="F231" t="s">
        <v>34</v>
      </c>
      <c r="G231" t="s">
        <v>22</v>
      </c>
      <c r="H231" s="1">
        <v>45</v>
      </c>
      <c r="I231" s="1">
        <v>625</v>
      </c>
      <c r="J231" s="1">
        <v>281250</v>
      </c>
      <c r="K231" s="2">
        <v>56250</v>
      </c>
      <c r="L231">
        <v>0.2</v>
      </c>
      <c r="M231" t="s">
        <v>23</v>
      </c>
    </row>
    <row r="232" spans="1:13" x14ac:dyDescent="0.25">
      <c r="A232" t="s">
        <v>33</v>
      </c>
      <c r="B232">
        <v>1189833</v>
      </c>
      <c r="C232" s="6">
        <v>44293</v>
      </c>
      <c r="D232" t="s">
        <v>30</v>
      </c>
      <c r="E232" t="s">
        <v>31</v>
      </c>
      <c r="F232" t="s">
        <v>34</v>
      </c>
      <c r="G232" t="s">
        <v>16</v>
      </c>
      <c r="H232" s="1">
        <v>45</v>
      </c>
      <c r="I232" s="1">
        <v>800</v>
      </c>
      <c r="J232" s="1">
        <v>360000</v>
      </c>
      <c r="K232" s="2">
        <v>144000</v>
      </c>
      <c r="L232">
        <v>0.4</v>
      </c>
      <c r="M232" t="s">
        <v>23</v>
      </c>
    </row>
    <row r="233" spans="1:13" x14ac:dyDescent="0.25">
      <c r="A233" t="s">
        <v>33</v>
      </c>
      <c r="B233">
        <v>1189833</v>
      </c>
      <c r="C233" s="6">
        <v>44294</v>
      </c>
      <c r="D233" t="s">
        <v>30</v>
      </c>
      <c r="E233" t="s">
        <v>31</v>
      </c>
      <c r="F233" t="s">
        <v>34</v>
      </c>
      <c r="G233" t="s">
        <v>18</v>
      </c>
      <c r="H233" s="1">
        <v>50</v>
      </c>
      <c r="I233" s="1">
        <v>600</v>
      </c>
      <c r="J233" s="1">
        <v>300000</v>
      </c>
      <c r="K233" s="2">
        <v>75000</v>
      </c>
      <c r="L233">
        <v>0.25</v>
      </c>
      <c r="M233" t="s">
        <v>23</v>
      </c>
    </row>
    <row r="234" spans="1:13" x14ac:dyDescent="0.25">
      <c r="A234" t="s">
        <v>33</v>
      </c>
      <c r="B234">
        <v>1189833</v>
      </c>
      <c r="C234" s="6">
        <v>44295</v>
      </c>
      <c r="D234" t="s">
        <v>30</v>
      </c>
      <c r="E234" t="s">
        <v>31</v>
      </c>
      <c r="F234" t="s">
        <v>34</v>
      </c>
      <c r="G234" t="s">
        <v>19</v>
      </c>
      <c r="H234" s="1">
        <v>50</v>
      </c>
      <c r="I234" s="1">
        <v>625</v>
      </c>
      <c r="J234" s="1">
        <v>312500</v>
      </c>
      <c r="K234" s="2">
        <v>125000</v>
      </c>
      <c r="L234">
        <v>0.4</v>
      </c>
      <c r="M234" t="s">
        <v>23</v>
      </c>
    </row>
    <row r="235" spans="1:13" x14ac:dyDescent="0.25">
      <c r="A235" t="s">
        <v>33</v>
      </c>
      <c r="B235">
        <v>1189833</v>
      </c>
      <c r="C235" s="6">
        <v>44296</v>
      </c>
      <c r="D235" t="s">
        <v>30</v>
      </c>
      <c r="E235" t="s">
        <v>31</v>
      </c>
      <c r="F235" t="s">
        <v>34</v>
      </c>
      <c r="G235" t="s">
        <v>20</v>
      </c>
      <c r="H235" s="1">
        <v>45</v>
      </c>
      <c r="I235" s="1">
        <v>525</v>
      </c>
      <c r="J235" s="1">
        <v>236250</v>
      </c>
      <c r="K235" s="2">
        <v>82687.5</v>
      </c>
      <c r="L235">
        <v>0.35</v>
      </c>
      <c r="M235" t="s">
        <v>23</v>
      </c>
    </row>
    <row r="236" spans="1:13" x14ac:dyDescent="0.25">
      <c r="A236" t="s">
        <v>33</v>
      </c>
      <c r="B236">
        <v>1189833</v>
      </c>
      <c r="C236" s="6">
        <v>44297</v>
      </c>
      <c r="D236" t="s">
        <v>30</v>
      </c>
      <c r="E236" t="s">
        <v>31</v>
      </c>
      <c r="F236" t="s">
        <v>34</v>
      </c>
      <c r="G236" t="s">
        <v>21</v>
      </c>
      <c r="H236" s="1">
        <v>50</v>
      </c>
      <c r="I236" s="1">
        <v>425</v>
      </c>
      <c r="J236" s="1">
        <v>212500</v>
      </c>
      <c r="K236" s="2">
        <v>116875.00000000001</v>
      </c>
      <c r="L236">
        <v>0.55000000000000004</v>
      </c>
      <c r="M236" t="s">
        <v>23</v>
      </c>
    </row>
    <row r="237" spans="1:13" x14ac:dyDescent="0.25">
      <c r="A237" t="s">
        <v>33</v>
      </c>
      <c r="B237">
        <v>1189833</v>
      </c>
      <c r="C237" s="6">
        <v>44298</v>
      </c>
      <c r="D237" t="s">
        <v>30</v>
      </c>
      <c r="E237" t="s">
        <v>31</v>
      </c>
      <c r="F237" t="s">
        <v>34</v>
      </c>
      <c r="G237" t="s">
        <v>22</v>
      </c>
      <c r="H237" s="1">
        <v>65</v>
      </c>
      <c r="I237" s="1">
        <v>600</v>
      </c>
      <c r="J237" s="1">
        <v>390000</v>
      </c>
      <c r="K237" s="2">
        <v>78000</v>
      </c>
      <c r="L237">
        <v>0.2</v>
      </c>
      <c r="M237" t="s">
        <v>23</v>
      </c>
    </row>
    <row r="238" spans="1:13" x14ac:dyDescent="0.25">
      <c r="A238" t="s">
        <v>33</v>
      </c>
      <c r="B238">
        <v>1189833</v>
      </c>
      <c r="C238" s="6">
        <v>44299</v>
      </c>
      <c r="D238" t="s">
        <v>30</v>
      </c>
      <c r="E238" t="s">
        <v>31</v>
      </c>
      <c r="F238" t="s">
        <v>34</v>
      </c>
      <c r="G238" t="s">
        <v>16</v>
      </c>
      <c r="H238" s="1">
        <v>45</v>
      </c>
      <c r="I238" s="1">
        <v>800</v>
      </c>
      <c r="J238" s="1">
        <v>360000</v>
      </c>
      <c r="K238" s="2">
        <v>144000</v>
      </c>
      <c r="L238">
        <v>0.4</v>
      </c>
      <c r="M238" t="s">
        <v>23</v>
      </c>
    </row>
    <row r="239" spans="1:13" x14ac:dyDescent="0.25">
      <c r="A239" t="s">
        <v>33</v>
      </c>
      <c r="B239">
        <v>1189833</v>
      </c>
      <c r="C239" s="6">
        <v>44300</v>
      </c>
      <c r="D239" t="s">
        <v>30</v>
      </c>
      <c r="E239" t="s">
        <v>31</v>
      </c>
      <c r="F239" t="s">
        <v>34</v>
      </c>
      <c r="G239" t="s">
        <v>18</v>
      </c>
      <c r="H239" s="1">
        <v>50</v>
      </c>
      <c r="I239" s="1">
        <v>650</v>
      </c>
      <c r="J239" s="1">
        <v>325000</v>
      </c>
      <c r="K239" s="2">
        <v>81250</v>
      </c>
      <c r="L239">
        <v>0.25</v>
      </c>
      <c r="M239" t="s">
        <v>23</v>
      </c>
    </row>
    <row r="240" spans="1:13" x14ac:dyDescent="0.25">
      <c r="A240" t="s">
        <v>33</v>
      </c>
      <c r="B240">
        <v>1189833</v>
      </c>
      <c r="C240" s="6">
        <v>44301</v>
      </c>
      <c r="D240" t="s">
        <v>30</v>
      </c>
      <c r="E240" t="s">
        <v>31</v>
      </c>
      <c r="F240" t="s">
        <v>34</v>
      </c>
      <c r="G240" t="s">
        <v>19</v>
      </c>
      <c r="H240" s="1">
        <v>50</v>
      </c>
      <c r="I240" s="1">
        <v>650</v>
      </c>
      <c r="J240" s="1">
        <v>325000</v>
      </c>
      <c r="K240" s="2">
        <v>130000</v>
      </c>
      <c r="L240">
        <v>0.4</v>
      </c>
      <c r="M240" t="s">
        <v>23</v>
      </c>
    </row>
    <row r="241" spans="1:13" x14ac:dyDescent="0.25">
      <c r="A241" t="s">
        <v>33</v>
      </c>
      <c r="B241">
        <v>1189833</v>
      </c>
      <c r="C241" s="6">
        <v>44302</v>
      </c>
      <c r="D241" t="s">
        <v>30</v>
      </c>
      <c r="E241" t="s">
        <v>31</v>
      </c>
      <c r="F241" t="s">
        <v>34</v>
      </c>
      <c r="G241" t="s">
        <v>20</v>
      </c>
      <c r="H241" s="1">
        <v>45</v>
      </c>
      <c r="I241" s="1">
        <v>550</v>
      </c>
      <c r="J241" s="1">
        <v>247500</v>
      </c>
      <c r="K241" s="2">
        <v>86625</v>
      </c>
      <c r="L241">
        <v>0.35</v>
      </c>
      <c r="M241" t="s">
        <v>23</v>
      </c>
    </row>
    <row r="242" spans="1:13" x14ac:dyDescent="0.25">
      <c r="A242" t="s">
        <v>33</v>
      </c>
      <c r="B242">
        <v>1189833</v>
      </c>
      <c r="C242" s="6">
        <v>44303</v>
      </c>
      <c r="D242" t="s">
        <v>30</v>
      </c>
      <c r="E242" t="s">
        <v>31</v>
      </c>
      <c r="F242" t="s">
        <v>34</v>
      </c>
      <c r="G242" t="s">
        <v>21</v>
      </c>
      <c r="H242" s="1">
        <v>50</v>
      </c>
      <c r="I242" s="1">
        <v>450</v>
      </c>
      <c r="J242" s="1">
        <v>225000</v>
      </c>
      <c r="K242" s="2">
        <v>123750.00000000001</v>
      </c>
      <c r="L242">
        <v>0.55000000000000004</v>
      </c>
      <c r="M242" t="s">
        <v>23</v>
      </c>
    </row>
    <row r="243" spans="1:13" x14ac:dyDescent="0.25">
      <c r="A243" t="s">
        <v>33</v>
      </c>
      <c r="B243">
        <v>1189833</v>
      </c>
      <c r="C243" s="6">
        <v>44304</v>
      </c>
      <c r="D243" t="s">
        <v>30</v>
      </c>
      <c r="E243" t="s">
        <v>31</v>
      </c>
      <c r="F243" t="s">
        <v>34</v>
      </c>
      <c r="G243" t="s">
        <v>22</v>
      </c>
      <c r="H243" s="1">
        <v>65</v>
      </c>
      <c r="I243" s="1">
        <v>625</v>
      </c>
      <c r="J243" s="1">
        <v>406250</v>
      </c>
      <c r="K243" s="2">
        <v>81250</v>
      </c>
      <c r="L243">
        <v>0.2</v>
      </c>
      <c r="M243" t="s">
        <v>23</v>
      </c>
    </row>
    <row r="244" spans="1:13" x14ac:dyDescent="0.25">
      <c r="A244" t="s">
        <v>33</v>
      </c>
      <c r="B244">
        <v>1189833</v>
      </c>
      <c r="C244" s="6">
        <v>44305</v>
      </c>
      <c r="D244" t="s">
        <v>30</v>
      </c>
      <c r="E244" t="s">
        <v>31</v>
      </c>
      <c r="F244" t="s">
        <v>34</v>
      </c>
      <c r="G244" t="s">
        <v>16</v>
      </c>
      <c r="H244" s="1">
        <v>45</v>
      </c>
      <c r="I244" s="1">
        <v>900</v>
      </c>
      <c r="J244" s="1">
        <v>405000</v>
      </c>
      <c r="K244" s="2">
        <v>162000</v>
      </c>
      <c r="L244">
        <v>0.4</v>
      </c>
      <c r="M244" t="s">
        <v>23</v>
      </c>
    </row>
    <row r="245" spans="1:13" x14ac:dyDescent="0.25">
      <c r="A245" t="s">
        <v>33</v>
      </c>
      <c r="B245">
        <v>1189833</v>
      </c>
      <c r="C245" s="6">
        <v>44306</v>
      </c>
      <c r="D245" t="s">
        <v>30</v>
      </c>
      <c r="E245" t="s">
        <v>31</v>
      </c>
      <c r="F245" t="s">
        <v>34</v>
      </c>
      <c r="G245" t="s">
        <v>18</v>
      </c>
      <c r="H245" s="1">
        <v>50</v>
      </c>
      <c r="I245" s="1">
        <v>750</v>
      </c>
      <c r="J245" s="1">
        <v>375000</v>
      </c>
      <c r="K245" s="2">
        <v>93750</v>
      </c>
      <c r="L245">
        <v>0.25</v>
      </c>
      <c r="M245" t="s">
        <v>23</v>
      </c>
    </row>
    <row r="246" spans="1:13" x14ac:dyDescent="0.25">
      <c r="A246" t="s">
        <v>33</v>
      </c>
      <c r="B246">
        <v>1189833</v>
      </c>
      <c r="C246" s="6">
        <v>44307</v>
      </c>
      <c r="D246" t="s">
        <v>30</v>
      </c>
      <c r="E246" t="s">
        <v>31</v>
      </c>
      <c r="F246" t="s">
        <v>34</v>
      </c>
      <c r="G246" t="s">
        <v>19</v>
      </c>
      <c r="H246" s="1">
        <v>50</v>
      </c>
      <c r="I246" s="1">
        <v>750</v>
      </c>
      <c r="J246" s="1">
        <v>375000</v>
      </c>
      <c r="K246" s="2">
        <v>150000</v>
      </c>
      <c r="L246">
        <v>0.4</v>
      </c>
      <c r="M246" t="s">
        <v>23</v>
      </c>
    </row>
    <row r="247" spans="1:13" x14ac:dyDescent="0.25">
      <c r="A247" t="s">
        <v>33</v>
      </c>
      <c r="B247">
        <v>1189833</v>
      </c>
      <c r="C247" s="6">
        <v>44308</v>
      </c>
      <c r="D247" t="s">
        <v>30</v>
      </c>
      <c r="E247" t="s">
        <v>31</v>
      </c>
      <c r="F247" t="s">
        <v>34</v>
      </c>
      <c r="G247" t="s">
        <v>20</v>
      </c>
      <c r="H247" s="1">
        <v>45</v>
      </c>
      <c r="I247" s="1">
        <v>625</v>
      </c>
      <c r="J247" s="1">
        <v>281250</v>
      </c>
      <c r="K247" s="2">
        <v>98437.5</v>
      </c>
      <c r="L247">
        <v>0.35</v>
      </c>
      <c r="M247" t="s">
        <v>23</v>
      </c>
    </row>
    <row r="248" spans="1:13" x14ac:dyDescent="0.25">
      <c r="A248" t="s">
        <v>33</v>
      </c>
      <c r="B248">
        <v>1189833</v>
      </c>
      <c r="C248" s="6">
        <v>44309</v>
      </c>
      <c r="D248" t="s">
        <v>30</v>
      </c>
      <c r="E248" t="s">
        <v>31</v>
      </c>
      <c r="F248" t="s">
        <v>34</v>
      </c>
      <c r="G248" t="s">
        <v>21</v>
      </c>
      <c r="H248" s="1">
        <v>50</v>
      </c>
      <c r="I248" s="1">
        <v>500</v>
      </c>
      <c r="J248" s="1">
        <v>250000</v>
      </c>
      <c r="K248" s="2">
        <v>137500</v>
      </c>
      <c r="L248">
        <v>0.55000000000000004</v>
      </c>
      <c r="M248" t="s">
        <v>23</v>
      </c>
    </row>
    <row r="249" spans="1:13" x14ac:dyDescent="0.25">
      <c r="A249" t="s">
        <v>33</v>
      </c>
      <c r="B249">
        <v>1189833</v>
      </c>
      <c r="C249" s="6">
        <v>44310</v>
      </c>
      <c r="D249" t="s">
        <v>30</v>
      </c>
      <c r="E249" t="s">
        <v>31</v>
      </c>
      <c r="F249" t="s">
        <v>34</v>
      </c>
      <c r="G249" t="s">
        <v>22</v>
      </c>
      <c r="H249" s="1">
        <v>65</v>
      </c>
      <c r="I249" s="1">
        <v>800</v>
      </c>
      <c r="J249" s="1">
        <v>520000</v>
      </c>
      <c r="K249" s="2">
        <v>104000</v>
      </c>
      <c r="L249">
        <v>0.2</v>
      </c>
      <c r="M249" t="s">
        <v>23</v>
      </c>
    </row>
    <row r="250" spans="1:13" x14ac:dyDescent="0.25">
      <c r="A250" t="s">
        <v>33</v>
      </c>
      <c r="B250">
        <v>1189833</v>
      </c>
      <c r="C250" s="6">
        <v>44311</v>
      </c>
      <c r="D250" t="s">
        <v>30</v>
      </c>
      <c r="E250" t="s">
        <v>31</v>
      </c>
      <c r="F250" t="s">
        <v>34</v>
      </c>
      <c r="G250" t="s">
        <v>16</v>
      </c>
      <c r="H250" s="1">
        <v>45</v>
      </c>
      <c r="I250" s="1">
        <v>950</v>
      </c>
      <c r="J250" s="1">
        <v>427500</v>
      </c>
      <c r="K250" s="2">
        <v>171000</v>
      </c>
      <c r="L250">
        <v>0.4</v>
      </c>
      <c r="M250" t="s">
        <v>23</v>
      </c>
    </row>
    <row r="251" spans="1:13" x14ac:dyDescent="0.25">
      <c r="A251" t="s">
        <v>33</v>
      </c>
      <c r="B251">
        <v>1189833</v>
      </c>
      <c r="C251" s="6">
        <v>44312</v>
      </c>
      <c r="D251" t="s">
        <v>30</v>
      </c>
      <c r="E251" t="s">
        <v>31</v>
      </c>
      <c r="F251" t="s">
        <v>34</v>
      </c>
      <c r="G251" t="s">
        <v>18</v>
      </c>
      <c r="H251" s="1">
        <v>50</v>
      </c>
      <c r="I251" s="1">
        <v>800</v>
      </c>
      <c r="J251" s="1">
        <v>400000</v>
      </c>
      <c r="K251" s="2">
        <v>100000</v>
      </c>
      <c r="L251">
        <v>0.25</v>
      </c>
      <c r="M251" t="s">
        <v>23</v>
      </c>
    </row>
    <row r="252" spans="1:13" x14ac:dyDescent="0.25">
      <c r="A252" t="s">
        <v>33</v>
      </c>
      <c r="B252">
        <v>1189833</v>
      </c>
      <c r="C252" s="6">
        <v>44313</v>
      </c>
      <c r="D252" t="s">
        <v>30</v>
      </c>
      <c r="E252" t="s">
        <v>31</v>
      </c>
      <c r="F252" t="s">
        <v>34</v>
      </c>
      <c r="G252" t="s">
        <v>19</v>
      </c>
      <c r="H252" s="1">
        <v>50</v>
      </c>
      <c r="I252" s="1">
        <v>750</v>
      </c>
      <c r="J252" s="1">
        <v>375000</v>
      </c>
      <c r="K252" s="2">
        <v>150000</v>
      </c>
      <c r="L252">
        <v>0.4</v>
      </c>
      <c r="M252" t="s">
        <v>23</v>
      </c>
    </row>
    <row r="253" spans="1:13" x14ac:dyDescent="0.25">
      <c r="A253" t="s">
        <v>33</v>
      </c>
      <c r="B253">
        <v>1189833</v>
      </c>
      <c r="C253" s="6">
        <v>44314</v>
      </c>
      <c r="D253" t="s">
        <v>30</v>
      </c>
      <c r="E253" t="s">
        <v>31</v>
      </c>
      <c r="F253" t="s">
        <v>34</v>
      </c>
      <c r="G253" t="s">
        <v>20</v>
      </c>
      <c r="H253" s="1">
        <v>45</v>
      </c>
      <c r="I253" s="1">
        <v>650</v>
      </c>
      <c r="J253" s="1">
        <v>292500</v>
      </c>
      <c r="K253" s="2">
        <v>102375</v>
      </c>
      <c r="L253">
        <v>0.35</v>
      </c>
      <c r="M253" t="s">
        <v>23</v>
      </c>
    </row>
    <row r="254" spans="1:13" x14ac:dyDescent="0.25">
      <c r="A254" t="s">
        <v>33</v>
      </c>
      <c r="B254">
        <v>1189833</v>
      </c>
      <c r="C254" s="6">
        <v>44315</v>
      </c>
      <c r="D254" t="s">
        <v>30</v>
      </c>
      <c r="E254" t="s">
        <v>31</v>
      </c>
      <c r="F254" t="s">
        <v>34</v>
      </c>
      <c r="G254" t="s">
        <v>21</v>
      </c>
      <c r="H254" s="1">
        <v>50</v>
      </c>
      <c r="I254" s="1">
        <v>700</v>
      </c>
      <c r="J254" s="1">
        <v>350000</v>
      </c>
      <c r="K254" s="2">
        <v>192500.00000000003</v>
      </c>
      <c r="L254">
        <v>0.55000000000000004</v>
      </c>
      <c r="M254" t="s">
        <v>23</v>
      </c>
    </row>
    <row r="255" spans="1:13" x14ac:dyDescent="0.25">
      <c r="A255" t="s">
        <v>33</v>
      </c>
      <c r="B255">
        <v>1189833</v>
      </c>
      <c r="C255" s="6">
        <v>44316</v>
      </c>
      <c r="D255" t="s">
        <v>30</v>
      </c>
      <c r="E255" t="s">
        <v>31</v>
      </c>
      <c r="F255" t="s">
        <v>34</v>
      </c>
      <c r="G255" t="s">
        <v>22</v>
      </c>
      <c r="H255" s="1">
        <v>65</v>
      </c>
      <c r="I255" s="1">
        <v>700</v>
      </c>
      <c r="J255" s="1">
        <v>455000</v>
      </c>
      <c r="K255" s="2">
        <v>91000</v>
      </c>
      <c r="L255">
        <v>0.2</v>
      </c>
      <c r="M255" t="s">
        <v>23</v>
      </c>
    </row>
    <row r="256" spans="1:13" x14ac:dyDescent="0.25">
      <c r="A256" t="s">
        <v>33</v>
      </c>
      <c r="B256">
        <v>1189833</v>
      </c>
      <c r="C256" s="6">
        <v>44317</v>
      </c>
      <c r="D256" t="s">
        <v>30</v>
      </c>
      <c r="E256" t="s">
        <v>31</v>
      </c>
      <c r="F256" t="s">
        <v>34</v>
      </c>
      <c r="G256" t="s">
        <v>16</v>
      </c>
      <c r="H256" s="1">
        <v>50</v>
      </c>
      <c r="I256" s="1">
        <v>900</v>
      </c>
      <c r="J256" s="1">
        <v>450000</v>
      </c>
      <c r="K256" s="2">
        <v>180000</v>
      </c>
      <c r="L256">
        <v>0.4</v>
      </c>
      <c r="M256" t="s">
        <v>23</v>
      </c>
    </row>
    <row r="257" spans="1:13" x14ac:dyDescent="0.25">
      <c r="A257" t="s">
        <v>33</v>
      </c>
      <c r="B257">
        <v>1189833</v>
      </c>
      <c r="C257" s="6">
        <v>44318</v>
      </c>
      <c r="D257" t="s">
        <v>30</v>
      </c>
      <c r="E257" t="s">
        <v>31</v>
      </c>
      <c r="F257" t="s">
        <v>34</v>
      </c>
      <c r="G257" t="s">
        <v>18</v>
      </c>
      <c r="H257" s="1">
        <v>55.000000000000007</v>
      </c>
      <c r="I257" s="1">
        <v>850</v>
      </c>
      <c r="J257" s="1">
        <v>467500.00000000006</v>
      </c>
      <c r="K257" s="2">
        <v>116875.00000000001</v>
      </c>
      <c r="L257">
        <v>0.25</v>
      </c>
      <c r="M257" t="s">
        <v>23</v>
      </c>
    </row>
    <row r="258" spans="1:13" x14ac:dyDescent="0.25">
      <c r="A258" t="s">
        <v>33</v>
      </c>
      <c r="B258">
        <v>1189833</v>
      </c>
      <c r="C258" s="6">
        <v>44319</v>
      </c>
      <c r="D258" t="s">
        <v>30</v>
      </c>
      <c r="E258" t="s">
        <v>31</v>
      </c>
      <c r="F258" t="s">
        <v>34</v>
      </c>
      <c r="G258" t="s">
        <v>19</v>
      </c>
      <c r="H258" s="1">
        <v>50</v>
      </c>
      <c r="I258" s="1">
        <v>725</v>
      </c>
      <c r="J258" s="1">
        <v>362500</v>
      </c>
      <c r="K258" s="2">
        <v>145000</v>
      </c>
      <c r="L258">
        <v>0.4</v>
      </c>
      <c r="M258" t="s">
        <v>23</v>
      </c>
    </row>
    <row r="259" spans="1:13" x14ac:dyDescent="0.25">
      <c r="A259" t="s">
        <v>33</v>
      </c>
      <c r="B259">
        <v>1189833</v>
      </c>
      <c r="C259" s="6">
        <v>44320</v>
      </c>
      <c r="D259" t="s">
        <v>30</v>
      </c>
      <c r="E259" t="s">
        <v>31</v>
      </c>
      <c r="F259" t="s">
        <v>34</v>
      </c>
      <c r="G259" t="s">
        <v>20</v>
      </c>
      <c r="H259" s="1">
        <v>50</v>
      </c>
      <c r="I259" s="1">
        <v>675</v>
      </c>
      <c r="J259" s="1">
        <v>337500</v>
      </c>
      <c r="K259" s="2">
        <v>118124.99999999999</v>
      </c>
      <c r="L259">
        <v>0.35</v>
      </c>
      <c r="M259" t="s">
        <v>23</v>
      </c>
    </row>
    <row r="260" spans="1:13" x14ac:dyDescent="0.25">
      <c r="A260" t="s">
        <v>33</v>
      </c>
      <c r="B260">
        <v>1189833</v>
      </c>
      <c r="C260" s="6">
        <v>44321</v>
      </c>
      <c r="D260" t="s">
        <v>30</v>
      </c>
      <c r="E260" t="s">
        <v>31</v>
      </c>
      <c r="F260" t="s">
        <v>34</v>
      </c>
      <c r="G260" t="s">
        <v>21</v>
      </c>
      <c r="H260" s="1">
        <v>60</v>
      </c>
      <c r="I260" s="1">
        <v>675</v>
      </c>
      <c r="J260" s="1">
        <v>405000</v>
      </c>
      <c r="K260" s="2">
        <v>222750.00000000003</v>
      </c>
      <c r="L260">
        <v>0.55000000000000004</v>
      </c>
      <c r="M260" t="s">
        <v>23</v>
      </c>
    </row>
    <row r="261" spans="1:13" x14ac:dyDescent="0.25">
      <c r="A261" t="s">
        <v>33</v>
      </c>
      <c r="B261">
        <v>1189833</v>
      </c>
      <c r="C261" s="6">
        <v>44322</v>
      </c>
      <c r="D261" t="s">
        <v>30</v>
      </c>
      <c r="E261" t="s">
        <v>31</v>
      </c>
      <c r="F261" t="s">
        <v>34</v>
      </c>
      <c r="G261" t="s">
        <v>22</v>
      </c>
      <c r="H261" s="1">
        <v>65</v>
      </c>
      <c r="I261" s="1">
        <v>650</v>
      </c>
      <c r="J261" s="1">
        <v>422500</v>
      </c>
      <c r="K261" s="2">
        <v>84500</v>
      </c>
      <c r="L261">
        <v>0.2</v>
      </c>
      <c r="M261" t="s">
        <v>23</v>
      </c>
    </row>
    <row r="262" spans="1:13" x14ac:dyDescent="0.25">
      <c r="A262" t="s">
        <v>33</v>
      </c>
      <c r="B262">
        <v>1189833</v>
      </c>
      <c r="C262" s="6">
        <v>44323</v>
      </c>
      <c r="D262" t="s">
        <v>30</v>
      </c>
      <c r="E262" t="s">
        <v>31</v>
      </c>
      <c r="F262" t="s">
        <v>34</v>
      </c>
      <c r="G262" t="s">
        <v>16</v>
      </c>
      <c r="H262" s="1">
        <v>50</v>
      </c>
      <c r="I262" s="1">
        <v>850</v>
      </c>
      <c r="J262" s="1">
        <v>425000</v>
      </c>
      <c r="K262" s="2">
        <v>170000</v>
      </c>
      <c r="L262">
        <v>0.4</v>
      </c>
      <c r="M262" t="s">
        <v>23</v>
      </c>
    </row>
    <row r="263" spans="1:13" x14ac:dyDescent="0.25">
      <c r="A263" t="s">
        <v>33</v>
      </c>
      <c r="B263">
        <v>1189833</v>
      </c>
      <c r="C263" s="6">
        <v>44324</v>
      </c>
      <c r="D263" t="s">
        <v>30</v>
      </c>
      <c r="E263" t="s">
        <v>31</v>
      </c>
      <c r="F263" t="s">
        <v>34</v>
      </c>
      <c r="G263" t="s">
        <v>18</v>
      </c>
      <c r="H263" s="1">
        <v>55.000000000000007</v>
      </c>
      <c r="I263" s="1">
        <v>850</v>
      </c>
      <c r="J263" s="1">
        <v>467500.00000000006</v>
      </c>
      <c r="K263" s="2">
        <v>116875.00000000001</v>
      </c>
      <c r="L263">
        <v>0.25</v>
      </c>
      <c r="M263" t="s">
        <v>23</v>
      </c>
    </row>
    <row r="264" spans="1:13" x14ac:dyDescent="0.25">
      <c r="A264" t="s">
        <v>33</v>
      </c>
      <c r="B264">
        <v>1189833</v>
      </c>
      <c r="C264" s="6">
        <v>44325</v>
      </c>
      <c r="D264" t="s">
        <v>30</v>
      </c>
      <c r="E264" t="s">
        <v>31</v>
      </c>
      <c r="F264" t="s">
        <v>34</v>
      </c>
      <c r="G264" t="s">
        <v>19</v>
      </c>
      <c r="H264" s="1">
        <v>50</v>
      </c>
      <c r="I264" s="1">
        <v>700</v>
      </c>
      <c r="J264" s="1">
        <v>350000</v>
      </c>
      <c r="K264" s="2">
        <v>140000</v>
      </c>
      <c r="L264">
        <v>0.4</v>
      </c>
      <c r="M264" t="s">
        <v>23</v>
      </c>
    </row>
    <row r="265" spans="1:13" x14ac:dyDescent="0.25">
      <c r="A265" t="s">
        <v>33</v>
      </c>
      <c r="B265">
        <v>1189833</v>
      </c>
      <c r="C265" s="6">
        <v>44326</v>
      </c>
      <c r="D265" t="s">
        <v>30</v>
      </c>
      <c r="E265" t="s">
        <v>31</v>
      </c>
      <c r="F265" t="s">
        <v>34</v>
      </c>
      <c r="G265" t="s">
        <v>20</v>
      </c>
      <c r="H265" s="1">
        <v>50</v>
      </c>
      <c r="I265" s="1">
        <v>650</v>
      </c>
      <c r="J265" s="1">
        <v>325000</v>
      </c>
      <c r="K265" s="2">
        <v>113750</v>
      </c>
      <c r="L265">
        <v>0.35</v>
      </c>
      <c r="M265" t="s">
        <v>23</v>
      </c>
    </row>
    <row r="266" spans="1:13" x14ac:dyDescent="0.25">
      <c r="A266" t="s">
        <v>33</v>
      </c>
      <c r="B266">
        <v>1189833</v>
      </c>
      <c r="C266" s="6">
        <v>44327</v>
      </c>
      <c r="D266" t="s">
        <v>30</v>
      </c>
      <c r="E266" t="s">
        <v>31</v>
      </c>
      <c r="F266" t="s">
        <v>34</v>
      </c>
      <c r="G266" t="s">
        <v>21</v>
      </c>
      <c r="H266" s="1">
        <v>60</v>
      </c>
      <c r="I266" s="1">
        <v>650</v>
      </c>
      <c r="J266" s="1">
        <v>390000</v>
      </c>
      <c r="K266" s="2">
        <v>214500.00000000003</v>
      </c>
      <c r="L266">
        <v>0.55000000000000004</v>
      </c>
      <c r="M266" t="s">
        <v>23</v>
      </c>
    </row>
    <row r="267" spans="1:13" x14ac:dyDescent="0.25">
      <c r="A267" t="s">
        <v>33</v>
      </c>
      <c r="B267">
        <v>1189833</v>
      </c>
      <c r="C267" s="6">
        <v>44328</v>
      </c>
      <c r="D267" t="s">
        <v>30</v>
      </c>
      <c r="E267" t="s">
        <v>31</v>
      </c>
      <c r="F267" t="s">
        <v>34</v>
      </c>
      <c r="G267" t="s">
        <v>22</v>
      </c>
      <c r="H267" s="1">
        <v>65</v>
      </c>
      <c r="I267" s="1">
        <v>700</v>
      </c>
      <c r="J267" s="1">
        <v>455000</v>
      </c>
      <c r="K267" s="2">
        <v>91000</v>
      </c>
      <c r="L267">
        <v>0.2</v>
      </c>
      <c r="M267" t="s">
        <v>23</v>
      </c>
    </row>
    <row r="268" spans="1:13" x14ac:dyDescent="0.25">
      <c r="A268" t="s">
        <v>33</v>
      </c>
      <c r="B268">
        <v>1189833</v>
      </c>
      <c r="C268" s="6">
        <v>44329</v>
      </c>
      <c r="D268" t="s">
        <v>30</v>
      </c>
      <c r="E268" t="s">
        <v>31</v>
      </c>
      <c r="F268" t="s">
        <v>34</v>
      </c>
      <c r="G268" t="s">
        <v>16</v>
      </c>
      <c r="H268" s="1">
        <v>50</v>
      </c>
      <c r="I268" s="1">
        <v>800</v>
      </c>
      <c r="J268" s="1">
        <v>400000</v>
      </c>
      <c r="K268" s="2">
        <v>160000</v>
      </c>
      <c r="L268">
        <v>0.4</v>
      </c>
      <c r="M268" t="s">
        <v>23</v>
      </c>
    </row>
    <row r="269" spans="1:13" x14ac:dyDescent="0.25">
      <c r="A269" t="s">
        <v>33</v>
      </c>
      <c r="B269">
        <v>1189833</v>
      </c>
      <c r="C269" s="6">
        <v>44330</v>
      </c>
      <c r="D269" t="s">
        <v>30</v>
      </c>
      <c r="E269" t="s">
        <v>31</v>
      </c>
      <c r="F269" t="s">
        <v>34</v>
      </c>
      <c r="G269" t="s">
        <v>18</v>
      </c>
      <c r="H269" s="1">
        <v>55.000000000000007</v>
      </c>
      <c r="I269" s="1">
        <v>800</v>
      </c>
      <c r="J269" s="1">
        <v>440000.00000000006</v>
      </c>
      <c r="K269" s="2">
        <v>110000.00000000001</v>
      </c>
      <c r="L269">
        <v>0.25</v>
      </c>
      <c r="M269" t="s">
        <v>23</v>
      </c>
    </row>
    <row r="270" spans="1:13" x14ac:dyDescent="0.25">
      <c r="A270" t="s">
        <v>33</v>
      </c>
      <c r="B270">
        <v>1189833</v>
      </c>
      <c r="C270" s="6">
        <v>44331</v>
      </c>
      <c r="D270" t="s">
        <v>30</v>
      </c>
      <c r="E270" t="s">
        <v>31</v>
      </c>
      <c r="F270" t="s">
        <v>34</v>
      </c>
      <c r="G270" t="s">
        <v>19</v>
      </c>
      <c r="H270" s="1">
        <v>50</v>
      </c>
      <c r="I270" s="1">
        <v>650</v>
      </c>
      <c r="J270" s="1">
        <v>325000</v>
      </c>
      <c r="K270" s="2">
        <v>130000</v>
      </c>
      <c r="L270">
        <v>0.4</v>
      </c>
      <c r="M270" t="s">
        <v>23</v>
      </c>
    </row>
    <row r="271" spans="1:13" x14ac:dyDescent="0.25">
      <c r="A271" t="s">
        <v>33</v>
      </c>
      <c r="B271">
        <v>1189833</v>
      </c>
      <c r="C271" s="6">
        <v>44332</v>
      </c>
      <c r="D271" t="s">
        <v>30</v>
      </c>
      <c r="E271" t="s">
        <v>31</v>
      </c>
      <c r="F271" t="s">
        <v>34</v>
      </c>
      <c r="G271" t="s">
        <v>20</v>
      </c>
      <c r="H271" s="1">
        <v>50</v>
      </c>
      <c r="I271" s="1">
        <v>625</v>
      </c>
      <c r="J271" s="1">
        <v>312500</v>
      </c>
      <c r="K271" s="2">
        <v>109375</v>
      </c>
      <c r="L271">
        <v>0.35</v>
      </c>
      <c r="M271" t="s">
        <v>23</v>
      </c>
    </row>
    <row r="272" spans="1:13" x14ac:dyDescent="0.25">
      <c r="A272" t="s">
        <v>33</v>
      </c>
      <c r="B272">
        <v>1189833</v>
      </c>
      <c r="C272" s="6">
        <v>44333</v>
      </c>
      <c r="D272" t="s">
        <v>30</v>
      </c>
      <c r="E272" t="s">
        <v>31</v>
      </c>
      <c r="F272" t="s">
        <v>34</v>
      </c>
      <c r="G272" t="s">
        <v>21</v>
      </c>
      <c r="H272" s="1">
        <v>60</v>
      </c>
      <c r="I272" s="1">
        <v>600</v>
      </c>
      <c r="J272" s="1">
        <v>360000</v>
      </c>
      <c r="K272" s="2">
        <v>198000.00000000003</v>
      </c>
      <c r="L272">
        <v>0.55000000000000004</v>
      </c>
      <c r="M272" t="s">
        <v>23</v>
      </c>
    </row>
    <row r="273" spans="1:13" x14ac:dyDescent="0.25">
      <c r="A273" t="s">
        <v>33</v>
      </c>
      <c r="B273">
        <v>1189833</v>
      </c>
      <c r="C273" s="6">
        <v>44334</v>
      </c>
      <c r="D273" t="s">
        <v>30</v>
      </c>
      <c r="E273" t="s">
        <v>31</v>
      </c>
      <c r="F273" t="s">
        <v>34</v>
      </c>
      <c r="G273" t="s">
        <v>22</v>
      </c>
      <c r="H273" s="1">
        <v>65</v>
      </c>
      <c r="I273" s="1">
        <v>650</v>
      </c>
      <c r="J273" s="1">
        <v>422500</v>
      </c>
      <c r="K273" s="2">
        <v>84500</v>
      </c>
      <c r="L273">
        <v>0.2</v>
      </c>
      <c r="M273" t="s">
        <v>23</v>
      </c>
    </row>
    <row r="274" spans="1:13" x14ac:dyDescent="0.25">
      <c r="A274" t="s">
        <v>33</v>
      </c>
      <c r="B274">
        <v>1189833</v>
      </c>
      <c r="C274" s="6">
        <v>44335</v>
      </c>
      <c r="D274" t="s">
        <v>30</v>
      </c>
      <c r="E274" t="s">
        <v>31</v>
      </c>
      <c r="F274" t="s">
        <v>34</v>
      </c>
      <c r="G274" t="s">
        <v>16</v>
      </c>
      <c r="H274" s="1">
        <v>50</v>
      </c>
      <c r="I274" s="1">
        <v>825</v>
      </c>
      <c r="J274" s="1">
        <v>412500</v>
      </c>
      <c r="K274" s="2">
        <v>165000</v>
      </c>
      <c r="L274">
        <v>0.4</v>
      </c>
      <c r="M274" t="s">
        <v>23</v>
      </c>
    </row>
    <row r="275" spans="1:13" x14ac:dyDescent="0.25">
      <c r="A275" t="s">
        <v>33</v>
      </c>
      <c r="B275">
        <v>1189833</v>
      </c>
      <c r="C275" s="6">
        <v>44336</v>
      </c>
      <c r="D275" t="s">
        <v>30</v>
      </c>
      <c r="E275" t="s">
        <v>31</v>
      </c>
      <c r="F275" t="s">
        <v>34</v>
      </c>
      <c r="G275" t="s">
        <v>18</v>
      </c>
      <c r="H275" s="1">
        <v>55.000000000000007</v>
      </c>
      <c r="I275" s="1">
        <v>825</v>
      </c>
      <c r="J275" s="1">
        <v>453750.00000000006</v>
      </c>
      <c r="K275" s="2">
        <v>113437.50000000001</v>
      </c>
      <c r="L275">
        <v>0.25</v>
      </c>
      <c r="M275" t="s">
        <v>23</v>
      </c>
    </row>
    <row r="276" spans="1:13" x14ac:dyDescent="0.25">
      <c r="A276" t="s">
        <v>33</v>
      </c>
      <c r="B276">
        <v>1189833</v>
      </c>
      <c r="C276" s="6">
        <v>44337</v>
      </c>
      <c r="D276" t="s">
        <v>30</v>
      </c>
      <c r="E276" t="s">
        <v>31</v>
      </c>
      <c r="F276" t="s">
        <v>34</v>
      </c>
      <c r="G276" t="s">
        <v>19</v>
      </c>
      <c r="H276" s="1">
        <v>50</v>
      </c>
      <c r="I276" s="1">
        <v>675</v>
      </c>
      <c r="J276" s="1">
        <v>337500</v>
      </c>
      <c r="K276" s="2">
        <v>135000</v>
      </c>
      <c r="L276">
        <v>0.4</v>
      </c>
      <c r="M276" t="s">
        <v>23</v>
      </c>
    </row>
    <row r="277" spans="1:13" x14ac:dyDescent="0.25">
      <c r="A277" t="s">
        <v>33</v>
      </c>
      <c r="B277">
        <v>1189833</v>
      </c>
      <c r="C277" s="6">
        <v>44338</v>
      </c>
      <c r="D277" t="s">
        <v>30</v>
      </c>
      <c r="E277" t="s">
        <v>31</v>
      </c>
      <c r="F277" t="s">
        <v>34</v>
      </c>
      <c r="G277" t="s">
        <v>20</v>
      </c>
      <c r="H277" s="1">
        <v>50</v>
      </c>
      <c r="I277" s="1">
        <v>650</v>
      </c>
      <c r="J277" s="1">
        <v>325000</v>
      </c>
      <c r="K277" s="2">
        <v>113750</v>
      </c>
      <c r="L277">
        <v>0.35</v>
      </c>
      <c r="M277" t="s">
        <v>23</v>
      </c>
    </row>
    <row r="278" spans="1:13" x14ac:dyDescent="0.25">
      <c r="A278" t="s">
        <v>33</v>
      </c>
      <c r="B278">
        <v>1189833</v>
      </c>
      <c r="C278" s="6">
        <v>44339</v>
      </c>
      <c r="D278" t="s">
        <v>30</v>
      </c>
      <c r="E278" t="s">
        <v>31</v>
      </c>
      <c r="F278" t="s">
        <v>34</v>
      </c>
      <c r="G278" t="s">
        <v>21</v>
      </c>
      <c r="H278" s="1">
        <v>60</v>
      </c>
      <c r="I278" s="1">
        <v>600</v>
      </c>
      <c r="J278" s="1">
        <v>360000</v>
      </c>
      <c r="K278" s="2">
        <v>198000.00000000003</v>
      </c>
      <c r="L278">
        <v>0.55000000000000004</v>
      </c>
      <c r="M278" t="s">
        <v>23</v>
      </c>
    </row>
    <row r="279" spans="1:13" x14ac:dyDescent="0.25">
      <c r="A279" t="s">
        <v>33</v>
      </c>
      <c r="B279">
        <v>1189833</v>
      </c>
      <c r="C279" s="6">
        <v>44340</v>
      </c>
      <c r="D279" t="s">
        <v>30</v>
      </c>
      <c r="E279" t="s">
        <v>31</v>
      </c>
      <c r="F279" t="s">
        <v>34</v>
      </c>
      <c r="G279" t="s">
        <v>22</v>
      </c>
      <c r="H279" s="1">
        <v>65</v>
      </c>
      <c r="I279" s="1">
        <v>700</v>
      </c>
      <c r="J279" s="1">
        <v>455000</v>
      </c>
      <c r="K279" s="2">
        <v>91000</v>
      </c>
      <c r="L279">
        <v>0.2</v>
      </c>
      <c r="M279" t="s">
        <v>23</v>
      </c>
    </row>
    <row r="280" spans="1:13" x14ac:dyDescent="0.25">
      <c r="A280" t="s">
        <v>33</v>
      </c>
      <c r="B280">
        <v>1189833</v>
      </c>
      <c r="C280" s="6">
        <v>44341</v>
      </c>
      <c r="D280" t="s">
        <v>30</v>
      </c>
      <c r="E280" t="s">
        <v>31</v>
      </c>
      <c r="F280" t="s">
        <v>34</v>
      </c>
      <c r="G280" t="s">
        <v>16</v>
      </c>
      <c r="H280" s="1">
        <v>50</v>
      </c>
      <c r="I280" s="1">
        <v>900</v>
      </c>
      <c r="J280" s="1">
        <v>450000</v>
      </c>
      <c r="K280" s="2">
        <v>180000</v>
      </c>
      <c r="L280">
        <v>0.4</v>
      </c>
      <c r="M280" t="s">
        <v>23</v>
      </c>
    </row>
    <row r="281" spans="1:13" x14ac:dyDescent="0.25">
      <c r="A281" t="s">
        <v>33</v>
      </c>
      <c r="B281">
        <v>1189833</v>
      </c>
      <c r="C281" s="6">
        <v>44342</v>
      </c>
      <c r="D281" t="s">
        <v>30</v>
      </c>
      <c r="E281" t="s">
        <v>31</v>
      </c>
      <c r="F281" t="s">
        <v>34</v>
      </c>
      <c r="G281" t="s">
        <v>18</v>
      </c>
      <c r="H281" s="1">
        <v>55.000000000000007</v>
      </c>
      <c r="I281" s="1">
        <v>900</v>
      </c>
      <c r="J281" s="1">
        <v>495000.00000000006</v>
      </c>
      <c r="K281" s="2">
        <v>123750.00000000001</v>
      </c>
      <c r="L281">
        <v>0.25</v>
      </c>
      <c r="M281" t="s">
        <v>23</v>
      </c>
    </row>
    <row r="282" spans="1:13" x14ac:dyDescent="0.25">
      <c r="A282" t="s">
        <v>33</v>
      </c>
      <c r="B282">
        <v>1189833</v>
      </c>
      <c r="C282" s="6">
        <v>44343</v>
      </c>
      <c r="D282" t="s">
        <v>30</v>
      </c>
      <c r="E282" t="s">
        <v>31</v>
      </c>
      <c r="F282" t="s">
        <v>34</v>
      </c>
      <c r="G282" t="s">
        <v>19</v>
      </c>
      <c r="H282" s="1">
        <v>50</v>
      </c>
      <c r="I282" s="1">
        <v>700</v>
      </c>
      <c r="J282" s="1">
        <v>350000</v>
      </c>
      <c r="K282" s="2">
        <v>140000</v>
      </c>
      <c r="L282">
        <v>0.4</v>
      </c>
      <c r="M282" t="s">
        <v>23</v>
      </c>
    </row>
    <row r="283" spans="1:13" x14ac:dyDescent="0.25">
      <c r="A283" t="s">
        <v>33</v>
      </c>
      <c r="B283">
        <v>1189833</v>
      </c>
      <c r="C283" s="6">
        <v>44344</v>
      </c>
      <c r="D283" t="s">
        <v>30</v>
      </c>
      <c r="E283" t="s">
        <v>31</v>
      </c>
      <c r="F283" t="s">
        <v>34</v>
      </c>
      <c r="G283" t="s">
        <v>20</v>
      </c>
      <c r="H283" s="1">
        <v>50</v>
      </c>
      <c r="I283" s="1">
        <v>700</v>
      </c>
      <c r="J283" s="1">
        <v>350000</v>
      </c>
      <c r="K283" s="2">
        <v>122499.99999999999</v>
      </c>
      <c r="L283">
        <v>0.35</v>
      </c>
      <c r="M283" t="s">
        <v>23</v>
      </c>
    </row>
    <row r="284" spans="1:13" x14ac:dyDescent="0.25">
      <c r="A284" t="s">
        <v>33</v>
      </c>
      <c r="B284">
        <v>1189833</v>
      </c>
      <c r="C284" s="6">
        <v>44345</v>
      </c>
      <c r="D284" t="s">
        <v>30</v>
      </c>
      <c r="E284" t="s">
        <v>31</v>
      </c>
      <c r="F284" t="s">
        <v>34</v>
      </c>
      <c r="G284" t="s">
        <v>21</v>
      </c>
      <c r="H284" s="1">
        <v>60</v>
      </c>
      <c r="I284" s="1">
        <v>625</v>
      </c>
      <c r="J284" s="1">
        <v>375000</v>
      </c>
      <c r="K284" s="2">
        <v>206250.00000000003</v>
      </c>
      <c r="L284">
        <v>0.55000000000000004</v>
      </c>
      <c r="M284" t="s">
        <v>23</v>
      </c>
    </row>
    <row r="285" spans="1:13" x14ac:dyDescent="0.25">
      <c r="A285" t="s">
        <v>33</v>
      </c>
      <c r="B285">
        <v>1189833</v>
      </c>
      <c r="C285" s="6">
        <v>44346</v>
      </c>
      <c r="D285" t="s">
        <v>30</v>
      </c>
      <c r="E285" t="s">
        <v>31</v>
      </c>
      <c r="F285" t="s">
        <v>34</v>
      </c>
      <c r="G285" t="s">
        <v>22</v>
      </c>
      <c r="H285" s="1">
        <v>65</v>
      </c>
      <c r="I285" s="1">
        <v>725</v>
      </c>
      <c r="J285" s="1">
        <v>471250</v>
      </c>
      <c r="K285" s="2">
        <v>94250</v>
      </c>
      <c r="L285">
        <v>0.2</v>
      </c>
      <c r="M285" t="s">
        <v>23</v>
      </c>
    </row>
    <row r="286" spans="1:13" x14ac:dyDescent="0.25">
      <c r="A286" t="s">
        <v>13</v>
      </c>
      <c r="B286">
        <v>1185732</v>
      </c>
      <c r="C286" s="6">
        <v>44347</v>
      </c>
      <c r="D286" t="s">
        <v>30</v>
      </c>
      <c r="E286" t="s">
        <v>31</v>
      </c>
      <c r="F286" t="s">
        <v>34</v>
      </c>
      <c r="G286" t="s">
        <v>16</v>
      </c>
      <c r="H286" s="1">
        <v>45</v>
      </c>
      <c r="I286" s="1">
        <v>475</v>
      </c>
      <c r="J286" s="1">
        <v>213750</v>
      </c>
      <c r="K286" s="2">
        <v>85500</v>
      </c>
      <c r="L286">
        <v>0.4</v>
      </c>
      <c r="M286" t="s">
        <v>23</v>
      </c>
    </row>
    <row r="287" spans="1:13" x14ac:dyDescent="0.25">
      <c r="A287" t="s">
        <v>13</v>
      </c>
      <c r="B287">
        <v>1185732</v>
      </c>
      <c r="C287" s="6">
        <v>44348</v>
      </c>
      <c r="D287" t="s">
        <v>30</v>
      </c>
      <c r="E287" t="s">
        <v>31</v>
      </c>
      <c r="F287" t="s">
        <v>34</v>
      </c>
      <c r="G287" t="s">
        <v>18</v>
      </c>
      <c r="H287" s="1">
        <v>45</v>
      </c>
      <c r="I287" s="1">
        <v>275</v>
      </c>
      <c r="J287" s="1">
        <v>123750</v>
      </c>
      <c r="K287" s="2">
        <v>43312.5</v>
      </c>
      <c r="L287">
        <v>0.35</v>
      </c>
      <c r="M287" t="s">
        <v>23</v>
      </c>
    </row>
    <row r="288" spans="1:13" x14ac:dyDescent="0.25">
      <c r="A288" t="s">
        <v>13</v>
      </c>
      <c r="B288">
        <v>1185732</v>
      </c>
      <c r="C288" s="6">
        <v>44349</v>
      </c>
      <c r="D288" t="s">
        <v>30</v>
      </c>
      <c r="E288" t="s">
        <v>31</v>
      </c>
      <c r="F288" t="s">
        <v>34</v>
      </c>
      <c r="G288" t="s">
        <v>19</v>
      </c>
      <c r="H288" s="1">
        <v>35</v>
      </c>
      <c r="I288" s="1">
        <v>275</v>
      </c>
      <c r="J288" s="1">
        <v>96250</v>
      </c>
      <c r="K288" s="2">
        <v>33687.5</v>
      </c>
      <c r="L288">
        <v>0.35</v>
      </c>
      <c r="M288" t="s">
        <v>23</v>
      </c>
    </row>
    <row r="289" spans="1:13" x14ac:dyDescent="0.25">
      <c r="A289" t="s">
        <v>13</v>
      </c>
      <c r="B289">
        <v>1185732</v>
      </c>
      <c r="C289" s="6">
        <v>44350</v>
      </c>
      <c r="D289" t="s">
        <v>30</v>
      </c>
      <c r="E289" t="s">
        <v>31</v>
      </c>
      <c r="F289" t="s">
        <v>34</v>
      </c>
      <c r="G289" t="s">
        <v>20</v>
      </c>
      <c r="H289" s="1">
        <v>40</v>
      </c>
      <c r="I289" s="1">
        <v>125</v>
      </c>
      <c r="J289" s="1">
        <v>50000</v>
      </c>
      <c r="K289" s="2">
        <v>20000</v>
      </c>
      <c r="L289">
        <v>0.4</v>
      </c>
      <c r="M289" t="s">
        <v>23</v>
      </c>
    </row>
    <row r="290" spans="1:13" x14ac:dyDescent="0.25">
      <c r="A290" t="s">
        <v>13</v>
      </c>
      <c r="B290">
        <v>1185732</v>
      </c>
      <c r="C290" s="6">
        <v>44351</v>
      </c>
      <c r="D290" t="s">
        <v>35</v>
      </c>
      <c r="E290" t="s">
        <v>36</v>
      </c>
      <c r="F290" t="s">
        <v>37</v>
      </c>
      <c r="G290" t="s">
        <v>21</v>
      </c>
      <c r="H290" s="1">
        <v>54.999999999999993</v>
      </c>
      <c r="I290" s="1">
        <v>175</v>
      </c>
      <c r="J290" s="1">
        <v>96249.999999999985</v>
      </c>
      <c r="K290" s="2">
        <v>33687.499999999993</v>
      </c>
      <c r="L290">
        <v>0.35</v>
      </c>
      <c r="M290" t="s">
        <v>23</v>
      </c>
    </row>
    <row r="291" spans="1:13" x14ac:dyDescent="0.25">
      <c r="A291" t="s">
        <v>13</v>
      </c>
      <c r="B291">
        <v>1185732</v>
      </c>
      <c r="C291" s="6">
        <v>44352</v>
      </c>
      <c r="D291" t="s">
        <v>35</v>
      </c>
      <c r="E291" t="s">
        <v>36</v>
      </c>
      <c r="F291" t="s">
        <v>37</v>
      </c>
      <c r="G291" t="s">
        <v>22</v>
      </c>
      <c r="H291" s="1">
        <v>45</v>
      </c>
      <c r="I291" s="1">
        <v>275</v>
      </c>
      <c r="J291" s="1">
        <v>123750</v>
      </c>
      <c r="K291" s="2">
        <v>61875</v>
      </c>
      <c r="L291">
        <v>0.5</v>
      </c>
      <c r="M291" t="s">
        <v>23</v>
      </c>
    </row>
    <row r="292" spans="1:13" x14ac:dyDescent="0.25">
      <c r="A292" t="s">
        <v>13</v>
      </c>
      <c r="B292">
        <v>1185732</v>
      </c>
      <c r="C292" s="6">
        <v>44353</v>
      </c>
      <c r="D292" t="s">
        <v>35</v>
      </c>
      <c r="E292" t="s">
        <v>36</v>
      </c>
      <c r="F292" t="s">
        <v>37</v>
      </c>
      <c r="G292" t="s">
        <v>16</v>
      </c>
      <c r="H292" s="1">
        <v>45</v>
      </c>
      <c r="I292" s="1">
        <v>525</v>
      </c>
      <c r="J292" s="1">
        <v>236250</v>
      </c>
      <c r="K292" s="2">
        <v>94500</v>
      </c>
      <c r="L292">
        <v>0.4</v>
      </c>
      <c r="M292" t="s">
        <v>23</v>
      </c>
    </row>
    <row r="293" spans="1:13" x14ac:dyDescent="0.25">
      <c r="A293" t="s">
        <v>13</v>
      </c>
      <c r="B293">
        <v>1185732</v>
      </c>
      <c r="C293" s="6">
        <v>44354</v>
      </c>
      <c r="D293" t="s">
        <v>35</v>
      </c>
      <c r="E293" t="s">
        <v>36</v>
      </c>
      <c r="F293" t="s">
        <v>37</v>
      </c>
      <c r="G293" t="s">
        <v>18</v>
      </c>
      <c r="H293" s="1">
        <v>45</v>
      </c>
      <c r="I293" s="1">
        <v>175</v>
      </c>
      <c r="J293" s="1">
        <v>78750</v>
      </c>
      <c r="K293" s="2">
        <v>27562.5</v>
      </c>
      <c r="L293">
        <v>0.35</v>
      </c>
      <c r="M293" t="s">
        <v>23</v>
      </c>
    </row>
    <row r="294" spans="1:13" x14ac:dyDescent="0.25">
      <c r="A294" t="s">
        <v>13</v>
      </c>
      <c r="B294">
        <v>1185732</v>
      </c>
      <c r="C294" s="6">
        <v>44355</v>
      </c>
      <c r="D294" t="s">
        <v>35</v>
      </c>
      <c r="E294" t="s">
        <v>36</v>
      </c>
      <c r="F294" t="s">
        <v>37</v>
      </c>
      <c r="G294" t="s">
        <v>19</v>
      </c>
      <c r="H294" s="1">
        <v>35</v>
      </c>
      <c r="I294" s="1">
        <v>225</v>
      </c>
      <c r="J294" s="1">
        <v>78750</v>
      </c>
      <c r="K294" s="2">
        <v>27562.5</v>
      </c>
      <c r="L294">
        <v>0.35</v>
      </c>
      <c r="M294" t="s">
        <v>23</v>
      </c>
    </row>
    <row r="295" spans="1:13" x14ac:dyDescent="0.25">
      <c r="A295" t="s">
        <v>13</v>
      </c>
      <c r="B295">
        <v>1185732</v>
      </c>
      <c r="C295" s="6">
        <v>44356</v>
      </c>
      <c r="D295" t="s">
        <v>35</v>
      </c>
      <c r="E295" t="s">
        <v>36</v>
      </c>
      <c r="F295" t="s">
        <v>37</v>
      </c>
      <c r="G295" t="s">
        <v>20</v>
      </c>
      <c r="H295" s="1">
        <v>40</v>
      </c>
      <c r="I295" s="1">
        <v>100</v>
      </c>
      <c r="J295" s="1">
        <v>40000</v>
      </c>
      <c r="K295" s="2">
        <v>16000</v>
      </c>
      <c r="L295">
        <v>0.4</v>
      </c>
      <c r="M295" t="s">
        <v>23</v>
      </c>
    </row>
    <row r="296" spans="1:13" x14ac:dyDescent="0.25">
      <c r="A296" t="s">
        <v>13</v>
      </c>
      <c r="B296">
        <v>1185732</v>
      </c>
      <c r="C296" s="6">
        <v>44357</v>
      </c>
      <c r="D296" t="s">
        <v>35</v>
      </c>
      <c r="E296" t="s">
        <v>36</v>
      </c>
      <c r="F296" t="s">
        <v>37</v>
      </c>
      <c r="G296" t="s">
        <v>21</v>
      </c>
      <c r="H296" s="1">
        <v>54.999999999999993</v>
      </c>
      <c r="I296" s="1">
        <v>175</v>
      </c>
      <c r="J296" s="1">
        <v>96249.999999999985</v>
      </c>
      <c r="K296" s="2">
        <v>33687.499999999993</v>
      </c>
      <c r="L296">
        <v>0.35</v>
      </c>
      <c r="M296" t="s">
        <v>23</v>
      </c>
    </row>
    <row r="297" spans="1:13" x14ac:dyDescent="0.25">
      <c r="A297" t="s">
        <v>13</v>
      </c>
      <c r="B297">
        <v>1185732</v>
      </c>
      <c r="C297" s="6">
        <v>44358</v>
      </c>
      <c r="D297" t="s">
        <v>35</v>
      </c>
      <c r="E297" t="s">
        <v>36</v>
      </c>
      <c r="F297" t="s">
        <v>37</v>
      </c>
      <c r="G297" t="s">
        <v>22</v>
      </c>
      <c r="H297" s="1">
        <v>45</v>
      </c>
      <c r="I297" s="1">
        <v>275</v>
      </c>
      <c r="J297" s="1">
        <v>123750</v>
      </c>
      <c r="K297" s="2">
        <v>61875</v>
      </c>
      <c r="L297">
        <v>0.5</v>
      </c>
      <c r="M297" t="s">
        <v>23</v>
      </c>
    </row>
    <row r="298" spans="1:13" x14ac:dyDescent="0.25">
      <c r="A298" t="s">
        <v>13</v>
      </c>
      <c r="B298">
        <v>1185732</v>
      </c>
      <c r="C298" s="6">
        <v>44359</v>
      </c>
      <c r="D298" t="s">
        <v>35</v>
      </c>
      <c r="E298" t="s">
        <v>36</v>
      </c>
      <c r="F298" t="s">
        <v>37</v>
      </c>
      <c r="G298" t="s">
        <v>16</v>
      </c>
      <c r="H298" s="1">
        <v>50</v>
      </c>
      <c r="I298" s="1">
        <v>495</v>
      </c>
      <c r="J298" s="1">
        <v>247500</v>
      </c>
      <c r="K298" s="2">
        <v>99000</v>
      </c>
      <c r="L298">
        <v>0.4</v>
      </c>
      <c r="M298" t="s">
        <v>23</v>
      </c>
    </row>
    <row r="299" spans="1:13" x14ac:dyDescent="0.25">
      <c r="A299" t="s">
        <v>13</v>
      </c>
      <c r="B299">
        <v>1185732</v>
      </c>
      <c r="C299" s="6">
        <v>44360</v>
      </c>
      <c r="D299" t="s">
        <v>35</v>
      </c>
      <c r="E299" t="s">
        <v>36</v>
      </c>
      <c r="F299" t="s">
        <v>37</v>
      </c>
      <c r="G299" t="s">
        <v>18</v>
      </c>
      <c r="H299" s="1">
        <v>50</v>
      </c>
      <c r="I299" s="1">
        <v>200</v>
      </c>
      <c r="J299" s="1">
        <v>100000</v>
      </c>
      <c r="K299" s="2">
        <v>35000</v>
      </c>
      <c r="L299">
        <v>0.35</v>
      </c>
      <c r="M299" t="s">
        <v>23</v>
      </c>
    </row>
    <row r="300" spans="1:13" x14ac:dyDescent="0.25">
      <c r="A300" t="s">
        <v>13</v>
      </c>
      <c r="B300">
        <v>1185732</v>
      </c>
      <c r="C300" s="6">
        <v>44361</v>
      </c>
      <c r="D300" t="s">
        <v>35</v>
      </c>
      <c r="E300" t="s">
        <v>36</v>
      </c>
      <c r="F300" t="s">
        <v>37</v>
      </c>
      <c r="G300" t="s">
        <v>19</v>
      </c>
      <c r="H300" s="1">
        <v>40</v>
      </c>
      <c r="I300" s="1">
        <v>225</v>
      </c>
      <c r="J300" s="1">
        <v>90000</v>
      </c>
      <c r="K300" s="2">
        <v>31499.999999999996</v>
      </c>
      <c r="L300">
        <v>0.35</v>
      </c>
      <c r="M300" t="s">
        <v>23</v>
      </c>
    </row>
    <row r="301" spans="1:13" x14ac:dyDescent="0.25">
      <c r="A301" t="s">
        <v>13</v>
      </c>
      <c r="B301">
        <v>1185732</v>
      </c>
      <c r="C301" s="6">
        <v>44362</v>
      </c>
      <c r="D301" t="s">
        <v>35</v>
      </c>
      <c r="E301" t="s">
        <v>36</v>
      </c>
      <c r="F301" t="s">
        <v>37</v>
      </c>
      <c r="G301" t="s">
        <v>20</v>
      </c>
      <c r="H301" s="1">
        <v>45</v>
      </c>
      <c r="I301" s="1">
        <v>75</v>
      </c>
      <c r="J301" s="1">
        <v>33750</v>
      </c>
      <c r="K301" s="2">
        <v>13500</v>
      </c>
      <c r="L301">
        <v>0.4</v>
      </c>
      <c r="M301" t="s">
        <v>23</v>
      </c>
    </row>
    <row r="302" spans="1:13" x14ac:dyDescent="0.25">
      <c r="A302" t="s">
        <v>13</v>
      </c>
      <c r="B302">
        <v>1185732</v>
      </c>
      <c r="C302" s="6">
        <v>44363</v>
      </c>
      <c r="D302" t="s">
        <v>35</v>
      </c>
      <c r="E302" t="s">
        <v>36</v>
      </c>
      <c r="F302" t="s">
        <v>37</v>
      </c>
      <c r="G302" t="s">
        <v>21</v>
      </c>
      <c r="H302" s="1">
        <v>60</v>
      </c>
      <c r="I302" s="1">
        <v>125</v>
      </c>
      <c r="J302" s="1">
        <v>75000</v>
      </c>
      <c r="K302" s="2">
        <v>26250</v>
      </c>
      <c r="L302">
        <v>0.35</v>
      </c>
      <c r="M302" t="s">
        <v>23</v>
      </c>
    </row>
    <row r="303" spans="1:13" x14ac:dyDescent="0.25">
      <c r="A303" t="s">
        <v>13</v>
      </c>
      <c r="B303">
        <v>1185732</v>
      </c>
      <c r="C303" s="6">
        <v>44364</v>
      </c>
      <c r="D303" t="s">
        <v>35</v>
      </c>
      <c r="E303" t="s">
        <v>36</v>
      </c>
      <c r="F303" t="s">
        <v>37</v>
      </c>
      <c r="G303" t="s">
        <v>22</v>
      </c>
      <c r="H303" s="1">
        <v>50</v>
      </c>
      <c r="I303" s="1">
        <v>225</v>
      </c>
      <c r="J303" s="1">
        <v>112500</v>
      </c>
      <c r="K303" s="2">
        <v>56250</v>
      </c>
      <c r="L303">
        <v>0.5</v>
      </c>
      <c r="M303" t="s">
        <v>23</v>
      </c>
    </row>
    <row r="304" spans="1:13" x14ac:dyDescent="0.25">
      <c r="A304" t="s">
        <v>13</v>
      </c>
      <c r="B304">
        <v>1185732</v>
      </c>
      <c r="C304" s="6">
        <v>44365</v>
      </c>
      <c r="D304" t="s">
        <v>35</v>
      </c>
      <c r="E304" t="s">
        <v>36</v>
      </c>
      <c r="F304" t="s">
        <v>37</v>
      </c>
      <c r="G304" t="s">
        <v>16</v>
      </c>
      <c r="H304" s="1">
        <v>50</v>
      </c>
      <c r="I304" s="1">
        <v>450</v>
      </c>
      <c r="J304" s="1">
        <v>225000</v>
      </c>
      <c r="K304" s="2">
        <v>90000</v>
      </c>
      <c r="L304">
        <v>0.4</v>
      </c>
      <c r="M304" t="s">
        <v>23</v>
      </c>
    </row>
    <row r="305" spans="1:13" x14ac:dyDescent="0.25">
      <c r="A305" t="s">
        <v>13</v>
      </c>
      <c r="B305">
        <v>1185732</v>
      </c>
      <c r="C305" s="6">
        <v>44366</v>
      </c>
      <c r="D305" t="s">
        <v>35</v>
      </c>
      <c r="E305" t="s">
        <v>36</v>
      </c>
      <c r="F305" t="s">
        <v>37</v>
      </c>
      <c r="G305" t="s">
        <v>18</v>
      </c>
      <c r="H305" s="1">
        <v>50</v>
      </c>
      <c r="I305" s="1">
        <v>150</v>
      </c>
      <c r="J305" s="1">
        <v>75000</v>
      </c>
      <c r="K305" s="2">
        <v>26250</v>
      </c>
      <c r="L305">
        <v>0.35</v>
      </c>
      <c r="M305" t="s">
        <v>23</v>
      </c>
    </row>
    <row r="306" spans="1:13" x14ac:dyDescent="0.25">
      <c r="A306" t="s">
        <v>13</v>
      </c>
      <c r="B306">
        <v>1185732</v>
      </c>
      <c r="C306" s="6">
        <v>44367</v>
      </c>
      <c r="D306" t="s">
        <v>35</v>
      </c>
      <c r="E306" t="s">
        <v>36</v>
      </c>
      <c r="F306" t="s">
        <v>37</v>
      </c>
      <c r="G306" t="s">
        <v>19</v>
      </c>
      <c r="H306" s="1">
        <v>40</v>
      </c>
      <c r="I306" s="1">
        <v>150</v>
      </c>
      <c r="J306" s="1">
        <v>60000</v>
      </c>
      <c r="K306" s="2">
        <v>21000</v>
      </c>
      <c r="L306">
        <v>0.35</v>
      </c>
      <c r="M306" t="s">
        <v>23</v>
      </c>
    </row>
    <row r="307" spans="1:13" x14ac:dyDescent="0.25">
      <c r="A307" t="s">
        <v>13</v>
      </c>
      <c r="B307">
        <v>1185732</v>
      </c>
      <c r="C307" s="6">
        <v>44368</v>
      </c>
      <c r="D307" t="s">
        <v>35</v>
      </c>
      <c r="E307" t="s">
        <v>36</v>
      </c>
      <c r="F307" t="s">
        <v>37</v>
      </c>
      <c r="G307" t="s">
        <v>20</v>
      </c>
      <c r="H307" s="1">
        <v>45</v>
      </c>
      <c r="I307" s="1">
        <v>75</v>
      </c>
      <c r="J307" s="1">
        <v>33750</v>
      </c>
      <c r="K307" s="2">
        <v>13500</v>
      </c>
      <c r="L307">
        <v>0.4</v>
      </c>
      <c r="M307" t="s">
        <v>23</v>
      </c>
    </row>
    <row r="308" spans="1:13" x14ac:dyDescent="0.25">
      <c r="A308" t="s">
        <v>13</v>
      </c>
      <c r="B308">
        <v>1185732</v>
      </c>
      <c r="C308" s="6">
        <v>44369</v>
      </c>
      <c r="D308" t="s">
        <v>35</v>
      </c>
      <c r="E308" t="s">
        <v>36</v>
      </c>
      <c r="F308" t="s">
        <v>37</v>
      </c>
      <c r="G308" t="s">
        <v>21</v>
      </c>
      <c r="H308" s="1">
        <v>60</v>
      </c>
      <c r="I308" s="1">
        <v>100</v>
      </c>
      <c r="J308" s="1">
        <v>60000</v>
      </c>
      <c r="K308" s="2">
        <v>21000</v>
      </c>
      <c r="L308">
        <v>0.35</v>
      </c>
      <c r="M308" t="s">
        <v>23</v>
      </c>
    </row>
    <row r="309" spans="1:13" x14ac:dyDescent="0.25">
      <c r="A309" t="s">
        <v>13</v>
      </c>
      <c r="B309">
        <v>1185732</v>
      </c>
      <c r="C309" s="6">
        <v>44370</v>
      </c>
      <c r="D309" t="s">
        <v>35</v>
      </c>
      <c r="E309" t="s">
        <v>36</v>
      </c>
      <c r="F309" t="s">
        <v>37</v>
      </c>
      <c r="G309" t="s">
        <v>22</v>
      </c>
      <c r="H309" s="1">
        <v>50</v>
      </c>
      <c r="I309" s="1">
        <v>225</v>
      </c>
      <c r="J309" s="1">
        <v>112500</v>
      </c>
      <c r="K309" s="2">
        <v>56250</v>
      </c>
      <c r="L309">
        <v>0.5</v>
      </c>
      <c r="M309" t="s">
        <v>23</v>
      </c>
    </row>
    <row r="310" spans="1:13" x14ac:dyDescent="0.25">
      <c r="A310" t="s">
        <v>13</v>
      </c>
      <c r="B310">
        <v>1185732</v>
      </c>
      <c r="C310" s="6">
        <v>44371</v>
      </c>
      <c r="D310" t="s">
        <v>35</v>
      </c>
      <c r="E310" t="s">
        <v>36</v>
      </c>
      <c r="F310" t="s">
        <v>37</v>
      </c>
      <c r="G310" t="s">
        <v>16</v>
      </c>
      <c r="H310" s="1">
        <v>60</v>
      </c>
      <c r="I310" s="1">
        <v>495</v>
      </c>
      <c r="J310" s="1">
        <v>297000</v>
      </c>
      <c r="K310" s="2">
        <v>118800</v>
      </c>
      <c r="L310">
        <v>0.4</v>
      </c>
      <c r="M310" t="s">
        <v>23</v>
      </c>
    </row>
    <row r="311" spans="1:13" x14ac:dyDescent="0.25">
      <c r="A311" t="s">
        <v>13</v>
      </c>
      <c r="B311">
        <v>1185732</v>
      </c>
      <c r="C311" s="6">
        <v>44372</v>
      </c>
      <c r="D311" t="s">
        <v>35</v>
      </c>
      <c r="E311" t="s">
        <v>36</v>
      </c>
      <c r="F311" t="s">
        <v>37</v>
      </c>
      <c r="G311" t="s">
        <v>18</v>
      </c>
      <c r="H311" s="1">
        <v>55.000000000000007</v>
      </c>
      <c r="I311" s="1">
        <v>200</v>
      </c>
      <c r="J311" s="1">
        <v>110000.00000000001</v>
      </c>
      <c r="K311" s="2">
        <v>38500</v>
      </c>
      <c r="L311">
        <v>0.35</v>
      </c>
      <c r="M311" t="s">
        <v>23</v>
      </c>
    </row>
    <row r="312" spans="1:13" x14ac:dyDescent="0.25">
      <c r="A312" t="s">
        <v>13</v>
      </c>
      <c r="B312">
        <v>1185732</v>
      </c>
      <c r="C312" s="6">
        <v>44373</v>
      </c>
      <c r="D312" t="s">
        <v>35</v>
      </c>
      <c r="E312" t="s">
        <v>36</v>
      </c>
      <c r="F312" t="s">
        <v>37</v>
      </c>
      <c r="G312" t="s">
        <v>19</v>
      </c>
      <c r="H312" s="1">
        <v>50</v>
      </c>
      <c r="I312" s="1">
        <v>175</v>
      </c>
      <c r="J312" s="1">
        <v>87500</v>
      </c>
      <c r="K312" s="2">
        <v>30624.999999999996</v>
      </c>
      <c r="L312">
        <v>0.35</v>
      </c>
      <c r="M312" t="s">
        <v>23</v>
      </c>
    </row>
    <row r="313" spans="1:13" x14ac:dyDescent="0.25">
      <c r="A313" t="s">
        <v>13</v>
      </c>
      <c r="B313">
        <v>1185732</v>
      </c>
      <c r="C313" s="6">
        <v>44374</v>
      </c>
      <c r="D313" t="s">
        <v>35</v>
      </c>
      <c r="E313" t="s">
        <v>36</v>
      </c>
      <c r="F313" t="s">
        <v>37</v>
      </c>
      <c r="G313" t="s">
        <v>20</v>
      </c>
      <c r="H313" s="1">
        <v>50</v>
      </c>
      <c r="I313" s="1">
        <v>100</v>
      </c>
      <c r="J313" s="1">
        <v>50000</v>
      </c>
      <c r="K313" s="2">
        <v>20000</v>
      </c>
      <c r="L313">
        <v>0.4</v>
      </c>
      <c r="M313" t="s">
        <v>23</v>
      </c>
    </row>
    <row r="314" spans="1:13" x14ac:dyDescent="0.25">
      <c r="A314" t="s">
        <v>13</v>
      </c>
      <c r="B314">
        <v>1185732</v>
      </c>
      <c r="C314" s="6">
        <v>44375</v>
      </c>
      <c r="D314" t="s">
        <v>35</v>
      </c>
      <c r="E314" t="s">
        <v>36</v>
      </c>
      <c r="F314" t="s">
        <v>37</v>
      </c>
      <c r="G314" t="s">
        <v>21</v>
      </c>
      <c r="H314" s="1">
        <v>60</v>
      </c>
      <c r="I314" s="1">
        <v>125</v>
      </c>
      <c r="J314" s="1">
        <v>75000</v>
      </c>
      <c r="K314" s="2">
        <v>26250</v>
      </c>
      <c r="L314">
        <v>0.35</v>
      </c>
      <c r="M314" t="s">
        <v>23</v>
      </c>
    </row>
    <row r="315" spans="1:13" x14ac:dyDescent="0.25">
      <c r="A315" t="s">
        <v>13</v>
      </c>
      <c r="B315">
        <v>1185732</v>
      </c>
      <c r="C315" s="6">
        <v>44376</v>
      </c>
      <c r="D315" t="s">
        <v>35</v>
      </c>
      <c r="E315" t="s">
        <v>36</v>
      </c>
      <c r="F315" t="s">
        <v>37</v>
      </c>
      <c r="G315" t="s">
        <v>22</v>
      </c>
      <c r="H315" s="1">
        <v>65</v>
      </c>
      <c r="I315" s="1">
        <v>250</v>
      </c>
      <c r="J315" s="1">
        <v>162500</v>
      </c>
      <c r="K315" s="2">
        <v>81250</v>
      </c>
      <c r="L315">
        <v>0.5</v>
      </c>
      <c r="M315" t="s">
        <v>23</v>
      </c>
    </row>
    <row r="316" spans="1:13" x14ac:dyDescent="0.25">
      <c r="A316" t="s">
        <v>13</v>
      </c>
      <c r="B316">
        <v>1185732</v>
      </c>
      <c r="C316" s="6">
        <v>44377</v>
      </c>
      <c r="D316" t="s">
        <v>35</v>
      </c>
      <c r="E316" t="s">
        <v>36</v>
      </c>
      <c r="F316" t="s">
        <v>37</v>
      </c>
      <c r="G316" t="s">
        <v>16</v>
      </c>
      <c r="H316" s="1">
        <v>50</v>
      </c>
      <c r="I316" s="1">
        <v>500</v>
      </c>
      <c r="J316" s="1">
        <v>250000</v>
      </c>
      <c r="K316" s="2">
        <v>100000</v>
      </c>
      <c r="L316">
        <v>0.4</v>
      </c>
      <c r="M316" t="s">
        <v>23</v>
      </c>
    </row>
    <row r="317" spans="1:13" x14ac:dyDescent="0.25">
      <c r="A317" t="s">
        <v>13</v>
      </c>
      <c r="B317">
        <v>1185732</v>
      </c>
      <c r="C317" s="6">
        <v>44378</v>
      </c>
      <c r="D317" t="s">
        <v>35</v>
      </c>
      <c r="E317" t="s">
        <v>36</v>
      </c>
      <c r="F317" t="s">
        <v>37</v>
      </c>
      <c r="G317" t="s">
        <v>18</v>
      </c>
      <c r="H317" s="1">
        <v>45.000000000000007</v>
      </c>
      <c r="I317" s="1">
        <v>250</v>
      </c>
      <c r="J317" s="1">
        <v>112500.00000000001</v>
      </c>
      <c r="K317" s="2">
        <v>39375</v>
      </c>
      <c r="L317">
        <v>0.35</v>
      </c>
      <c r="M317" t="s">
        <v>23</v>
      </c>
    </row>
    <row r="318" spans="1:13" x14ac:dyDescent="0.25">
      <c r="A318" t="s">
        <v>13</v>
      </c>
      <c r="B318">
        <v>1185732</v>
      </c>
      <c r="C318" s="6">
        <v>44379</v>
      </c>
      <c r="D318" t="s">
        <v>35</v>
      </c>
      <c r="E318" t="s">
        <v>36</v>
      </c>
      <c r="F318" t="s">
        <v>37</v>
      </c>
      <c r="G318" t="s">
        <v>19</v>
      </c>
      <c r="H318" s="1">
        <v>40</v>
      </c>
      <c r="I318" s="1">
        <v>200</v>
      </c>
      <c r="J318" s="1">
        <v>80000</v>
      </c>
      <c r="K318" s="2">
        <v>28000</v>
      </c>
      <c r="L318">
        <v>0.35</v>
      </c>
      <c r="M318" t="s">
        <v>23</v>
      </c>
    </row>
    <row r="319" spans="1:13" x14ac:dyDescent="0.25">
      <c r="A319" t="s">
        <v>13</v>
      </c>
      <c r="B319">
        <v>1185732</v>
      </c>
      <c r="C319" s="6">
        <v>44380</v>
      </c>
      <c r="D319" t="s">
        <v>35</v>
      </c>
      <c r="E319" t="s">
        <v>36</v>
      </c>
      <c r="F319" t="s">
        <v>37</v>
      </c>
      <c r="G319" t="s">
        <v>20</v>
      </c>
      <c r="H319" s="1">
        <v>40</v>
      </c>
      <c r="I319" s="1">
        <v>175</v>
      </c>
      <c r="J319" s="1">
        <v>70000</v>
      </c>
      <c r="K319" s="2">
        <v>28000</v>
      </c>
      <c r="L319">
        <v>0.4</v>
      </c>
      <c r="M319" t="s">
        <v>23</v>
      </c>
    </row>
    <row r="320" spans="1:13" x14ac:dyDescent="0.25">
      <c r="A320" t="s">
        <v>13</v>
      </c>
      <c r="B320">
        <v>1185732</v>
      </c>
      <c r="C320" s="6">
        <v>44381</v>
      </c>
      <c r="D320" t="s">
        <v>35</v>
      </c>
      <c r="E320" t="s">
        <v>36</v>
      </c>
      <c r="F320" t="s">
        <v>37</v>
      </c>
      <c r="G320" t="s">
        <v>21</v>
      </c>
      <c r="H320" s="1">
        <v>50</v>
      </c>
      <c r="I320" s="1">
        <v>175</v>
      </c>
      <c r="J320" s="1">
        <v>87500</v>
      </c>
      <c r="K320" s="2">
        <v>30624.999999999996</v>
      </c>
      <c r="L320">
        <v>0.35</v>
      </c>
      <c r="M320" t="s">
        <v>23</v>
      </c>
    </row>
    <row r="321" spans="1:13" x14ac:dyDescent="0.25">
      <c r="A321" t="s">
        <v>13</v>
      </c>
      <c r="B321">
        <v>1185732</v>
      </c>
      <c r="C321" s="6">
        <v>44382</v>
      </c>
      <c r="D321" t="s">
        <v>35</v>
      </c>
      <c r="E321" t="s">
        <v>36</v>
      </c>
      <c r="F321" t="s">
        <v>37</v>
      </c>
      <c r="G321" t="s">
        <v>22</v>
      </c>
      <c r="H321" s="1">
        <v>55.000000000000007</v>
      </c>
      <c r="I321" s="1">
        <v>350</v>
      </c>
      <c r="J321" s="1">
        <v>192500.00000000003</v>
      </c>
      <c r="K321" s="2">
        <v>96250.000000000015</v>
      </c>
      <c r="L321">
        <v>0.5</v>
      </c>
      <c r="M321" t="s">
        <v>23</v>
      </c>
    </row>
    <row r="322" spans="1:13" x14ac:dyDescent="0.25">
      <c r="A322" t="s">
        <v>13</v>
      </c>
      <c r="B322">
        <v>1185732</v>
      </c>
      <c r="C322" s="6">
        <v>44383</v>
      </c>
      <c r="D322" t="s">
        <v>35</v>
      </c>
      <c r="E322" t="s">
        <v>36</v>
      </c>
      <c r="F322" t="s">
        <v>37</v>
      </c>
      <c r="G322" t="s">
        <v>16</v>
      </c>
      <c r="H322" s="1">
        <v>50</v>
      </c>
      <c r="I322" s="1">
        <v>575</v>
      </c>
      <c r="J322" s="1">
        <v>287500</v>
      </c>
      <c r="K322" s="2">
        <v>115000</v>
      </c>
      <c r="L322">
        <v>0.4</v>
      </c>
      <c r="M322" t="s">
        <v>23</v>
      </c>
    </row>
    <row r="323" spans="1:13" x14ac:dyDescent="0.25">
      <c r="A323" t="s">
        <v>13</v>
      </c>
      <c r="B323">
        <v>1185732</v>
      </c>
      <c r="C323" s="6">
        <v>44384</v>
      </c>
      <c r="D323" t="s">
        <v>35</v>
      </c>
      <c r="E323" t="s">
        <v>36</v>
      </c>
      <c r="F323" t="s">
        <v>37</v>
      </c>
      <c r="G323" t="s">
        <v>18</v>
      </c>
      <c r="H323" s="1">
        <v>45.000000000000007</v>
      </c>
      <c r="I323" s="1">
        <v>325</v>
      </c>
      <c r="J323" s="1">
        <v>146250.00000000003</v>
      </c>
      <c r="K323" s="2">
        <v>51187.500000000007</v>
      </c>
      <c r="L323">
        <v>0.35</v>
      </c>
      <c r="M323" t="s">
        <v>23</v>
      </c>
    </row>
    <row r="324" spans="1:13" x14ac:dyDescent="0.25">
      <c r="A324" t="s">
        <v>13</v>
      </c>
      <c r="B324">
        <v>1185732</v>
      </c>
      <c r="C324" s="6">
        <v>44385</v>
      </c>
      <c r="D324" t="s">
        <v>35</v>
      </c>
      <c r="E324" t="s">
        <v>36</v>
      </c>
      <c r="F324" t="s">
        <v>37</v>
      </c>
      <c r="G324" t="s">
        <v>19</v>
      </c>
      <c r="H324" s="1">
        <v>40</v>
      </c>
      <c r="I324" s="1">
        <v>250</v>
      </c>
      <c r="J324" s="1">
        <v>100000</v>
      </c>
      <c r="K324" s="2">
        <v>35000</v>
      </c>
      <c r="L324">
        <v>0.35</v>
      </c>
      <c r="M324" t="s">
        <v>23</v>
      </c>
    </row>
    <row r="325" spans="1:13" x14ac:dyDescent="0.25">
      <c r="A325" t="s">
        <v>13</v>
      </c>
      <c r="B325">
        <v>1185732</v>
      </c>
      <c r="C325" s="6">
        <v>44386</v>
      </c>
      <c r="D325" t="s">
        <v>35</v>
      </c>
      <c r="E325" t="s">
        <v>36</v>
      </c>
      <c r="F325" t="s">
        <v>37</v>
      </c>
      <c r="G325" t="s">
        <v>20</v>
      </c>
      <c r="H325" s="1">
        <v>40</v>
      </c>
      <c r="I325" s="1">
        <v>200</v>
      </c>
      <c r="J325" s="1">
        <v>80000</v>
      </c>
      <c r="K325" s="2">
        <v>32000</v>
      </c>
      <c r="L325">
        <v>0.4</v>
      </c>
      <c r="M325" t="s">
        <v>23</v>
      </c>
    </row>
    <row r="326" spans="1:13" x14ac:dyDescent="0.25">
      <c r="A326" t="s">
        <v>13</v>
      </c>
      <c r="B326">
        <v>1185732</v>
      </c>
      <c r="C326" s="6">
        <v>44387</v>
      </c>
      <c r="D326" t="s">
        <v>35</v>
      </c>
      <c r="E326" t="s">
        <v>36</v>
      </c>
      <c r="F326" t="s">
        <v>37</v>
      </c>
      <c r="G326" t="s">
        <v>21</v>
      </c>
      <c r="H326" s="1">
        <v>50</v>
      </c>
      <c r="I326" s="1">
        <v>225</v>
      </c>
      <c r="J326" s="1">
        <v>112500</v>
      </c>
      <c r="K326" s="2">
        <v>39375</v>
      </c>
      <c r="L326">
        <v>0.35</v>
      </c>
      <c r="M326" t="s">
        <v>23</v>
      </c>
    </row>
    <row r="327" spans="1:13" x14ac:dyDescent="0.25">
      <c r="A327" t="s">
        <v>13</v>
      </c>
      <c r="B327">
        <v>1185732</v>
      </c>
      <c r="C327" s="6">
        <v>44388</v>
      </c>
      <c r="D327" t="s">
        <v>35</v>
      </c>
      <c r="E327" t="s">
        <v>36</v>
      </c>
      <c r="F327" t="s">
        <v>37</v>
      </c>
      <c r="G327" t="s">
        <v>22</v>
      </c>
      <c r="H327" s="1">
        <v>55.000000000000007</v>
      </c>
      <c r="I327" s="1">
        <v>400</v>
      </c>
      <c r="J327" s="1">
        <v>220000.00000000003</v>
      </c>
      <c r="K327" s="2">
        <v>110000.00000000001</v>
      </c>
      <c r="L327">
        <v>0.5</v>
      </c>
      <c r="M327" t="s">
        <v>23</v>
      </c>
    </row>
    <row r="328" spans="1:13" x14ac:dyDescent="0.25">
      <c r="A328" t="s">
        <v>13</v>
      </c>
      <c r="B328">
        <v>1185732</v>
      </c>
      <c r="C328" s="6">
        <v>44389</v>
      </c>
      <c r="D328" t="s">
        <v>35</v>
      </c>
      <c r="E328" t="s">
        <v>36</v>
      </c>
      <c r="F328" t="s">
        <v>37</v>
      </c>
      <c r="G328" t="s">
        <v>16</v>
      </c>
      <c r="H328" s="1">
        <v>50</v>
      </c>
      <c r="I328" s="1">
        <v>550</v>
      </c>
      <c r="J328" s="1">
        <v>275000</v>
      </c>
      <c r="K328" s="2">
        <v>110000</v>
      </c>
      <c r="L328">
        <v>0.4</v>
      </c>
      <c r="M328" t="s">
        <v>23</v>
      </c>
    </row>
    <row r="329" spans="1:13" x14ac:dyDescent="0.25">
      <c r="A329" t="s">
        <v>13</v>
      </c>
      <c r="B329">
        <v>1185732</v>
      </c>
      <c r="C329" s="6">
        <v>44390</v>
      </c>
      <c r="D329" t="s">
        <v>35</v>
      </c>
      <c r="E329" t="s">
        <v>36</v>
      </c>
      <c r="F329" t="s">
        <v>37</v>
      </c>
      <c r="G329" t="s">
        <v>18</v>
      </c>
      <c r="H329" s="1">
        <v>45.000000000000007</v>
      </c>
      <c r="I329" s="1">
        <v>325</v>
      </c>
      <c r="J329" s="1">
        <v>146250.00000000003</v>
      </c>
      <c r="K329" s="2">
        <v>51187.500000000007</v>
      </c>
      <c r="L329">
        <v>0.35</v>
      </c>
      <c r="M329" t="s">
        <v>23</v>
      </c>
    </row>
    <row r="330" spans="1:13" x14ac:dyDescent="0.25">
      <c r="A330" t="s">
        <v>13</v>
      </c>
      <c r="B330">
        <v>1185732</v>
      </c>
      <c r="C330" s="6">
        <v>44391</v>
      </c>
      <c r="D330" t="s">
        <v>35</v>
      </c>
      <c r="E330" t="s">
        <v>36</v>
      </c>
      <c r="F330" t="s">
        <v>37</v>
      </c>
      <c r="G330" t="s">
        <v>19</v>
      </c>
      <c r="H330" s="1">
        <v>40</v>
      </c>
      <c r="I330" s="1">
        <v>250</v>
      </c>
      <c r="J330" s="1">
        <v>100000</v>
      </c>
      <c r="K330" s="2">
        <v>35000</v>
      </c>
      <c r="L330">
        <v>0.35</v>
      </c>
      <c r="M330" t="s">
        <v>23</v>
      </c>
    </row>
    <row r="331" spans="1:13" x14ac:dyDescent="0.25">
      <c r="A331" t="s">
        <v>13</v>
      </c>
      <c r="B331">
        <v>1185732</v>
      </c>
      <c r="C331" s="6">
        <v>44392</v>
      </c>
      <c r="D331" t="s">
        <v>35</v>
      </c>
      <c r="E331" t="s">
        <v>36</v>
      </c>
      <c r="F331" t="s">
        <v>37</v>
      </c>
      <c r="G331" t="s">
        <v>20</v>
      </c>
      <c r="H331" s="1">
        <v>40</v>
      </c>
      <c r="I331" s="1">
        <v>225</v>
      </c>
      <c r="J331" s="1">
        <v>90000</v>
      </c>
      <c r="K331" s="2">
        <v>36000</v>
      </c>
      <c r="L331">
        <v>0.4</v>
      </c>
      <c r="M331" t="s">
        <v>23</v>
      </c>
    </row>
    <row r="332" spans="1:13" x14ac:dyDescent="0.25">
      <c r="A332" t="s">
        <v>13</v>
      </c>
      <c r="B332">
        <v>1185732</v>
      </c>
      <c r="C332" s="6">
        <v>44393</v>
      </c>
      <c r="D332" t="s">
        <v>35</v>
      </c>
      <c r="E332" t="s">
        <v>36</v>
      </c>
      <c r="F332" t="s">
        <v>37</v>
      </c>
      <c r="G332" t="s">
        <v>21</v>
      </c>
      <c r="H332" s="1">
        <v>50</v>
      </c>
      <c r="I332" s="1">
        <v>200</v>
      </c>
      <c r="J332" s="1">
        <v>100000</v>
      </c>
      <c r="K332" s="2">
        <v>35000</v>
      </c>
      <c r="L332">
        <v>0.35</v>
      </c>
      <c r="M332" t="s">
        <v>23</v>
      </c>
    </row>
    <row r="333" spans="1:13" x14ac:dyDescent="0.25">
      <c r="A333" t="s">
        <v>13</v>
      </c>
      <c r="B333">
        <v>1185732</v>
      </c>
      <c r="C333" s="6">
        <v>44394</v>
      </c>
      <c r="D333" t="s">
        <v>35</v>
      </c>
      <c r="E333" t="s">
        <v>36</v>
      </c>
      <c r="F333" t="s">
        <v>37</v>
      </c>
      <c r="G333" t="s">
        <v>22</v>
      </c>
      <c r="H333" s="1">
        <v>55.000000000000007</v>
      </c>
      <c r="I333" s="1">
        <v>375</v>
      </c>
      <c r="J333" s="1">
        <v>206250.00000000003</v>
      </c>
      <c r="K333" s="2">
        <v>103125.00000000001</v>
      </c>
      <c r="L333">
        <v>0.5</v>
      </c>
      <c r="M333" t="s">
        <v>23</v>
      </c>
    </row>
    <row r="334" spans="1:13" x14ac:dyDescent="0.25">
      <c r="A334" t="s">
        <v>13</v>
      </c>
      <c r="B334">
        <v>1185732</v>
      </c>
      <c r="C334" s="6">
        <v>44395</v>
      </c>
      <c r="D334" t="s">
        <v>35</v>
      </c>
      <c r="E334" t="s">
        <v>36</v>
      </c>
      <c r="F334" t="s">
        <v>37</v>
      </c>
      <c r="G334" t="s">
        <v>16</v>
      </c>
      <c r="H334" s="1">
        <v>50</v>
      </c>
      <c r="I334" s="1">
        <v>500</v>
      </c>
      <c r="J334" s="1">
        <v>250000</v>
      </c>
      <c r="K334" s="2">
        <v>100000</v>
      </c>
      <c r="L334">
        <v>0.4</v>
      </c>
      <c r="M334" t="s">
        <v>23</v>
      </c>
    </row>
    <row r="335" spans="1:13" x14ac:dyDescent="0.25">
      <c r="A335" t="s">
        <v>13</v>
      </c>
      <c r="B335">
        <v>1185732</v>
      </c>
      <c r="C335" s="6">
        <v>44396</v>
      </c>
      <c r="D335" t="s">
        <v>35</v>
      </c>
      <c r="E335" t="s">
        <v>36</v>
      </c>
      <c r="F335" t="s">
        <v>37</v>
      </c>
      <c r="G335" t="s">
        <v>18</v>
      </c>
      <c r="H335" s="1">
        <v>45.000000000000007</v>
      </c>
      <c r="I335" s="1">
        <v>300</v>
      </c>
      <c r="J335" s="1">
        <v>135000.00000000003</v>
      </c>
      <c r="K335" s="2">
        <v>47250.000000000007</v>
      </c>
      <c r="L335">
        <v>0.35</v>
      </c>
      <c r="M335" t="s">
        <v>23</v>
      </c>
    </row>
    <row r="336" spans="1:13" x14ac:dyDescent="0.25">
      <c r="A336" t="s">
        <v>13</v>
      </c>
      <c r="B336">
        <v>1185732</v>
      </c>
      <c r="C336" s="6">
        <v>44397</v>
      </c>
      <c r="D336" t="s">
        <v>35</v>
      </c>
      <c r="E336" t="s">
        <v>36</v>
      </c>
      <c r="F336" t="s">
        <v>37</v>
      </c>
      <c r="G336" t="s">
        <v>19</v>
      </c>
      <c r="H336" s="1">
        <v>40</v>
      </c>
      <c r="I336" s="1">
        <v>200</v>
      </c>
      <c r="J336" s="1">
        <v>80000</v>
      </c>
      <c r="K336" s="2">
        <v>28000</v>
      </c>
      <c r="L336">
        <v>0.35</v>
      </c>
      <c r="M336" t="s">
        <v>23</v>
      </c>
    </row>
    <row r="337" spans="1:13" x14ac:dyDescent="0.25">
      <c r="A337" t="s">
        <v>13</v>
      </c>
      <c r="B337">
        <v>1185732</v>
      </c>
      <c r="C337" s="6">
        <v>44398</v>
      </c>
      <c r="D337" t="s">
        <v>35</v>
      </c>
      <c r="E337" t="s">
        <v>36</v>
      </c>
      <c r="F337" t="s">
        <v>37</v>
      </c>
      <c r="G337" t="s">
        <v>20</v>
      </c>
      <c r="H337" s="1">
        <v>40</v>
      </c>
      <c r="I337" s="1">
        <v>175</v>
      </c>
      <c r="J337" s="1">
        <v>70000</v>
      </c>
      <c r="K337" s="2">
        <v>28000</v>
      </c>
      <c r="L337">
        <v>0.4</v>
      </c>
      <c r="M337" t="s">
        <v>23</v>
      </c>
    </row>
    <row r="338" spans="1:13" x14ac:dyDescent="0.25">
      <c r="A338" t="s">
        <v>13</v>
      </c>
      <c r="B338">
        <v>1185732</v>
      </c>
      <c r="C338" s="6">
        <v>44399</v>
      </c>
      <c r="D338" t="s">
        <v>35</v>
      </c>
      <c r="E338" t="s">
        <v>36</v>
      </c>
      <c r="F338" t="s">
        <v>37</v>
      </c>
      <c r="G338" t="s">
        <v>21</v>
      </c>
      <c r="H338" s="1">
        <v>50</v>
      </c>
      <c r="I338" s="1">
        <v>175</v>
      </c>
      <c r="J338" s="1">
        <v>87500</v>
      </c>
      <c r="K338" s="2">
        <v>30624.999999999996</v>
      </c>
      <c r="L338">
        <v>0.35</v>
      </c>
      <c r="M338" t="s">
        <v>23</v>
      </c>
    </row>
    <row r="339" spans="1:13" x14ac:dyDescent="0.25">
      <c r="A339" t="s">
        <v>13</v>
      </c>
      <c r="B339">
        <v>1185732</v>
      </c>
      <c r="C339" s="6">
        <v>44400</v>
      </c>
      <c r="D339" t="s">
        <v>35</v>
      </c>
      <c r="E339" t="s">
        <v>36</v>
      </c>
      <c r="F339" t="s">
        <v>37</v>
      </c>
      <c r="G339" t="s">
        <v>22</v>
      </c>
      <c r="H339" s="1">
        <v>55.000000000000007</v>
      </c>
      <c r="I339" s="1">
        <v>250</v>
      </c>
      <c r="J339" s="1">
        <v>137500.00000000003</v>
      </c>
      <c r="K339" s="2">
        <v>68750.000000000015</v>
      </c>
      <c r="L339">
        <v>0.5</v>
      </c>
      <c r="M339" t="s">
        <v>23</v>
      </c>
    </row>
    <row r="340" spans="1:13" x14ac:dyDescent="0.25">
      <c r="A340" t="s">
        <v>13</v>
      </c>
      <c r="B340">
        <v>1185732</v>
      </c>
      <c r="C340" s="6">
        <v>44401</v>
      </c>
      <c r="D340" t="s">
        <v>35</v>
      </c>
      <c r="E340" t="s">
        <v>36</v>
      </c>
      <c r="F340" t="s">
        <v>37</v>
      </c>
      <c r="G340" t="s">
        <v>16</v>
      </c>
      <c r="H340" s="1">
        <v>60</v>
      </c>
      <c r="I340" s="1">
        <v>425</v>
      </c>
      <c r="J340" s="1">
        <v>255000</v>
      </c>
      <c r="K340" s="2">
        <v>102000</v>
      </c>
      <c r="L340">
        <v>0.4</v>
      </c>
      <c r="M340" t="s">
        <v>23</v>
      </c>
    </row>
    <row r="341" spans="1:13" x14ac:dyDescent="0.25">
      <c r="A341" t="s">
        <v>13</v>
      </c>
      <c r="B341">
        <v>1185732</v>
      </c>
      <c r="C341" s="6">
        <v>44402</v>
      </c>
      <c r="D341" t="s">
        <v>35</v>
      </c>
      <c r="E341" t="s">
        <v>36</v>
      </c>
      <c r="F341" t="s">
        <v>37</v>
      </c>
      <c r="G341" t="s">
        <v>18</v>
      </c>
      <c r="H341" s="1">
        <v>50</v>
      </c>
      <c r="I341" s="1">
        <v>250</v>
      </c>
      <c r="J341" s="1">
        <v>125000</v>
      </c>
      <c r="K341" s="2">
        <v>43750</v>
      </c>
      <c r="L341">
        <v>0.35</v>
      </c>
      <c r="M341" t="s">
        <v>23</v>
      </c>
    </row>
    <row r="342" spans="1:13" x14ac:dyDescent="0.25">
      <c r="A342" t="s">
        <v>13</v>
      </c>
      <c r="B342">
        <v>1185732</v>
      </c>
      <c r="C342" s="6">
        <v>44403</v>
      </c>
      <c r="D342" t="s">
        <v>35</v>
      </c>
      <c r="E342" t="s">
        <v>36</v>
      </c>
      <c r="F342" t="s">
        <v>37</v>
      </c>
      <c r="G342" t="s">
        <v>19</v>
      </c>
      <c r="H342" s="1">
        <v>50</v>
      </c>
      <c r="I342" s="1">
        <v>150</v>
      </c>
      <c r="J342" s="1">
        <v>75000</v>
      </c>
      <c r="K342" s="2">
        <v>26250</v>
      </c>
      <c r="L342">
        <v>0.35</v>
      </c>
      <c r="M342" t="s">
        <v>23</v>
      </c>
    </row>
    <row r="343" spans="1:13" x14ac:dyDescent="0.25">
      <c r="A343" t="s">
        <v>13</v>
      </c>
      <c r="B343">
        <v>1185732</v>
      </c>
      <c r="C343" s="6">
        <v>44404</v>
      </c>
      <c r="D343" t="s">
        <v>35</v>
      </c>
      <c r="E343" t="s">
        <v>36</v>
      </c>
      <c r="F343" t="s">
        <v>37</v>
      </c>
      <c r="G343" t="s">
        <v>20</v>
      </c>
      <c r="H343" s="1">
        <v>50</v>
      </c>
      <c r="I343" s="1">
        <v>125</v>
      </c>
      <c r="J343" s="1">
        <v>62500</v>
      </c>
      <c r="K343" s="2">
        <v>25000</v>
      </c>
      <c r="L343">
        <v>0.4</v>
      </c>
      <c r="M343" t="s">
        <v>23</v>
      </c>
    </row>
    <row r="344" spans="1:13" x14ac:dyDescent="0.25">
      <c r="A344" t="s">
        <v>13</v>
      </c>
      <c r="B344">
        <v>1185732</v>
      </c>
      <c r="C344" s="6">
        <v>44405</v>
      </c>
      <c r="D344" t="s">
        <v>35</v>
      </c>
      <c r="E344" t="s">
        <v>36</v>
      </c>
      <c r="F344" t="s">
        <v>37</v>
      </c>
      <c r="G344" t="s">
        <v>21</v>
      </c>
      <c r="H344" s="1">
        <v>60</v>
      </c>
      <c r="I344" s="1">
        <v>125</v>
      </c>
      <c r="J344" s="1">
        <v>75000</v>
      </c>
      <c r="K344" s="2">
        <v>26250</v>
      </c>
      <c r="L344">
        <v>0.35</v>
      </c>
      <c r="M344" t="s">
        <v>23</v>
      </c>
    </row>
    <row r="345" spans="1:13" x14ac:dyDescent="0.25">
      <c r="A345" t="s">
        <v>13</v>
      </c>
      <c r="B345">
        <v>1185732</v>
      </c>
      <c r="C345" s="6">
        <v>44406</v>
      </c>
      <c r="D345" t="s">
        <v>35</v>
      </c>
      <c r="E345" t="s">
        <v>36</v>
      </c>
      <c r="F345" t="s">
        <v>37</v>
      </c>
      <c r="G345" t="s">
        <v>22</v>
      </c>
      <c r="H345" s="1">
        <v>64.999999999999986</v>
      </c>
      <c r="I345" s="1">
        <v>250</v>
      </c>
      <c r="J345" s="1">
        <v>162499.99999999997</v>
      </c>
      <c r="K345" s="2">
        <v>81249.999999999985</v>
      </c>
      <c r="L345">
        <v>0.5</v>
      </c>
      <c r="M345" t="s">
        <v>23</v>
      </c>
    </row>
    <row r="346" spans="1:13" x14ac:dyDescent="0.25">
      <c r="A346" t="s">
        <v>13</v>
      </c>
      <c r="B346">
        <v>1185732</v>
      </c>
      <c r="C346" s="6">
        <v>44407</v>
      </c>
      <c r="D346" t="s">
        <v>35</v>
      </c>
      <c r="E346" t="s">
        <v>36</v>
      </c>
      <c r="F346" t="s">
        <v>37</v>
      </c>
      <c r="G346" t="s">
        <v>16</v>
      </c>
      <c r="H346" s="1">
        <v>60</v>
      </c>
      <c r="I346" s="1">
        <v>400</v>
      </c>
      <c r="J346" s="1">
        <v>240000</v>
      </c>
      <c r="K346" s="2">
        <v>96000</v>
      </c>
      <c r="L346">
        <v>0.4</v>
      </c>
      <c r="M346" t="s">
        <v>23</v>
      </c>
    </row>
    <row r="347" spans="1:13" x14ac:dyDescent="0.25">
      <c r="A347" t="s">
        <v>13</v>
      </c>
      <c r="B347">
        <v>1185732</v>
      </c>
      <c r="C347" s="6">
        <v>44408</v>
      </c>
      <c r="D347" t="s">
        <v>35</v>
      </c>
      <c r="E347" t="s">
        <v>36</v>
      </c>
      <c r="F347" t="s">
        <v>37</v>
      </c>
      <c r="G347" t="s">
        <v>18</v>
      </c>
      <c r="H347" s="1">
        <v>50</v>
      </c>
      <c r="I347" s="1">
        <v>250</v>
      </c>
      <c r="J347" s="1">
        <v>125000</v>
      </c>
      <c r="K347" s="2">
        <v>43750</v>
      </c>
      <c r="L347">
        <v>0.35</v>
      </c>
      <c r="M347" t="s">
        <v>23</v>
      </c>
    </row>
    <row r="348" spans="1:13" x14ac:dyDescent="0.25">
      <c r="A348" t="s">
        <v>13</v>
      </c>
      <c r="B348">
        <v>1185732</v>
      </c>
      <c r="C348" s="6">
        <v>44409</v>
      </c>
      <c r="D348" t="s">
        <v>35</v>
      </c>
      <c r="E348" t="s">
        <v>36</v>
      </c>
      <c r="F348" t="s">
        <v>37</v>
      </c>
      <c r="G348" t="s">
        <v>19</v>
      </c>
      <c r="H348" s="1">
        <v>50</v>
      </c>
      <c r="I348" s="1">
        <v>195</v>
      </c>
      <c r="J348" s="1">
        <v>97500</v>
      </c>
      <c r="K348" s="2">
        <v>34125</v>
      </c>
      <c r="L348">
        <v>0.35</v>
      </c>
      <c r="M348" t="s">
        <v>23</v>
      </c>
    </row>
    <row r="349" spans="1:13" x14ac:dyDescent="0.25">
      <c r="A349" t="s">
        <v>13</v>
      </c>
      <c r="B349">
        <v>1185732</v>
      </c>
      <c r="C349" s="6">
        <v>44410</v>
      </c>
      <c r="D349" t="s">
        <v>35</v>
      </c>
      <c r="E349" t="s">
        <v>36</v>
      </c>
      <c r="F349" t="s">
        <v>37</v>
      </c>
      <c r="G349" t="s">
        <v>20</v>
      </c>
      <c r="H349" s="1">
        <v>50</v>
      </c>
      <c r="I349" s="1">
        <v>175</v>
      </c>
      <c r="J349" s="1">
        <v>87500</v>
      </c>
      <c r="K349" s="2">
        <v>35000</v>
      </c>
      <c r="L349">
        <v>0.4</v>
      </c>
      <c r="M349" t="s">
        <v>23</v>
      </c>
    </row>
    <row r="350" spans="1:13" x14ac:dyDescent="0.25">
      <c r="A350" t="s">
        <v>13</v>
      </c>
      <c r="B350">
        <v>1185732</v>
      </c>
      <c r="C350" s="6">
        <v>44411</v>
      </c>
      <c r="D350" t="s">
        <v>35</v>
      </c>
      <c r="E350" t="s">
        <v>36</v>
      </c>
      <c r="F350" t="s">
        <v>37</v>
      </c>
      <c r="G350" t="s">
        <v>21</v>
      </c>
      <c r="H350" s="1">
        <v>60</v>
      </c>
      <c r="I350" s="1">
        <v>150</v>
      </c>
      <c r="J350" s="1">
        <v>90000</v>
      </c>
      <c r="K350" s="2">
        <v>31499.999999999996</v>
      </c>
      <c r="L350">
        <v>0.35</v>
      </c>
      <c r="M350" t="s">
        <v>23</v>
      </c>
    </row>
    <row r="351" spans="1:13" x14ac:dyDescent="0.25">
      <c r="A351" t="s">
        <v>13</v>
      </c>
      <c r="B351">
        <v>1185732</v>
      </c>
      <c r="C351" s="6">
        <v>44412</v>
      </c>
      <c r="D351" t="s">
        <v>35</v>
      </c>
      <c r="E351" t="s">
        <v>36</v>
      </c>
      <c r="F351" t="s">
        <v>37</v>
      </c>
      <c r="G351" t="s">
        <v>22</v>
      </c>
      <c r="H351" s="1">
        <v>64.999999999999986</v>
      </c>
      <c r="I351" s="1">
        <v>250</v>
      </c>
      <c r="J351" s="1">
        <v>162499.99999999997</v>
      </c>
      <c r="K351" s="2">
        <v>81249.999999999985</v>
      </c>
      <c r="L351">
        <v>0.5</v>
      </c>
      <c r="M351" t="s">
        <v>23</v>
      </c>
    </row>
    <row r="352" spans="1:13" x14ac:dyDescent="0.25">
      <c r="A352" t="s">
        <v>13</v>
      </c>
      <c r="B352">
        <v>1185732</v>
      </c>
      <c r="C352" s="6">
        <v>44413</v>
      </c>
      <c r="D352" t="s">
        <v>35</v>
      </c>
      <c r="E352" t="s">
        <v>36</v>
      </c>
      <c r="F352" t="s">
        <v>37</v>
      </c>
      <c r="G352" t="s">
        <v>16</v>
      </c>
      <c r="H352" s="1">
        <v>60</v>
      </c>
      <c r="I352" s="1">
        <v>500</v>
      </c>
      <c r="J352" s="1">
        <v>300000</v>
      </c>
      <c r="K352" s="2">
        <v>120000</v>
      </c>
      <c r="L352">
        <v>0.4</v>
      </c>
      <c r="M352" t="s">
        <v>23</v>
      </c>
    </row>
    <row r="353" spans="1:13" x14ac:dyDescent="0.25">
      <c r="A353" t="s">
        <v>13</v>
      </c>
      <c r="B353">
        <v>1185732</v>
      </c>
      <c r="C353" s="6">
        <v>44414</v>
      </c>
      <c r="D353" t="s">
        <v>35</v>
      </c>
      <c r="E353" t="s">
        <v>36</v>
      </c>
      <c r="F353" t="s">
        <v>37</v>
      </c>
      <c r="G353" t="s">
        <v>18</v>
      </c>
      <c r="H353" s="1">
        <v>50</v>
      </c>
      <c r="I353" s="1">
        <v>300</v>
      </c>
      <c r="J353" s="1">
        <v>150000</v>
      </c>
      <c r="K353" s="2">
        <v>52500</v>
      </c>
      <c r="L353">
        <v>0.35</v>
      </c>
      <c r="M353" t="s">
        <v>23</v>
      </c>
    </row>
    <row r="354" spans="1:13" x14ac:dyDescent="0.25">
      <c r="A354" t="s">
        <v>13</v>
      </c>
      <c r="B354">
        <v>1185732</v>
      </c>
      <c r="C354" s="6">
        <v>44415</v>
      </c>
      <c r="D354" t="s">
        <v>35</v>
      </c>
      <c r="E354" t="s">
        <v>36</v>
      </c>
      <c r="F354" t="s">
        <v>37</v>
      </c>
      <c r="G354" t="s">
        <v>19</v>
      </c>
      <c r="H354" s="1">
        <v>50</v>
      </c>
      <c r="I354" s="1">
        <v>250</v>
      </c>
      <c r="J354" s="1">
        <v>125000</v>
      </c>
      <c r="K354" s="2">
        <v>43750</v>
      </c>
      <c r="L354">
        <v>0.35</v>
      </c>
      <c r="M354" t="s">
        <v>23</v>
      </c>
    </row>
    <row r="355" spans="1:13" x14ac:dyDescent="0.25">
      <c r="A355" t="s">
        <v>13</v>
      </c>
      <c r="B355">
        <v>1185732</v>
      </c>
      <c r="C355" s="6">
        <v>44416</v>
      </c>
      <c r="D355" t="s">
        <v>35</v>
      </c>
      <c r="E355" t="s">
        <v>36</v>
      </c>
      <c r="F355" t="s">
        <v>37</v>
      </c>
      <c r="G355" t="s">
        <v>20</v>
      </c>
      <c r="H355" s="1">
        <v>50</v>
      </c>
      <c r="I355" s="1">
        <v>200</v>
      </c>
      <c r="J355" s="1">
        <v>100000</v>
      </c>
      <c r="K355" s="2">
        <v>40000</v>
      </c>
      <c r="L355">
        <v>0.4</v>
      </c>
      <c r="M355" t="s">
        <v>23</v>
      </c>
    </row>
    <row r="356" spans="1:13" x14ac:dyDescent="0.25">
      <c r="A356" t="s">
        <v>13</v>
      </c>
      <c r="B356">
        <v>1185732</v>
      </c>
      <c r="C356" s="6">
        <v>44417</v>
      </c>
      <c r="D356" t="s">
        <v>35</v>
      </c>
      <c r="E356" t="s">
        <v>36</v>
      </c>
      <c r="F356" t="s">
        <v>37</v>
      </c>
      <c r="G356" t="s">
        <v>21</v>
      </c>
      <c r="H356" s="1">
        <v>60</v>
      </c>
      <c r="I356" s="1">
        <v>200</v>
      </c>
      <c r="J356" s="1">
        <v>120000</v>
      </c>
      <c r="K356" s="2">
        <v>42000</v>
      </c>
      <c r="L356">
        <v>0.35</v>
      </c>
      <c r="M356" t="s">
        <v>23</v>
      </c>
    </row>
    <row r="357" spans="1:13" x14ac:dyDescent="0.25">
      <c r="A357" t="s">
        <v>13</v>
      </c>
      <c r="B357">
        <v>1185732</v>
      </c>
      <c r="C357" s="6">
        <v>44418</v>
      </c>
      <c r="D357" t="s">
        <v>35</v>
      </c>
      <c r="E357" t="s">
        <v>36</v>
      </c>
      <c r="F357" t="s">
        <v>37</v>
      </c>
      <c r="G357" t="s">
        <v>22</v>
      </c>
      <c r="H357" s="1">
        <v>64.999999999999986</v>
      </c>
      <c r="I357" s="1">
        <v>300</v>
      </c>
      <c r="J357" s="1">
        <v>194999.99999999997</v>
      </c>
      <c r="K357" s="2">
        <v>97499.999999999985</v>
      </c>
      <c r="L357">
        <v>0.5</v>
      </c>
      <c r="M357" t="s">
        <v>23</v>
      </c>
    </row>
    <row r="358" spans="1:13" x14ac:dyDescent="0.25">
      <c r="A358" t="s">
        <v>25</v>
      </c>
      <c r="B358">
        <v>1197831</v>
      </c>
      <c r="C358" s="6">
        <v>44419</v>
      </c>
      <c r="D358" t="s">
        <v>35</v>
      </c>
      <c r="E358" t="s">
        <v>36</v>
      </c>
      <c r="F358" t="s">
        <v>37</v>
      </c>
      <c r="G358" t="s">
        <v>16</v>
      </c>
      <c r="H358" s="1">
        <v>20</v>
      </c>
      <c r="I358" s="1">
        <v>725</v>
      </c>
      <c r="J358" s="1">
        <v>145000</v>
      </c>
      <c r="K358" s="2">
        <v>43500</v>
      </c>
      <c r="L358">
        <v>0.3</v>
      </c>
      <c r="M358" t="s">
        <v>23</v>
      </c>
    </row>
    <row r="359" spans="1:13" x14ac:dyDescent="0.25">
      <c r="A359" t="s">
        <v>25</v>
      </c>
      <c r="B359">
        <v>1197831</v>
      </c>
      <c r="C359" s="6">
        <v>44420</v>
      </c>
      <c r="D359" t="s">
        <v>35</v>
      </c>
      <c r="E359" t="s">
        <v>36</v>
      </c>
      <c r="F359" t="s">
        <v>37</v>
      </c>
      <c r="G359" t="s">
        <v>18</v>
      </c>
      <c r="H359" s="1">
        <v>30</v>
      </c>
      <c r="I359" s="1">
        <v>725</v>
      </c>
      <c r="J359" s="1">
        <v>217500</v>
      </c>
      <c r="K359" s="2">
        <v>65250</v>
      </c>
      <c r="L359">
        <v>0.3</v>
      </c>
      <c r="M359" t="s">
        <v>23</v>
      </c>
    </row>
    <row r="360" spans="1:13" x14ac:dyDescent="0.25">
      <c r="A360" t="s">
        <v>25</v>
      </c>
      <c r="B360">
        <v>1197831</v>
      </c>
      <c r="C360" s="6">
        <v>44421</v>
      </c>
      <c r="D360" t="s">
        <v>35</v>
      </c>
      <c r="E360" t="s">
        <v>36</v>
      </c>
      <c r="F360" t="s">
        <v>37</v>
      </c>
      <c r="G360" t="s">
        <v>19</v>
      </c>
      <c r="H360" s="1">
        <v>30</v>
      </c>
      <c r="I360" s="1">
        <v>525</v>
      </c>
      <c r="J360" s="1">
        <v>157500</v>
      </c>
      <c r="K360" s="2">
        <v>47250</v>
      </c>
      <c r="L360">
        <v>0.3</v>
      </c>
      <c r="M360" t="s">
        <v>23</v>
      </c>
    </row>
    <row r="361" spans="1:13" x14ac:dyDescent="0.25">
      <c r="A361" t="s">
        <v>25</v>
      </c>
      <c r="B361">
        <v>1197831</v>
      </c>
      <c r="C361" s="6">
        <v>44422</v>
      </c>
      <c r="D361" t="s">
        <v>35</v>
      </c>
      <c r="E361" t="s">
        <v>36</v>
      </c>
      <c r="F361" t="s">
        <v>37</v>
      </c>
      <c r="G361" t="s">
        <v>20</v>
      </c>
      <c r="H361" s="1">
        <v>35</v>
      </c>
      <c r="I361" s="1">
        <v>525</v>
      </c>
      <c r="J361" s="1">
        <v>183750</v>
      </c>
      <c r="K361" s="2">
        <v>73500</v>
      </c>
      <c r="L361">
        <v>0.4</v>
      </c>
      <c r="M361" t="s">
        <v>23</v>
      </c>
    </row>
    <row r="362" spans="1:13" x14ac:dyDescent="0.25">
      <c r="A362" t="s">
        <v>25</v>
      </c>
      <c r="B362">
        <v>1197831</v>
      </c>
      <c r="C362" s="6">
        <v>44423</v>
      </c>
      <c r="D362" t="s">
        <v>26</v>
      </c>
      <c r="E362" t="s">
        <v>27</v>
      </c>
      <c r="F362" t="s">
        <v>38</v>
      </c>
      <c r="G362" t="s">
        <v>21</v>
      </c>
      <c r="H362" s="1">
        <v>40</v>
      </c>
      <c r="I362" s="1">
        <v>375</v>
      </c>
      <c r="J362" s="1">
        <v>150000</v>
      </c>
      <c r="K362" s="2">
        <v>37500</v>
      </c>
      <c r="L362">
        <v>0.25</v>
      </c>
      <c r="M362" t="s">
        <v>23</v>
      </c>
    </row>
    <row r="363" spans="1:13" x14ac:dyDescent="0.25">
      <c r="A363" t="s">
        <v>25</v>
      </c>
      <c r="B363">
        <v>1197831</v>
      </c>
      <c r="C363" s="6">
        <v>44424</v>
      </c>
      <c r="D363" t="s">
        <v>26</v>
      </c>
      <c r="E363" t="s">
        <v>27</v>
      </c>
      <c r="F363" t="s">
        <v>38</v>
      </c>
      <c r="G363" t="s">
        <v>22</v>
      </c>
      <c r="H363" s="1">
        <v>35</v>
      </c>
      <c r="I363" s="1">
        <v>525</v>
      </c>
      <c r="J363" s="1">
        <v>183750</v>
      </c>
      <c r="K363" s="2">
        <v>82687.5</v>
      </c>
      <c r="L363">
        <v>0.45</v>
      </c>
      <c r="M363" t="s">
        <v>23</v>
      </c>
    </row>
    <row r="364" spans="1:13" x14ac:dyDescent="0.25">
      <c r="A364" t="s">
        <v>25</v>
      </c>
      <c r="B364">
        <v>1197831</v>
      </c>
      <c r="C364" s="6">
        <v>44425</v>
      </c>
      <c r="D364" t="s">
        <v>26</v>
      </c>
      <c r="E364" t="s">
        <v>27</v>
      </c>
      <c r="F364" t="s">
        <v>38</v>
      </c>
      <c r="G364" t="s">
        <v>16</v>
      </c>
      <c r="H364" s="1">
        <v>25</v>
      </c>
      <c r="I364" s="1">
        <v>675</v>
      </c>
      <c r="J364" s="1">
        <v>168750</v>
      </c>
      <c r="K364" s="2">
        <v>50625</v>
      </c>
      <c r="L364">
        <v>0.3</v>
      </c>
      <c r="M364" t="s">
        <v>23</v>
      </c>
    </row>
    <row r="365" spans="1:13" x14ac:dyDescent="0.25">
      <c r="A365" t="s">
        <v>25</v>
      </c>
      <c r="B365">
        <v>1197831</v>
      </c>
      <c r="C365" s="6">
        <v>44426</v>
      </c>
      <c r="D365" t="s">
        <v>26</v>
      </c>
      <c r="E365" t="s">
        <v>27</v>
      </c>
      <c r="F365" t="s">
        <v>38</v>
      </c>
      <c r="G365" t="s">
        <v>18</v>
      </c>
      <c r="H365" s="1">
        <v>35</v>
      </c>
      <c r="I365" s="1">
        <v>650</v>
      </c>
      <c r="J365" s="1">
        <v>227500</v>
      </c>
      <c r="K365" s="2">
        <v>68250</v>
      </c>
      <c r="L365">
        <v>0.3</v>
      </c>
      <c r="M365" t="s">
        <v>23</v>
      </c>
    </row>
    <row r="366" spans="1:13" x14ac:dyDescent="0.25">
      <c r="A366" t="s">
        <v>25</v>
      </c>
      <c r="B366">
        <v>1197831</v>
      </c>
      <c r="C366" s="6">
        <v>44427</v>
      </c>
      <c r="D366" t="s">
        <v>26</v>
      </c>
      <c r="E366" t="s">
        <v>27</v>
      </c>
      <c r="F366" t="s">
        <v>38</v>
      </c>
      <c r="G366" t="s">
        <v>19</v>
      </c>
      <c r="H366" s="1">
        <v>35</v>
      </c>
      <c r="I366" s="1">
        <v>475</v>
      </c>
      <c r="J366" s="1">
        <v>166250</v>
      </c>
      <c r="K366" s="2">
        <v>49875</v>
      </c>
      <c r="L366">
        <v>0.3</v>
      </c>
      <c r="M366" t="s">
        <v>23</v>
      </c>
    </row>
    <row r="367" spans="1:13" x14ac:dyDescent="0.25">
      <c r="A367" t="s">
        <v>25</v>
      </c>
      <c r="B367">
        <v>1197831</v>
      </c>
      <c r="C367" s="6">
        <v>44428</v>
      </c>
      <c r="D367" t="s">
        <v>26</v>
      </c>
      <c r="E367" t="s">
        <v>27</v>
      </c>
      <c r="F367" t="s">
        <v>38</v>
      </c>
      <c r="G367" t="s">
        <v>20</v>
      </c>
      <c r="H367" s="1">
        <v>35</v>
      </c>
      <c r="I367" s="1">
        <v>425</v>
      </c>
      <c r="J367" s="1">
        <v>148750</v>
      </c>
      <c r="K367" s="2">
        <v>59500</v>
      </c>
      <c r="L367">
        <v>0.4</v>
      </c>
      <c r="M367" t="s">
        <v>23</v>
      </c>
    </row>
    <row r="368" spans="1:13" x14ac:dyDescent="0.25">
      <c r="A368" t="s">
        <v>25</v>
      </c>
      <c r="B368">
        <v>1197831</v>
      </c>
      <c r="C368" s="6">
        <v>44429</v>
      </c>
      <c r="D368" t="s">
        <v>26</v>
      </c>
      <c r="E368" t="s">
        <v>27</v>
      </c>
      <c r="F368" t="s">
        <v>38</v>
      </c>
      <c r="G368" t="s">
        <v>21</v>
      </c>
      <c r="H368" s="1">
        <v>40</v>
      </c>
      <c r="I368" s="1">
        <v>300</v>
      </c>
      <c r="J368" s="1">
        <v>120000</v>
      </c>
      <c r="K368" s="2">
        <v>30000</v>
      </c>
      <c r="L368">
        <v>0.25</v>
      </c>
      <c r="M368" t="s">
        <v>23</v>
      </c>
    </row>
    <row r="369" spans="1:13" x14ac:dyDescent="0.25">
      <c r="A369" t="s">
        <v>25</v>
      </c>
      <c r="B369">
        <v>1197831</v>
      </c>
      <c r="C369" s="6">
        <v>44430</v>
      </c>
      <c r="D369" t="s">
        <v>26</v>
      </c>
      <c r="E369" t="s">
        <v>27</v>
      </c>
      <c r="F369" t="s">
        <v>38</v>
      </c>
      <c r="G369" t="s">
        <v>22</v>
      </c>
      <c r="H369" s="1">
        <v>35</v>
      </c>
      <c r="I369" s="1">
        <v>500</v>
      </c>
      <c r="J369" s="1">
        <v>175000</v>
      </c>
      <c r="K369" s="2">
        <v>78750</v>
      </c>
      <c r="L369">
        <v>0.45</v>
      </c>
      <c r="M369" t="s">
        <v>23</v>
      </c>
    </row>
    <row r="370" spans="1:13" x14ac:dyDescent="0.25">
      <c r="A370" t="s">
        <v>25</v>
      </c>
      <c r="B370">
        <v>1197831</v>
      </c>
      <c r="C370" s="6">
        <v>44431</v>
      </c>
      <c r="D370" t="s">
        <v>26</v>
      </c>
      <c r="E370" t="s">
        <v>27</v>
      </c>
      <c r="F370" t="s">
        <v>38</v>
      </c>
      <c r="G370" t="s">
        <v>16</v>
      </c>
      <c r="H370" s="1">
        <v>30</v>
      </c>
      <c r="I370" s="1">
        <v>675</v>
      </c>
      <c r="J370" s="1">
        <v>202500</v>
      </c>
      <c r="K370" s="2">
        <v>70875</v>
      </c>
      <c r="L370">
        <v>0.35</v>
      </c>
      <c r="M370" t="s">
        <v>23</v>
      </c>
    </row>
    <row r="371" spans="1:13" x14ac:dyDescent="0.25">
      <c r="A371" t="s">
        <v>25</v>
      </c>
      <c r="B371">
        <v>1197831</v>
      </c>
      <c r="C371" s="6">
        <v>44432</v>
      </c>
      <c r="D371" t="s">
        <v>26</v>
      </c>
      <c r="E371" t="s">
        <v>27</v>
      </c>
      <c r="F371" t="s">
        <v>38</v>
      </c>
      <c r="G371" t="s">
        <v>18</v>
      </c>
      <c r="H371" s="1">
        <v>40</v>
      </c>
      <c r="I371" s="1">
        <v>675</v>
      </c>
      <c r="J371" s="1">
        <v>270000</v>
      </c>
      <c r="K371" s="2">
        <v>94500</v>
      </c>
      <c r="L371">
        <v>0.35</v>
      </c>
      <c r="M371" t="s">
        <v>23</v>
      </c>
    </row>
    <row r="372" spans="1:13" x14ac:dyDescent="0.25">
      <c r="A372" t="s">
        <v>25</v>
      </c>
      <c r="B372">
        <v>1197831</v>
      </c>
      <c r="C372" s="6">
        <v>44433</v>
      </c>
      <c r="D372" t="s">
        <v>26</v>
      </c>
      <c r="E372" t="s">
        <v>27</v>
      </c>
      <c r="F372" t="s">
        <v>38</v>
      </c>
      <c r="G372" t="s">
        <v>19</v>
      </c>
      <c r="H372" s="1">
        <v>30</v>
      </c>
      <c r="I372" s="1">
        <v>500</v>
      </c>
      <c r="J372" s="1">
        <v>150000</v>
      </c>
      <c r="K372" s="2">
        <v>52500</v>
      </c>
      <c r="L372">
        <v>0.35</v>
      </c>
      <c r="M372" t="s">
        <v>23</v>
      </c>
    </row>
    <row r="373" spans="1:13" x14ac:dyDescent="0.25">
      <c r="A373" t="s">
        <v>25</v>
      </c>
      <c r="B373">
        <v>1197831</v>
      </c>
      <c r="C373" s="6">
        <v>44434</v>
      </c>
      <c r="D373" t="s">
        <v>26</v>
      </c>
      <c r="E373" t="s">
        <v>27</v>
      </c>
      <c r="F373" t="s">
        <v>38</v>
      </c>
      <c r="G373" t="s">
        <v>20</v>
      </c>
      <c r="H373" s="1">
        <v>35</v>
      </c>
      <c r="I373" s="1">
        <v>400</v>
      </c>
      <c r="J373" s="1">
        <v>140000</v>
      </c>
      <c r="K373" s="2">
        <v>63000</v>
      </c>
      <c r="L373">
        <v>0.45</v>
      </c>
      <c r="M373" t="s">
        <v>23</v>
      </c>
    </row>
    <row r="374" spans="1:13" x14ac:dyDescent="0.25">
      <c r="A374" t="s">
        <v>25</v>
      </c>
      <c r="B374">
        <v>1197831</v>
      </c>
      <c r="C374" s="6">
        <v>44435</v>
      </c>
      <c r="D374" t="s">
        <v>26</v>
      </c>
      <c r="E374" t="s">
        <v>27</v>
      </c>
      <c r="F374" t="s">
        <v>38</v>
      </c>
      <c r="G374" t="s">
        <v>21</v>
      </c>
      <c r="H374" s="1">
        <v>40</v>
      </c>
      <c r="I374" s="1">
        <v>300</v>
      </c>
      <c r="J374" s="1">
        <v>120000</v>
      </c>
      <c r="K374" s="2">
        <v>36000</v>
      </c>
      <c r="L374">
        <v>0.3</v>
      </c>
      <c r="M374" t="s">
        <v>23</v>
      </c>
    </row>
    <row r="375" spans="1:13" x14ac:dyDescent="0.25">
      <c r="A375" t="s">
        <v>25</v>
      </c>
      <c r="B375">
        <v>1197831</v>
      </c>
      <c r="C375" s="6">
        <v>44436</v>
      </c>
      <c r="D375" t="s">
        <v>26</v>
      </c>
      <c r="E375" t="s">
        <v>27</v>
      </c>
      <c r="F375" t="s">
        <v>38</v>
      </c>
      <c r="G375" t="s">
        <v>22</v>
      </c>
      <c r="H375" s="1">
        <v>35</v>
      </c>
      <c r="I375" s="1">
        <v>450</v>
      </c>
      <c r="J375" s="1">
        <v>157500</v>
      </c>
      <c r="K375" s="2">
        <v>78750</v>
      </c>
      <c r="L375">
        <v>0.5</v>
      </c>
      <c r="M375" t="s">
        <v>23</v>
      </c>
    </row>
    <row r="376" spans="1:13" x14ac:dyDescent="0.25">
      <c r="A376" t="s">
        <v>25</v>
      </c>
      <c r="B376">
        <v>1197831</v>
      </c>
      <c r="C376" s="6">
        <v>44437</v>
      </c>
      <c r="D376" t="s">
        <v>26</v>
      </c>
      <c r="E376" t="s">
        <v>27</v>
      </c>
      <c r="F376" t="s">
        <v>38</v>
      </c>
      <c r="G376" t="s">
        <v>16</v>
      </c>
      <c r="H376" s="1">
        <v>20</v>
      </c>
      <c r="I376" s="1">
        <v>700</v>
      </c>
      <c r="J376" s="1">
        <v>140000</v>
      </c>
      <c r="K376" s="2">
        <v>49000</v>
      </c>
      <c r="L376">
        <v>0.35</v>
      </c>
      <c r="M376" t="s">
        <v>23</v>
      </c>
    </row>
    <row r="377" spans="1:13" x14ac:dyDescent="0.25">
      <c r="A377" t="s">
        <v>25</v>
      </c>
      <c r="B377">
        <v>1197831</v>
      </c>
      <c r="C377" s="6">
        <v>44438</v>
      </c>
      <c r="D377" t="s">
        <v>26</v>
      </c>
      <c r="E377" t="s">
        <v>27</v>
      </c>
      <c r="F377" t="s">
        <v>38</v>
      </c>
      <c r="G377" t="s">
        <v>18</v>
      </c>
      <c r="H377" s="1">
        <v>30.000000000000004</v>
      </c>
      <c r="I377" s="1">
        <v>700</v>
      </c>
      <c r="J377" s="1">
        <v>210000.00000000003</v>
      </c>
      <c r="K377" s="2">
        <v>73500</v>
      </c>
      <c r="L377">
        <v>0.35</v>
      </c>
      <c r="M377" t="s">
        <v>23</v>
      </c>
    </row>
    <row r="378" spans="1:13" x14ac:dyDescent="0.25">
      <c r="A378" t="s">
        <v>25</v>
      </c>
      <c r="B378">
        <v>1197831</v>
      </c>
      <c r="C378" s="6">
        <v>44439</v>
      </c>
      <c r="D378" t="s">
        <v>26</v>
      </c>
      <c r="E378" t="s">
        <v>27</v>
      </c>
      <c r="F378" t="s">
        <v>38</v>
      </c>
      <c r="G378" t="s">
        <v>19</v>
      </c>
      <c r="H378" s="1">
        <v>24.999999999999996</v>
      </c>
      <c r="I378" s="1">
        <v>525</v>
      </c>
      <c r="J378" s="1">
        <v>131249.99999999997</v>
      </c>
      <c r="K378" s="2">
        <v>45937.499999999985</v>
      </c>
      <c r="L378">
        <v>0.35</v>
      </c>
      <c r="M378" t="s">
        <v>23</v>
      </c>
    </row>
    <row r="379" spans="1:13" x14ac:dyDescent="0.25">
      <c r="A379" t="s">
        <v>25</v>
      </c>
      <c r="B379">
        <v>1197831</v>
      </c>
      <c r="C379" s="6">
        <v>44440</v>
      </c>
      <c r="D379" t="s">
        <v>26</v>
      </c>
      <c r="E379" t="s">
        <v>27</v>
      </c>
      <c r="F379" t="s">
        <v>38</v>
      </c>
      <c r="G379" t="s">
        <v>20</v>
      </c>
      <c r="H379" s="1">
        <v>30.000000000000004</v>
      </c>
      <c r="I379" s="1">
        <v>425</v>
      </c>
      <c r="J379" s="1">
        <v>127500.00000000001</v>
      </c>
      <c r="K379" s="2">
        <v>57375.000000000007</v>
      </c>
      <c r="L379">
        <v>0.45</v>
      </c>
      <c r="M379" t="s">
        <v>23</v>
      </c>
    </row>
    <row r="380" spans="1:13" x14ac:dyDescent="0.25">
      <c r="A380" t="s">
        <v>25</v>
      </c>
      <c r="B380">
        <v>1197831</v>
      </c>
      <c r="C380" s="6">
        <v>44441</v>
      </c>
      <c r="D380" t="s">
        <v>26</v>
      </c>
      <c r="E380" t="s">
        <v>27</v>
      </c>
      <c r="F380" t="s">
        <v>38</v>
      </c>
      <c r="G380" t="s">
        <v>21</v>
      </c>
      <c r="H380" s="1">
        <v>35</v>
      </c>
      <c r="I380" s="1">
        <v>325</v>
      </c>
      <c r="J380" s="1">
        <v>113750</v>
      </c>
      <c r="K380" s="2">
        <v>34125</v>
      </c>
      <c r="L380">
        <v>0.3</v>
      </c>
      <c r="M380" t="s">
        <v>23</v>
      </c>
    </row>
    <row r="381" spans="1:13" x14ac:dyDescent="0.25">
      <c r="A381" t="s">
        <v>25</v>
      </c>
      <c r="B381">
        <v>1197831</v>
      </c>
      <c r="C381" s="6">
        <v>44442</v>
      </c>
      <c r="D381" t="s">
        <v>26</v>
      </c>
      <c r="E381" t="s">
        <v>27</v>
      </c>
      <c r="F381" t="s">
        <v>38</v>
      </c>
      <c r="G381" t="s">
        <v>22</v>
      </c>
      <c r="H381" s="1">
        <v>30.000000000000004</v>
      </c>
      <c r="I381" s="1">
        <v>600</v>
      </c>
      <c r="J381" s="1">
        <v>180000.00000000003</v>
      </c>
      <c r="K381" s="2">
        <v>90000.000000000015</v>
      </c>
      <c r="L381">
        <v>0.5</v>
      </c>
      <c r="M381" t="s">
        <v>23</v>
      </c>
    </row>
    <row r="382" spans="1:13" x14ac:dyDescent="0.25">
      <c r="A382" t="s">
        <v>25</v>
      </c>
      <c r="B382">
        <v>1197831</v>
      </c>
      <c r="C382" s="6">
        <v>44443</v>
      </c>
      <c r="D382" t="s">
        <v>26</v>
      </c>
      <c r="E382" t="s">
        <v>27</v>
      </c>
      <c r="F382" t="s">
        <v>38</v>
      </c>
      <c r="G382" t="s">
        <v>16</v>
      </c>
      <c r="H382" s="1">
        <v>20</v>
      </c>
      <c r="I382" s="1">
        <v>750</v>
      </c>
      <c r="J382" s="1">
        <v>150000</v>
      </c>
      <c r="K382" s="2">
        <v>52500</v>
      </c>
      <c r="L382">
        <v>0.35</v>
      </c>
      <c r="M382" t="s">
        <v>23</v>
      </c>
    </row>
    <row r="383" spans="1:13" x14ac:dyDescent="0.25">
      <c r="A383" t="s">
        <v>25</v>
      </c>
      <c r="B383">
        <v>1197831</v>
      </c>
      <c r="C383" s="6">
        <v>44444</v>
      </c>
      <c r="D383" t="s">
        <v>26</v>
      </c>
      <c r="E383" t="s">
        <v>27</v>
      </c>
      <c r="F383" t="s">
        <v>38</v>
      </c>
      <c r="G383" t="s">
        <v>18</v>
      </c>
      <c r="H383" s="1">
        <v>30.000000000000004</v>
      </c>
      <c r="I383" s="1">
        <v>775</v>
      </c>
      <c r="J383" s="1">
        <v>232500.00000000003</v>
      </c>
      <c r="K383" s="2">
        <v>81375</v>
      </c>
      <c r="L383">
        <v>0.35</v>
      </c>
      <c r="M383" t="s">
        <v>23</v>
      </c>
    </row>
    <row r="384" spans="1:13" x14ac:dyDescent="0.25">
      <c r="A384" t="s">
        <v>25</v>
      </c>
      <c r="B384">
        <v>1197831</v>
      </c>
      <c r="C384" s="6">
        <v>44445</v>
      </c>
      <c r="D384" t="s">
        <v>26</v>
      </c>
      <c r="E384" t="s">
        <v>27</v>
      </c>
      <c r="F384" t="s">
        <v>38</v>
      </c>
      <c r="G384" t="s">
        <v>19</v>
      </c>
      <c r="H384" s="1">
        <v>24.999999999999996</v>
      </c>
      <c r="I384" s="1">
        <v>625</v>
      </c>
      <c r="J384" s="1">
        <v>156249.99999999997</v>
      </c>
      <c r="K384" s="2">
        <v>54687.499999999985</v>
      </c>
      <c r="L384">
        <v>0.35</v>
      </c>
      <c r="M384" t="s">
        <v>23</v>
      </c>
    </row>
    <row r="385" spans="1:13" x14ac:dyDescent="0.25">
      <c r="A385" t="s">
        <v>25</v>
      </c>
      <c r="B385">
        <v>1197831</v>
      </c>
      <c r="C385" s="6">
        <v>44446</v>
      </c>
      <c r="D385" t="s">
        <v>26</v>
      </c>
      <c r="E385" t="s">
        <v>27</v>
      </c>
      <c r="F385" t="s">
        <v>38</v>
      </c>
      <c r="G385" t="s">
        <v>20</v>
      </c>
      <c r="H385" s="1">
        <v>35</v>
      </c>
      <c r="I385" s="1">
        <v>550</v>
      </c>
      <c r="J385" s="1">
        <v>192500</v>
      </c>
      <c r="K385" s="2">
        <v>86625</v>
      </c>
      <c r="L385">
        <v>0.45</v>
      </c>
      <c r="M385" t="s">
        <v>23</v>
      </c>
    </row>
    <row r="386" spans="1:13" x14ac:dyDescent="0.25">
      <c r="A386" t="s">
        <v>25</v>
      </c>
      <c r="B386">
        <v>1197831</v>
      </c>
      <c r="C386" s="6">
        <v>44447</v>
      </c>
      <c r="D386" t="s">
        <v>26</v>
      </c>
      <c r="E386" t="s">
        <v>27</v>
      </c>
      <c r="F386" t="s">
        <v>38</v>
      </c>
      <c r="G386" t="s">
        <v>21</v>
      </c>
      <c r="H386" s="1">
        <v>50</v>
      </c>
      <c r="I386" s="1">
        <v>450</v>
      </c>
      <c r="J386" s="1">
        <v>225000</v>
      </c>
      <c r="K386" s="2">
        <v>67500</v>
      </c>
      <c r="L386">
        <v>0.3</v>
      </c>
      <c r="M386" t="s">
        <v>23</v>
      </c>
    </row>
    <row r="387" spans="1:13" x14ac:dyDescent="0.25">
      <c r="A387" t="s">
        <v>25</v>
      </c>
      <c r="B387">
        <v>1197831</v>
      </c>
      <c r="C387" s="6">
        <v>44448</v>
      </c>
      <c r="D387" t="s">
        <v>26</v>
      </c>
      <c r="E387" t="s">
        <v>27</v>
      </c>
      <c r="F387" t="s">
        <v>38</v>
      </c>
      <c r="G387" t="s">
        <v>22</v>
      </c>
      <c r="H387" s="1">
        <v>45</v>
      </c>
      <c r="I387" s="1">
        <v>800</v>
      </c>
      <c r="J387" s="1">
        <v>360000</v>
      </c>
      <c r="K387" s="2">
        <v>180000</v>
      </c>
      <c r="L387">
        <v>0.5</v>
      </c>
      <c r="M387" t="s">
        <v>23</v>
      </c>
    </row>
    <row r="388" spans="1:13" x14ac:dyDescent="0.25">
      <c r="A388" t="s">
        <v>25</v>
      </c>
      <c r="B388">
        <v>1197831</v>
      </c>
      <c r="C388" s="6">
        <v>44449</v>
      </c>
      <c r="D388" t="s">
        <v>26</v>
      </c>
      <c r="E388" t="s">
        <v>27</v>
      </c>
      <c r="F388" t="s">
        <v>38</v>
      </c>
      <c r="G388" t="s">
        <v>16</v>
      </c>
      <c r="H388" s="1">
        <v>45</v>
      </c>
      <c r="I388" s="1">
        <v>800</v>
      </c>
      <c r="J388" s="1">
        <v>360000</v>
      </c>
      <c r="K388" s="2">
        <v>125999.99999999999</v>
      </c>
      <c r="L388">
        <v>0.35</v>
      </c>
      <c r="M388" t="s">
        <v>23</v>
      </c>
    </row>
    <row r="389" spans="1:13" x14ac:dyDescent="0.25">
      <c r="A389" t="s">
        <v>25</v>
      </c>
      <c r="B389">
        <v>1197831</v>
      </c>
      <c r="C389" s="6">
        <v>44450</v>
      </c>
      <c r="D389" t="s">
        <v>26</v>
      </c>
      <c r="E389" t="s">
        <v>27</v>
      </c>
      <c r="F389" t="s">
        <v>38</v>
      </c>
      <c r="G389" t="s">
        <v>18</v>
      </c>
      <c r="H389" s="1">
        <v>50</v>
      </c>
      <c r="I389" s="1">
        <v>800</v>
      </c>
      <c r="J389" s="1">
        <v>400000</v>
      </c>
      <c r="K389" s="2">
        <v>140000</v>
      </c>
      <c r="L389">
        <v>0.35</v>
      </c>
      <c r="M389" t="s">
        <v>23</v>
      </c>
    </row>
    <row r="390" spans="1:13" x14ac:dyDescent="0.25">
      <c r="A390" t="s">
        <v>25</v>
      </c>
      <c r="B390">
        <v>1197831</v>
      </c>
      <c r="C390" s="6">
        <v>44451</v>
      </c>
      <c r="D390" t="s">
        <v>26</v>
      </c>
      <c r="E390" t="s">
        <v>27</v>
      </c>
      <c r="F390" t="s">
        <v>38</v>
      </c>
      <c r="G390" t="s">
        <v>19</v>
      </c>
      <c r="H390" s="1">
        <v>45</v>
      </c>
      <c r="I390" s="1">
        <v>650</v>
      </c>
      <c r="J390" s="1">
        <v>292500</v>
      </c>
      <c r="K390" s="2">
        <v>102375</v>
      </c>
      <c r="L390">
        <v>0.35</v>
      </c>
      <c r="M390" t="s">
        <v>23</v>
      </c>
    </row>
    <row r="391" spans="1:13" x14ac:dyDescent="0.25">
      <c r="A391" t="s">
        <v>25</v>
      </c>
      <c r="B391">
        <v>1197831</v>
      </c>
      <c r="C391" s="6">
        <v>44452</v>
      </c>
      <c r="D391" t="s">
        <v>26</v>
      </c>
      <c r="E391" t="s">
        <v>27</v>
      </c>
      <c r="F391" t="s">
        <v>38</v>
      </c>
      <c r="G391" t="s">
        <v>20</v>
      </c>
      <c r="H391" s="1">
        <v>45</v>
      </c>
      <c r="I391" s="1">
        <v>600</v>
      </c>
      <c r="J391" s="1">
        <v>270000</v>
      </c>
      <c r="K391" s="2">
        <v>121500</v>
      </c>
      <c r="L391">
        <v>0.45</v>
      </c>
      <c r="M391" t="s">
        <v>23</v>
      </c>
    </row>
    <row r="392" spans="1:13" x14ac:dyDescent="0.25">
      <c r="A392" t="s">
        <v>25</v>
      </c>
      <c r="B392">
        <v>1197831</v>
      </c>
      <c r="C392" s="6">
        <v>44453</v>
      </c>
      <c r="D392" t="s">
        <v>26</v>
      </c>
      <c r="E392" t="s">
        <v>27</v>
      </c>
      <c r="F392" t="s">
        <v>38</v>
      </c>
      <c r="G392" t="s">
        <v>21</v>
      </c>
      <c r="H392" s="1">
        <v>50</v>
      </c>
      <c r="I392" s="1">
        <v>500</v>
      </c>
      <c r="J392" s="1">
        <v>250000</v>
      </c>
      <c r="K392" s="2">
        <v>75000</v>
      </c>
      <c r="L392">
        <v>0.3</v>
      </c>
      <c r="M392" t="s">
        <v>23</v>
      </c>
    </row>
    <row r="393" spans="1:13" x14ac:dyDescent="0.25">
      <c r="A393" t="s">
        <v>25</v>
      </c>
      <c r="B393">
        <v>1197831</v>
      </c>
      <c r="C393" s="6">
        <v>44454</v>
      </c>
      <c r="D393" t="s">
        <v>26</v>
      </c>
      <c r="E393" t="s">
        <v>27</v>
      </c>
      <c r="F393" t="s">
        <v>38</v>
      </c>
      <c r="G393" t="s">
        <v>22</v>
      </c>
      <c r="H393" s="1">
        <v>55.000000000000007</v>
      </c>
      <c r="I393" s="1">
        <v>875</v>
      </c>
      <c r="J393" s="1">
        <v>481250.00000000006</v>
      </c>
      <c r="K393" s="2">
        <v>240625.00000000003</v>
      </c>
      <c r="L393">
        <v>0.5</v>
      </c>
      <c r="M393" t="s">
        <v>23</v>
      </c>
    </row>
    <row r="394" spans="1:13" x14ac:dyDescent="0.25">
      <c r="A394" t="s">
        <v>25</v>
      </c>
      <c r="B394">
        <v>1197831</v>
      </c>
      <c r="C394" s="6">
        <v>44455</v>
      </c>
      <c r="D394" t="s">
        <v>26</v>
      </c>
      <c r="E394" t="s">
        <v>27</v>
      </c>
      <c r="F394" t="s">
        <v>38</v>
      </c>
      <c r="G394" t="s">
        <v>16</v>
      </c>
      <c r="H394" s="1">
        <v>45</v>
      </c>
      <c r="I394" s="1">
        <v>825</v>
      </c>
      <c r="J394" s="1">
        <v>371250</v>
      </c>
      <c r="K394" s="2">
        <v>148500</v>
      </c>
      <c r="L394">
        <v>0.39999999999999997</v>
      </c>
      <c r="M394" t="s">
        <v>23</v>
      </c>
    </row>
    <row r="395" spans="1:13" x14ac:dyDescent="0.25">
      <c r="A395" t="s">
        <v>25</v>
      </c>
      <c r="B395">
        <v>1197831</v>
      </c>
      <c r="C395" s="6">
        <v>44456</v>
      </c>
      <c r="D395" t="s">
        <v>26</v>
      </c>
      <c r="E395" t="s">
        <v>27</v>
      </c>
      <c r="F395" t="s">
        <v>38</v>
      </c>
      <c r="G395" t="s">
        <v>18</v>
      </c>
      <c r="H395" s="1">
        <v>50</v>
      </c>
      <c r="I395" s="1">
        <v>825</v>
      </c>
      <c r="J395" s="1">
        <v>412500</v>
      </c>
      <c r="K395" s="2">
        <v>165000</v>
      </c>
      <c r="L395">
        <v>0.39999999999999997</v>
      </c>
      <c r="M395" t="s">
        <v>23</v>
      </c>
    </row>
    <row r="396" spans="1:13" x14ac:dyDescent="0.25">
      <c r="A396" t="s">
        <v>25</v>
      </c>
      <c r="B396">
        <v>1197831</v>
      </c>
      <c r="C396" s="6">
        <v>44457</v>
      </c>
      <c r="D396" t="s">
        <v>26</v>
      </c>
      <c r="E396" t="s">
        <v>27</v>
      </c>
      <c r="F396" t="s">
        <v>38</v>
      </c>
      <c r="G396" t="s">
        <v>19</v>
      </c>
      <c r="H396" s="1">
        <v>45</v>
      </c>
      <c r="I396" s="1">
        <v>975</v>
      </c>
      <c r="J396" s="1">
        <v>438750</v>
      </c>
      <c r="K396" s="2">
        <v>175499.99999999997</v>
      </c>
      <c r="L396">
        <v>0.39999999999999997</v>
      </c>
      <c r="M396" t="s">
        <v>23</v>
      </c>
    </row>
    <row r="397" spans="1:13" x14ac:dyDescent="0.25">
      <c r="A397" t="s">
        <v>25</v>
      </c>
      <c r="B397">
        <v>1197831</v>
      </c>
      <c r="C397" s="6">
        <v>44458</v>
      </c>
      <c r="D397" t="s">
        <v>26</v>
      </c>
      <c r="E397" t="s">
        <v>27</v>
      </c>
      <c r="F397" t="s">
        <v>38</v>
      </c>
      <c r="G397" t="s">
        <v>20</v>
      </c>
      <c r="H397" s="1">
        <v>45</v>
      </c>
      <c r="I397" s="1">
        <v>575</v>
      </c>
      <c r="J397" s="1">
        <v>258750</v>
      </c>
      <c r="K397" s="2">
        <v>129375</v>
      </c>
      <c r="L397">
        <v>0.5</v>
      </c>
      <c r="M397" t="s">
        <v>23</v>
      </c>
    </row>
    <row r="398" spans="1:13" x14ac:dyDescent="0.25">
      <c r="A398" t="s">
        <v>25</v>
      </c>
      <c r="B398">
        <v>1197831</v>
      </c>
      <c r="C398" s="6">
        <v>44459</v>
      </c>
      <c r="D398" t="s">
        <v>26</v>
      </c>
      <c r="E398" t="s">
        <v>27</v>
      </c>
      <c r="F398" t="s">
        <v>38</v>
      </c>
      <c r="G398" t="s">
        <v>21</v>
      </c>
      <c r="H398" s="1">
        <v>50</v>
      </c>
      <c r="I398" s="1">
        <v>575</v>
      </c>
      <c r="J398" s="1">
        <v>287500</v>
      </c>
      <c r="K398" s="2">
        <v>100625</v>
      </c>
      <c r="L398">
        <v>0.35</v>
      </c>
      <c r="M398" t="s">
        <v>23</v>
      </c>
    </row>
    <row r="399" spans="1:13" x14ac:dyDescent="0.25">
      <c r="A399" t="s">
        <v>25</v>
      </c>
      <c r="B399">
        <v>1197831</v>
      </c>
      <c r="C399" s="6">
        <v>44460</v>
      </c>
      <c r="D399" t="s">
        <v>26</v>
      </c>
      <c r="E399" t="s">
        <v>27</v>
      </c>
      <c r="F399" t="s">
        <v>38</v>
      </c>
      <c r="G399" t="s">
        <v>22</v>
      </c>
      <c r="H399" s="1">
        <v>60</v>
      </c>
      <c r="I399" s="1">
        <v>850</v>
      </c>
      <c r="J399" s="1">
        <v>510000</v>
      </c>
      <c r="K399" s="2">
        <v>280500</v>
      </c>
      <c r="L399">
        <v>0.55000000000000004</v>
      </c>
      <c r="M399" t="s">
        <v>23</v>
      </c>
    </row>
    <row r="400" spans="1:13" x14ac:dyDescent="0.25">
      <c r="A400" t="s">
        <v>25</v>
      </c>
      <c r="B400">
        <v>1197831</v>
      </c>
      <c r="C400" s="6">
        <v>44461</v>
      </c>
      <c r="D400" t="s">
        <v>26</v>
      </c>
      <c r="E400" t="s">
        <v>27</v>
      </c>
      <c r="F400" t="s">
        <v>38</v>
      </c>
      <c r="G400" t="s">
        <v>16</v>
      </c>
      <c r="H400" s="1">
        <v>50</v>
      </c>
      <c r="I400" s="1">
        <v>800</v>
      </c>
      <c r="J400" s="1">
        <v>400000</v>
      </c>
      <c r="K400" s="2">
        <v>160000</v>
      </c>
      <c r="L400">
        <v>0.39999999999999997</v>
      </c>
      <c r="M400" t="s">
        <v>23</v>
      </c>
    </row>
    <row r="401" spans="1:13" x14ac:dyDescent="0.25">
      <c r="A401" t="s">
        <v>25</v>
      </c>
      <c r="B401">
        <v>1197831</v>
      </c>
      <c r="C401" s="6">
        <v>44462</v>
      </c>
      <c r="D401" t="s">
        <v>26</v>
      </c>
      <c r="E401" t="s">
        <v>27</v>
      </c>
      <c r="F401" t="s">
        <v>38</v>
      </c>
      <c r="G401" t="s">
        <v>18</v>
      </c>
      <c r="H401" s="1">
        <v>55.000000000000007</v>
      </c>
      <c r="I401" s="1">
        <v>800</v>
      </c>
      <c r="J401" s="1">
        <v>440000.00000000006</v>
      </c>
      <c r="K401" s="2">
        <v>176000</v>
      </c>
      <c r="L401">
        <v>0.39999999999999997</v>
      </c>
      <c r="M401" t="s">
        <v>23</v>
      </c>
    </row>
    <row r="402" spans="1:13" x14ac:dyDescent="0.25">
      <c r="A402" t="s">
        <v>25</v>
      </c>
      <c r="B402">
        <v>1197831</v>
      </c>
      <c r="C402" s="6">
        <v>44463</v>
      </c>
      <c r="D402" t="s">
        <v>26</v>
      </c>
      <c r="E402" t="s">
        <v>27</v>
      </c>
      <c r="F402" t="s">
        <v>38</v>
      </c>
      <c r="G402" t="s">
        <v>19</v>
      </c>
      <c r="H402" s="1">
        <v>50</v>
      </c>
      <c r="I402" s="1">
        <v>975</v>
      </c>
      <c r="J402" s="1">
        <v>487500</v>
      </c>
      <c r="K402" s="2">
        <v>194999.99999999997</v>
      </c>
      <c r="L402">
        <v>0.39999999999999997</v>
      </c>
      <c r="M402" t="s">
        <v>23</v>
      </c>
    </row>
    <row r="403" spans="1:13" x14ac:dyDescent="0.25">
      <c r="A403" t="s">
        <v>25</v>
      </c>
      <c r="B403">
        <v>1197831</v>
      </c>
      <c r="C403" s="6">
        <v>44464</v>
      </c>
      <c r="D403" t="s">
        <v>26</v>
      </c>
      <c r="E403" t="s">
        <v>27</v>
      </c>
      <c r="F403" t="s">
        <v>38</v>
      </c>
      <c r="G403" t="s">
        <v>20</v>
      </c>
      <c r="H403" s="1">
        <v>50</v>
      </c>
      <c r="I403" s="1">
        <v>525</v>
      </c>
      <c r="J403" s="1">
        <v>262500</v>
      </c>
      <c r="K403" s="2">
        <v>131250</v>
      </c>
      <c r="L403">
        <v>0.5</v>
      </c>
      <c r="M403" t="s">
        <v>23</v>
      </c>
    </row>
    <row r="404" spans="1:13" x14ac:dyDescent="0.25">
      <c r="A404" t="s">
        <v>25</v>
      </c>
      <c r="B404">
        <v>1197831</v>
      </c>
      <c r="C404" s="6">
        <v>44465</v>
      </c>
      <c r="D404" t="s">
        <v>26</v>
      </c>
      <c r="E404" t="s">
        <v>27</v>
      </c>
      <c r="F404" t="s">
        <v>38</v>
      </c>
      <c r="G404" t="s">
        <v>21</v>
      </c>
      <c r="H404" s="1">
        <v>55.000000000000007</v>
      </c>
      <c r="I404" s="1">
        <v>525</v>
      </c>
      <c r="J404" s="1">
        <v>288750.00000000006</v>
      </c>
      <c r="K404" s="2">
        <v>101062.50000000001</v>
      </c>
      <c r="L404">
        <v>0.35</v>
      </c>
      <c r="M404" t="s">
        <v>23</v>
      </c>
    </row>
    <row r="405" spans="1:13" x14ac:dyDescent="0.25">
      <c r="A405" t="s">
        <v>25</v>
      </c>
      <c r="B405">
        <v>1197831</v>
      </c>
      <c r="C405" s="6">
        <v>44466</v>
      </c>
      <c r="D405" t="s">
        <v>26</v>
      </c>
      <c r="E405" t="s">
        <v>27</v>
      </c>
      <c r="F405" t="s">
        <v>38</v>
      </c>
      <c r="G405" t="s">
        <v>22</v>
      </c>
      <c r="H405" s="1">
        <v>60</v>
      </c>
      <c r="I405" s="1">
        <v>775</v>
      </c>
      <c r="J405" s="1">
        <v>465000</v>
      </c>
      <c r="K405" s="2">
        <v>255750.00000000003</v>
      </c>
      <c r="L405">
        <v>0.55000000000000004</v>
      </c>
      <c r="M405" t="s">
        <v>23</v>
      </c>
    </row>
    <row r="406" spans="1:13" x14ac:dyDescent="0.25">
      <c r="A406" t="s">
        <v>25</v>
      </c>
      <c r="B406">
        <v>1197831</v>
      </c>
      <c r="C406" s="6">
        <v>44467</v>
      </c>
      <c r="D406" t="s">
        <v>26</v>
      </c>
      <c r="E406" t="s">
        <v>27</v>
      </c>
      <c r="F406" t="s">
        <v>38</v>
      </c>
      <c r="G406" t="s">
        <v>16</v>
      </c>
      <c r="H406" s="1">
        <v>55.000000000000007</v>
      </c>
      <c r="I406" s="1">
        <v>725</v>
      </c>
      <c r="J406" s="1">
        <v>398750.00000000006</v>
      </c>
      <c r="K406" s="2">
        <v>159500</v>
      </c>
      <c r="L406">
        <v>0.39999999999999997</v>
      </c>
      <c r="M406" t="s">
        <v>23</v>
      </c>
    </row>
    <row r="407" spans="1:13" x14ac:dyDescent="0.25">
      <c r="A407" t="s">
        <v>25</v>
      </c>
      <c r="B407">
        <v>1197831</v>
      </c>
      <c r="C407" s="6">
        <v>44468</v>
      </c>
      <c r="D407" t="s">
        <v>26</v>
      </c>
      <c r="E407" t="s">
        <v>27</v>
      </c>
      <c r="F407" t="s">
        <v>38</v>
      </c>
      <c r="G407" t="s">
        <v>18</v>
      </c>
      <c r="H407" s="1">
        <v>55.000000000000007</v>
      </c>
      <c r="I407" s="1">
        <v>675</v>
      </c>
      <c r="J407" s="1">
        <v>371250.00000000006</v>
      </c>
      <c r="K407" s="2">
        <v>148500</v>
      </c>
      <c r="L407">
        <v>0.39999999999999997</v>
      </c>
      <c r="M407" t="s">
        <v>23</v>
      </c>
    </row>
    <row r="408" spans="1:13" x14ac:dyDescent="0.25">
      <c r="A408" t="s">
        <v>25</v>
      </c>
      <c r="B408">
        <v>1197831</v>
      </c>
      <c r="C408" s="6">
        <v>44469</v>
      </c>
      <c r="D408" t="s">
        <v>26</v>
      </c>
      <c r="E408" t="s">
        <v>27</v>
      </c>
      <c r="F408" t="s">
        <v>38</v>
      </c>
      <c r="G408" t="s">
        <v>19</v>
      </c>
      <c r="H408" s="1">
        <v>60</v>
      </c>
      <c r="I408" s="1">
        <v>725</v>
      </c>
      <c r="J408" s="1">
        <v>435000</v>
      </c>
      <c r="K408" s="2">
        <v>174000</v>
      </c>
      <c r="L408">
        <v>0.39999999999999997</v>
      </c>
      <c r="M408" t="s">
        <v>23</v>
      </c>
    </row>
    <row r="409" spans="1:13" x14ac:dyDescent="0.25">
      <c r="A409" t="s">
        <v>25</v>
      </c>
      <c r="B409">
        <v>1197831</v>
      </c>
      <c r="C409" s="6">
        <v>44470</v>
      </c>
      <c r="D409" t="s">
        <v>26</v>
      </c>
      <c r="E409" t="s">
        <v>27</v>
      </c>
      <c r="F409" t="s">
        <v>38</v>
      </c>
      <c r="G409" t="s">
        <v>20</v>
      </c>
      <c r="H409" s="1">
        <v>60</v>
      </c>
      <c r="I409" s="1">
        <v>450</v>
      </c>
      <c r="J409" s="1">
        <v>270000</v>
      </c>
      <c r="K409" s="2">
        <v>135000</v>
      </c>
      <c r="L409">
        <v>0.5</v>
      </c>
      <c r="M409" t="s">
        <v>23</v>
      </c>
    </row>
    <row r="410" spans="1:13" x14ac:dyDescent="0.25">
      <c r="A410" t="s">
        <v>25</v>
      </c>
      <c r="B410">
        <v>1197831</v>
      </c>
      <c r="C410" s="6">
        <v>44471</v>
      </c>
      <c r="D410" t="s">
        <v>26</v>
      </c>
      <c r="E410" t="s">
        <v>27</v>
      </c>
      <c r="F410" t="s">
        <v>38</v>
      </c>
      <c r="G410" t="s">
        <v>21</v>
      </c>
      <c r="H410" s="1">
        <v>55.000000000000007</v>
      </c>
      <c r="I410" s="1">
        <v>450</v>
      </c>
      <c r="J410" s="1">
        <v>247500.00000000003</v>
      </c>
      <c r="K410" s="2">
        <v>86625</v>
      </c>
      <c r="L410">
        <v>0.35</v>
      </c>
      <c r="M410" t="s">
        <v>23</v>
      </c>
    </row>
    <row r="411" spans="1:13" x14ac:dyDescent="0.25">
      <c r="A411" t="s">
        <v>25</v>
      </c>
      <c r="B411">
        <v>1197831</v>
      </c>
      <c r="C411" s="6">
        <v>44472</v>
      </c>
      <c r="D411" t="s">
        <v>26</v>
      </c>
      <c r="E411" t="s">
        <v>27</v>
      </c>
      <c r="F411" t="s">
        <v>38</v>
      </c>
      <c r="G411" t="s">
        <v>22</v>
      </c>
      <c r="H411" s="1">
        <v>50</v>
      </c>
      <c r="I411" s="1">
        <v>675</v>
      </c>
      <c r="J411" s="1">
        <v>337500</v>
      </c>
      <c r="K411" s="2">
        <v>185625.00000000003</v>
      </c>
      <c r="L411">
        <v>0.55000000000000004</v>
      </c>
      <c r="M411" t="s">
        <v>23</v>
      </c>
    </row>
    <row r="412" spans="1:13" x14ac:dyDescent="0.25">
      <c r="A412" t="s">
        <v>25</v>
      </c>
      <c r="B412">
        <v>1197831</v>
      </c>
      <c r="C412" s="6">
        <v>44473</v>
      </c>
      <c r="D412" t="s">
        <v>26</v>
      </c>
      <c r="E412" t="s">
        <v>27</v>
      </c>
      <c r="F412" t="s">
        <v>38</v>
      </c>
      <c r="G412" t="s">
        <v>16</v>
      </c>
      <c r="H412" s="1">
        <v>40</v>
      </c>
      <c r="I412" s="1">
        <v>625</v>
      </c>
      <c r="J412" s="1">
        <v>250000</v>
      </c>
      <c r="K412" s="2">
        <v>99999.999999999985</v>
      </c>
      <c r="L412">
        <v>0.39999999999999997</v>
      </c>
      <c r="M412" t="s">
        <v>23</v>
      </c>
    </row>
    <row r="413" spans="1:13" x14ac:dyDescent="0.25">
      <c r="A413" t="s">
        <v>25</v>
      </c>
      <c r="B413">
        <v>1197831</v>
      </c>
      <c r="C413" s="6">
        <v>44474</v>
      </c>
      <c r="D413" t="s">
        <v>26</v>
      </c>
      <c r="E413" t="s">
        <v>27</v>
      </c>
      <c r="F413" t="s">
        <v>38</v>
      </c>
      <c r="G413" t="s">
        <v>18</v>
      </c>
      <c r="H413" s="1">
        <v>40</v>
      </c>
      <c r="I413" s="1">
        <v>625</v>
      </c>
      <c r="J413" s="1">
        <v>250000</v>
      </c>
      <c r="K413" s="2">
        <v>99999.999999999985</v>
      </c>
      <c r="L413">
        <v>0.39999999999999997</v>
      </c>
      <c r="M413" t="s">
        <v>23</v>
      </c>
    </row>
    <row r="414" spans="1:13" x14ac:dyDescent="0.25">
      <c r="A414" t="s">
        <v>25</v>
      </c>
      <c r="B414">
        <v>1197831</v>
      </c>
      <c r="C414" s="6">
        <v>44475</v>
      </c>
      <c r="D414" t="s">
        <v>26</v>
      </c>
      <c r="E414" t="s">
        <v>27</v>
      </c>
      <c r="F414" t="s">
        <v>38</v>
      </c>
      <c r="G414" t="s">
        <v>19</v>
      </c>
      <c r="H414" s="1">
        <v>45</v>
      </c>
      <c r="I414" s="1">
        <v>575</v>
      </c>
      <c r="J414" s="1">
        <v>258750</v>
      </c>
      <c r="K414" s="2">
        <v>103499.99999999999</v>
      </c>
      <c r="L414">
        <v>0.39999999999999997</v>
      </c>
      <c r="M414" t="s">
        <v>23</v>
      </c>
    </row>
    <row r="415" spans="1:13" x14ac:dyDescent="0.25">
      <c r="A415" t="s">
        <v>25</v>
      </c>
      <c r="B415">
        <v>1197831</v>
      </c>
      <c r="C415" s="6">
        <v>44476</v>
      </c>
      <c r="D415" t="s">
        <v>26</v>
      </c>
      <c r="E415" t="s">
        <v>27</v>
      </c>
      <c r="F415" t="s">
        <v>38</v>
      </c>
      <c r="G415" t="s">
        <v>20</v>
      </c>
      <c r="H415" s="1">
        <v>45</v>
      </c>
      <c r="I415" s="1">
        <v>425</v>
      </c>
      <c r="J415" s="1">
        <v>191250</v>
      </c>
      <c r="K415" s="2">
        <v>95625</v>
      </c>
      <c r="L415">
        <v>0.5</v>
      </c>
      <c r="M415" t="s">
        <v>23</v>
      </c>
    </row>
    <row r="416" spans="1:13" x14ac:dyDescent="0.25">
      <c r="A416" t="s">
        <v>25</v>
      </c>
      <c r="B416">
        <v>1197831</v>
      </c>
      <c r="C416" s="6">
        <v>44477</v>
      </c>
      <c r="D416" t="s">
        <v>26</v>
      </c>
      <c r="E416" t="s">
        <v>27</v>
      </c>
      <c r="F416" t="s">
        <v>38</v>
      </c>
      <c r="G416" t="s">
        <v>21</v>
      </c>
      <c r="H416" s="1">
        <v>40</v>
      </c>
      <c r="I416" s="1">
        <v>400</v>
      </c>
      <c r="J416" s="1">
        <v>160000</v>
      </c>
      <c r="K416" s="2">
        <v>56000</v>
      </c>
      <c r="L416">
        <v>0.35</v>
      </c>
      <c r="M416" t="s">
        <v>23</v>
      </c>
    </row>
    <row r="417" spans="1:13" x14ac:dyDescent="0.25">
      <c r="A417" t="s">
        <v>25</v>
      </c>
      <c r="B417">
        <v>1197831</v>
      </c>
      <c r="C417" s="6">
        <v>44478</v>
      </c>
      <c r="D417" t="s">
        <v>26</v>
      </c>
      <c r="E417" t="s">
        <v>27</v>
      </c>
      <c r="F417" t="s">
        <v>38</v>
      </c>
      <c r="G417" t="s">
        <v>22</v>
      </c>
      <c r="H417" s="1">
        <v>50</v>
      </c>
      <c r="I417" s="1">
        <v>575</v>
      </c>
      <c r="J417" s="1">
        <v>287500</v>
      </c>
      <c r="K417" s="2">
        <v>158125</v>
      </c>
      <c r="L417">
        <v>0.55000000000000004</v>
      </c>
      <c r="M417" t="s">
        <v>23</v>
      </c>
    </row>
    <row r="418" spans="1:13" x14ac:dyDescent="0.25">
      <c r="A418" t="s">
        <v>25</v>
      </c>
      <c r="B418">
        <v>1197831</v>
      </c>
      <c r="C418" s="6">
        <v>44479</v>
      </c>
      <c r="D418" t="s">
        <v>26</v>
      </c>
      <c r="E418" t="s">
        <v>27</v>
      </c>
      <c r="F418" t="s">
        <v>38</v>
      </c>
      <c r="G418" t="s">
        <v>16</v>
      </c>
      <c r="H418" s="1">
        <v>40</v>
      </c>
      <c r="I418" s="1">
        <v>725</v>
      </c>
      <c r="J418" s="1">
        <v>290000</v>
      </c>
      <c r="K418" s="2">
        <v>115999.99999999999</v>
      </c>
      <c r="L418">
        <v>0.39999999999999997</v>
      </c>
      <c r="M418" t="s">
        <v>23</v>
      </c>
    </row>
    <row r="419" spans="1:13" x14ac:dyDescent="0.25">
      <c r="A419" t="s">
        <v>25</v>
      </c>
      <c r="B419">
        <v>1197831</v>
      </c>
      <c r="C419" s="6">
        <v>44480</v>
      </c>
      <c r="D419" t="s">
        <v>26</v>
      </c>
      <c r="E419" t="s">
        <v>27</v>
      </c>
      <c r="F419" t="s">
        <v>38</v>
      </c>
      <c r="G419" t="s">
        <v>18</v>
      </c>
      <c r="H419" s="1">
        <v>40</v>
      </c>
      <c r="I419" s="1">
        <v>725</v>
      </c>
      <c r="J419" s="1">
        <v>290000</v>
      </c>
      <c r="K419" s="2">
        <v>115999.99999999999</v>
      </c>
      <c r="L419">
        <v>0.39999999999999997</v>
      </c>
      <c r="M419" t="s">
        <v>23</v>
      </c>
    </row>
    <row r="420" spans="1:13" x14ac:dyDescent="0.25">
      <c r="A420" t="s">
        <v>25</v>
      </c>
      <c r="B420">
        <v>1197831</v>
      </c>
      <c r="C420" s="6">
        <v>44481</v>
      </c>
      <c r="D420" t="s">
        <v>26</v>
      </c>
      <c r="E420" t="s">
        <v>27</v>
      </c>
      <c r="F420" t="s">
        <v>38</v>
      </c>
      <c r="G420" t="s">
        <v>19</v>
      </c>
      <c r="H420" s="1">
        <v>65</v>
      </c>
      <c r="I420" s="1">
        <v>650</v>
      </c>
      <c r="J420" s="1">
        <v>422500</v>
      </c>
      <c r="K420" s="2">
        <v>169000</v>
      </c>
      <c r="L420">
        <v>0.39999999999999997</v>
      </c>
      <c r="M420" t="s">
        <v>23</v>
      </c>
    </row>
    <row r="421" spans="1:13" x14ac:dyDescent="0.25">
      <c r="A421" t="s">
        <v>25</v>
      </c>
      <c r="B421">
        <v>1197831</v>
      </c>
      <c r="C421" s="6">
        <v>44482</v>
      </c>
      <c r="D421" t="s">
        <v>26</v>
      </c>
      <c r="E421" t="s">
        <v>27</v>
      </c>
      <c r="F421" t="s">
        <v>38</v>
      </c>
      <c r="G421" t="s">
        <v>20</v>
      </c>
      <c r="H421" s="1">
        <v>65</v>
      </c>
      <c r="I421" s="1">
        <v>500</v>
      </c>
      <c r="J421" s="1">
        <v>325000</v>
      </c>
      <c r="K421" s="2">
        <v>162500</v>
      </c>
      <c r="L421">
        <v>0.5</v>
      </c>
      <c r="M421" t="s">
        <v>23</v>
      </c>
    </row>
    <row r="422" spans="1:13" x14ac:dyDescent="0.25">
      <c r="A422" t="s">
        <v>25</v>
      </c>
      <c r="B422">
        <v>1197831</v>
      </c>
      <c r="C422" s="6">
        <v>44483</v>
      </c>
      <c r="D422" t="s">
        <v>26</v>
      </c>
      <c r="E422" t="s">
        <v>27</v>
      </c>
      <c r="F422" t="s">
        <v>38</v>
      </c>
      <c r="G422" t="s">
        <v>21</v>
      </c>
      <c r="H422" s="1">
        <v>60</v>
      </c>
      <c r="I422" s="1">
        <v>475</v>
      </c>
      <c r="J422" s="1">
        <v>285000</v>
      </c>
      <c r="K422" s="2">
        <v>99750</v>
      </c>
      <c r="L422">
        <v>0.35</v>
      </c>
      <c r="M422" t="s">
        <v>23</v>
      </c>
    </row>
    <row r="423" spans="1:13" x14ac:dyDescent="0.25">
      <c r="A423" t="s">
        <v>25</v>
      </c>
      <c r="B423">
        <v>1197831</v>
      </c>
      <c r="C423" s="6">
        <v>44484</v>
      </c>
      <c r="D423" t="s">
        <v>26</v>
      </c>
      <c r="E423" t="s">
        <v>27</v>
      </c>
      <c r="F423" t="s">
        <v>38</v>
      </c>
      <c r="G423" t="s">
        <v>22</v>
      </c>
      <c r="H423" s="1">
        <v>70</v>
      </c>
      <c r="I423" s="1">
        <v>675</v>
      </c>
      <c r="J423" s="1">
        <v>472500</v>
      </c>
      <c r="K423" s="2">
        <v>259875.00000000003</v>
      </c>
      <c r="L423">
        <v>0.55000000000000004</v>
      </c>
      <c r="M423" t="s">
        <v>23</v>
      </c>
    </row>
    <row r="424" spans="1:13" x14ac:dyDescent="0.25">
      <c r="A424" t="s">
        <v>25</v>
      </c>
      <c r="B424">
        <v>1197831</v>
      </c>
      <c r="C424" s="6">
        <v>44485</v>
      </c>
      <c r="D424" t="s">
        <v>26</v>
      </c>
      <c r="E424" t="s">
        <v>27</v>
      </c>
      <c r="F424" t="s">
        <v>38</v>
      </c>
      <c r="G424" t="s">
        <v>16</v>
      </c>
      <c r="H424" s="1">
        <v>60</v>
      </c>
      <c r="I424" s="1">
        <v>825</v>
      </c>
      <c r="J424" s="1">
        <v>495000</v>
      </c>
      <c r="K424" s="2">
        <v>197999.99999999997</v>
      </c>
      <c r="L424">
        <v>0.39999999999999997</v>
      </c>
      <c r="M424" t="s">
        <v>23</v>
      </c>
    </row>
    <row r="425" spans="1:13" x14ac:dyDescent="0.25">
      <c r="A425" t="s">
        <v>25</v>
      </c>
      <c r="B425">
        <v>1197831</v>
      </c>
      <c r="C425" s="6">
        <v>44486</v>
      </c>
      <c r="D425" t="s">
        <v>26</v>
      </c>
      <c r="E425" t="s">
        <v>27</v>
      </c>
      <c r="F425" t="s">
        <v>38</v>
      </c>
      <c r="G425" t="s">
        <v>18</v>
      </c>
      <c r="H425" s="1">
        <v>60</v>
      </c>
      <c r="I425" s="1">
        <v>825</v>
      </c>
      <c r="J425" s="1">
        <v>495000</v>
      </c>
      <c r="K425" s="2">
        <v>197999.99999999997</v>
      </c>
      <c r="L425">
        <v>0.39999999999999997</v>
      </c>
      <c r="M425" t="s">
        <v>23</v>
      </c>
    </row>
    <row r="426" spans="1:13" x14ac:dyDescent="0.25">
      <c r="A426" t="s">
        <v>25</v>
      </c>
      <c r="B426">
        <v>1197831</v>
      </c>
      <c r="C426" s="6">
        <v>44487</v>
      </c>
      <c r="D426" t="s">
        <v>26</v>
      </c>
      <c r="E426" t="s">
        <v>27</v>
      </c>
      <c r="F426" t="s">
        <v>38</v>
      </c>
      <c r="G426" t="s">
        <v>19</v>
      </c>
      <c r="H426" s="1">
        <v>65</v>
      </c>
      <c r="I426" s="1">
        <v>725</v>
      </c>
      <c r="J426" s="1">
        <v>471250</v>
      </c>
      <c r="K426" s="2">
        <v>188499.99999999997</v>
      </c>
      <c r="L426">
        <v>0.39999999999999997</v>
      </c>
      <c r="M426" t="s">
        <v>23</v>
      </c>
    </row>
    <row r="427" spans="1:13" x14ac:dyDescent="0.25">
      <c r="A427" t="s">
        <v>25</v>
      </c>
      <c r="B427">
        <v>1197831</v>
      </c>
      <c r="C427" s="6">
        <v>44488</v>
      </c>
      <c r="D427" t="s">
        <v>26</v>
      </c>
      <c r="E427" t="s">
        <v>27</v>
      </c>
      <c r="F427" t="s">
        <v>38</v>
      </c>
      <c r="G427" t="s">
        <v>20</v>
      </c>
      <c r="H427" s="1">
        <v>65</v>
      </c>
      <c r="I427" s="1">
        <v>575</v>
      </c>
      <c r="J427" s="1">
        <v>373750</v>
      </c>
      <c r="K427" s="2">
        <v>186875</v>
      </c>
      <c r="L427">
        <v>0.5</v>
      </c>
      <c r="M427" t="s">
        <v>23</v>
      </c>
    </row>
    <row r="428" spans="1:13" x14ac:dyDescent="0.25">
      <c r="A428" t="s">
        <v>25</v>
      </c>
      <c r="B428">
        <v>1197831</v>
      </c>
      <c r="C428" s="6">
        <v>44489</v>
      </c>
      <c r="D428" t="s">
        <v>26</v>
      </c>
      <c r="E428" t="s">
        <v>27</v>
      </c>
      <c r="F428" t="s">
        <v>38</v>
      </c>
      <c r="G428" t="s">
        <v>21</v>
      </c>
      <c r="H428" s="1">
        <v>60</v>
      </c>
      <c r="I428" s="1">
        <v>525</v>
      </c>
      <c r="J428" s="1">
        <v>315000</v>
      </c>
      <c r="K428" s="2">
        <v>110250</v>
      </c>
      <c r="L428">
        <v>0.35</v>
      </c>
      <c r="M428" t="s">
        <v>23</v>
      </c>
    </row>
    <row r="429" spans="1:13" x14ac:dyDescent="0.25">
      <c r="A429" t="s">
        <v>25</v>
      </c>
      <c r="B429">
        <v>1197831</v>
      </c>
      <c r="C429" s="6">
        <v>44490</v>
      </c>
      <c r="D429" t="s">
        <v>26</v>
      </c>
      <c r="E429" t="s">
        <v>27</v>
      </c>
      <c r="F429" t="s">
        <v>38</v>
      </c>
      <c r="G429" t="s">
        <v>22</v>
      </c>
      <c r="H429" s="1">
        <v>70</v>
      </c>
      <c r="I429" s="1">
        <v>775</v>
      </c>
      <c r="J429" s="1">
        <v>542500</v>
      </c>
      <c r="K429" s="2">
        <v>298375</v>
      </c>
      <c r="L429">
        <v>0.55000000000000004</v>
      </c>
      <c r="M429" t="s">
        <v>23</v>
      </c>
    </row>
    <row r="430" spans="1:13" x14ac:dyDescent="0.25">
      <c r="A430" t="s">
        <v>13</v>
      </c>
      <c r="B430">
        <v>1185732</v>
      </c>
      <c r="C430" s="6">
        <v>44491</v>
      </c>
      <c r="D430" t="s">
        <v>26</v>
      </c>
      <c r="E430" t="s">
        <v>27</v>
      </c>
      <c r="F430" t="s">
        <v>38</v>
      </c>
      <c r="G430" t="s">
        <v>16</v>
      </c>
      <c r="H430" s="1">
        <v>45</v>
      </c>
      <c r="I430" s="1">
        <v>425</v>
      </c>
      <c r="J430" s="1">
        <v>191250</v>
      </c>
      <c r="K430" s="2">
        <v>105187.50000000001</v>
      </c>
      <c r="L430">
        <v>0.55000000000000004</v>
      </c>
      <c r="M430" t="s">
        <v>23</v>
      </c>
    </row>
    <row r="431" spans="1:13" x14ac:dyDescent="0.25">
      <c r="A431" t="s">
        <v>13</v>
      </c>
      <c r="B431">
        <v>1185732</v>
      </c>
      <c r="C431" s="6">
        <v>44492</v>
      </c>
      <c r="D431" t="s">
        <v>26</v>
      </c>
      <c r="E431" t="s">
        <v>27</v>
      </c>
      <c r="F431" t="s">
        <v>38</v>
      </c>
      <c r="G431" t="s">
        <v>18</v>
      </c>
      <c r="H431" s="1">
        <v>45</v>
      </c>
      <c r="I431" s="1">
        <v>225</v>
      </c>
      <c r="J431" s="1">
        <v>101250</v>
      </c>
      <c r="K431" s="2">
        <v>35437.5</v>
      </c>
      <c r="L431">
        <v>0.35</v>
      </c>
      <c r="M431" t="s">
        <v>23</v>
      </c>
    </row>
    <row r="432" spans="1:13" x14ac:dyDescent="0.25">
      <c r="A432" t="s">
        <v>13</v>
      </c>
      <c r="B432">
        <v>1185732</v>
      </c>
      <c r="C432" s="6">
        <v>44493</v>
      </c>
      <c r="D432" t="s">
        <v>26</v>
      </c>
      <c r="E432" t="s">
        <v>27</v>
      </c>
      <c r="F432" t="s">
        <v>38</v>
      </c>
      <c r="G432" t="s">
        <v>19</v>
      </c>
      <c r="H432" s="1">
        <v>35</v>
      </c>
      <c r="I432" s="1">
        <v>225</v>
      </c>
      <c r="J432" s="1">
        <v>78750</v>
      </c>
      <c r="K432" s="2">
        <v>31499.999999999996</v>
      </c>
      <c r="L432">
        <v>0.39999999999999997</v>
      </c>
      <c r="M432" t="s">
        <v>23</v>
      </c>
    </row>
    <row r="433" spans="1:13" x14ac:dyDescent="0.25">
      <c r="A433" t="s">
        <v>13</v>
      </c>
      <c r="B433">
        <v>1185732</v>
      </c>
      <c r="C433" s="6">
        <v>44494</v>
      </c>
      <c r="D433" t="s">
        <v>26</v>
      </c>
      <c r="E433" t="s">
        <v>27</v>
      </c>
      <c r="F433" t="s">
        <v>38</v>
      </c>
      <c r="G433" t="s">
        <v>20</v>
      </c>
      <c r="H433" s="1">
        <v>40</v>
      </c>
      <c r="I433" s="1">
        <v>75</v>
      </c>
      <c r="J433" s="1">
        <v>30000</v>
      </c>
      <c r="K433" s="2">
        <v>11999.999999999998</v>
      </c>
      <c r="L433">
        <v>0.39999999999999997</v>
      </c>
      <c r="M433" t="s">
        <v>23</v>
      </c>
    </row>
    <row r="434" spans="1:13" x14ac:dyDescent="0.25">
      <c r="A434" t="s">
        <v>13</v>
      </c>
      <c r="B434">
        <v>1185732</v>
      </c>
      <c r="C434" s="6">
        <v>44495</v>
      </c>
      <c r="D434" t="s">
        <v>14</v>
      </c>
      <c r="E434" t="s">
        <v>39</v>
      </c>
      <c r="F434" t="s">
        <v>40</v>
      </c>
      <c r="G434" t="s">
        <v>21</v>
      </c>
      <c r="H434" s="1">
        <v>54.999999999999993</v>
      </c>
      <c r="I434" s="1">
        <v>125</v>
      </c>
      <c r="J434" s="1">
        <v>68749.999999999985</v>
      </c>
      <c r="K434" s="2">
        <v>24062.499999999993</v>
      </c>
      <c r="L434">
        <v>0.35</v>
      </c>
      <c r="M434" t="s">
        <v>23</v>
      </c>
    </row>
    <row r="435" spans="1:13" x14ac:dyDescent="0.25">
      <c r="A435" t="s">
        <v>13</v>
      </c>
      <c r="B435">
        <v>1185732</v>
      </c>
      <c r="C435" s="6">
        <v>44496</v>
      </c>
      <c r="D435" t="s">
        <v>14</v>
      </c>
      <c r="E435" t="s">
        <v>39</v>
      </c>
      <c r="F435" t="s">
        <v>40</v>
      </c>
      <c r="G435" t="s">
        <v>22</v>
      </c>
      <c r="H435" s="1">
        <v>45</v>
      </c>
      <c r="I435" s="1">
        <v>225</v>
      </c>
      <c r="J435" s="1">
        <v>101250</v>
      </c>
      <c r="K435" s="2">
        <v>30375</v>
      </c>
      <c r="L435">
        <v>0.3</v>
      </c>
      <c r="M435" t="s">
        <v>23</v>
      </c>
    </row>
    <row r="436" spans="1:13" x14ac:dyDescent="0.25">
      <c r="A436" t="s">
        <v>13</v>
      </c>
      <c r="B436">
        <v>1185732</v>
      </c>
      <c r="C436" s="6">
        <v>44497</v>
      </c>
      <c r="D436" t="s">
        <v>14</v>
      </c>
      <c r="E436" t="s">
        <v>39</v>
      </c>
      <c r="F436" t="s">
        <v>40</v>
      </c>
      <c r="G436" t="s">
        <v>16</v>
      </c>
      <c r="H436" s="1">
        <v>45</v>
      </c>
      <c r="I436" s="1">
        <v>475</v>
      </c>
      <c r="J436" s="1">
        <v>213750</v>
      </c>
      <c r="K436" s="2">
        <v>117562.50000000001</v>
      </c>
      <c r="L436">
        <v>0.55000000000000004</v>
      </c>
      <c r="M436" t="s">
        <v>23</v>
      </c>
    </row>
    <row r="437" spans="1:13" x14ac:dyDescent="0.25">
      <c r="A437" t="s">
        <v>13</v>
      </c>
      <c r="B437">
        <v>1185732</v>
      </c>
      <c r="C437" s="6">
        <v>44498</v>
      </c>
      <c r="D437" t="s">
        <v>14</v>
      </c>
      <c r="E437" t="s">
        <v>39</v>
      </c>
      <c r="F437" t="s">
        <v>40</v>
      </c>
      <c r="G437" t="s">
        <v>18</v>
      </c>
      <c r="H437" s="1">
        <v>45</v>
      </c>
      <c r="I437" s="1">
        <v>125</v>
      </c>
      <c r="J437" s="1">
        <v>56250</v>
      </c>
      <c r="K437" s="2">
        <v>19687.5</v>
      </c>
      <c r="L437">
        <v>0.35</v>
      </c>
      <c r="M437" t="s">
        <v>23</v>
      </c>
    </row>
    <row r="438" spans="1:13" x14ac:dyDescent="0.25">
      <c r="A438" t="s">
        <v>13</v>
      </c>
      <c r="B438">
        <v>1185732</v>
      </c>
      <c r="C438" s="6">
        <v>44499</v>
      </c>
      <c r="D438" t="s">
        <v>14</v>
      </c>
      <c r="E438" t="s">
        <v>39</v>
      </c>
      <c r="F438" t="s">
        <v>40</v>
      </c>
      <c r="G438" t="s">
        <v>19</v>
      </c>
      <c r="H438" s="1">
        <v>35</v>
      </c>
      <c r="I438" s="1">
        <v>175</v>
      </c>
      <c r="J438" s="1">
        <v>61250</v>
      </c>
      <c r="K438" s="2">
        <v>24499.999999999996</v>
      </c>
      <c r="L438">
        <v>0.39999999999999997</v>
      </c>
      <c r="M438" t="s">
        <v>23</v>
      </c>
    </row>
    <row r="439" spans="1:13" x14ac:dyDescent="0.25">
      <c r="A439" t="s">
        <v>13</v>
      </c>
      <c r="B439">
        <v>1185732</v>
      </c>
      <c r="C439" s="6">
        <v>44500</v>
      </c>
      <c r="D439" t="s">
        <v>14</v>
      </c>
      <c r="E439" t="s">
        <v>39</v>
      </c>
      <c r="F439" t="s">
        <v>40</v>
      </c>
      <c r="G439" t="s">
        <v>20</v>
      </c>
      <c r="H439" s="1">
        <v>40</v>
      </c>
      <c r="I439" s="1">
        <v>50</v>
      </c>
      <c r="J439" s="1">
        <v>20000</v>
      </c>
      <c r="K439" s="2">
        <v>7999.9999999999991</v>
      </c>
      <c r="L439">
        <v>0.39999999999999997</v>
      </c>
      <c r="M439" t="s">
        <v>23</v>
      </c>
    </row>
    <row r="440" spans="1:13" x14ac:dyDescent="0.25">
      <c r="A440" t="s">
        <v>13</v>
      </c>
      <c r="B440">
        <v>1185732</v>
      </c>
      <c r="C440" s="6">
        <v>44501</v>
      </c>
      <c r="D440" t="s">
        <v>14</v>
      </c>
      <c r="E440" t="s">
        <v>39</v>
      </c>
      <c r="F440" t="s">
        <v>40</v>
      </c>
      <c r="G440" t="s">
        <v>21</v>
      </c>
      <c r="H440" s="1">
        <v>54.999999999999993</v>
      </c>
      <c r="I440" s="1">
        <v>125</v>
      </c>
      <c r="J440" s="1">
        <v>68749.999999999985</v>
      </c>
      <c r="K440" s="2">
        <v>24062.499999999993</v>
      </c>
      <c r="L440">
        <v>0.35</v>
      </c>
      <c r="M440" t="s">
        <v>23</v>
      </c>
    </row>
    <row r="441" spans="1:13" x14ac:dyDescent="0.25">
      <c r="A441" t="s">
        <v>13</v>
      </c>
      <c r="B441">
        <v>1185732</v>
      </c>
      <c r="C441" s="6">
        <v>44502</v>
      </c>
      <c r="D441" t="s">
        <v>14</v>
      </c>
      <c r="E441" t="s">
        <v>39</v>
      </c>
      <c r="F441" t="s">
        <v>40</v>
      </c>
      <c r="G441" t="s">
        <v>22</v>
      </c>
      <c r="H441" s="1">
        <v>45</v>
      </c>
      <c r="I441" s="1">
        <v>225</v>
      </c>
      <c r="J441" s="1">
        <v>101250</v>
      </c>
      <c r="K441" s="2">
        <v>30375</v>
      </c>
      <c r="L441">
        <v>0.3</v>
      </c>
      <c r="M441" t="s">
        <v>23</v>
      </c>
    </row>
    <row r="442" spans="1:13" x14ac:dyDescent="0.25">
      <c r="A442" t="s">
        <v>13</v>
      </c>
      <c r="B442">
        <v>1185732</v>
      </c>
      <c r="C442" s="6">
        <v>44503</v>
      </c>
      <c r="D442" t="s">
        <v>14</v>
      </c>
      <c r="E442" t="s">
        <v>39</v>
      </c>
      <c r="F442" t="s">
        <v>40</v>
      </c>
      <c r="G442" t="s">
        <v>16</v>
      </c>
      <c r="H442" s="1">
        <v>50</v>
      </c>
      <c r="I442" s="1">
        <v>445</v>
      </c>
      <c r="J442" s="1">
        <v>222500</v>
      </c>
      <c r="K442" s="2">
        <v>122375.00000000001</v>
      </c>
      <c r="L442">
        <v>0.55000000000000004</v>
      </c>
      <c r="M442" t="s">
        <v>23</v>
      </c>
    </row>
    <row r="443" spans="1:13" x14ac:dyDescent="0.25">
      <c r="A443" t="s">
        <v>13</v>
      </c>
      <c r="B443">
        <v>1185732</v>
      </c>
      <c r="C443" s="6">
        <v>44504</v>
      </c>
      <c r="D443" t="s">
        <v>14</v>
      </c>
      <c r="E443" t="s">
        <v>39</v>
      </c>
      <c r="F443" t="s">
        <v>40</v>
      </c>
      <c r="G443" t="s">
        <v>18</v>
      </c>
      <c r="H443" s="1">
        <v>50</v>
      </c>
      <c r="I443" s="1">
        <v>150</v>
      </c>
      <c r="J443" s="1">
        <v>75000</v>
      </c>
      <c r="K443" s="2">
        <v>26250</v>
      </c>
      <c r="L443">
        <v>0.35</v>
      </c>
      <c r="M443" t="s">
        <v>23</v>
      </c>
    </row>
    <row r="444" spans="1:13" x14ac:dyDescent="0.25">
      <c r="A444" t="s">
        <v>13</v>
      </c>
      <c r="B444">
        <v>1185732</v>
      </c>
      <c r="C444" s="6">
        <v>44505</v>
      </c>
      <c r="D444" t="s">
        <v>14</v>
      </c>
      <c r="E444" t="s">
        <v>39</v>
      </c>
      <c r="F444" t="s">
        <v>40</v>
      </c>
      <c r="G444" t="s">
        <v>19</v>
      </c>
      <c r="H444" s="1">
        <v>40</v>
      </c>
      <c r="I444" s="1">
        <v>175</v>
      </c>
      <c r="J444" s="1">
        <v>70000</v>
      </c>
      <c r="K444" s="2">
        <v>27999.999999999996</v>
      </c>
      <c r="L444">
        <v>0.39999999999999997</v>
      </c>
      <c r="M444" t="s">
        <v>23</v>
      </c>
    </row>
    <row r="445" spans="1:13" x14ac:dyDescent="0.25">
      <c r="A445" t="s">
        <v>13</v>
      </c>
      <c r="B445">
        <v>1185732</v>
      </c>
      <c r="C445" s="6">
        <v>44506</v>
      </c>
      <c r="D445" t="s">
        <v>14</v>
      </c>
      <c r="E445" t="s">
        <v>39</v>
      </c>
      <c r="F445" t="s">
        <v>40</v>
      </c>
      <c r="G445" t="s">
        <v>20</v>
      </c>
      <c r="H445" s="1">
        <v>45</v>
      </c>
      <c r="I445" s="1">
        <v>25</v>
      </c>
      <c r="J445" s="1">
        <v>11250</v>
      </c>
      <c r="K445" s="2">
        <v>4500</v>
      </c>
      <c r="L445">
        <v>0.39999999999999997</v>
      </c>
      <c r="M445" t="s">
        <v>23</v>
      </c>
    </row>
    <row r="446" spans="1:13" x14ac:dyDescent="0.25">
      <c r="A446" t="s">
        <v>13</v>
      </c>
      <c r="B446">
        <v>1185732</v>
      </c>
      <c r="C446" s="6">
        <v>44507</v>
      </c>
      <c r="D446" t="s">
        <v>14</v>
      </c>
      <c r="E446" t="s">
        <v>39</v>
      </c>
      <c r="F446" t="s">
        <v>40</v>
      </c>
      <c r="G446" t="s">
        <v>21</v>
      </c>
      <c r="H446" s="1">
        <v>60</v>
      </c>
      <c r="I446" s="1">
        <v>75</v>
      </c>
      <c r="J446" s="1">
        <v>45000</v>
      </c>
      <c r="K446" s="2">
        <v>13500</v>
      </c>
      <c r="L446">
        <v>0.3</v>
      </c>
      <c r="M446" t="s">
        <v>23</v>
      </c>
    </row>
    <row r="447" spans="1:13" x14ac:dyDescent="0.25">
      <c r="A447" t="s">
        <v>13</v>
      </c>
      <c r="B447">
        <v>1185732</v>
      </c>
      <c r="C447" s="6">
        <v>44508</v>
      </c>
      <c r="D447" t="s">
        <v>14</v>
      </c>
      <c r="E447" t="s">
        <v>39</v>
      </c>
      <c r="F447" t="s">
        <v>40</v>
      </c>
      <c r="G447" t="s">
        <v>22</v>
      </c>
      <c r="H447" s="1">
        <v>50</v>
      </c>
      <c r="I447" s="1">
        <v>175</v>
      </c>
      <c r="J447" s="1">
        <v>87500</v>
      </c>
      <c r="K447" s="2">
        <v>21875</v>
      </c>
      <c r="L447">
        <v>0.25</v>
      </c>
      <c r="M447" t="s">
        <v>23</v>
      </c>
    </row>
    <row r="448" spans="1:13" x14ac:dyDescent="0.25">
      <c r="A448" t="s">
        <v>13</v>
      </c>
      <c r="B448">
        <v>1185732</v>
      </c>
      <c r="C448" s="6">
        <v>44509</v>
      </c>
      <c r="D448" t="s">
        <v>14</v>
      </c>
      <c r="E448" t="s">
        <v>39</v>
      </c>
      <c r="F448" t="s">
        <v>40</v>
      </c>
      <c r="G448" t="s">
        <v>16</v>
      </c>
      <c r="H448" s="1">
        <v>50</v>
      </c>
      <c r="I448" s="1">
        <v>450</v>
      </c>
      <c r="J448" s="1">
        <v>225000</v>
      </c>
      <c r="K448" s="2">
        <v>112500</v>
      </c>
      <c r="L448">
        <v>0.5</v>
      </c>
      <c r="M448" t="s">
        <v>23</v>
      </c>
    </row>
    <row r="449" spans="1:13" x14ac:dyDescent="0.25">
      <c r="A449" t="s">
        <v>13</v>
      </c>
      <c r="B449">
        <v>1185732</v>
      </c>
      <c r="C449" s="6">
        <v>44510</v>
      </c>
      <c r="D449" t="s">
        <v>14</v>
      </c>
      <c r="E449" t="s">
        <v>39</v>
      </c>
      <c r="F449" t="s">
        <v>40</v>
      </c>
      <c r="G449" t="s">
        <v>18</v>
      </c>
      <c r="H449" s="1">
        <v>50</v>
      </c>
      <c r="I449" s="1">
        <v>150</v>
      </c>
      <c r="J449" s="1">
        <v>75000</v>
      </c>
      <c r="K449" s="2">
        <v>22500</v>
      </c>
      <c r="L449">
        <v>0.3</v>
      </c>
      <c r="M449" t="s">
        <v>23</v>
      </c>
    </row>
    <row r="450" spans="1:13" x14ac:dyDescent="0.25">
      <c r="A450" t="s">
        <v>13</v>
      </c>
      <c r="B450">
        <v>1185732</v>
      </c>
      <c r="C450" s="6">
        <v>44511</v>
      </c>
      <c r="D450" t="s">
        <v>14</v>
      </c>
      <c r="E450" t="s">
        <v>39</v>
      </c>
      <c r="F450" t="s">
        <v>40</v>
      </c>
      <c r="G450" t="s">
        <v>19</v>
      </c>
      <c r="H450" s="1">
        <v>40</v>
      </c>
      <c r="I450" s="1">
        <v>150</v>
      </c>
      <c r="J450" s="1">
        <v>60000</v>
      </c>
      <c r="K450" s="2">
        <v>21000</v>
      </c>
      <c r="L450">
        <v>0.35</v>
      </c>
      <c r="M450" t="s">
        <v>23</v>
      </c>
    </row>
    <row r="451" spans="1:13" x14ac:dyDescent="0.25">
      <c r="A451" t="s">
        <v>13</v>
      </c>
      <c r="B451">
        <v>1185732</v>
      </c>
      <c r="C451" s="6">
        <v>44512</v>
      </c>
      <c r="D451" t="s">
        <v>14</v>
      </c>
      <c r="E451" t="s">
        <v>39</v>
      </c>
      <c r="F451" t="s">
        <v>40</v>
      </c>
      <c r="G451" t="s">
        <v>20</v>
      </c>
      <c r="H451" s="1">
        <v>45</v>
      </c>
      <c r="I451" s="1">
        <v>75</v>
      </c>
      <c r="J451" s="1">
        <v>33750</v>
      </c>
      <c r="K451" s="2">
        <v>11812.5</v>
      </c>
      <c r="L451">
        <v>0.35</v>
      </c>
      <c r="M451" t="s">
        <v>23</v>
      </c>
    </row>
    <row r="452" spans="1:13" x14ac:dyDescent="0.25">
      <c r="A452" t="s">
        <v>13</v>
      </c>
      <c r="B452">
        <v>1185732</v>
      </c>
      <c r="C452" s="6">
        <v>44513</v>
      </c>
      <c r="D452" t="s">
        <v>14</v>
      </c>
      <c r="E452" t="s">
        <v>39</v>
      </c>
      <c r="F452" t="s">
        <v>40</v>
      </c>
      <c r="G452" t="s">
        <v>21</v>
      </c>
      <c r="H452" s="1">
        <v>60</v>
      </c>
      <c r="I452" s="1">
        <v>75</v>
      </c>
      <c r="J452" s="1">
        <v>45000</v>
      </c>
      <c r="K452" s="2">
        <v>13500</v>
      </c>
      <c r="L452">
        <v>0.3</v>
      </c>
      <c r="M452" t="s">
        <v>23</v>
      </c>
    </row>
    <row r="453" spans="1:13" x14ac:dyDescent="0.25">
      <c r="A453" t="s">
        <v>13</v>
      </c>
      <c r="B453">
        <v>1185732</v>
      </c>
      <c r="C453" s="6">
        <v>44514</v>
      </c>
      <c r="D453" t="s">
        <v>14</v>
      </c>
      <c r="E453" t="s">
        <v>39</v>
      </c>
      <c r="F453" t="s">
        <v>40</v>
      </c>
      <c r="G453" t="s">
        <v>22</v>
      </c>
      <c r="H453" s="1">
        <v>50</v>
      </c>
      <c r="I453" s="1">
        <v>200</v>
      </c>
      <c r="J453" s="1">
        <v>100000</v>
      </c>
      <c r="K453" s="2">
        <v>25000</v>
      </c>
      <c r="L453">
        <v>0.25</v>
      </c>
      <c r="M453" t="s">
        <v>23</v>
      </c>
    </row>
    <row r="454" spans="1:13" x14ac:dyDescent="0.25">
      <c r="A454" t="s">
        <v>13</v>
      </c>
      <c r="B454">
        <v>1185732</v>
      </c>
      <c r="C454" s="6">
        <v>44515</v>
      </c>
      <c r="D454" t="s">
        <v>14</v>
      </c>
      <c r="E454" t="s">
        <v>39</v>
      </c>
      <c r="F454" t="s">
        <v>40</v>
      </c>
      <c r="G454" t="s">
        <v>16</v>
      </c>
      <c r="H454" s="1">
        <v>60</v>
      </c>
      <c r="I454" s="1">
        <v>470</v>
      </c>
      <c r="J454" s="1">
        <v>282000</v>
      </c>
      <c r="K454" s="2">
        <v>141000</v>
      </c>
      <c r="L454">
        <v>0.5</v>
      </c>
      <c r="M454" t="s">
        <v>23</v>
      </c>
    </row>
    <row r="455" spans="1:13" x14ac:dyDescent="0.25">
      <c r="A455" t="s">
        <v>13</v>
      </c>
      <c r="B455">
        <v>1185732</v>
      </c>
      <c r="C455" s="6">
        <v>44516</v>
      </c>
      <c r="D455" t="s">
        <v>14</v>
      </c>
      <c r="E455" t="s">
        <v>39</v>
      </c>
      <c r="F455" t="s">
        <v>40</v>
      </c>
      <c r="G455" t="s">
        <v>18</v>
      </c>
      <c r="H455" s="1">
        <v>60.000000000000007</v>
      </c>
      <c r="I455" s="1">
        <v>175</v>
      </c>
      <c r="J455" s="1">
        <v>105000.00000000001</v>
      </c>
      <c r="K455" s="2">
        <v>31500.000000000004</v>
      </c>
      <c r="L455">
        <v>0.3</v>
      </c>
      <c r="M455" t="s">
        <v>23</v>
      </c>
    </row>
    <row r="456" spans="1:13" x14ac:dyDescent="0.25">
      <c r="A456" t="s">
        <v>13</v>
      </c>
      <c r="B456">
        <v>1185732</v>
      </c>
      <c r="C456" s="6">
        <v>44517</v>
      </c>
      <c r="D456" t="s">
        <v>14</v>
      </c>
      <c r="E456" t="s">
        <v>39</v>
      </c>
      <c r="F456" t="s">
        <v>40</v>
      </c>
      <c r="G456" t="s">
        <v>19</v>
      </c>
      <c r="H456" s="1">
        <v>55.000000000000007</v>
      </c>
      <c r="I456" s="1">
        <v>150</v>
      </c>
      <c r="J456" s="1">
        <v>82500.000000000015</v>
      </c>
      <c r="K456" s="2">
        <v>28875.000000000004</v>
      </c>
      <c r="L456">
        <v>0.35</v>
      </c>
      <c r="M456" t="s">
        <v>23</v>
      </c>
    </row>
    <row r="457" spans="1:13" x14ac:dyDescent="0.25">
      <c r="A457" t="s">
        <v>13</v>
      </c>
      <c r="B457">
        <v>1185732</v>
      </c>
      <c r="C457" s="6">
        <v>44518</v>
      </c>
      <c r="D457" t="s">
        <v>14</v>
      </c>
      <c r="E457" t="s">
        <v>39</v>
      </c>
      <c r="F457" t="s">
        <v>40</v>
      </c>
      <c r="G457" t="s">
        <v>20</v>
      </c>
      <c r="H457" s="1">
        <v>55.000000000000007</v>
      </c>
      <c r="I457" s="1">
        <v>100</v>
      </c>
      <c r="J457" s="1">
        <v>55000.000000000007</v>
      </c>
      <c r="K457" s="2">
        <v>19250</v>
      </c>
      <c r="L457">
        <v>0.35</v>
      </c>
      <c r="M457" t="s">
        <v>23</v>
      </c>
    </row>
    <row r="458" spans="1:13" x14ac:dyDescent="0.25">
      <c r="A458" t="s">
        <v>13</v>
      </c>
      <c r="B458">
        <v>1185732</v>
      </c>
      <c r="C458" s="6">
        <v>44519</v>
      </c>
      <c r="D458" t="s">
        <v>14</v>
      </c>
      <c r="E458" t="s">
        <v>39</v>
      </c>
      <c r="F458" t="s">
        <v>40</v>
      </c>
      <c r="G458" t="s">
        <v>21</v>
      </c>
      <c r="H458" s="1">
        <v>65</v>
      </c>
      <c r="I458" s="1">
        <v>125</v>
      </c>
      <c r="J458" s="1">
        <v>81250</v>
      </c>
      <c r="K458" s="2">
        <v>24375</v>
      </c>
      <c r="L458">
        <v>0.3</v>
      </c>
      <c r="M458" t="s">
        <v>23</v>
      </c>
    </row>
    <row r="459" spans="1:13" x14ac:dyDescent="0.25">
      <c r="A459" t="s">
        <v>13</v>
      </c>
      <c r="B459">
        <v>1185732</v>
      </c>
      <c r="C459" s="6">
        <v>44520</v>
      </c>
      <c r="D459" t="s">
        <v>14</v>
      </c>
      <c r="E459" t="s">
        <v>39</v>
      </c>
      <c r="F459" t="s">
        <v>40</v>
      </c>
      <c r="G459" t="s">
        <v>22</v>
      </c>
      <c r="H459" s="1">
        <v>70</v>
      </c>
      <c r="I459" s="1">
        <v>250</v>
      </c>
      <c r="J459" s="1">
        <v>175000</v>
      </c>
      <c r="K459" s="2">
        <v>52500</v>
      </c>
      <c r="L459">
        <v>0.3</v>
      </c>
      <c r="M459" t="s">
        <v>23</v>
      </c>
    </row>
    <row r="460" spans="1:13" x14ac:dyDescent="0.25">
      <c r="A460" t="s">
        <v>13</v>
      </c>
      <c r="B460">
        <v>1185732</v>
      </c>
      <c r="C460" s="6">
        <v>44521</v>
      </c>
      <c r="D460" t="s">
        <v>14</v>
      </c>
      <c r="E460" t="s">
        <v>39</v>
      </c>
      <c r="F460" t="s">
        <v>40</v>
      </c>
      <c r="G460" t="s">
        <v>16</v>
      </c>
      <c r="H460" s="1">
        <v>65</v>
      </c>
      <c r="I460" s="1">
        <v>500</v>
      </c>
      <c r="J460" s="1">
        <v>325000</v>
      </c>
      <c r="K460" s="2">
        <v>178750</v>
      </c>
      <c r="L460">
        <v>0.55000000000000004</v>
      </c>
      <c r="M460" t="s">
        <v>23</v>
      </c>
    </row>
    <row r="461" spans="1:13" x14ac:dyDescent="0.25">
      <c r="A461" t="s">
        <v>13</v>
      </c>
      <c r="B461">
        <v>1185732</v>
      </c>
      <c r="C461" s="6">
        <v>44522</v>
      </c>
      <c r="D461" t="s">
        <v>14</v>
      </c>
      <c r="E461" t="s">
        <v>39</v>
      </c>
      <c r="F461" t="s">
        <v>40</v>
      </c>
      <c r="G461" t="s">
        <v>18</v>
      </c>
      <c r="H461" s="1">
        <v>60.000000000000007</v>
      </c>
      <c r="I461" s="1">
        <v>250</v>
      </c>
      <c r="J461" s="1">
        <v>150000.00000000003</v>
      </c>
      <c r="K461" s="2">
        <v>52500.000000000007</v>
      </c>
      <c r="L461">
        <v>0.35</v>
      </c>
      <c r="M461" t="s">
        <v>23</v>
      </c>
    </row>
    <row r="462" spans="1:13" x14ac:dyDescent="0.25">
      <c r="A462" t="s">
        <v>13</v>
      </c>
      <c r="B462">
        <v>1185732</v>
      </c>
      <c r="C462" s="6">
        <v>44523</v>
      </c>
      <c r="D462" t="s">
        <v>14</v>
      </c>
      <c r="E462" t="s">
        <v>39</v>
      </c>
      <c r="F462" t="s">
        <v>40</v>
      </c>
      <c r="G462" t="s">
        <v>19</v>
      </c>
      <c r="H462" s="1">
        <v>55.000000000000007</v>
      </c>
      <c r="I462" s="1">
        <v>175</v>
      </c>
      <c r="J462" s="1">
        <v>96250.000000000015</v>
      </c>
      <c r="K462" s="2">
        <v>38500</v>
      </c>
      <c r="L462">
        <v>0.39999999999999997</v>
      </c>
      <c r="M462" t="s">
        <v>23</v>
      </c>
    </row>
    <row r="463" spans="1:13" x14ac:dyDescent="0.25">
      <c r="A463" t="s">
        <v>13</v>
      </c>
      <c r="B463">
        <v>1185732</v>
      </c>
      <c r="C463" s="6">
        <v>44524</v>
      </c>
      <c r="D463" t="s">
        <v>14</v>
      </c>
      <c r="E463" t="s">
        <v>39</v>
      </c>
      <c r="F463" t="s">
        <v>40</v>
      </c>
      <c r="G463" t="s">
        <v>20</v>
      </c>
      <c r="H463" s="1">
        <v>55.000000000000007</v>
      </c>
      <c r="I463" s="1">
        <v>150</v>
      </c>
      <c r="J463" s="1">
        <v>82500.000000000015</v>
      </c>
      <c r="K463" s="2">
        <v>33000</v>
      </c>
      <c r="L463">
        <v>0.39999999999999997</v>
      </c>
      <c r="M463" t="s">
        <v>23</v>
      </c>
    </row>
    <row r="464" spans="1:13" x14ac:dyDescent="0.25">
      <c r="A464" t="s">
        <v>13</v>
      </c>
      <c r="B464">
        <v>1185732</v>
      </c>
      <c r="C464" s="6">
        <v>44525</v>
      </c>
      <c r="D464" t="s">
        <v>14</v>
      </c>
      <c r="E464" t="s">
        <v>39</v>
      </c>
      <c r="F464" t="s">
        <v>40</v>
      </c>
      <c r="G464" t="s">
        <v>21</v>
      </c>
      <c r="H464" s="1">
        <v>65</v>
      </c>
      <c r="I464" s="1">
        <v>150</v>
      </c>
      <c r="J464" s="1">
        <v>97500</v>
      </c>
      <c r="K464" s="2">
        <v>34125</v>
      </c>
      <c r="L464">
        <v>0.35</v>
      </c>
      <c r="M464" t="s">
        <v>23</v>
      </c>
    </row>
    <row r="465" spans="1:13" x14ac:dyDescent="0.25">
      <c r="A465" t="s">
        <v>13</v>
      </c>
      <c r="B465">
        <v>1185732</v>
      </c>
      <c r="C465" s="6">
        <v>44526</v>
      </c>
      <c r="D465" t="s">
        <v>14</v>
      </c>
      <c r="E465" t="s">
        <v>39</v>
      </c>
      <c r="F465" t="s">
        <v>40</v>
      </c>
      <c r="G465" t="s">
        <v>22</v>
      </c>
      <c r="H465" s="1">
        <v>70</v>
      </c>
      <c r="I465" s="1">
        <v>300</v>
      </c>
      <c r="J465" s="1">
        <v>210000</v>
      </c>
      <c r="K465" s="2">
        <v>63000</v>
      </c>
      <c r="L465">
        <v>0.3</v>
      </c>
      <c r="M465" t="s">
        <v>23</v>
      </c>
    </row>
    <row r="466" spans="1:13" x14ac:dyDescent="0.25">
      <c r="A466" t="s">
        <v>13</v>
      </c>
      <c r="B466">
        <v>1185732</v>
      </c>
      <c r="C466" s="6">
        <v>44527</v>
      </c>
      <c r="D466" t="s">
        <v>14</v>
      </c>
      <c r="E466" t="s">
        <v>39</v>
      </c>
      <c r="F466" t="s">
        <v>40</v>
      </c>
      <c r="G466" t="s">
        <v>16</v>
      </c>
      <c r="H466" s="1">
        <v>65</v>
      </c>
      <c r="I466" s="1">
        <v>500</v>
      </c>
      <c r="J466" s="1">
        <v>325000</v>
      </c>
      <c r="K466" s="2">
        <v>178750</v>
      </c>
      <c r="L466">
        <v>0.55000000000000004</v>
      </c>
      <c r="M466" t="s">
        <v>23</v>
      </c>
    </row>
    <row r="467" spans="1:13" x14ac:dyDescent="0.25">
      <c r="A467" t="s">
        <v>13</v>
      </c>
      <c r="B467">
        <v>1185732</v>
      </c>
      <c r="C467" s="6">
        <v>44528</v>
      </c>
      <c r="D467" t="s">
        <v>14</v>
      </c>
      <c r="E467" t="s">
        <v>39</v>
      </c>
      <c r="F467" t="s">
        <v>40</v>
      </c>
      <c r="G467" t="s">
        <v>18</v>
      </c>
      <c r="H467" s="1">
        <v>60.000000000000007</v>
      </c>
      <c r="I467" s="1">
        <v>300</v>
      </c>
      <c r="J467" s="1">
        <v>180000.00000000003</v>
      </c>
      <c r="K467" s="2">
        <v>63000.000000000007</v>
      </c>
      <c r="L467">
        <v>0.35</v>
      </c>
      <c r="M467" t="s">
        <v>23</v>
      </c>
    </row>
    <row r="468" spans="1:13" x14ac:dyDescent="0.25">
      <c r="A468" t="s">
        <v>13</v>
      </c>
      <c r="B468">
        <v>1185732</v>
      </c>
      <c r="C468" s="6">
        <v>44529</v>
      </c>
      <c r="D468" t="s">
        <v>14</v>
      </c>
      <c r="E468" t="s">
        <v>39</v>
      </c>
      <c r="F468" t="s">
        <v>40</v>
      </c>
      <c r="G468" t="s">
        <v>19</v>
      </c>
      <c r="H468" s="1">
        <v>55.000000000000007</v>
      </c>
      <c r="I468" s="1">
        <v>225</v>
      </c>
      <c r="J468" s="1">
        <v>123750.00000000001</v>
      </c>
      <c r="K468" s="2">
        <v>49500</v>
      </c>
      <c r="L468">
        <v>0.39999999999999997</v>
      </c>
      <c r="M468" t="s">
        <v>23</v>
      </c>
    </row>
    <row r="469" spans="1:13" x14ac:dyDescent="0.25">
      <c r="A469" t="s">
        <v>13</v>
      </c>
      <c r="B469">
        <v>1185732</v>
      </c>
      <c r="C469" s="6">
        <v>44530</v>
      </c>
      <c r="D469" t="s">
        <v>14</v>
      </c>
      <c r="E469" t="s">
        <v>39</v>
      </c>
      <c r="F469" t="s">
        <v>40</v>
      </c>
      <c r="G469" t="s">
        <v>20</v>
      </c>
      <c r="H469" s="1">
        <v>55.000000000000007</v>
      </c>
      <c r="I469" s="1">
        <v>175</v>
      </c>
      <c r="J469" s="1">
        <v>96250.000000000015</v>
      </c>
      <c r="K469" s="2">
        <v>38500</v>
      </c>
      <c r="L469">
        <v>0.39999999999999997</v>
      </c>
      <c r="M469" t="s">
        <v>23</v>
      </c>
    </row>
    <row r="470" spans="1:13" x14ac:dyDescent="0.25">
      <c r="A470" t="s">
        <v>13</v>
      </c>
      <c r="B470">
        <v>1185732</v>
      </c>
      <c r="C470" s="6">
        <v>44531</v>
      </c>
      <c r="D470" t="s">
        <v>14</v>
      </c>
      <c r="E470" t="s">
        <v>39</v>
      </c>
      <c r="F470" t="s">
        <v>40</v>
      </c>
      <c r="G470" t="s">
        <v>21</v>
      </c>
      <c r="H470" s="1">
        <v>65</v>
      </c>
      <c r="I470" s="1">
        <v>200</v>
      </c>
      <c r="J470" s="1">
        <v>130000</v>
      </c>
      <c r="K470" s="2">
        <v>45500</v>
      </c>
      <c r="L470">
        <v>0.35</v>
      </c>
      <c r="M470" t="s">
        <v>23</v>
      </c>
    </row>
    <row r="471" spans="1:13" x14ac:dyDescent="0.25">
      <c r="A471" t="s">
        <v>13</v>
      </c>
      <c r="B471">
        <v>1185732</v>
      </c>
      <c r="C471" s="6">
        <v>44532</v>
      </c>
      <c r="D471" t="s">
        <v>14</v>
      </c>
      <c r="E471" t="s">
        <v>39</v>
      </c>
      <c r="F471" t="s">
        <v>40</v>
      </c>
      <c r="G471" t="s">
        <v>22</v>
      </c>
      <c r="H471" s="1">
        <v>70</v>
      </c>
      <c r="I471" s="1">
        <v>375</v>
      </c>
      <c r="J471" s="1">
        <v>262500</v>
      </c>
      <c r="K471" s="2">
        <v>78750</v>
      </c>
      <c r="L471">
        <v>0.3</v>
      </c>
      <c r="M471" t="s">
        <v>23</v>
      </c>
    </row>
    <row r="472" spans="1:13" x14ac:dyDescent="0.25">
      <c r="A472" t="s">
        <v>13</v>
      </c>
      <c r="B472">
        <v>1185732</v>
      </c>
      <c r="C472" s="6">
        <v>44533</v>
      </c>
      <c r="D472" t="s">
        <v>14</v>
      </c>
      <c r="E472" t="s">
        <v>39</v>
      </c>
      <c r="F472" t="s">
        <v>40</v>
      </c>
      <c r="G472" t="s">
        <v>16</v>
      </c>
      <c r="H472" s="1">
        <v>65</v>
      </c>
      <c r="I472" s="1">
        <v>525</v>
      </c>
      <c r="J472" s="1">
        <v>341250</v>
      </c>
      <c r="K472" s="2">
        <v>187687.50000000003</v>
      </c>
      <c r="L472">
        <v>0.55000000000000004</v>
      </c>
      <c r="M472" t="s">
        <v>23</v>
      </c>
    </row>
    <row r="473" spans="1:13" x14ac:dyDescent="0.25">
      <c r="A473" t="s">
        <v>13</v>
      </c>
      <c r="B473">
        <v>1185732</v>
      </c>
      <c r="C473" s="6">
        <v>44534</v>
      </c>
      <c r="D473" t="s">
        <v>14</v>
      </c>
      <c r="E473" t="s">
        <v>39</v>
      </c>
      <c r="F473" t="s">
        <v>40</v>
      </c>
      <c r="G473" t="s">
        <v>18</v>
      </c>
      <c r="H473" s="1">
        <v>60.000000000000007</v>
      </c>
      <c r="I473" s="1">
        <v>300</v>
      </c>
      <c r="J473" s="1">
        <v>180000.00000000003</v>
      </c>
      <c r="K473" s="2">
        <v>63000.000000000007</v>
      </c>
      <c r="L473">
        <v>0.35</v>
      </c>
      <c r="M473" t="s">
        <v>23</v>
      </c>
    </row>
    <row r="474" spans="1:13" x14ac:dyDescent="0.25">
      <c r="A474" t="s">
        <v>13</v>
      </c>
      <c r="B474">
        <v>1185732</v>
      </c>
      <c r="C474" s="6">
        <v>44535</v>
      </c>
      <c r="D474" t="s">
        <v>14</v>
      </c>
      <c r="E474" t="s">
        <v>39</v>
      </c>
      <c r="F474" t="s">
        <v>40</v>
      </c>
      <c r="G474" t="s">
        <v>19</v>
      </c>
      <c r="H474" s="1">
        <v>55.000000000000007</v>
      </c>
      <c r="I474" s="1">
        <v>225</v>
      </c>
      <c r="J474" s="1">
        <v>123750.00000000001</v>
      </c>
      <c r="K474" s="2">
        <v>49500</v>
      </c>
      <c r="L474">
        <v>0.39999999999999997</v>
      </c>
      <c r="M474" t="s">
        <v>23</v>
      </c>
    </row>
    <row r="475" spans="1:13" x14ac:dyDescent="0.25">
      <c r="A475" t="s">
        <v>13</v>
      </c>
      <c r="B475">
        <v>1185732</v>
      </c>
      <c r="C475" s="6">
        <v>44536</v>
      </c>
      <c r="D475" t="s">
        <v>14</v>
      </c>
      <c r="E475" t="s">
        <v>39</v>
      </c>
      <c r="F475" t="s">
        <v>40</v>
      </c>
      <c r="G475" t="s">
        <v>20</v>
      </c>
      <c r="H475" s="1">
        <v>55.000000000000007</v>
      </c>
      <c r="I475" s="1">
        <v>200</v>
      </c>
      <c r="J475" s="1">
        <v>110000.00000000001</v>
      </c>
      <c r="K475" s="2">
        <v>44000</v>
      </c>
      <c r="L475">
        <v>0.39999999999999997</v>
      </c>
      <c r="M475" t="s">
        <v>23</v>
      </c>
    </row>
    <row r="476" spans="1:13" x14ac:dyDescent="0.25">
      <c r="A476" t="s">
        <v>13</v>
      </c>
      <c r="B476">
        <v>1185732</v>
      </c>
      <c r="C476" s="6">
        <v>44537</v>
      </c>
      <c r="D476" t="s">
        <v>14</v>
      </c>
      <c r="E476" t="s">
        <v>39</v>
      </c>
      <c r="F476" t="s">
        <v>40</v>
      </c>
      <c r="G476" t="s">
        <v>21</v>
      </c>
      <c r="H476" s="1">
        <v>65</v>
      </c>
      <c r="I476" s="1">
        <v>175</v>
      </c>
      <c r="J476" s="1">
        <v>113750</v>
      </c>
      <c r="K476" s="2">
        <v>39812.5</v>
      </c>
      <c r="L476">
        <v>0.35</v>
      </c>
      <c r="M476" t="s">
        <v>23</v>
      </c>
    </row>
    <row r="477" spans="1:13" x14ac:dyDescent="0.25">
      <c r="A477" t="s">
        <v>13</v>
      </c>
      <c r="B477">
        <v>1185732</v>
      </c>
      <c r="C477" s="6">
        <v>44538</v>
      </c>
      <c r="D477" t="s">
        <v>14</v>
      </c>
      <c r="E477" t="s">
        <v>39</v>
      </c>
      <c r="F477" t="s">
        <v>40</v>
      </c>
      <c r="G477" t="s">
        <v>22</v>
      </c>
      <c r="H477" s="1">
        <v>70</v>
      </c>
      <c r="I477" s="1">
        <v>350</v>
      </c>
      <c r="J477" s="1">
        <v>245000</v>
      </c>
      <c r="K477" s="2">
        <v>73500</v>
      </c>
      <c r="L477">
        <v>0.3</v>
      </c>
      <c r="M477" t="s">
        <v>23</v>
      </c>
    </row>
    <row r="478" spans="1:13" x14ac:dyDescent="0.25">
      <c r="A478" t="s">
        <v>13</v>
      </c>
      <c r="B478">
        <v>1185732</v>
      </c>
      <c r="C478" s="6">
        <v>44539</v>
      </c>
      <c r="D478" t="s">
        <v>14</v>
      </c>
      <c r="E478" t="s">
        <v>39</v>
      </c>
      <c r="F478" t="s">
        <v>40</v>
      </c>
      <c r="G478" t="s">
        <v>16</v>
      </c>
      <c r="H478" s="1">
        <v>65</v>
      </c>
      <c r="I478" s="1">
        <v>475</v>
      </c>
      <c r="J478" s="1">
        <v>308750</v>
      </c>
      <c r="K478" s="2">
        <v>154375</v>
      </c>
      <c r="L478">
        <v>0.5</v>
      </c>
      <c r="M478" t="s">
        <v>23</v>
      </c>
    </row>
    <row r="479" spans="1:13" x14ac:dyDescent="0.25">
      <c r="A479" t="s">
        <v>13</v>
      </c>
      <c r="B479">
        <v>1185732</v>
      </c>
      <c r="C479" s="6">
        <v>44540</v>
      </c>
      <c r="D479" t="s">
        <v>14</v>
      </c>
      <c r="E479" t="s">
        <v>39</v>
      </c>
      <c r="F479" t="s">
        <v>40</v>
      </c>
      <c r="G479" t="s">
        <v>18</v>
      </c>
      <c r="H479" s="1">
        <v>50</v>
      </c>
      <c r="I479" s="1">
        <v>275</v>
      </c>
      <c r="J479" s="1">
        <v>137500</v>
      </c>
      <c r="K479" s="2">
        <v>41250</v>
      </c>
      <c r="L479">
        <v>0.3</v>
      </c>
      <c r="M479" t="s">
        <v>23</v>
      </c>
    </row>
    <row r="480" spans="1:13" x14ac:dyDescent="0.25">
      <c r="A480" t="s">
        <v>13</v>
      </c>
      <c r="B480">
        <v>1185732</v>
      </c>
      <c r="C480" s="6">
        <v>44541</v>
      </c>
      <c r="D480" t="s">
        <v>14</v>
      </c>
      <c r="E480" t="s">
        <v>39</v>
      </c>
      <c r="F480" t="s">
        <v>40</v>
      </c>
      <c r="G480" t="s">
        <v>19</v>
      </c>
      <c r="H480" s="1">
        <v>45</v>
      </c>
      <c r="I480" s="1">
        <v>200</v>
      </c>
      <c r="J480" s="1">
        <v>90000</v>
      </c>
      <c r="K480" s="2">
        <v>31499.999999999996</v>
      </c>
      <c r="L480">
        <v>0.35</v>
      </c>
      <c r="M480" t="s">
        <v>23</v>
      </c>
    </row>
    <row r="481" spans="1:13" x14ac:dyDescent="0.25">
      <c r="A481" t="s">
        <v>13</v>
      </c>
      <c r="B481">
        <v>1185732</v>
      </c>
      <c r="C481" s="6">
        <v>44542</v>
      </c>
      <c r="D481" t="s">
        <v>14</v>
      </c>
      <c r="E481" t="s">
        <v>39</v>
      </c>
      <c r="F481" t="s">
        <v>40</v>
      </c>
      <c r="G481" t="s">
        <v>20</v>
      </c>
      <c r="H481" s="1">
        <v>45</v>
      </c>
      <c r="I481" s="1">
        <v>175</v>
      </c>
      <c r="J481" s="1">
        <v>78750</v>
      </c>
      <c r="K481" s="2">
        <v>27562.5</v>
      </c>
      <c r="L481">
        <v>0.35</v>
      </c>
      <c r="M481" t="s">
        <v>23</v>
      </c>
    </row>
    <row r="482" spans="1:13" x14ac:dyDescent="0.25">
      <c r="A482" t="s">
        <v>13</v>
      </c>
      <c r="B482">
        <v>1185732</v>
      </c>
      <c r="C482" s="6">
        <v>44543</v>
      </c>
      <c r="D482" t="s">
        <v>14</v>
      </c>
      <c r="E482" t="s">
        <v>39</v>
      </c>
      <c r="F482" t="s">
        <v>40</v>
      </c>
      <c r="G482" t="s">
        <v>21</v>
      </c>
      <c r="H482" s="1">
        <v>54.999999999999993</v>
      </c>
      <c r="I482" s="1">
        <v>125</v>
      </c>
      <c r="J482" s="1">
        <v>68749.999999999985</v>
      </c>
      <c r="K482" s="2">
        <v>20624.999999999996</v>
      </c>
      <c r="L482">
        <v>0.3</v>
      </c>
      <c r="M482" t="s">
        <v>23</v>
      </c>
    </row>
    <row r="483" spans="1:13" x14ac:dyDescent="0.25">
      <c r="A483" t="s">
        <v>13</v>
      </c>
      <c r="B483">
        <v>1185732</v>
      </c>
      <c r="C483" s="6">
        <v>44544</v>
      </c>
      <c r="D483" t="s">
        <v>14</v>
      </c>
      <c r="E483" t="s">
        <v>39</v>
      </c>
      <c r="F483" t="s">
        <v>40</v>
      </c>
      <c r="G483" t="s">
        <v>22</v>
      </c>
      <c r="H483" s="1">
        <v>60</v>
      </c>
      <c r="I483" s="1">
        <v>225</v>
      </c>
      <c r="J483" s="1">
        <v>135000</v>
      </c>
      <c r="K483" s="2">
        <v>33750</v>
      </c>
      <c r="L483">
        <v>0.25</v>
      </c>
      <c r="M483" t="s">
        <v>23</v>
      </c>
    </row>
    <row r="484" spans="1:13" x14ac:dyDescent="0.25">
      <c r="A484" t="s">
        <v>13</v>
      </c>
      <c r="B484">
        <v>1185732</v>
      </c>
      <c r="C484" s="6">
        <v>44545</v>
      </c>
      <c r="D484" t="s">
        <v>14</v>
      </c>
      <c r="E484" t="s">
        <v>39</v>
      </c>
      <c r="F484" t="s">
        <v>40</v>
      </c>
      <c r="G484" t="s">
        <v>16</v>
      </c>
      <c r="H484" s="1">
        <v>60</v>
      </c>
      <c r="I484" s="1">
        <v>400</v>
      </c>
      <c r="J484" s="1">
        <v>240000</v>
      </c>
      <c r="K484" s="2">
        <v>120000</v>
      </c>
      <c r="L484">
        <v>0.5</v>
      </c>
      <c r="M484" t="s">
        <v>23</v>
      </c>
    </row>
    <row r="485" spans="1:13" x14ac:dyDescent="0.25">
      <c r="A485" t="s">
        <v>13</v>
      </c>
      <c r="B485">
        <v>1185732</v>
      </c>
      <c r="C485" s="6">
        <v>44546</v>
      </c>
      <c r="D485" t="s">
        <v>14</v>
      </c>
      <c r="E485" t="s">
        <v>39</v>
      </c>
      <c r="F485" t="s">
        <v>40</v>
      </c>
      <c r="G485" t="s">
        <v>18</v>
      </c>
      <c r="H485" s="1">
        <v>50</v>
      </c>
      <c r="I485" s="1">
        <v>225</v>
      </c>
      <c r="J485" s="1">
        <v>112500</v>
      </c>
      <c r="K485" s="2">
        <v>33750</v>
      </c>
      <c r="L485">
        <v>0.3</v>
      </c>
      <c r="M485" t="s">
        <v>23</v>
      </c>
    </row>
    <row r="486" spans="1:13" x14ac:dyDescent="0.25">
      <c r="A486" t="s">
        <v>13</v>
      </c>
      <c r="B486">
        <v>1185732</v>
      </c>
      <c r="C486" s="6">
        <v>44547</v>
      </c>
      <c r="D486" t="s">
        <v>14</v>
      </c>
      <c r="E486" t="s">
        <v>39</v>
      </c>
      <c r="F486" t="s">
        <v>40</v>
      </c>
      <c r="G486" t="s">
        <v>19</v>
      </c>
      <c r="H486" s="1">
        <v>50</v>
      </c>
      <c r="I486" s="1">
        <v>125</v>
      </c>
      <c r="J486" s="1">
        <v>62500</v>
      </c>
      <c r="K486" s="2">
        <v>21875</v>
      </c>
      <c r="L486">
        <v>0.35</v>
      </c>
      <c r="M486" t="s">
        <v>23</v>
      </c>
    </row>
    <row r="487" spans="1:13" x14ac:dyDescent="0.25">
      <c r="A487" t="s">
        <v>13</v>
      </c>
      <c r="B487">
        <v>1185732</v>
      </c>
      <c r="C487" s="6">
        <v>44548</v>
      </c>
      <c r="D487" t="s">
        <v>14</v>
      </c>
      <c r="E487" t="s">
        <v>39</v>
      </c>
      <c r="F487" t="s">
        <v>40</v>
      </c>
      <c r="G487" t="s">
        <v>20</v>
      </c>
      <c r="H487" s="1">
        <v>50</v>
      </c>
      <c r="I487" s="1">
        <v>100</v>
      </c>
      <c r="J487" s="1">
        <v>50000</v>
      </c>
      <c r="K487" s="2">
        <v>17500</v>
      </c>
      <c r="L487">
        <v>0.35</v>
      </c>
      <c r="M487" t="s">
        <v>23</v>
      </c>
    </row>
    <row r="488" spans="1:13" x14ac:dyDescent="0.25">
      <c r="A488" t="s">
        <v>13</v>
      </c>
      <c r="B488">
        <v>1185732</v>
      </c>
      <c r="C488" s="6">
        <v>44549</v>
      </c>
      <c r="D488" t="s">
        <v>14</v>
      </c>
      <c r="E488" t="s">
        <v>39</v>
      </c>
      <c r="F488" t="s">
        <v>40</v>
      </c>
      <c r="G488" t="s">
        <v>21</v>
      </c>
      <c r="H488" s="1">
        <v>60</v>
      </c>
      <c r="I488" s="1">
        <v>100</v>
      </c>
      <c r="J488" s="1">
        <v>60000</v>
      </c>
      <c r="K488" s="2">
        <v>18000</v>
      </c>
      <c r="L488">
        <v>0.3</v>
      </c>
      <c r="M488" t="s">
        <v>23</v>
      </c>
    </row>
    <row r="489" spans="1:13" x14ac:dyDescent="0.25">
      <c r="A489" t="s">
        <v>13</v>
      </c>
      <c r="B489">
        <v>1185732</v>
      </c>
      <c r="C489" s="6">
        <v>44550</v>
      </c>
      <c r="D489" t="s">
        <v>14</v>
      </c>
      <c r="E489" t="s">
        <v>39</v>
      </c>
      <c r="F489" t="s">
        <v>40</v>
      </c>
      <c r="G489" t="s">
        <v>22</v>
      </c>
      <c r="H489" s="1">
        <v>64.999999999999986</v>
      </c>
      <c r="I489" s="1">
        <v>225</v>
      </c>
      <c r="J489" s="1">
        <v>146249.99999999997</v>
      </c>
      <c r="K489" s="2">
        <v>36562.499999999993</v>
      </c>
      <c r="L489">
        <v>0.25</v>
      </c>
      <c r="M489" t="s">
        <v>23</v>
      </c>
    </row>
    <row r="490" spans="1:13" x14ac:dyDescent="0.25">
      <c r="A490" t="s">
        <v>13</v>
      </c>
      <c r="B490">
        <v>1185732</v>
      </c>
      <c r="C490" s="6">
        <v>44551</v>
      </c>
      <c r="D490" t="s">
        <v>14</v>
      </c>
      <c r="E490" t="s">
        <v>39</v>
      </c>
      <c r="F490" t="s">
        <v>40</v>
      </c>
      <c r="G490" t="s">
        <v>16</v>
      </c>
      <c r="H490" s="1">
        <v>70</v>
      </c>
      <c r="I490" s="1">
        <v>375</v>
      </c>
      <c r="J490" s="1">
        <v>262500</v>
      </c>
      <c r="K490" s="2">
        <v>144375</v>
      </c>
      <c r="L490">
        <v>0.55000000000000004</v>
      </c>
      <c r="M490" t="s">
        <v>23</v>
      </c>
    </row>
    <row r="491" spans="1:13" x14ac:dyDescent="0.25">
      <c r="A491" t="s">
        <v>13</v>
      </c>
      <c r="B491">
        <v>1185732</v>
      </c>
      <c r="C491" s="6">
        <v>44552</v>
      </c>
      <c r="D491" t="s">
        <v>14</v>
      </c>
      <c r="E491" t="s">
        <v>39</v>
      </c>
      <c r="F491" t="s">
        <v>40</v>
      </c>
      <c r="G491" t="s">
        <v>18</v>
      </c>
      <c r="H491" s="1">
        <v>60.000000000000007</v>
      </c>
      <c r="I491" s="1">
        <v>200</v>
      </c>
      <c r="J491" s="1">
        <v>120000.00000000001</v>
      </c>
      <c r="K491" s="2">
        <v>42000</v>
      </c>
      <c r="L491">
        <v>0.35</v>
      </c>
      <c r="M491" t="s">
        <v>23</v>
      </c>
    </row>
    <row r="492" spans="1:13" x14ac:dyDescent="0.25">
      <c r="A492" t="s">
        <v>13</v>
      </c>
      <c r="B492">
        <v>1185732</v>
      </c>
      <c r="C492" s="6">
        <v>44553</v>
      </c>
      <c r="D492" t="s">
        <v>14</v>
      </c>
      <c r="E492" t="s">
        <v>39</v>
      </c>
      <c r="F492" t="s">
        <v>40</v>
      </c>
      <c r="G492" t="s">
        <v>19</v>
      </c>
      <c r="H492" s="1">
        <v>60.000000000000007</v>
      </c>
      <c r="I492" s="1">
        <v>195</v>
      </c>
      <c r="J492" s="1">
        <v>117000.00000000001</v>
      </c>
      <c r="K492" s="2">
        <v>46800</v>
      </c>
      <c r="L492">
        <v>0.39999999999999997</v>
      </c>
      <c r="M492" t="s">
        <v>23</v>
      </c>
    </row>
    <row r="493" spans="1:13" x14ac:dyDescent="0.25">
      <c r="A493" t="s">
        <v>13</v>
      </c>
      <c r="B493">
        <v>1185732</v>
      </c>
      <c r="C493" s="6">
        <v>44554</v>
      </c>
      <c r="D493" t="s">
        <v>14</v>
      </c>
      <c r="E493" t="s">
        <v>39</v>
      </c>
      <c r="F493" t="s">
        <v>40</v>
      </c>
      <c r="G493" t="s">
        <v>20</v>
      </c>
      <c r="H493" s="1">
        <v>60.000000000000007</v>
      </c>
      <c r="I493" s="1">
        <v>175</v>
      </c>
      <c r="J493" s="1">
        <v>105000.00000000001</v>
      </c>
      <c r="K493" s="2">
        <v>42000</v>
      </c>
      <c r="L493">
        <v>0.39999999999999997</v>
      </c>
      <c r="M493" t="s">
        <v>23</v>
      </c>
    </row>
    <row r="494" spans="1:13" x14ac:dyDescent="0.25">
      <c r="A494" t="s">
        <v>13</v>
      </c>
      <c r="B494">
        <v>1185732</v>
      </c>
      <c r="C494" s="6">
        <v>44555</v>
      </c>
      <c r="D494" t="s">
        <v>14</v>
      </c>
      <c r="E494" t="s">
        <v>39</v>
      </c>
      <c r="F494" t="s">
        <v>40</v>
      </c>
      <c r="G494" t="s">
        <v>21</v>
      </c>
      <c r="H494" s="1">
        <v>70</v>
      </c>
      <c r="I494" s="1">
        <v>150</v>
      </c>
      <c r="J494" s="1">
        <v>105000</v>
      </c>
      <c r="K494" s="2">
        <v>36750</v>
      </c>
      <c r="L494">
        <v>0.35</v>
      </c>
      <c r="M494" t="s">
        <v>23</v>
      </c>
    </row>
    <row r="495" spans="1:13" x14ac:dyDescent="0.25">
      <c r="A495" t="s">
        <v>13</v>
      </c>
      <c r="B495">
        <v>1185732</v>
      </c>
      <c r="C495" s="6">
        <v>44556</v>
      </c>
      <c r="D495" t="s">
        <v>14</v>
      </c>
      <c r="E495" t="s">
        <v>39</v>
      </c>
      <c r="F495" t="s">
        <v>40</v>
      </c>
      <c r="G495" t="s">
        <v>22</v>
      </c>
      <c r="H495" s="1">
        <v>75</v>
      </c>
      <c r="I495" s="1">
        <v>250</v>
      </c>
      <c r="J495" s="1">
        <v>187500</v>
      </c>
      <c r="K495" s="2">
        <v>56250</v>
      </c>
      <c r="L495">
        <v>0.3</v>
      </c>
      <c r="M495" t="s">
        <v>23</v>
      </c>
    </row>
    <row r="496" spans="1:13" x14ac:dyDescent="0.25">
      <c r="A496" t="s">
        <v>13</v>
      </c>
      <c r="B496">
        <v>1185732</v>
      </c>
      <c r="C496" s="6">
        <v>44557</v>
      </c>
      <c r="D496" t="s">
        <v>14</v>
      </c>
      <c r="E496" t="s">
        <v>39</v>
      </c>
      <c r="F496" t="s">
        <v>40</v>
      </c>
      <c r="G496" t="s">
        <v>16</v>
      </c>
      <c r="H496" s="1">
        <v>70</v>
      </c>
      <c r="I496" s="1">
        <v>475</v>
      </c>
      <c r="J496" s="1">
        <v>332500</v>
      </c>
      <c r="K496" s="2">
        <v>182875.00000000003</v>
      </c>
      <c r="L496">
        <v>0.55000000000000004</v>
      </c>
      <c r="M496" t="s">
        <v>23</v>
      </c>
    </row>
    <row r="497" spans="1:13" x14ac:dyDescent="0.25">
      <c r="A497" t="s">
        <v>13</v>
      </c>
      <c r="B497">
        <v>1185732</v>
      </c>
      <c r="C497" s="6">
        <v>44558</v>
      </c>
      <c r="D497" t="s">
        <v>14</v>
      </c>
      <c r="E497" t="s">
        <v>39</v>
      </c>
      <c r="F497" t="s">
        <v>40</v>
      </c>
      <c r="G497" t="s">
        <v>18</v>
      </c>
      <c r="H497" s="1">
        <v>60.000000000000007</v>
      </c>
      <c r="I497" s="1">
        <v>275</v>
      </c>
      <c r="J497" s="1">
        <v>165000.00000000003</v>
      </c>
      <c r="K497" s="2">
        <v>57750.000000000007</v>
      </c>
      <c r="L497">
        <v>0.35</v>
      </c>
      <c r="M497" t="s">
        <v>23</v>
      </c>
    </row>
    <row r="498" spans="1:13" x14ac:dyDescent="0.25">
      <c r="A498" t="s">
        <v>13</v>
      </c>
      <c r="B498">
        <v>1185732</v>
      </c>
      <c r="C498" s="6">
        <v>44559</v>
      </c>
      <c r="D498" t="s">
        <v>14</v>
      </c>
      <c r="E498" t="s">
        <v>39</v>
      </c>
      <c r="F498" t="s">
        <v>40</v>
      </c>
      <c r="G498" t="s">
        <v>19</v>
      </c>
      <c r="H498" s="1">
        <v>60.000000000000007</v>
      </c>
      <c r="I498" s="1">
        <v>225</v>
      </c>
      <c r="J498" s="1">
        <v>135000.00000000003</v>
      </c>
      <c r="K498" s="2">
        <v>54000.000000000007</v>
      </c>
      <c r="L498">
        <v>0.39999999999999997</v>
      </c>
      <c r="M498" t="s">
        <v>23</v>
      </c>
    </row>
    <row r="499" spans="1:13" x14ac:dyDescent="0.25">
      <c r="A499" t="s">
        <v>13</v>
      </c>
      <c r="B499">
        <v>1185732</v>
      </c>
      <c r="C499" s="6">
        <v>44560</v>
      </c>
      <c r="D499" t="s">
        <v>14</v>
      </c>
      <c r="E499" t="s">
        <v>39</v>
      </c>
      <c r="F499" t="s">
        <v>40</v>
      </c>
      <c r="G499" t="s">
        <v>20</v>
      </c>
      <c r="H499" s="1">
        <v>60.000000000000007</v>
      </c>
      <c r="I499" s="1">
        <v>175</v>
      </c>
      <c r="J499" s="1">
        <v>105000.00000000001</v>
      </c>
      <c r="K499" s="2">
        <v>42000</v>
      </c>
      <c r="L499">
        <v>0.39999999999999997</v>
      </c>
      <c r="M499" t="s">
        <v>23</v>
      </c>
    </row>
    <row r="500" spans="1:13" x14ac:dyDescent="0.25">
      <c r="A500" t="s">
        <v>13</v>
      </c>
      <c r="B500">
        <v>1185732</v>
      </c>
      <c r="C500" s="6">
        <v>44561</v>
      </c>
      <c r="D500" t="s">
        <v>14</v>
      </c>
      <c r="E500" t="s">
        <v>39</v>
      </c>
      <c r="F500" t="s">
        <v>40</v>
      </c>
      <c r="G500" t="s">
        <v>21</v>
      </c>
      <c r="H500" s="1">
        <v>70</v>
      </c>
      <c r="I500" s="1">
        <v>175</v>
      </c>
      <c r="J500" s="1">
        <v>122500</v>
      </c>
      <c r="K500" s="2">
        <v>42875</v>
      </c>
      <c r="L500">
        <v>0.35</v>
      </c>
      <c r="M500" t="s">
        <v>23</v>
      </c>
    </row>
    <row r="501" spans="1:13" x14ac:dyDescent="0.25">
      <c r="A501" t="s">
        <v>13</v>
      </c>
      <c r="B501">
        <v>1185732</v>
      </c>
      <c r="C501" s="6">
        <v>43831</v>
      </c>
      <c r="D501" t="s">
        <v>14</v>
      </c>
      <c r="E501" t="s">
        <v>39</v>
      </c>
      <c r="F501" t="s">
        <v>40</v>
      </c>
      <c r="G501" t="s">
        <v>22</v>
      </c>
      <c r="H501" s="1">
        <v>75</v>
      </c>
      <c r="I501" s="1">
        <v>275</v>
      </c>
      <c r="J501" s="1">
        <v>206250</v>
      </c>
      <c r="K501" s="2">
        <v>61875</v>
      </c>
      <c r="L501">
        <v>0.3</v>
      </c>
      <c r="M501" t="s">
        <v>23</v>
      </c>
    </row>
    <row r="502" spans="1:13" x14ac:dyDescent="0.25">
      <c r="A502" t="s">
        <v>29</v>
      </c>
      <c r="B502">
        <v>1128299</v>
      </c>
      <c r="C502" s="6">
        <v>43832</v>
      </c>
      <c r="D502" t="s">
        <v>14</v>
      </c>
      <c r="E502" t="s">
        <v>39</v>
      </c>
      <c r="F502" t="s">
        <v>40</v>
      </c>
      <c r="G502" t="s">
        <v>16</v>
      </c>
      <c r="H502" s="1">
        <v>35</v>
      </c>
      <c r="I502" s="1">
        <v>450</v>
      </c>
      <c r="J502" s="1">
        <v>157500</v>
      </c>
      <c r="K502" s="2">
        <v>63000</v>
      </c>
      <c r="L502">
        <v>0.4</v>
      </c>
      <c r="M502" t="s">
        <v>23</v>
      </c>
    </row>
    <row r="503" spans="1:13" x14ac:dyDescent="0.25">
      <c r="A503" t="s">
        <v>29</v>
      </c>
      <c r="B503">
        <v>1128299</v>
      </c>
      <c r="C503" s="6">
        <v>43833</v>
      </c>
      <c r="D503" t="s">
        <v>14</v>
      </c>
      <c r="E503" t="s">
        <v>39</v>
      </c>
      <c r="F503" t="s">
        <v>40</v>
      </c>
      <c r="G503" t="s">
        <v>18</v>
      </c>
      <c r="H503" s="1">
        <v>45</v>
      </c>
      <c r="I503" s="1">
        <v>450</v>
      </c>
      <c r="J503" s="1">
        <v>202500</v>
      </c>
      <c r="K503" s="2">
        <v>50625</v>
      </c>
      <c r="L503">
        <v>0.25</v>
      </c>
      <c r="M503" t="s">
        <v>23</v>
      </c>
    </row>
    <row r="504" spans="1:13" x14ac:dyDescent="0.25">
      <c r="A504" t="s">
        <v>29</v>
      </c>
      <c r="B504">
        <v>1128299</v>
      </c>
      <c r="C504" s="6">
        <v>43834</v>
      </c>
      <c r="D504" t="s">
        <v>14</v>
      </c>
      <c r="E504" t="s">
        <v>39</v>
      </c>
      <c r="F504" t="s">
        <v>40</v>
      </c>
      <c r="G504" t="s">
        <v>19</v>
      </c>
      <c r="H504" s="1">
        <v>45</v>
      </c>
      <c r="I504" s="1">
        <v>450</v>
      </c>
      <c r="J504" s="1">
        <v>202500</v>
      </c>
      <c r="K504" s="2">
        <v>81000</v>
      </c>
      <c r="L504">
        <v>0.4</v>
      </c>
      <c r="M504" t="s">
        <v>23</v>
      </c>
    </row>
    <row r="505" spans="1:13" x14ac:dyDescent="0.25">
      <c r="A505" t="s">
        <v>29</v>
      </c>
      <c r="B505">
        <v>1128299</v>
      </c>
      <c r="C505" s="6">
        <v>43835</v>
      </c>
      <c r="D505" t="s">
        <v>14</v>
      </c>
      <c r="E505" t="s">
        <v>39</v>
      </c>
      <c r="F505" t="s">
        <v>40</v>
      </c>
      <c r="G505" t="s">
        <v>20</v>
      </c>
      <c r="H505" s="1">
        <v>45</v>
      </c>
      <c r="I505" s="1">
        <v>300</v>
      </c>
      <c r="J505" s="1">
        <v>135000</v>
      </c>
      <c r="K505" s="2">
        <v>47250</v>
      </c>
      <c r="L505">
        <v>0.35</v>
      </c>
      <c r="M505" t="s">
        <v>23</v>
      </c>
    </row>
    <row r="506" spans="1:13" x14ac:dyDescent="0.25">
      <c r="A506" t="s">
        <v>29</v>
      </c>
      <c r="B506">
        <v>1128299</v>
      </c>
      <c r="C506" s="6">
        <v>43836</v>
      </c>
      <c r="D506" t="s">
        <v>30</v>
      </c>
      <c r="E506" t="s">
        <v>41</v>
      </c>
      <c r="F506" t="s">
        <v>42</v>
      </c>
      <c r="G506" t="s">
        <v>21</v>
      </c>
      <c r="H506" s="1">
        <v>50</v>
      </c>
      <c r="I506" s="1">
        <v>250</v>
      </c>
      <c r="J506" s="1">
        <v>125000</v>
      </c>
      <c r="K506" s="2">
        <v>68750</v>
      </c>
      <c r="L506">
        <v>0.55000000000000004</v>
      </c>
      <c r="M506" t="s">
        <v>23</v>
      </c>
    </row>
    <row r="507" spans="1:13" x14ac:dyDescent="0.25">
      <c r="A507" t="s">
        <v>29</v>
      </c>
      <c r="B507">
        <v>1128299</v>
      </c>
      <c r="C507" s="6">
        <v>43837</v>
      </c>
      <c r="D507" t="s">
        <v>30</v>
      </c>
      <c r="E507" t="s">
        <v>41</v>
      </c>
      <c r="F507" t="s">
        <v>42</v>
      </c>
      <c r="G507" t="s">
        <v>22</v>
      </c>
      <c r="H507" s="1">
        <v>45</v>
      </c>
      <c r="I507" s="1">
        <v>475</v>
      </c>
      <c r="J507" s="1">
        <v>213750</v>
      </c>
      <c r="K507" s="2">
        <v>42750</v>
      </c>
      <c r="L507">
        <v>0.2</v>
      </c>
      <c r="M507" t="s">
        <v>23</v>
      </c>
    </row>
    <row r="508" spans="1:13" x14ac:dyDescent="0.25">
      <c r="A508" t="s">
        <v>29</v>
      </c>
      <c r="B508">
        <v>1128299</v>
      </c>
      <c r="C508" s="6">
        <v>43838</v>
      </c>
      <c r="D508" t="s">
        <v>30</v>
      </c>
      <c r="E508" t="s">
        <v>41</v>
      </c>
      <c r="F508" t="s">
        <v>42</v>
      </c>
      <c r="G508" t="s">
        <v>16</v>
      </c>
      <c r="H508" s="1">
        <v>35</v>
      </c>
      <c r="I508" s="1">
        <v>525</v>
      </c>
      <c r="J508" s="1">
        <v>183750</v>
      </c>
      <c r="K508" s="2">
        <v>73500</v>
      </c>
      <c r="L508">
        <v>0.4</v>
      </c>
      <c r="M508" t="s">
        <v>23</v>
      </c>
    </row>
    <row r="509" spans="1:13" x14ac:dyDescent="0.25">
      <c r="A509" t="s">
        <v>29</v>
      </c>
      <c r="B509">
        <v>1128299</v>
      </c>
      <c r="C509" s="6">
        <v>43839</v>
      </c>
      <c r="D509" t="s">
        <v>30</v>
      </c>
      <c r="E509" t="s">
        <v>41</v>
      </c>
      <c r="F509" t="s">
        <v>42</v>
      </c>
      <c r="G509" t="s">
        <v>18</v>
      </c>
      <c r="H509" s="1">
        <v>45</v>
      </c>
      <c r="I509" s="1">
        <v>425</v>
      </c>
      <c r="J509" s="1">
        <v>191250</v>
      </c>
      <c r="K509" s="2">
        <v>47812.5</v>
      </c>
      <c r="L509">
        <v>0.25</v>
      </c>
      <c r="M509" t="s">
        <v>23</v>
      </c>
    </row>
    <row r="510" spans="1:13" x14ac:dyDescent="0.25">
      <c r="A510" t="s">
        <v>29</v>
      </c>
      <c r="B510">
        <v>1128299</v>
      </c>
      <c r="C510" s="6">
        <v>43840</v>
      </c>
      <c r="D510" t="s">
        <v>30</v>
      </c>
      <c r="E510" t="s">
        <v>41</v>
      </c>
      <c r="F510" t="s">
        <v>42</v>
      </c>
      <c r="G510" t="s">
        <v>19</v>
      </c>
      <c r="H510" s="1">
        <v>45</v>
      </c>
      <c r="I510" s="1">
        <v>425</v>
      </c>
      <c r="J510" s="1">
        <v>191250</v>
      </c>
      <c r="K510" s="2">
        <v>76500</v>
      </c>
      <c r="L510">
        <v>0.4</v>
      </c>
      <c r="M510" t="s">
        <v>23</v>
      </c>
    </row>
    <row r="511" spans="1:13" x14ac:dyDescent="0.25">
      <c r="A511" t="s">
        <v>29</v>
      </c>
      <c r="B511">
        <v>1128299</v>
      </c>
      <c r="C511" s="6">
        <v>43841</v>
      </c>
      <c r="D511" t="s">
        <v>30</v>
      </c>
      <c r="E511" t="s">
        <v>41</v>
      </c>
      <c r="F511" t="s">
        <v>42</v>
      </c>
      <c r="G511" t="s">
        <v>20</v>
      </c>
      <c r="H511" s="1">
        <v>45</v>
      </c>
      <c r="I511" s="1">
        <v>275</v>
      </c>
      <c r="J511" s="1">
        <v>123750</v>
      </c>
      <c r="K511" s="2">
        <v>43312.5</v>
      </c>
      <c r="L511">
        <v>0.35</v>
      </c>
      <c r="M511" t="s">
        <v>23</v>
      </c>
    </row>
    <row r="512" spans="1:13" x14ac:dyDescent="0.25">
      <c r="A512" t="s">
        <v>29</v>
      </c>
      <c r="B512">
        <v>1128299</v>
      </c>
      <c r="C512" s="6">
        <v>43842</v>
      </c>
      <c r="D512" t="s">
        <v>30</v>
      </c>
      <c r="E512" t="s">
        <v>41</v>
      </c>
      <c r="F512" t="s">
        <v>42</v>
      </c>
      <c r="G512" t="s">
        <v>21</v>
      </c>
      <c r="H512" s="1">
        <v>50</v>
      </c>
      <c r="I512" s="1">
        <v>200</v>
      </c>
      <c r="J512" s="1">
        <v>100000</v>
      </c>
      <c r="K512" s="2">
        <v>55000.000000000007</v>
      </c>
      <c r="L512">
        <v>0.55000000000000004</v>
      </c>
      <c r="M512" t="s">
        <v>23</v>
      </c>
    </row>
    <row r="513" spans="1:13" x14ac:dyDescent="0.25">
      <c r="A513" t="s">
        <v>29</v>
      </c>
      <c r="B513">
        <v>1128299</v>
      </c>
      <c r="C513" s="6">
        <v>43843</v>
      </c>
      <c r="D513" t="s">
        <v>30</v>
      </c>
      <c r="E513" t="s">
        <v>41</v>
      </c>
      <c r="F513" t="s">
        <v>42</v>
      </c>
      <c r="G513" t="s">
        <v>22</v>
      </c>
      <c r="H513" s="1">
        <v>45</v>
      </c>
      <c r="I513" s="1">
        <v>400</v>
      </c>
      <c r="J513" s="1">
        <v>180000</v>
      </c>
      <c r="K513" s="2">
        <v>36000</v>
      </c>
      <c r="L513">
        <v>0.2</v>
      </c>
      <c r="M513" t="s">
        <v>23</v>
      </c>
    </row>
    <row r="514" spans="1:13" x14ac:dyDescent="0.25">
      <c r="A514" t="s">
        <v>29</v>
      </c>
      <c r="B514">
        <v>1128299</v>
      </c>
      <c r="C514" s="6">
        <v>43844</v>
      </c>
      <c r="D514" t="s">
        <v>30</v>
      </c>
      <c r="E514" t="s">
        <v>41</v>
      </c>
      <c r="F514" t="s">
        <v>42</v>
      </c>
      <c r="G514" t="s">
        <v>16</v>
      </c>
      <c r="H514" s="1">
        <v>45</v>
      </c>
      <c r="I514" s="1">
        <v>550</v>
      </c>
      <c r="J514" s="1">
        <v>247500</v>
      </c>
      <c r="K514" s="2">
        <v>99000</v>
      </c>
      <c r="L514">
        <v>0.4</v>
      </c>
      <c r="M514" t="s">
        <v>23</v>
      </c>
    </row>
    <row r="515" spans="1:13" x14ac:dyDescent="0.25">
      <c r="A515" t="s">
        <v>29</v>
      </c>
      <c r="B515">
        <v>1128299</v>
      </c>
      <c r="C515" s="6">
        <v>43845</v>
      </c>
      <c r="D515" t="s">
        <v>30</v>
      </c>
      <c r="E515" t="s">
        <v>41</v>
      </c>
      <c r="F515" t="s">
        <v>42</v>
      </c>
      <c r="G515" t="s">
        <v>18</v>
      </c>
      <c r="H515" s="1">
        <v>54.999999999999993</v>
      </c>
      <c r="I515" s="1">
        <v>400</v>
      </c>
      <c r="J515" s="1">
        <v>219999.99999999997</v>
      </c>
      <c r="K515" s="2">
        <v>54999.999999999993</v>
      </c>
      <c r="L515">
        <v>0.25</v>
      </c>
      <c r="M515" t="s">
        <v>23</v>
      </c>
    </row>
    <row r="516" spans="1:13" x14ac:dyDescent="0.25">
      <c r="A516" t="s">
        <v>29</v>
      </c>
      <c r="B516">
        <v>1128299</v>
      </c>
      <c r="C516" s="6">
        <v>43846</v>
      </c>
      <c r="D516" t="s">
        <v>30</v>
      </c>
      <c r="E516" t="s">
        <v>41</v>
      </c>
      <c r="F516" t="s">
        <v>42</v>
      </c>
      <c r="G516" t="s">
        <v>19</v>
      </c>
      <c r="H516" s="1">
        <v>54.999999999999993</v>
      </c>
      <c r="I516" s="1">
        <v>400</v>
      </c>
      <c r="J516" s="1">
        <v>219999.99999999997</v>
      </c>
      <c r="K516" s="2">
        <v>88000</v>
      </c>
      <c r="L516">
        <v>0.4</v>
      </c>
      <c r="M516" t="s">
        <v>23</v>
      </c>
    </row>
    <row r="517" spans="1:13" x14ac:dyDescent="0.25">
      <c r="A517" t="s">
        <v>29</v>
      </c>
      <c r="B517">
        <v>1128299</v>
      </c>
      <c r="C517" s="6">
        <v>43847</v>
      </c>
      <c r="D517" t="s">
        <v>30</v>
      </c>
      <c r="E517" t="s">
        <v>41</v>
      </c>
      <c r="F517" t="s">
        <v>42</v>
      </c>
      <c r="G517" t="s">
        <v>20</v>
      </c>
      <c r="H517" s="1">
        <v>54.999999999999993</v>
      </c>
      <c r="I517" s="1">
        <v>300</v>
      </c>
      <c r="J517" s="1">
        <v>164999.99999999997</v>
      </c>
      <c r="K517" s="2">
        <v>57749.999999999985</v>
      </c>
      <c r="L517">
        <v>0.35</v>
      </c>
      <c r="M517" t="s">
        <v>23</v>
      </c>
    </row>
    <row r="518" spans="1:13" x14ac:dyDescent="0.25">
      <c r="A518" t="s">
        <v>29</v>
      </c>
      <c r="B518">
        <v>1128299</v>
      </c>
      <c r="C518" s="6">
        <v>43848</v>
      </c>
      <c r="D518" t="s">
        <v>30</v>
      </c>
      <c r="E518" t="s">
        <v>41</v>
      </c>
      <c r="F518" t="s">
        <v>42</v>
      </c>
      <c r="G518" t="s">
        <v>21</v>
      </c>
      <c r="H518" s="1">
        <v>60</v>
      </c>
      <c r="I518" s="1">
        <v>175</v>
      </c>
      <c r="J518" s="1">
        <v>105000</v>
      </c>
      <c r="K518" s="2">
        <v>57750.000000000007</v>
      </c>
      <c r="L518">
        <v>0.55000000000000004</v>
      </c>
      <c r="M518" t="s">
        <v>23</v>
      </c>
    </row>
    <row r="519" spans="1:13" x14ac:dyDescent="0.25">
      <c r="A519" t="s">
        <v>29</v>
      </c>
      <c r="B519">
        <v>1128299</v>
      </c>
      <c r="C519" s="6">
        <v>43849</v>
      </c>
      <c r="D519" t="s">
        <v>30</v>
      </c>
      <c r="E519" t="s">
        <v>41</v>
      </c>
      <c r="F519" t="s">
        <v>42</v>
      </c>
      <c r="G519" t="s">
        <v>22</v>
      </c>
      <c r="H519" s="1">
        <v>54.999999999999993</v>
      </c>
      <c r="I519" s="1">
        <v>375</v>
      </c>
      <c r="J519" s="1">
        <v>206249.99999999997</v>
      </c>
      <c r="K519" s="2">
        <v>41250</v>
      </c>
      <c r="L519">
        <v>0.2</v>
      </c>
      <c r="M519" t="s">
        <v>23</v>
      </c>
    </row>
    <row r="520" spans="1:13" x14ac:dyDescent="0.25">
      <c r="A520" t="s">
        <v>29</v>
      </c>
      <c r="B520">
        <v>1128299</v>
      </c>
      <c r="C520" s="6">
        <v>43850</v>
      </c>
      <c r="D520" t="s">
        <v>30</v>
      </c>
      <c r="E520" t="s">
        <v>41</v>
      </c>
      <c r="F520" t="s">
        <v>42</v>
      </c>
      <c r="G520" t="s">
        <v>16</v>
      </c>
      <c r="H520" s="1">
        <v>60</v>
      </c>
      <c r="I520" s="1">
        <v>550</v>
      </c>
      <c r="J520" s="1">
        <v>330000</v>
      </c>
      <c r="K520" s="2">
        <v>132000</v>
      </c>
      <c r="L520">
        <v>0.4</v>
      </c>
      <c r="M520" t="s">
        <v>23</v>
      </c>
    </row>
    <row r="521" spans="1:13" x14ac:dyDescent="0.25">
      <c r="A521" t="s">
        <v>29</v>
      </c>
      <c r="B521">
        <v>1128299</v>
      </c>
      <c r="C521" s="6">
        <v>43851</v>
      </c>
      <c r="D521" t="s">
        <v>30</v>
      </c>
      <c r="E521" t="s">
        <v>41</v>
      </c>
      <c r="F521" t="s">
        <v>42</v>
      </c>
      <c r="G521" t="s">
        <v>18</v>
      </c>
      <c r="H521" s="1">
        <v>65</v>
      </c>
      <c r="I521" s="1">
        <v>350</v>
      </c>
      <c r="J521" s="1">
        <v>227500</v>
      </c>
      <c r="K521" s="2">
        <v>56875</v>
      </c>
      <c r="L521">
        <v>0.25</v>
      </c>
      <c r="M521" t="s">
        <v>23</v>
      </c>
    </row>
    <row r="522" spans="1:13" x14ac:dyDescent="0.25">
      <c r="A522" t="s">
        <v>29</v>
      </c>
      <c r="B522">
        <v>1128299</v>
      </c>
      <c r="C522" s="6">
        <v>43852</v>
      </c>
      <c r="D522" t="s">
        <v>30</v>
      </c>
      <c r="E522" t="s">
        <v>41</v>
      </c>
      <c r="F522" t="s">
        <v>42</v>
      </c>
      <c r="G522" t="s">
        <v>19</v>
      </c>
      <c r="H522" s="1">
        <v>65</v>
      </c>
      <c r="I522" s="1">
        <v>400</v>
      </c>
      <c r="J522" s="1">
        <v>260000</v>
      </c>
      <c r="K522" s="2">
        <v>104000</v>
      </c>
      <c r="L522">
        <v>0.4</v>
      </c>
      <c r="M522" t="s">
        <v>23</v>
      </c>
    </row>
    <row r="523" spans="1:13" x14ac:dyDescent="0.25">
      <c r="A523" t="s">
        <v>29</v>
      </c>
      <c r="B523">
        <v>1128299</v>
      </c>
      <c r="C523" s="6">
        <v>43853</v>
      </c>
      <c r="D523" t="s">
        <v>30</v>
      </c>
      <c r="E523" t="s">
        <v>41</v>
      </c>
      <c r="F523" t="s">
        <v>42</v>
      </c>
      <c r="G523" t="s">
        <v>20</v>
      </c>
      <c r="H523" s="1">
        <v>60</v>
      </c>
      <c r="I523" s="1">
        <v>300</v>
      </c>
      <c r="J523" s="1">
        <v>180000</v>
      </c>
      <c r="K523" s="2">
        <v>62999.999999999993</v>
      </c>
      <c r="L523">
        <v>0.35</v>
      </c>
      <c r="M523" t="s">
        <v>23</v>
      </c>
    </row>
    <row r="524" spans="1:13" x14ac:dyDescent="0.25">
      <c r="A524" t="s">
        <v>29</v>
      </c>
      <c r="B524">
        <v>1128299</v>
      </c>
      <c r="C524" s="6">
        <v>43854</v>
      </c>
      <c r="D524" t="s">
        <v>30</v>
      </c>
      <c r="E524" t="s">
        <v>41</v>
      </c>
      <c r="F524" t="s">
        <v>42</v>
      </c>
      <c r="G524" t="s">
        <v>21</v>
      </c>
      <c r="H524" s="1">
        <v>65</v>
      </c>
      <c r="I524" s="1">
        <v>200</v>
      </c>
      <c r="J524" s="1">
        <v>130000</v>
      </c>
      <c r="K524" s="2">
        <v>71500</v>
      </c>
      <c r="L524">
        <v>0.55000000000000004</v>
      </c>
      <c r="M524" t="s">
        <v>23</v>
      </c>
    </row>
    <row r="525" spans="1:13" x14ac:dyDescent="0.25">
      <c r="A525" t="s">
        <v>29</v>
      </c>
      <c r="B525">
        <v>1128299</v>
      </c>
      <c r="C525" s="6">
        <v>43855</v>
      </c>
      <c r="D525" t="s">
        <v>30</v>
      </c>
      <c r="E525" t="s">
        <v>41</v>
      </c>
      <c r="F525" t="s">
        <v>42</v>
      </c>
      <c r="G525" t="s">
        <v>22</v>
      </c>
      <c r="H525" s="1">
        <v>80</v>
      </c>
      <c r="I525" s="1">
        <v>350</v>
      </c>
      <c r="J525" s="1">
        <v>280000</v>
      </c>
      <c r="K525" s="2">
        <v>56000</v>
      </c>
      <c r="L525">
        <v>0.2</v>
      </c>
      <c r="M525" t="s">
        <v>23</v>
      </c>
    </row>
    <row r="526" spans="1:13" x14ac:dyDescent="0.25">
      <c r="A526" t="s">
        <v>29</v>
      </c>
      <c r="B526">
        <v>1128299</v>
      </c>
      <c r="C526" s="6">
        <v>43856</v>
      </c>
      <c r="D526" t="s">
        <v>30</v>
      </c>
      <c r="E526" t="s">
        <v>41</v>
      </c>
      <c r="F526" t="s">
        <v>42</v>
      </c>
      <c r="G526" t="s">
        <v>16</v>
      </c>
      <c r="H526" s="1">
        <v>60</v>
      </c>
      <c r="I526" s="1">
        <v>550</v>
      </c>
      <c r="J526" s="1">
        <v>330000</v>
      </c>
      <c r="K526" s="2">
        <v>148500</v>
      </c>
      <c r="L526">
        <v>0.45</v>
      </c>
      <c r="M526" t="s">
        <v>23</v>
      </c>
    </row>
    <row r="527" spans="1:13" x14ac:dyDescent="0.25">
      <c r="A527" t="s">
        <v>29</v>
      </c>
      <c r="B527">
        <v>1128299</v>
      </c>
      <c r="C527" s="6">
        <v>43857</v>
      </c>
      <c r="D527" t="s">
        <v>30</v>
      </c>
      <c r="E527" t="s">
        <v>41</v>
      </c>
      <c r="F527" t="s">
        <v>42</v>
      </c>
      <c r="G527" t="s">
        <v>18</v>
      </c>
      <c r="H527" s="1">
        <v>65</v>
      </c>
      <c r="I527" s="1">
        <v>400</v>
      </c>
      <c r="J527" s="1">
        <v>260000</v>
      </c>
      <c r="K527" s="2">
        <v>78000</v>
      </c>
      <c r="L527">
        <v>0.3</v>
      </c>
      <c r="M527" t="s">
        <v>23</v>
      </c>
    </row>
    <row r="528" spans="1:13" x14ac:dyDescent="0.25">
      <c r="A528" t="s">
        <v>29</v>
      </c>
      <c r="B528">
        <v>1128299</v>
      </c>
      <c r="C528" s="6">
        <v>43858</v>
      </c>
      <c r="D528" t="s">
        <v>30</v>
      </c>
      <c r="E528" t="s">
        <v>41</v>
      </c>
      <c r="F528" t="s">
        <v>42</v>
      </c>
      <c r="G528" t="s">
        <v>19</v>
      </c>
      <c r="H528" s="1">
        <v>65</v>
      </c>
      <c r="I528" s="1">
        <v>400</v>
      </c>
      <c r="J528" s="1">
        <v>260000</v>
      </c>
      <c r="K528" s="2">
        <v>117000</v>
      </c>
      <c r="L528">
        <v>0.45</v>
      </c>
      <c r="M528" t="s">
        <v>23</v>
      </c>
    </row>
    <row r="529" spans="1:13" x14ac:dyDescent="0.25">
      <c r="A529" t="s">
        <v>29</v>
      </c>
      <c r="B529">
        <v>1128299</v>
      </c>
      <c r="C529" s="6">
        <v>43859</v>
      </c>
      <c r="D529" t="s">
        <v>30</v>
      </c>
      <c r="E529" t="s">
        <v>41</v>
      </c>
      <c r="F529" t="s">
        <v>42</v>
      </c>
      <c r="G529" t="s">
        <v>20</v>
      </c>
      <c r="H529" s="1">
        <v>60</v>
      </c>
      <c r="I529" s="1">
        <v>300</v>
      </c>
      <c r="J529" s="1">
        <v>180000</v>
      </c>
      <c r="K529" s="2">
        <v>72000</v>
      </c>
      <c r="L529">
        <v>0.39999999999999997</v>
      </c>
      <c r="M529" t="s">
        <v>23</v>
      </c>
    </row>
    <row r="530" spans="1:13" x14ac:dyDescent="0.25">
      <c r="A530" t="s">
        <v>29</v>
      </c>
      <c r="B530">
        <v>1128299</v>
      </c>
      <c r="C530" s="6">
        <v>43860</v>
      </c>
      <c r="D530" t="s">
        <v>30</v>
      </c>
      <c r="E530" t="s">
        <v>41</v>
      </c>
      <c r="F530" t="s">
        <v>42</v>
      </c>
      <c r="G530" t="s">
        <v>21</v>
      </c>
      <c r="H530" s="1">
        <v>65</v>
      </c>
      <c r="I530" s="1">
        <v>200</v>
      </c>
      <c r="J530" s="1">
        <v>130000</v>
      </c>
      <c r="K530" s="2">
        <v>78000.000000000015</v>
      </c>
      <c r="L530">
        <v>0.60000000000000009</v>
      </c>
      <c r="M530" t="s">
        <v>23</v>
      </c>
    </row>
    <row r="531" spans="1:13" x14ac:dyDescent="0.25">
      <c r="A531" t="s">
        <v>29</v>
      </c>
      <c r="B531">
        <v>1128299</v>
      </c>
      <c r="C531" s="6">
        <v>43861</v>
      </c>
      <c r="D531" t="s">
        <v>30</v>
      </c>
      <c r="E531" t="s">
        <v>41</v>
      </c>
      <c r="F531" t="s">
        <v>42</v>
      </c>
      <c r="G531" t="s">
        <v>22</v>
      </c>
      <c r="H531" s="1">
        <v>80</v>
      </c>
      <c r="I531" s="1">
        <v>450</v>
      </c>
      <c r="J531" s="1">
        <v>360000</v>
      </c>
      <c r="K531" s="2">
        <v>90000</v>
      </c>
      <c r="L531">
        <v>0.25</v>
      </c>
      <c r="M531" t="s">
        <v>23</v>
      </c>
    </row>
    <row r="532" spans="1:13" x14ac:dyDescent="0.25">
      <c r="A532" t="s">
        <v>29</v>
      </c>
      <c r="B532">
        <v>1128299</v>
      </c>
      <c r="C532" s="6">
        <v>43862</v>
      </c>
      <c r="D532" t="s">
        <v>30</v>
      </c>
      <c r="E532" t="s">
        <v>41</v>
      </c>
      <c r="F532" t="s">
        <v>42</v>
      </c>
      <c r="G532" t="s">
        <v>16</v>
      </c>
      <c r="H532" s="1">
        <v>60</v>
      </c>
      <c r="I532" s="1">
        <v>700</v>
      </c>
      <c r="J532" s="1">
        <v>420000</v>
      </c>
      <c r="K532" s="2">
        <v>189000</v>
      </c>
      <c r="L532">
        <v>0.45</v>
      </c>
      <c r="M532" t="s">
        <v>23</v>
      </c>
    </row>
    <row r="533" spans="1:13" x14ac:dyDescent="0.25">
      <c r="A533" t="s">
        <v>29</v>
      </c>
      <c r="B533">
        <v>1128299</v>
      </c>
      <c r="C533" s="6">
        <v>43863</v>
      </c>
      <c r="D533" t="s">
        <v>30</v>
      </c>
      <c r="E533" t="s">
        <v>41</v>
      </c>
      <c r="F533" t="s">
        <v>42</v>
      </c>
      <c r="G533" t="s">
        <v>18</v>
      </c>
      <c r="H533" s="1">
        <v>65</v>
      </c>
      <c r="I533" s="1">
        <v>550</v>
      </c>
      <c r="J533" s="1">
        <v>357500</v>
      </c>
      <c r="K533" s="2">
        <v>107250</v>
      </c>
      <c r="L533">
        <v>0.3</v>
      </c>
      <c r="M533" t="s">
        <v>23</v>
      </c>
    </row>
    <row r="534" spans="1:13" x14ac:dyDescent="0.25">
      <c r="A534" t="s">
        <v>29</v>
      </c>
      <c r="B534">
        <v>1128299</v>
      </c>
      <c r="C534" s="6">
        <v>43864</v>
      </c>
      <c r="D534" t="s">
        <v>30</v>
      </c>
      <c r="E534" t="s">
        <v>41</v>
      </c>
      <c r="F534" t="s">
        <v>42</v>
      </c>
      <c r="G534" t="s">
        <v>19</v>
      </c>
      <c r="H534" s="1">
        <v>65</v>
      </c>
      <c r="I534" s="1">
        <v>550</v>
      </c>
      <c r="J534" s="1">
        <v>357500</v>
      </c>
      <c r="K534" s="2">
        <v>160875</v>
      </c>
      <c r="L534">
        <v>0.45</v>
      </c>
      <c r="M534" t="s">
        <v>23</v>
      </c>
    </row>
    <row r="535" spans="1:13" x14ac:dyDescent="0.25">
      <c r="A535" t="s">
        <v>29</v>
      </c>
      <c r="B535">
        <v>1128299</v>
      </c>
      <c r="C535" s="6">
        <v>43865</v>
      </c>
      <c r="D535" t="s">
        <v>30</v>
      </c>
      <c r="E535" t="s">
        <v>41</v>
      </c>
      <c r="F535" t="s">
        <v>42</v>
      </c>
      <c r="G535" t="s">
        <v>20</v>
      </c>
      <c r="H535" s="1">
        <v>60</v>
      </c>
      <c r="I535" s="1">
        <v>425</v>
      </c>
      <c r="J535" s="1">
        <v>255000</v>
      </c>
      <c r="K535" s="2">
        <v>101999.99999999999</v>
      </c>
      <c r="L535">
        <v>0.39999999999999997</v>
      </c>
      <c r="M535" t="s">
        <v>23</v>
      </c>
    </row>
    <row r="536" spans="1:13" x14ac:dyDescent="0.25">
      <c r="A536" t="s">
        <v>29</v>
      </c>
      <c r="B536">
        <v>1128299</v>
      </c>
      <c r="C536" s="6">
        <v>43866</v>
      </c>
      <c r="D536" t="s">
        <v>30</v>
      </c>
      <c r="E536" t="s">
        <v>41</v>
      </c>
      <c r="F536" t="s">
        <v>42</v>
      </c>
      <c r="G536" t="s">
        <v>21</v>
      </c>
      <c r="H536" s="1">
        <v>65</v>
      </c>
      <c r="I536" s="1">
        <v>300</v>
      </c>
      <c r="J536" s="1">
        <v>195000</v>
      </c>
      <c r="K536" s="2">
        <v>117000.00000000001</v>
      </c>
      <c r="L536">
        <v>0.60000000000000009</v>
      </c>
      <c r="M536" t="s">
        <v>23</v>
      </c>
    </row>
    <row r="537" spans="1:13" x14ac:dyDescent="0.25">
      <c r="A537" t="s">
        <v>29</v>
      </c>
      <c r="B537">
        <v>1128299</v>
      </c>
      <c r="C537" s="6">
        <v>43867</v>
      </c>
      <c r="D537" t="s">
        <v>30</v>
      </c>
      <c r="E537" t="s">
        <v>41</v>
      </c>
      <c r="F537" t="s">
        <v>42</v>
      </c>
      <c r="G537" t="s">
        <v>22</v>
      </c>
      <c r="H537" s="1">
        <v>80</v>
      </c>
      <c r="I537" s="1">
        <v>600</v>
      </c>
      <c r="J537" s="1">
        <v>480000</v>
      </c>
      <c r="K537" s="2">
        <v>120000</v>
      </c>
      <c r="L537">
        <v>0.25</v>
      </c>
      <c r="M537" t="s">
        <v>23</v>
      </c>
    </row>
    <row r="538" spans="1:13" x14ac:dyDescent="0.25">
      <c r="A538" t="s">
        <v>29</v>
      </c>
      <c r="B538">
        <v>1128299</v>
      </c>
      <c r="C538" s="6">
        <v>43868</v>
      </c>
      <c r="D538" t="s">
        <v>30</v>
      </c>
      <c r="E538" t="s">
        <v>41</v>
      </c>
      <c r="F538" t="s">
        <v>42</v>
      </c>
      <c r="G538" t="s">
        <v>16</v>
      </c>
      <c r="H538" s="1">
        <v>60</v>
      </c>
      <c r="I538" s="1">
        <v>750</v>
      </c>
      <c r="J538" s="1">
        <v>450000</v>
      </c>
      <c r="K538" s="2">
        <v>180000</v>
      </c>
      <c r="L538">
        <v>0.4</v>
      </c>
      <c r="M538" t="s">
        <v>23</v>
      </c>
    </row>
    <row r="539" spans="1:13" x14ac:dyDescent="0.25">
      <c r="A539" t="s">
        <v>29</v>
      </c>
      <c r="B539">
        <v>1128299</v>
      </c>
      <c r="C539" s="6">
        <v>43869</v>
      </c>
      <c r="D539" t="s">
        <v>30</v>
      </c>
      <c r="E539" t="s">
        <v>41</v>
      </c>
      <c r="F539" t="s">
        <v>42</v>
      </c>
      <c r="G539" t="s">
        <v>18</v>
      </c>
      <c r="H539" s="1">
        <v>65</v>
      </c>
      <c r="I539" s="1">
        <v>600</v>
      </c>
      <c r="J539" s="1">
        <v>390000</v>
      </c>
      <c r="K539" s="2">
        <v>97500</v>
      </c>
      <c r="L539">
        <v>0.25</v>
      </c>
      <c r="M539" t="s">
        <v>23</v>
      </c>
    </row>
    <row r="540" spans="1:13" x14ac:dyDescent="0.25">
      <c r="A540" t="s">
        <v>29</v>
      </c>
      <c r="B540">
        <v>1128299</v>
      </c>
      <c r="C540" s="6">
        <v>43870</v>
      </c>
      <c r="D540" t="s">
        <v>30</v>
      </c>
      <c r="E540" t="s">
        <v>41</v>
      </c>
      <c r="F540" t="s">
        <v>42</v>
      </c>
      <c r="G540" t="s">
        <v>19</v>
      </c>
      <c r="H540" s="1">
        <v>65</v>
      </c>
      <c r="I540" s="1">
        <v>550</v>
      </c>
      <c r="J540" s="1">
        <v>357500</v>
      </c>
      <c r="K540" s="2">
        <v>143000</v>
      </c>
      <c r="L540">
        <v>0.4</v>
      </c>
      <c r="M540" t="s">
        <v>17</v>
      </c>
    </row>
    <row r="541" spans="1:13" x14ac:dyDescent="0.25">
      <c r="A541" t="s">
        <v>29</v>
      </c>
      <c r="B541">
        <v>1128299</v>
      </c>
      <c r="C541" s="6">
        <v>43871</v>
      </c>
      <c r="D541" t="s">
        <v>30</v>
      </c>
      <c r="E541" t="s">
        <v>41</v>
      </c>
      <c r="F541" t="s">
        <v>42</v>
      </c>
      <c r="G541" t="s">
        <v>20</v>
      </c>
      <c r="H541" s="1">
        <v>60</v>
      </c>
      <c r="I541" s="1">
        <v>450</v>
      </c>
      <c r="J541" s="1">
        <v>270000</v>
      </c>
      <c r="K541" s="2">
        <v>94500</v>
      </c>
      <c r="L541">
        <v>0.35</v>
      </c>
      <c r="M541" t="s">
        <v>17</v>
      </c>
    </row>
    <row r="542" spans="1:13" x14ac:dyDescent="0.25">
      <c r="A542" t="s">
        <v>29</v>
      </c>
      <c r="B542">
        <v>1128299</v>
      </c>
      <c r="C542" s="6">
        <v>43872</v>
      </c>
      <c r="D542" t="s">
        <v>30</v>
      </c>
      <c r="E542" t="s">
        <v>41</v>
      </c>
      <c r="F542" t="s">
        <v>42</v>
      </c>
      <c r="G542" t="s">
        <v>21</v>
      </c>
      <c r="H542" s="1">
        <v>65</v>
      </c>
      <c r="I542" s="1">
        <v>500</v>
      </c>
      <c r="J542" s="1">
        <v>325000</v>
      </c>
      <c r="K542" s="2">
        <v>178750</v>
      </c>
      <c r="L542">
        <v>0.55000000000000004</v>
      </c>
      <c r="M542" t="s">
        <v>17</v>
      </c>
    </row>
    <row r="543" spans="1:13" x14ac:dyDescent="0.25">
      <c r="A543" t="s">
        <v>29</v>
      </c>
      <c r="B543">
        <v>1128299</v>
      </c>
      <c r="C543" s="6">
        <v>43873</v>
      </c>
      <c r="D543" t="s">
        <v>30</v>
      </c>
      <c r="E543" t="s">
        <v>41</v>
      </c>
      <c r="F543" t="s">
        <v>42</v>
      </c>
      <c r="G543" t="s">
        <v>22</v>
      </c>
      <c r="H543" s="1">
        <v>80</v>
      </c>
      <c r="I543" s="1">
        <v>500</v>
      </c>
      <c r="J543" s="1">
        <v>400000</v>
      </c>
      <c r="K543" s="2">
        <v>80000</v>
      </c>
      <c r="L543">
        <v>0.2</v>
      </c>
      <c r="M543" t="s">
        <v>17</v>
      </c>
    </row>
    <row r="544" spans="1:13" x14ac:dyDescent="0.25">
      <c r="A544" t="s">
        <v>29</v>
      </c>
      <c r="B544">
        <v>1128299</v>
      </c>
      <c r="C544" s="6">
        <v>43874</v>
      </c>
      <c r="D544" t="s">
        <v>30</v>
      </c>
      <c r="E544" t="s">
        <v>41</v>
      </c>
      <c r="F544" t="s">
        <v>42</v>
      </c>
      <c r="G544" t="s">
        <v>16</v>
      </c>
      <c r="H544" s="1">
        <v>65</v>
      </c>
      <c r="I544" s="1">
        <v>700</v>
      </c>
      <c r="J544" s="1">
        <v>455000</v>
      </c>
      <c r="K544" s="2">
        <v>182000</v>
      </c>
      <c r="L544">
        <v>0.4</v>
      </c>
      <c r="M544" t="s">
        <v>17</v>
      </c>
    </row>
    <row r="545" spans="1:13" x14ac:dyDescent="0.25">
      <c r="A545" t="s">
        <v>29</v>
      </c>
      <c r="B545">
        <v>1128299</v>
      </c>
      <c r="C545" s="6">
        <v>43875</v>
      </c>
      <c r="D545" t="s">
        <v>30</v>
      </c>
      <c r="E545" t="s">
        <v>41</v>
      </c>
      <c r="F545" t="s">
        <v>42</v>
      </c>
      <c r="G545" t="s">
        <v>18</v>
      </c>
      <c r="H545" s="1">
        <v>70</v>
      </c>
      <c r="I545" s="1">
        <v>650</v>
      </c>
      <c r="J545" s="1">
        <v>455000</v>
      </c>
      <c r="K545" s="2">
        <v>113750</v>
      </c>
      <c r="L545">
        <v>0.25</v>
      </c>
      <c r="M545" t="s">
        <v>17</v>
      </c>
    </row>
    <row r="546" spans="1:13" x14ac:dyDescent="0.25">
      <c r="A546" t="s">
        <v>29</v>
      </c>
      <c r="B546">
        <v>1128299</v>
      </c>
      <c r="C546" s="6">
        <v>43876</v>
      </c>
      <c r="D546" t="s">
        <v>30</v>
      </c>
      <c r="E546" t="s">
        <v>41</v>
      </c>
      <c r="F546" t="s">
        <v>42</v>
      </c>
      <c r="G546" t="s">
        <v>19</v>
      </c>
      <c r="H546" s="1">
        <v>65</v>
      </c>
      <c r="I546" s="1">
        <v>525</v>
      </c>
      <c r="J546" s="1">
        <v>341250</v>
      </c>
      <c r="K546" s="2">
        <v>136500</v>
      </c>
      <c r="L546">
        <v>0.4</v>
      </c>
      <c r="M546" t="s">
        <v>17</v>
      </c>
    </row>
    <row r="547" spans="1:13" x14ac:dyDescent="0.25">
      <c r="A547" t="s">
        <v>29</v>
      </c>
      <c r="B547">
        <v>1128299</v>
      </c>
      <c r="C547" s="6">
        <v>43877</v>
      </c>
      <c r="D547" t="s">
        <v>30</v>
      </c>
      <c r="E547" t="s">
        <v>41</v>
      </c>
      <c r="F547" t="s">
        <v>42</v>
      </c>
      <c r="G547" t="s">
        <v>20</v>
      </c>
      <c r="H547" s="1">
        <v>65</v>
      </c>
      <c r="I547" s="1">
        <v>475</v>
      </c>
      <c r="J547" s="1">
        <v>308750</v>
      </c>
      <c r="K547" s="2">
        <v>108062.5</v>
      </c>
      <c r="L547">
        <v>0.35</v>
      </c>
      <c r="M547" t="s">
        <v>17</v>
      </c>
    </row>
    <row r="548" spans="1:13" x14ac:dyDescent="0.25">
      <c r="A548" t="s">
        <v>29</v>
      </c>
      <c r="B548">
        <v>1128299</v>
      </c>
      <c r="C548" s="6">
        <v>43878</v>
      </c>
      <c r="D548" t="s">
        <v>30</v>
      </c>
      <c r="E548" t="s">
        <v>41</v>
      </c>
      <c r="F548" t="s">
        <v>42</v>
      </c>
      <c r="G548" t="s">
        <v>21</v>
      </c>
      <c r="H548" s="1">
        <v>75</v>
      </c>
      <c r="I548" s="1">
        <v>475</v>
      </c>
      <c r="J548" s="1">
        <v>356250</v>
      </c>
      <c r="K548" s="2">
        <v>195937.50000000003</v>
      </c>
      <c r="L548">
        <v>0.55000000000000004</v>
      </c>
      <c r="M548" t="s">
        <v>17</v>
      </c>
    </row>
    <row r="549" spans="1:13" x14ac:dyDescent="0.25">
      <c r="A549" t="s">
        <v>29</v>
      </c>
      <c r="B549">
        <v>1128299</v>
      </c>
      <c r="C549" s="6">
        <v>43879</v>
      </c>
      <c r="D549" t="s">
        <v>30</v>
      </c>
      <c r="E549" t="s">
        <v>41</v>
      </c>
      <c r="F549" t="s">
        <v>42</v>
      </c>
      <c r="G549" t="s">
        <v>22</v>
      </c>
      <c r="H549" s="1">
        <v>80</v>
      </c>
      <c r="I549" s="1">
        <v>400</v>
      </c>
      <c r="J549" s="1">
        <v>320000</v>
      </c>
      <c r="K549" s="2">
        <v>64000</v>
      </c>
      <c r="L549">
        <v>0.2</v>
      </c>
      <c r="M549" t="s">
        <v>17</v>
      </c>
    </row>
    <row r="550" spans="1:13" x14ac:dyDescent="0.25">
      <c r="A550" t="s">
        <v>29</v>
      </c>
      <c r="B550">
        <v>1128299</v>
      </c>
      <c r="C550" s="6">
        <v>43880</v>
      </c>
      <c r="D550" t="s">
        <v>30</v>
      </c>
      <c r="E550" t="s">
        <v>41</v>
      </c>
      <c r="F550" t="s">
        <v>42</v>
      </c>
      <c r="G550" t="s">
        <v>16</v>
      </c>
      <c r="H550" s="1">
        <v>60.000000000000007</v>
      </c>
      <c r="I550" s="1">
        <v>600</v>
      </c>
      <c r="J550" s="1">
        <v>360000.00000000006</v>
      </c>
      <c r="K550" s="2">
        <v>126000.00000000003</v>
      </c>
      <c r="L550">
        <v>0.35000000000000003</v>
      </c>
      <c r="M550" t="s">
        <v>17</v>
      </c>
    </row>
    <row r="551" spans="1:13" x14ac:dyDescent="0.25">
      <c r="A551" t="s">
        <v>29</v>
      </c>
      <c r="B551">
        <v>1128299</v>
      </c>
      <c r="C551" s="6">
        <v>43881</v>
      </c>
      <c r="D551" t="s">
        <v>30</v>
      </c>
      <c r="E551" t="s">
        <v>41</v>
      </c>
      <c r="F551" t="s">
        <v>42</v>
      </c>
      <c r="G551" t="s">
        <v>18</v>
      </c>
      <c r="H551" s="1">
        <v>65.000000000000014</v>
      </c>
      <c r="I551" s="1">
        <v>600</v>
      </c>
      <c r="J551" s="1">
        <v>390000.00000000006</v>
      </c>
      <c r="K551" s="2">
        <v>78000.000000000015</v>
      </c>
      <c r="L551">
        <v>0.2</v>
      </c>
      <c r="M551" t="s">
        <v>17</v>
      </c>
    </row>
    <row r="552" spans="1:13" x14ac:dyDescent="0.25">
      <c r="A552" t="s">
        <v>29</v>
      </c>
      <c r="B552">
        <v>1128299</v>
      </c>
      <c r="C552" s="6">
        <v>43882</v>
      </c>
      <c r="D552" t="s">
        <v>30</v>
      </c>
      <c r="E552" t="s">
        <v>41</v>
      </c>
      <c r="F552" t="s">
        <v>42</v>
      </c>
      <c r="G552" t="s">
        <v>19</v>
      </c>
      <c r="H552" s="1">
        <v>60.000000000000007</v>
      </c>
      <c r="I552" s="1">
        <v>450</v>
      </c>
      <c r="J552" s="1">
        <v>270000.00000000006</v>
      </c>
      <c r="K552" s="2">
        <v>94500.000000000029</v>
      </c>
      <c r="L552">
        <v>0.35000000000000003</v>
      </c>
      <c r="M552" t="s">
        <v>17</v>
      </c>
    </row>
    <row r="553" spans="1:13" x14ac:dyDescent="0.25">
      <c r="A553" t="s">
        <v>29</v>
      </c>
      <c r="B553">
        <v>1128299</v>
      </c>
      <c r="C553" s="6">
        <v>43883</v>
      </c>
      <c r="D553" t="s">
        <v>30</v>
      </c>
      <c r="E553" t="s">
        <v>41</v>
      </c>
      <c r="F553" t="s">
        <v>42</v>
      </c>
      <c r="G553" t="s">
        <v>20</v>
      </c>
      <c r="H553" s="1">
        <v>60.000000000000007</v>
      </c>
      <c r="I553" s="1">
        <v>400</v>
      </c>
      <c r="J553" s="1">
        <v>240000.00000000003</v>
      </c>
      <c r="K553" s="2">
        <v>72000</v>
      </c>
      <c r="L553">
        <v>0.3</v>
      </c>
      <c r="M553" t="s">
        <v>17</v>
      </c>
    </row>
    <row r="554" spans="1:13" x14ac:dyDescent="0.25">
      <c r="A554" t="s">
        <v>29</v>
      </c>
      <c r="B554">
        <v>1128299</v>
      </c>
      <c r="C554" s="6">
        <v>43884</v>
      </c>
      <c r="D554" t="s">
        <v>30</v>
      </c>
      <c r="E554" t="s">
        <v>41</v>
      </c>
      <c r="F554" t="s">
        <v>42</v>
      </c>
      <c r="G554" t="s">
        <v>21</v>
      </c>
      <c r="H554" s="1">
        <v>70</v>
      </c>
      <c r="I554" s="1">
        <v>400</v>
      </c>
      <c r="J554" s="1">
        <v>280000</v>
      </c>
      <c r="K554" s="2">
        <v>140000.00000000003</v>
      </c>
      <c r="L554">
        <v>0.50000000000000011</v>
      </c>
      <c r="M554" t="s">
        <v>17</v>
      </c>
    </row>
    <row r="555" spans="1:13" x14ac:dyDescent="0.25">
      <c r="A555" t="s">
        <v>29</v>
      </c>
      <c r="B555">
        <v>1128299</v>
      </c>
      <c r="C555" s="6">
        <v>43885</v>
      </c>
      <c r="D555" t="s">
        <v>30</v>
      </c>
      <c r="E555" t="s">
        <v>41</v>
      </c>
      <c r="F555" t="s">
        <v>42</v>
      </c>
      <c r="G555" t="s">
        <v>22</v>
      </c>
      <c r="H555" s="1">
        <v>75.000000000000014</v>
      </c>
      <c r="I555" s="1">
        <v>450</v>
      </c>
      <c r="J555" s="1">
        <v>337500.00000000006</v>
      </c>
      <c r="K555" s="2">
        <v>50625.000000000015</v>
      </c>
      <c r="L555">
        <v>0.15000000000000002</v>
      </c>
      <c r="M555" t="s">
        <v>17</v>
      </c>
    </row>
    <row r="556" spans="1:13" x14ac:dyDescent="0.25">
      <c r="A556" t="s">
        <v>29</v>
      </c>
      <c r="B556">
        <v>1128299</v>
      </c>
      <c r="C556" s="6">
        <v>43886</v>
      </c>
      <c r="D556" t="s">
        <v>30</v>
      </c>
      <c r="E556" t="s">
        <v>41</v>
      </c>
      <c r="F556" t="s">
        <v>42</v>
      </c>
      <c r="G556" t="s">
        <v>16</v>
      </c>
      <c r="H556" s="1">
        <v>60.000000000000007</v>
      </c>
      <c r="I556" s="1">
        <v>550</v>
      </c>
      <c r="J556" s="1">
        <v>330000.00000000006</v>
      </c>
      <c r="K556" s="2">
        <v>115500.00000000003</v>
      </c>
      <c r="L556">
        <v>0.35000000000000003</v>
      </c>
      <c r="M556" t="s">
        <v>17</v>
      </c>
    </row>
    <row r="557" spans="1:13" x14ac:dyDescent="0.25">
      <c r="A557" t="s">
        <v>29</v>
      </c>
      <c r="B557">
        <v>1128299</v>
      </c>
      <c r="C557" s="6">
        <v>43887</v>
      </c>
      <c r="D557" t="s">
        <v>30</v>
      </c>
      <c r="E557" t="s">
        <v>41</v>
      </c>
      <c r="F557" t="s">
        <v>42</v>
      </c>
      <c r="G557" t="s">
        <v>18</v>
      </c>
      <c r="H557" s="1">
        <v>65.000000000000014</v>
      </c>
      <c r="I557" s="1">
        <v>550</v>
      </c>
      <c r="J557" s="1">
        <v>357500.00000000006</v>
      </c>
      <c r="K557" s="2">
        <v>71500.000000000015</v>
      </c>
      <c r="L557">
        <v>0.2</v>
      </c>
      <c r="M557" t="s">
        <v>17</v>
      </c>
    </row>
    <row r="558" spans="1:13" x14ac:dyDescent="0.25">
      <c r="A558" t="s">
        <v>29</v>
      </c>
      <c r="B558">
        <v>1128299</v>
      </c>
      <c r="C558" s="6">
        <v>43888</v>
      </c>
      <c r="D558" t="s">
        <v>30</v>
      </c>
      <c r="E558" t="s">
        <v>41</v>
      </c>
      <c r="F558" t="s">
        <v>42</v>
      </c>
      <c r="G558" t="s">
        <v>19</v>
      </c>
      <c r="H558" s="1">
        <v>60.000000000000007</v>
      </c>
      <c r="I558" s="1">
        <v>375</v>
      </c>
      <c r="J558" s="1">
        <v>225000.00000000003</v>
      </c>
      <c r="K558" s="2">
        <v>78750.000000000015</v>
      </c>
      <c r="L558">
        <v>0.35000000000000003</v>
      </c>
      <c r="M558" t="s">
        <v>17</v>
      </c>
    </row>
    <row r="559" spans="1:13" x14ac:dyDescent="0.25">
      <c r="A559" t="s">
        <v>29</v>
      </c>
      <c r="B559">
        <v>1128299</v>
      </c>
      <c r="C559" s="6">
        <v>43889</v>
      </c>
      <c r="D559" t="s">
        <v>30</v>
      </c>
      <c r="E559" t="s">
        <v>41</v>
      </c>
      <c r="F559" t="s">
        <v>42</v>
      </c>
      <c r="G559" t="s">
        <v>20</v>
      </c>
      <c r="H559" s="1">
        <v>60.000000000000007</v>
      </c>
      <c r="I559" s="1">
        <v>350</v>
      </c>
      <c r="J559" s="1">
        <v>210000.00000000003</v>
      </c>
      <c r="K559" s="2">
        <v>63000.000000000007</v>
      </c>
      <c r="L559">
        <v>0.3</v>
      </c>
      <c r="M559" t="s">
        <v>17</v>
      </c>
    </row>
    <row r="560" spans="1:13" x14ac:dyDescent="0.25">
      <c r="A560" t="s">
        <v>29</v>
      </c>
      <c r="B560">
        <v>1128299</v>
      </c>
      <c r="C560" s="6">
        <v>43891</v>
      </c>
      <c r="D560" t="s">
        <v>30</v>
      </c>
      <c r="E560" t="s">
        <v>41</v>
      </c>
      <c r="F560" t="s">
        <v>42</v>
      </c>
      <c r="G560" t="s">
        <v>21</v>
      </c>
      <c r="H560" s="1">
        <v>70</v>
      </c>
      <c r="I560" s="1">
        <v>325</v>
      </c>
      <c r="J560" s="1">
        <v>227500</v>
      </c>
      <c r="K560" s="2">
        <v>113750.00000000003</v>
      </c>
      <c r="L560">
        <v>0.50000000000000011</v>
      </c>
      <c r="M560" t="s">
        <v>17</v>
      </c>
    </row>
    <row r="561" spans="1:13" x14ac:dyDescent="0.25">
      <c r="A561" t="s">
        <v>29</v>
      </c>
      <c r="B561">
        <v>1128299</v>
      </c>
      <c r="C561" s="6">
        <v>43892</v>
      </c>
      <c r="D561" t="s">
        <v>30</v>
      </c>
      <c r="E561" t="s">
        <v>41</v>
      </c>
      <c r="F561" t="s">
        <v>42</v>
      </c>
      <c r="G561" t="s">
        <v>22</v>
      </c>
      <c r="H561" s="1">
        <v>75.000000000000014</v>
      </c>
      <c r="I561" s="1">
        <v>375</v>
      </c>
      <c r="J561" s="1">
        <v>281250.00000000006</v>
      </c>
      <c r="K561" s="2">
        <v>42187.500000000015</v>
      </c>
      <c r="L561">
        <v>0.15000000000000002</v>
      </c>
      <c r="M561" t="s">
        <v>17</v>
      </c>
    </row>
    <row r="562" spans="1:13" x14ac:dyDescent="0.25">
      <c r="A562" t="s">
        <v>29</v>
      </c>
      <c r="B562">
        <v>1128299</v>
      </c>
      <c r="C562" s="6">
        <v>43893</v>
      </c>
      <c r="D562" t="s">
        <v>30</v>
      </c>
      <c r="E562" t="s">
        <v>41</v>
      </c>
      <c r="F562" t="s">
        <v>42</v>
      </c>
      <c r="G562" t="s">
        <v>16</v>
      </c>
      <c r="H562" s="1">
        <v>60.000000000000007</v>
      </c>
      <c r="I562" s="1">
        <v>575</v>
      </c>
      <c r="J562" s="1">
        <v>345000.00000000006</v>
      </c>
      <c r="K562" s="2">
        <v>120750.00000000003</v>
      </c>
      <c r="L562">
        <v>0.35000000000000003</v>
      </c>
      <c r="M562" t="s">
        <v>17</v>
      </c>
    </row>
    <row r="563" spans="1:13" x14ac:dyDescent="0.25">
      <c r="A563" t="s">
        <v>29</v>
      </c>
      <c r="B563">
        <v>1128299</v>
      </c>
      <c r="C563" s="6">
        <v>43894</v>
      </c>
      <c r="D563" t="s">
        <v>30</v>
      </c>
      <c r="E563" t="s">
        <v>41</v>
      </c>
      <c r="F563" t="s">
        <v>42</v>
      </c>
      <c r="G563" t="s">
        <v>18</v>
      </c>
      <c r="H563" s="1">
        <v>65.000000000000014</v>
      </c>
      <c r="I563" s="1">
        <v>575</v>
      </c>
      <c r="J563" s="1">
        <v>373750.00000000006</v>
      </c>
      <c r="K563" s="2">
        <v>74750.000000000015</v>
      </c>
      <c r="L563">
        <v>0.2</v>
      </c>
      <c r="M563" t="s">
        <v>17</v>
      </c>
    </row>
    <row r="564" spans="1:13" x14ac:dyDescent="0.25">
      <c r="A564" t="s">
        <v>29</v>
      </c>
      <c r="B564">
        <v>1128299</v>
      </c>
      <c r="C564" s="6">
        <v>43895</v>
      </c>
      <c r="D564" t="s">
        <v>30</v>
      </c>
      <c r="E564" t="s">
        <v>41</v>
      </c>
      <c r="F564" t="s">
        <v>42</v>
      </c>
      <c r="G564" t="s">
        <v>19</v>
      </c>
      <c r="H564" s="1">
        <v>60.000000000000007</v>
      </c>
      <c r="I564" s="1">
        <v>425</v>
      </c>
      <c r="J564" s="1">
        <v>255000.00000000003</v>
      </c>
      <c r="K564" s="2">
        <v>89250.000000000015</v>
      </c>
      <c r="L564">
        <v>0.35000000000000003</v>
      </c>
      <c r="M564" t="s">
        <v>17</v>
      </c>
    </row>
    <row r="565" spans="1:13" x14ac:dyDescent="0.25">
      <c r="A565" t="s">
        <v>29</v>
      </c>
      <c r="B565">
        <v>1128299</v>
      </c>
      <c r="C565" s="6">
        <v>43896</v>
      </c>
      <c r="D565" t="s">
        <v>30</v>
      </c>
      <c r="E565" t="s">
        <v>41</v>
      </c>
      <c r="F565" t="s">
        <v>42</v>
      </c>
      <c r="G565" t="s">
        <v>20</v>
      </c>
      <c r="H565" s="1">
        <v>60.000000000000007</v>
      </c>
      <c r="I565" s="1">
        <v>400</v>
      </c>
      <c r="J565" s="1">
        <v>240000.00000000003</v>
      </c>
      <c r="K565" s="2">
        <v>72000</v>
      </c>
      <c r="L565">
        <v>0.3</v>
      </c>
      <c r="M565" t="s">
        <v>17</v>
      </c>
    </row>
    <row r="566" spans="1:13" x14ac:dyDescent="0.25">
      <c r="A566" t="s">
        <v>29</v>
      </c>
      <c r="B566">
        <v>1128299</v>
      </c>
      <c r="C566" s="6">
        <v>43897</v>
      </c>
      <c r="D566" t="s">
        <v>30</v>
      </c>
      <c r="E566" t="s">
        <v>41</v>
      </c>
      <c r="F566" t="s">
        <v>42</v>
      </c>
      <c r="G566" t="s">
        <v>21</v>
      </c>
      <c r="H566" s="1">
        <v>70</v>
      </c>
      <c r="I566" s="1">
        <v>350</v>
      </c>
      <c r="J566" s="1">
        <v>245000</v>
      </c>
      <c r="K566" s="2">
        <v>122500.00000000003</v>
      </c>
      <c r="L566">
        <v>0.50000000000000011</v>
      </c>
      <c r="M566" t="s">
        <v>17</v>
      </c>
    </row>
    <row r="567" spans="1:13" x14ac:dyDescent="0.25">
      <c r="A567" t="s">
        <v>29</v>
      </c>
      <c r="B567">
        <v>1128299</v>
      </c>
      <c r="C567" s="6">
        <v>43898</v>
      </c>
      <c r="D567" t="s">
        <v>30</v>
      </c>
      <c r="E567" t="s">
        <v>41</v>
      </c>
      <c r="F567" t="s">
        <v>42</v>
      </c>
      <c r="G567" t="s">
        <v>22</v>
      </c>
      <c r="H567" s="1">
        <v>75.000000000000014</v>
      </c>
      <c r="I567" s="1">
        <v>475</v>
      </c>
      <c r="J567" s="1">
        <v>356250.00000000006</v>
      </c>
      <c r="K567" s="2">
        <v>53437.500000000015</v>
      </c>
      <c r="L567">
        <v>0.15000000000000002</v>
      </c>
      <c r="M567" t="s">
        <v>17</v>
      </c>
    </row>
    <row r="568" spans="1:13" x14ac:dyDescent="0.25">
      <c r="A568" t="s">
        <v>29</v>
      </c>
      <c r="B568">
        <v>1128299</v>
      </c>
      <c r="C568" s="6">
        <v>43899</v>
      </c>
      <c r="D568" t="s">
        <v>30</v>
      </c>
      <c r="E568" t="s">
        <v>41</v>
      </c>
      <c r="F568" t="s">
        <v>42</v>
      </c>
      <c r="G568" t="s">
        <v>16</v>
      </c>
      <c r="H568" s="1">
        <v>60.000000000000007</v>
      </c>
      <c r="I568" s="1">
        <v>675</v>
      </c>
      <c r="J568" s="1">
        <v>405000.00000000006</v>
      </c>
      <c r="K568" s="2">
        <v>141750.00000000003</v>
      </c>
      <c r="L568">
        <v>0.35000000000000003</v>
      </c>
      <c r="M568" t="s">
        <v>17</v>
      </c>
    </row>
    <row r="569" spans="1:13" x14ac:dyDescent="0.25">
      <c r="A569" t="s">
        <v>29</v>
      </c>
      <c r="B569">
        <v>1128299</v>
      </c>
      <c r="C569" s="6">
        <v>43900</v>
      </c>
      <c r="D569" t="s">
        <v>30</v>
      </c>
      <c r="E569" t="s">
        <v>41</v>
      </c>
      <c r="F569" t="s">
        <v>42</v>
      </c>
      <c r="G569" t="s">
        <v>18</v>
      </c>
      <c r="H569" s="1">
        <v>65.000000000000014</v>
      </c>
      <c r="I569" s="1">
        <v>675</v>
      </c>
      <c r="J569" s="1">
        <v>438750.00000000012</v>
      </c>
      <c r="K569" s="2">
        <v>87750.000000000029</v>
      </c>
      <c r="L569">
        <v>0.2</v>
      </c>
      <c r="M569" t="s">
        <v>17</v>
      </c>
    </row>
    <row r="570" spans="1:13" x14ac:dyDescent="0.25">
      <c r="A570" t="s">
        <v>29</v>
      </c>
      <c r="B570">
        <v>1128299</v>
      </c>
      <c r="C570" s="6">
        <v>43901</v>
      </c>
      <c r="D570" t="s">
        <v>30</v>
      </c>
      <c r="E570" t="s">
        <v>41</v>
      </c>
      <c r="F570" t="s">
        <v>42</v>
      </c>
      <c r="G570" t="s">
        <v>19</v>
      </c>
      <c r="H570" s="1">
        <v>60.000000000000007</v>
      </c>
      <c r="I570" s="1">
        <v>475</v>
      </c>
      <c r="J570" s="1">
        <v>285000.00000000006</v>
      </c>
      <c r="K570" s="2">
        <v>99750.000000000029</v>
      </c>
      <c r="L570">
        <v>0.35000000000000003</v>
      </c>
      <c r="M570" t="s">
        <v>17</v>
      </c>
    </row>
    <row r="571" spans="1:13" x14ac:dyDescent="0.25">
      <c r="A571" t="s">
        <v>29</v>
      </c>
      <c r="B571">
        <v>1128299</v>
      </c>
      <c r="C571" s="6">
        <v>43902</v>
      </c>
      <c r="D571" t="s">
        <v>30</v>
      </c>
      <c r="E571" t="s">
        <v>41</v>
      </c>
      <c r="F571" t="s">
        <v>42</v>
      </c>
      <c r="G571" t="s">
        <v>20</v>
      </c>
      <c r="H571" s="1">
        <v>60.000000000000007</v>
      </c>
      <c r="I571" s="1">
        <v>475</v>
      </c>
      <c r="J571" s="1">
        <v>285000.00000000006</v>
      </c>
      <c r="K571" s="2">
        <v>85500.000000000015</v>
      </c>
      <c r="L571">
        <v>0.3</v>
      </c>
      <c r="M571" t="s">
        <v>17</v>
      </c>
    </row>
    <row r="572" spans="1:13" x14ac:dyDescent="0.25">
      <c r="A572" t="s">
        <v>29</v>
      </c>
      <c r="B572">
        <v>1128299</v>
      </c>
      <c r="C572" s="6">
        <v>43903</v>
      </c>
      <c r="D572" t="s">
        <v>30</v>
      </c>
      <c r="E572" t="s">
        <v>41</v>
      </c>
      <c r="F572" t="s">
        <v>42</v>
      </c>
      <c r="G572" t="s">
        <v>21</v>
      </c>
      <c r="H572" s="1">
        <v>70</v>
      </c>
      <c r="I572" s="1">
        <v>400</v>
      </c>
      <c r="J572" s="1">
        <v>280000</v>
      </c>
      <c r="K572" s="2">
        <v>140000.00000000003</v>
      </c>
      <c r="L572">
        <v>0.50000000000000011</v>
      </c>
      <c r="M572" t="s">
        <v>17</v>
      </c>
    </row>
    <row r="573" spans="1:13" x14ac:dyDescent="0.25">
      <c r="A573" t="s">
        <v>29</v>
      </c>
      <c r="B573">
        <v>1128299</v>
      </c>
      <c r="C573" s="6">
        <v>43904</v>
      </c>
      <c r="D573" t="s">
        <v>30</v>
      </c>
      <c r="E573" t="s">
        <v>41</v>
      </c>
      <c r="F573" t="s">
        <v>42</v>
      </c>
      <c r="G573" t="s">
        <v>22</v>
      </c>
      <c r="H573" s="1">
        <v>75.000000000000014</v>
      </c>
      <c r="I573" s="1">
        <v>500</v>
      </c>
      <c r="J573" s="1">
        <v>375000.00000000006</v>
      </c>
      <c r="K573" s="2">
        <v>56250.000000000015</v>
      </c>
      <c r="L573">
        <v>0.15000000000000002</v>
      </c>
      <c r="M573" t="s">
        <v>17</v>
      </c>
    </row>
    <row r="574" spans="1:13" x14ac:dyDescent="0.25">
      <c r="A574" t="s">
        <v>29</v>
      </c>
      <c r="B574">
        <v>1128299</v>
      </c>
      <c r="C574" s="6">
        <v>43905</v>
      </c>
      <c r="D574" t="s">
        <v>30</v>
      </c>
      <c r="E574" t="s">
        <v>41</v>
      </c>
      <c r="F574" t="s">
        <v>42</v>
      </c>
      <c r="G574" t="s">
        <v>16</v>
      </c>
      <c r="H574" s="1">
        <v>30</v>
      </c>
      <c r="I574" s="1">
        <v>425</v>
      </c>
      <c r="J574" s="1">
        <v>127500</v>
      </c>
      <c r="K574" s="2">
        <v>44625.000000000007</v>
      </c>
      <c r="L574">
        <v>0.35000000000000003</v>
      </c>
      <c r="M574" t="s">
        <v>17</v>
      </c>
    </row>
    <row r="575" spans="1:13" x14ac:dyDescent="0.25">
      <c r="A575" t="s">
        <v>29</v>
      </c>
      <c r="B575">
        <v>1128299</v>
      </c>
      <c r="C575" s="6">
        <v>43906</v>
      </c>
      <c r="D575" t="s">
        <v>30</v>
      </c>
      <c r="E575" t="s">
        <v>41</v>
      </c>
      <c r="F575" t="s">
        <v>42</v>
      </c>
      <c r="G575" t="s">
        <v>18</v>
      </c>
      <c r="H575" s="1">
        <v>40</v>
      </c>
      <c r="I575" s="1">
        <v>425</v>
      </c>
      <c r="J575" s="1">
        <v>170000</v>
      </c>
      <c r="K575" s="2">
        <v>34000</v>
      </c>
      <c r="L575">
        <v>0.2</v>
      </c>
      <c r="M575" t="s">
        <v>17</v>
      </c>
    </row>
    <row r="576" spans="1:13" x14ac:dyDescent="0.25">
      <c r="A576" t="s">
        <v>29</v>
      </c>
      <c r="B576">
        <v>1128299</v>
      </c>
      <c r="C576" s="6">
        <v>43907</v>
      </c>
      <c r="D576" t="s">
        <v>30</v>
      </c>
      <c r="E576" t="s">
        <v>41</v>
      </c>
      <c r="F576" t="s">
        <v>42</v>
      </c>
      <c r="G576" t="s">
        <v>19</v>
      </c>
      <c r="H576" s="1">
        <v>40</v>
      </c>
      <c r="I576" s="1">
        <v>425</v>
      </c>
      <c r="J576" s="1">
        <v>170000</v>
      </c>
      <c r="K576" s="2">
        <v>59500.000000000007</v>
      </c>
      <c r="L576">
        <v>0.35000000000000003</v>
      </c>
      <c r="M576" t="s">
        <v>17</v>
      </c>
    </row>
    <row r="577" spans="1:13" x14ac:dyDescent="0.25">
      <c r="A577" t="s">
        <v>29</v>
      </c>
      <c r="B577">
        <v>1128299</v>
      </c>
      <c r="C577" s="6">
        <v>43908</v>
      </c>
      <c r="D577" t="s">
        <v>30</v>
      </c>
      <c r="E577" t="s">
        <v>41</v>
      </c>
      <c r="F577" t="s">
        <v>42</v>
      </c>
      <c r="G577" t="s">
        <v>20</v>
      </c>
      <c r="H577" s="1">
        <v>40</v>
      </c>
      <c r="I577" s="1">
        <v>275</v>
      </c>
      <c r="J577" s="1">
        <v>110000</v>
      </c>
      <c r="K577" s="2">
        <v>33000</v>
      </c>
      <c r="L577">
        <v>0.3</v>
      </c>
      <c r="M577" t="s">
        <v>17</v>
      </c>
    </row>
    <row r="578" spans="1:13" x14ac:dyDescent="0.25">
      <c r="A578" t="s">
        <v>29</v>
      </c>
      <c r="B578">
        <v>1128299</v>
      </c>
      <c r="C578" s="6">
        <v>43909</v>
      </c>
      <c r="D578" t="s">
        <v>30</v>
      </c>
      <c r="E578" t="s">
        <v>43</v>
      </c>
      <c r="F578" t="s">
        <v>44</v>
      </c>
      <c r="G578" t="s">
        <v>21</v>
      </c>
      <c r="H578" s="1">
        <v>45</v>
      </c>
      <c r="I578" s="1">
        <v>225</v>
      </c>
      <c r="J578" s="1">
        <v>101250</v>
      </c>
      <c r="K578" s="2">
        <v>50625</v>
      </c>
      <c r="L578">
        <v>0.5</v>
      </c>
      <c r="M578" t="s">
        <v>17</v>
      </c>
    </row>
    <row r="579" spans="1:13" x14ac:dyDescent="0.25">
      <c r="A579" t="s">
        <v>29</v>
      </c>
      <c r="B579">
        <v>1128299</v>
      </c>
      <c r="C579" s="6">
        <v>43910</v>
      </c>
      <c r="D579" t="s">
        <v>30</v>
      </c>
      <c r="E579" t="s">
        <v>43</v>
      </c>
      <c r="F579" t="s">
        <v>44</v>
      </c>
      <c r="G579" t="s">
        <v>22</v>
      </c>
      <c r="H579" s="1">
        <v>40</v>
      </c>
      <c r="I579" s="1">
        <v>475</v>
      </c>
      <c r="J579" s="1">
        <v>190000</v>
      </c>
      <c r="K579" s="2">
        <v>28500.000000000004</v>
      </c>
      <c r="L579">
        <v>0.15000000000000002</v>
      </c>
      <c r="M579" t="s">
        <v>17</v>
      </c>
    </row>
    <row r="580" spans="1:13" x14ac:dyDescent="0.25">
      <c r="A580" t="s">
        <v>29</v>
      </c>
      <c r="B580">
        <v>1128299</v>
      </c>
      <c r="C580" s="6">
        <v>43911</v>
      </c>
      <c r="D580" t="s">
        <v>30</v>
      </c>
      <c r="E580" t="s">
        <v>43</v>
      </c>
      <c r="F580" t="s">
        <v>44</v>
      </c>
      <c r="G580" t="s">
        <v>16</v>
      </c>
      <c r="H580" s="1">
        <v>30</v>
      </c>
      <c r="I580" s="1">
        <v>525</v>
      </c>
      <c r="J580" s="1">
        <v>157500</v>
      </c>
      <c r="K580" s="2">
        <v>55125.000000000007</v>
      </c>
      <c r="L580">
        <v>0.35000000000000003</v>
      </c>
      <c r="M580" t="s">
        <v>17</v>
      </c>
    </row>
    <row r="581" spans="1:13" x14ac:dyDescent="0.25">
      <c r="A581" t="s">
        <v>29</v>
      </c>
      <c r="B581">
        <v>1128299</v>
      </c>
      <c r="C581" s="6">
        <v>43912</v>
      </c>
      <c r="D581" t="s">
        <v>30</v>
      </c>
      <c r="E581" t="s">
        <v>43</v>
      </c>
      <c r="F581" t="s">
        <v>44</v>
      </c>
      <c r="G581" t="s">
        <v>18</v>
      </c>
      <c r="H581" s="1">
        <v>40</v>
      </c>
      <c r="I581" s="1">
        <v>425</v>
      </c>
      <c r="J581" s="1">
        <v>170000</v>
      </c>
      <c r="K581" s="2">
        <v>34000</v>
      </c>
      <c r="L581">
        <v>0.2</v>
      </c>
      <c r="M581" t="s">
        <v>17</v>
      </c>
    </row>
    <row r="582" spans="1:13" x14ac:dyDescent="0.25">
      <c r="A582" t="s">
        <v>29</v>
      </c>
      <c r="B582">
        <v>1128299</v>
      </c>
      <c r="C582" s="6">
        <v>43913</v>
      </c>
      <c r="D582" t="s">
        <v>30</v>
      </c>
      <c r="E582" t="s">
        <v>43</v>
      </c>
      <c r="F582" t="s">
        <v>44</v>
      </c>
      <c r="G582" t="s">
        <v>19</v>
      </c>
      <c r="H582" s="1">
        <v>40</v>
      </c>
      <c r="I582" s="1">
        <v>425</v>
      </c>
      <c r="J582" s="1">
        <v>170000</v>
      </c>
      <c r="K582" s="2">
        <v>59500.000000000007</v>
      </c>
      <c r="L582">
        <v>0.35000000000000003</v>
      </c>
      <c r="M582" t="s">
        <v>17</v>
      </c>
    </row>
    <row r="583" spans="1:13" x14ac:dyDescent="0.25">
      <c r="A583" t="s">
        <v>29</v>
      </c>
      <c r="B583">
        <v>1128299</v>
      </c>
      <c r="C583" s="6">
        <v>43914</v>
      </c>
      <c r="D583" t="s">
        <v>30</v>
      </c>
      <c r="E583" t="s">
        <v>43</v>
      </c>
      <c r="F583" t="s">
        <v>44</v>
      </c>
      <c r="G583" t="s">
        <v>20</v>
      </c>
      <c r="H583" s="1">
        <v>40</v>
      </c>
      <c r="I583" s="1">
        <v>275</v>
      </c>
      <c r="J583" s="1">
        <v>110000</v>
      </c>
      <c r="K583" s="2">
        <v>33000</v>
      </c>
      <c r="L583">
        <v>0.3</v>
      </c>
      <c r="M583" t="s">
        <v>17</v>
      </c>
    </row>
    <row r="584" spans="1:13" x14ac:dyDescent="0.25">
      <c r="A584" t="s">
        <v>29</v>
      </c>
      <c r="B584">
        <v>1128299</v>
      </c>
      <c r="C584" s="6">
        <v>43915</v>
      </c>
      <c r="D584" t="s">
        <v>30</v>
      </c>
      <c r="E584" t="s">
        <v>43</v>
      </c>
      <c r="F584" t="s">
        <v>44</v>
      </c>
      <c r="G584" t="s">
        <v>21</v>
      </c>
      <c r="H584" s="1">
        <v>45</v>
      </c>
      <c r="I584" s="1">
        <v>200</v>
      </c>
      <c r="J584" s="1">
        <v>90000</v>
      </c>
      <c r="K584" s="2">
        <v>45000</v>
      </c>
      <c r="L584">
        <v>0.5</v>
      </c>
      <c r="M584" t="s">
        <v>17</v>
      </c>
    </row>
    <row r="585" spans="1:13" x14ac:dyDescent="0.25">
      <c r="A585" t="s">
        <v>29</v>
      </c>
      <c r="B585">
        <v>1128299</v>
      </c>
      <c r="C585" s="6">
        <v>43916</v>
      </c>
      <c r="D585" t="s">
        <v>30</v>
      </c>
      <c r="E585" t="s">
        <v>43</v>
      </c>
      <c r="F585" t="s">
        <v>44</v>
      </c>
      <c r="G585" t="s">
        <v>22</v>
      </c>
      <c r="H585" s="1">
        <v>40</v>
      </c>
      <c r="I585" s="1">
        <v>400</v>
      </c>
      <c r="J585" s="1">
        <v>160000</v>
      </c>
      <c r="K585" s="2">
        <v>24000.000000000004</v>
      </c>
      <c r="L585">
        <v>0.15000000000000002</v>
      </c>
      <c r="M585" t="s">
        <v>17</v>
      </c>
    </row>
    <row r="586" spans="1:13" x14ac:dyDescent="0.25">
      <c r="A586" t="s">
        <v>29</v>
      </c>
      <c r="B586">
        <v>1128299</v>
      </c>
      <c r="C586" s="6">
        <v>43917</v>
      </c>
      <c r="D586" t="s">
        <v>30</v>
      </c>
      <c r="E586" t="s">
        <v>43</v>
      </c>
      <c r="F586" t="s">
        <v>44</v>
      </c>
      <c r="G586" t="s">
        <v>16</v>
      </c>
      <c r="H586" s="1">
        <v>40</v>
      </c>
      <c r="I586" s="1">
        <v>550</v>
      </c>
      <c r="J586" s="1">
        <v>220000</v>
      </c>
      <c r="K586" s="2">
        <v>77000.000000000015</v>
      </c>
      <c r="L586">
        <v>0.35000000000000003</v>
      </c>
      <c r="M586" t="s">
        <v>17</v>
      </c>
    </row>
    <row r="587" spans="1:13" x14ac:dyDescent="0.25">
      <c r="A587" t="s">
        <v>29</v>
      </c>
      <c r="B587">
        <v>1128299</v>
      </c>
      <c r="C587" s="6">
        <v>43918</v>
      </c>
      <c r="D587" t="s">
        <v>30</v>
      </c>
      <c r="E587" t="s">
        <v>43</v>
      </c>
      <c r="F587" t="s">
        <v>44</v>
      </c>
      <c r="G587" t="s">
        <v>18</v>
      </c>
      <c r="H587" s="1">
        <v>49.999999999999993</v>
      </c>
      <c r="I587" s="1">
        <v>400</v>
      </c>
      <c r="J587" s="1">
        <v>199999.99999999997</v>
      </c>
      <c r="K587" s="2">
        <v>40000</v>
      </c>
      <c r="L587">
        <v>0.2</v>
      </c>
      <c r="M587" t="s">
        <v>17</v>
      </c>
    </row>
    <row r="588" spans="1:13" x14ac:dyDescent="0.25">
      <c r="A588" t="s">
        <v>29</v>
      </c>
      <c r="B588">
        <v>1128299</v>
      </c>
      <c r="C588" s="6">
        <v>43919</v>
      </c>
      <c r="D588" t="s">
        <v>30</v>
      </c>
      <c r="E588" t="s">
        <v>43</v>
      </c>
      <c r="F588" t="s">
        <v>44</v>
      </c>
      <c r="G588" t="s">
        <v>19</v>
      </c>
      <c r="H588" s="1">
        <v>54.999999999999993</v>
      </c>
      <c r="I588" s="1">
        <v>400</v>
      </c>
      <c r="J588" s="1">
        <v>219999.99999999997</v>
      </c>
      <c r="K588" s="2">
        <v>77000</v>
      </c>
      <c r="L588">
        <v>0.35000000000000003</v>
      </c>
      <c r="M588" t="s">
        <v>17</v>
      </c>
    </row>
    <row r="589" spans="1:13" x14ac:dyDescent="0.25">
      <c r="A589" t="s">
        <v>29</v>
      </c>
      <c r="B589">
        <v>1128299</v>
      </c>
      <c r="C589" s="6">
        <v>43920</v>
      </c>
      <c r="D589" t="s">
        <v>30</v>
      </c>
      <c r="E589" t="s">
        <v>43</v>
      </c>
      <c r="F589" t="s">
        <v>44</v>
      </c>
      <c r="G589" t="s">
        <v>20</v>
      </c>
      <c r="H589" s="1">
        <v>54.999999999999993</v>
      </c>
      <c r="I589" s="1">
        <v>300</v>
      </c>
      <c r="J589" s="1">
        <v>164999.99999999997</v>
      </c>
      <c r="K589" s="2">
        <v>49499.999999999993</v>
      </c>
      <c r="L589">
        <v>0.3</v>
      </c>
      <c r="M589" t="s">
        <v>17</v>
      </c>
    </row>
    <row r="590" spans="1:13" x14ac:dyDescent="0.25">
      <c r="A590" t="s">
        <v>29</v>
      </c>
      <c r="B590">
        <v>1128299</v>
      </c>
      <c r="C590" s="6">
        <v>43921</v>
      </c>
      <c r="D590" t="s">
        <v>30</v>
      </c>
      <c r="E590" t="s">
        <v>43</v>
      </c>
      <c r="F590" t="s">
        <v>44</v>
      </c>
      <c r="G590" t="s">
        <v>21</v>
      </c>
      <c r="H590" s="1">
        <v>60</v>
      </c>
      <c r="I590" s="1">
        <v>150</v>
      </c>
      <c r="J590" s="1">
        <v>90000</v>
      </c>
      <c r="K590" s="2">
        <v>45000</v>
      </c>
      <c r="L590">
        <v>0.5</v>
      </c>
      <c r="M590" t="s">
        <v>17</v>
      </c>
    </row>
    <row r="591" spans="1:13" x14ac:dyDescent="0.25">
      <c r="A591" t="s">
        <v>29</v>
      </c>
      <c r="B591">
        <v>1128299</v>
      </c>
      <c r="C591" s="6">
        <v>43922</v>
      </c>
      <c r="D591" t="s">
        <v>30</v>
      </c>
      <c r="E591" t="s">
        <v>43</v>
      </c>
      <c r="F591" t="s">
        <v>44</v>
      </c>
      <c r="G591" t="s">
        <v>22</v>
      </c>
      <c r="H591" s="1">
        <v>54.999999999999993</v>
      </c>
      <c r="I591" s="1">
        <v>350</v>
      </c>
      <c r="J591" s="1">
        <v>192499.99999999997</v>
      </c>
      <c r="K591" s="2">
        <v>28875</v>
      </c>
      <c r="L591">
        <v>0.15000000000000002</v>
      </c>
      <c r="M591" t="s">
        <v>17</v>
      </c>
    </row>
    <row r="592" spans="1:13" x14ac:dyDescent="0.25">
      <c r="A592" t="s">
        <v>29</v>
      </c>
      <c r="B592">
        <v>1128299</v>
      </c>
      <c r="C592" s="6">
        <v>43923</v>
      </c>
      <c r="D592" t="s">
        <v>30</v>
      </c>
      <c r="E592" t="s">
        <v>43</v>
      </c>
      <c r="F592" t="s">
        <v>44</v>
      </c>
      <c r="G592" t="s">
        <v>16</v>
      </c>
      <c r="H592" s="1">
        <v>60</v>
      </c>
      <c r="I592" s="1">
        <v>525</v>
      </c>
      <c r="J592" s="1">
        <v>315000</v>
      </c>
      <c r="K592" s="2">
        <v>110250.00000000001</v>
      </c>
      <c r="L592">
        <v>0.35000000000000003</v>
      </c>
      <c r="M592" t="s">
        <v>17</v>
      </c>
    </row>
    <row r="593" spans="1:13" x14ac:dyDescent="0.25">
      <c r="A593" t="s">
        <v>29</v>
      </c>
      <c r="B593">
        <v>1128299</v>
      </c>
      <c r="C593" s="6">
        <v>43924</v>
      </c>
      <c r="D593" t="s">
        <v>30</v>
      </c>
      <c r="E593" t="s">
        <v>43</v>
      </c>
      <c r="F593" t="s">
        <v>44</v>
      </c>
      <c r="G593" t="s">
        <v>18</v>
      </c>
      <c r="H593" s="1">
        <v>65</v>
      </c>
      <c r="I593" s="1">
        <v>325</v>
      </c>
      <c r="J593" s="1">
        <v>211250</v>
      </c>
      <c r="K593" s="2">
        <v>42250</v>
      </c>
      <c r="L593">
        <v>0.2</v>
      </c>
      <c r="M593" t="s">
        <v>17</v>
      </c>
    </row>
    <row r="594" spans="1:13" x14ac:dyDescent="0.25">
      <c r="A594" t="s">
        <v>29</v>
      </c>
      <c r="B594">
        <v>1128299</v>
      </c>
      <c r="C594" s="6">
        <v>43925</v>
      </c>
      <c r="D594" t="s">
        <v>30</v>
      </c>
      <c r="E594" t="s">
        <v>43</v>
      </c>
      <c r="F594" t="s">
        <v>44</v>
      </c>
      <c r="G594" t="s">
        <v>19</v>
      </c>
      <c r="H594" s="1">
        <v>65</v>
      </c>
      <c r="I594" s="1">
        <v>375</v>
      </c>
      <c r="J594" s="1">
        <v>243750</v>
      </c>
      <c r="K594" s="2">
        <v>85312.500000000015</v>
      </c>
      <c r="L594">
        <v>0.35000000000000003</v>
      </c>
      <c r="M594" t="s">
        <v>17</v>
      </c>
    </row>
    <row r="595" spans="1:13" x14ac:dyDescent="0.25">
      <c r="A595" t="s">
        <v>29</v>
      </c>
      <c r="B595">
        <v>1128299</v>
      </c>
      <c r="C595" s="6">
        <v>43926</v>
      </c>
      <c r="D595" t="s">
        <v>30</v>
      </c>
      <c r="E595" t="s">
        <v>43</v>
      </c>
      <c r="F595" t="s">
        <v>44</v>
      </c>
      <c r="G595" t="s">
        <v>20</v>
      </c>
      <c r="H595" s="1">
        <v>60</v>
      </c>
      <c r="I595" s="1">
        <v>275</v>
      </c>
      <c r="J595" s="1">
        <v>165000</v>
      </c>
      <c r="K595" s="2">
        <v>49500</v>
      </c>
      <c r="L595">
        <v>0.3</v>
      </c>
      <c r="M595" t="s">
        <v>17</v>
      </c>
    </row>
    <row r="596" spans="1:13" x14ac:dyDescent="0.25">
      <c r="A596" t="s">
        <v>29</v>
      </c>
      <c r="B596">
        <v>1128299</v>
      </c>
      <c r="C596" s="6">
        <v>43927</v>
      </c>
      <c r="D596" t="s">
        <v>30</v>
      </c>
      <c r="E596" t="s">
        <v>43</v>
      </c>
      <c r="F596" t="s">
        <v>44</v>
      </c>
      <c r="G596" t="s">
        <v>21</v>
      </c>
      <c r="H596" s="1">
        <v>65</v>
      </c>
      <c r="I596" s="1">
        <v>175</v>
      </c>
      <c r="J596" s="1">
        <v>113750</v>
      </c>
      <c r="K596" s="2">
        <v>56875</v>
      </c>
      <c r="L596">
        <v>0.5</v>
      </c>
      <c r="M596" t="s">
        <v>17</v>
      </c>
    </row>
    <row r="597" spans="1:13" x14ac:dyDescent="0.25">
      <c r="A597" t="s">
        <v>29</v>
      </c>
      <c r="B597">
        <v>1128299</v>
      </c>
      <c r="C597" s="6">
        <v>43928</v>
      </c>
      <c r="D597" t="s">
        <v>30</v>
      </c>
      <c r="E597" t="s">
        <v>43</v>
      </c>
      <c r="F597" t="s">
        <v>44</v>
      </c>
      <c r="G597" t="s">
        <v>22</v>
      </c>
      <c r="H597" s="1">
        <v>80</v>
      </c>
      <c r="I597" s="1">
        <v>325</v>
      </c>
      <c r="J597" s="1">
        <v>260000</v>
      </c>
      <c r="K597" s="2">
        <v>39000.000000000007</v>
      </c>
      <c r="L597">
        <v>0.15000000000000002</v>
      </c>
      <c r="M597" t="s">
        <v>17</v>
      </c>
    </row>
    <row r="598" spans="1:13" x14ac:dyDescent="0.25">
      <c r="A598" t="s">
        <v>29</v>
      </c>
      <c r="B598">
        <v>1128299</v>
      </c>
      <c r="C598" s="6">
        <v>43929</v>
      </c>
      <c r="D598" t="s">
        <v>30</v>
      </c>
      <c r="E598" t="s">
        <v>43</v>
      </c>
      <c r="F598" t="s">
        <v>44</v>
      </c>
      <c r="G598" t="s">
        <v>16</v>
      </c>
      <c r="H598" s="1">
        <v>60</v>
      </c>
      <c r="I598" s="1">
        <v>525</v>
      </c>
      <c r="J598" s="1">
        <v>315000</v>
      </c>
      <c r="K598" s="2">
        <v>157500</v>
      </c>
      <c r="L598">
        <v>0.5</v>
      </c>
      <c r="M598" t="s">
        <v>17</v>
      </c>
    </row>
    <row r="599" spans="1:13" x14ac:dyDescent="0.25">
      <c r="A599" t="s">
        <v>29</v>
      </c>
      <c r="B599">
        <v>1128299</v>
      </c>
      <c r="C599" s="6">
        <v>43930</v>
      </c>
      <c r="D599" t="s">
        <v>30</v>
      </c>
      <c r="E599" t="s">
        <v>43</v>
      </c>
      <c r="F599" t="s">
        <v>44</v>
      </c>
      <c r="G599" t="s">
        <v>18</v>
      </c>
      <c r="H599" s="1">
        <v>65</v>
      </c>
      <c r="I599" s="1">
        <v>375</v>
      </c>
      <c r="J599" s="1">
        <v>243750</v>
      </c>
      <c r="K599" s="2">
        <v>85312.5</v>
      </c>
      <c r="L599">
        <v>0.35</v>
      </c>
      <c r="M599" t="s">
        <v>17</v>
      </c>
    </row>
    <row r="600" spans="1:13" x14ac:dyDescent="0.25">
      <c r="A600" t="s">
        <v>29</v>
      </c>
      <c r="B600">
        <v>1128299</v>
      </c>
      <c r="C600" s="6">
        <v>43931</v>
      </c>
      <c r="D600" t="s">
        <v>30</v>
      </c>
      <c r="E600" t="s">
        <v>43</v>
      </c>
      <c r="F600" t="s">
        <v>44</v>
      </c>
      <c r="G600" t="s">
        <v>19</v>
      </c>
      <c r="H600" s="1">
        <v>65</v>
      </c>
      <c r="I600" s="1">
        <v>375</v>
      </c>
      <c r="J600" s="1">
        <v>243750</v>
      </c>
      <c r="K600" s="2">
        <v>121875</v>
      </c>
      <c r="L600">
        <v>0.5</v>
      </c>
      <c r="M600" t="s">
        <v>17</v>
      </c>
    </row>
    <row r="601" spans="1:13" x14ac:dyDescent="0.25">
      <c r="A601" t="s">
        <v>29</v>
      </c>
      <c r="B601">
        <v>1128299</v>
      </c>
      <c r="C601" s="6">
        <v>43932</v>
      </c>
      <c r="D601" t="s">
        <v>30</v>
      </c>
      <c r="E601" t="s">
        <v>43</v>
      </c>
      <c r="F601" t="s">
        <v>44</v>
      </c>
      <c r="G601" t="s">
        <v>20</v>
      </c>
      <c r="H601" s="1">
        <v>60</v>
      </c>
      <c r="I601" s="1">
        <v>275</v>
      </c>
      <c r="J601" s="1">
        <v>165000</v>
      </c>
      <c r="K601" s="2">
        <v>74249.999999999985</v>
      </c>
      <c r="L601">
        <v>0.44999999999999996</v>
      </c>
      <c r="M601" t="s">
        <v>17</v>
      </c>
    </row>
    <row r="602" spans="1:13" x14ac:dyDescent="0.25">
      <c r="A602" t="s">
        <v>29</v>
      </c>
      <c r="B602">
        <v>1128299</v>
      </c>
      <c r="C602" s="6">
        <v>43933</v>
      </c>
      <c r="D602" t="s">
        <v>30</v>
      </c>
      <c r="E602" t="s">
        <v>43</v>
      </c>
      <c r="F602" t="s">
        <v>44</v>
      </c>
      <c r="G602" t="s">
        <v>21</v>
      </c>
      <c r="H602" s="1">
        <v>65</v>
      </c>
      <c r="I602" s="1">
        <v>175</v>
      </c>
      <c r="J602" s="1">
        <v>113750</v>
      </c>
      <c r="K602" s="2">
        <v>73937.500000000015</v>
      </c>
      <c r="L602">
        <v>0.65000000000000013</v>
      </c>
      <c r="M602" t="s">
        <v>17</v>
      </c>
    </row>
    <row r="603" spans="1:13" x14ac:dyDescent="0.25">
      <c r="A603" t="s">
        <v>29</v>
      </c>
      <c r="B603">
        <v>1128299</v>
      </c>
      <c r="C603" s="6">
        <v>43934</v>
      </c>
      <c r="D603" t="s">
        <v>30</v>
      </c>
      <c r="E603" t="s">
        <v>43</v>
      </c>
      <c r="F603" t="s">
        <v>44</v>
      </c>
      <c r="G603" t="s">
        <v>22</v>
      </c>
      <c r="H603" s="1">
        <v>80</v>
      </c>
      <c r="I603" s="1">
        <v>475</v>
      </c>
      <c r="J603" s="1">
        <v>380000</v>
      </c>
      <c r="K603" s="2">
        <v>114000</v>
      </c>
      <c r="L603">
        <v>0.3</v>
      </c>
      <c r="M603" t="s">
        <v>17</v>
      </c>
    </row>
    <row r="604" spans="1:13" x14ac:dyDescent="0.25">
      <c r="A604" t="s">
        <v>29</v>
      </c>
      <c r="B604">
        <v>1128299</v>
      </c>
      <c r="C604" s="6">
        <v>43935</v>
      </c>
      <c r="D604" t="s">
        <v>30</v>
      </c>
      <c r="E604" t="s">
        <v>43</v>
      </c>
      <c r="F604" t="s">
        <v>44</v>
      </c>
      <c r="G604" t="s">
        <v>16</v>
      </c>
      <c r="H604" s="1">
        <v>60</v>
      </c>
      <c r="I604" s="1">
        <v>725</v>
      </c>
      <c r="J604" s="1">
        <v>435000</v>
      </c>
      <c r="K604" s="2">
        <v>217500</v>
      </c>
      <c r="L604">
        <v>0.5</v>
      </c>
      <c r="M604" t="s">
        <v>17</v>
      </c>
    </row>
    <row r="605" spans="1:13" x14ac:dyDescent="0.25">
      <c r="A605" t="s">
        <v>29</v>
      </c>
      <c r="B605">
        <v>1128299</v>
      </c>
      <c r="C605" s="6">
        <v>43936</v>
      </c>
      <c r="D605" t="s">
        <v>30</v>
      </c>
      <c r="E605" t="s">
        <v>43</v>
      </c>
      <c r="F605" t="s">
        <v>44</v>
      </c>
      <c r="G605" t="s">
        <v>18</v>
      </c>
      <c r="H605" s="1">
        <v>65</v>
      </c>
      <c r="I605" s="1">
        <v>575</v>
      </c>
      <c r="J605" s="1">
        <v>373750</v>
      </c>
      <c r="K605" s="2">
        <v>130812.49999999999</v>
      </c>
      <c r="L605">
        <v>0.35</v>
      </c>
      <c r="M605" t="s">
        <v>17</v>
      </c>
    </row>
    <row r="606" spans="1:13" x14ac:dyDescent="0.25">
      <c r="A606" t="s">
        <v>29</v>
      </c>
      <c r="B606">
        <v>1128299</v>
      </c>
      <c r="C606" s="6">
        <v>43937</v>
      </c>
      <c r="D606" t="s">
        <v>30</v>
      </c>
      <c r="E606" t="s">
        <v>43</v>
      </c>
      <c r="F606" t="s">
        <v>44</v>
      </c>
      <c r="G606" t="s">
        <v>19</v>
      </c>
      <c r="H606" s="1">
        <v>65</v>
      </c>
      <c r="I606" s="1">
        <v>575</v>
      </c>
      <c r="J606" s="1">
        <v>373750</v>
      </c>
      <c r="K606" s="2">
        <v>186875</v>
      </c>
      <c r="L606">
        <v>0.5</v>
      </c>
      <c r="M606" t="s">
        <v>17</v>
      </c>
    </row>
    <row r="607" spans="1:13" x14ac:dyDescent="0.25">
      <c r="A607" t="s">
        <v>29</v>
      </c>
      <c r="B607">
        <v>1128299</v>
      </c>
      <c r="C607" s="6">
        <v>43938</v>
      </c>
      <c r="D607" t="s">
        <v>30</v>
      </c>
      <c r="E607" t="s">
        <v>43</v>
      </c>
      <c r="F607" t="s">
        <v>44</v>
      </c>
      <c r="G607" t="s">
        <v>20</v>
      </c>
      <c r="H607" s="1">
        <v>65</v>
      </c>
      <c r="I607" s="1">
        <v>450</v>
      </c>
      <c r="J607" s="1">
        <v>292500</v>
      </c>
      <c r="K607" s="2">
        <v>131625</v>
      </c>
      <c r="L607">
        <v>0.44999999999999996</v>
      </c>
      <c r="M607" t="s">
        <v>17</v>
      </c>
    </row>
    <row r="608" spans="1:13" x14ac:dyDescent="0.25">
      <c r="A608" t="s">
        <v>29</v>
      </c>
      <c r="B608">
        <v>1128299</v>
      </c>
      <c r="C608" s="6">
        <v>43939</v>
      </c>
      <c r="D608" t="s">
        <v>30</v>
      </c>
      <c r="E608" t="s">
        <v>43</v>
      </c>
      <c r="F608" t="s">
        <v>44</v>
      </c>
      <c r="G608" t="s">
        <v>21</v>
      </c>
      <c r="H608" s="1">
        <v>70</v>
      </c>
      <c r="I608" s="1">
        <v>325</v>
      </c>
      <c r="J608" s="1">
        <v>227500</v>
      </c>
      <c r="K608" s="2">
        <v>147875.00000000003</v>
      </c>
      <c r="L608">
        <v>0.65000000000000013</v>
      </c>
      <c r="M608" t="s">
        <v>17</v>
      </c>
    </row>
    <row r="609" spans="1:13" x14ac:dyDescent="0.25">
      <c r="A609" t="s">
        <v>29</v>
      </c>
      <c r="B609">
        <v>1128299</v>
      </c>
      <c r="C609" s="6">
        <v>43940</v>
      </c>
      <c r="D609" t="s">
        <v>30</v>
      </c>
      <c r="E609" t="s">
        <v>43</v>
      </c>
      <c r="F609" t="s">
        <v>44</v>
      </c>
      <c r="G609" t="s">
        <v>22</v>
      </c>
      <c r="H609" s="1">
        <v>85.000000000000014</v>
      </c>
      <c r="I609" s="1">
        <v>625</v>
      </c>
      <c r="J609" s="1">
        <v>531250.00000000012</v>
      </c>
      <c r="K609" s="2">
        <v>159375.00000000003</v>
      </c>
      <c r="L609">
        <v>0.3</v>
      </c>
      <c r="M609" t="s">
        <v>17</v>
      </c>
    </row>
    <row r="610" spans="1:13" x14ac:dyDescent="0.25">
      <c r="A610" t="s">
        <v>29</v>
      </c>
      <c r="B610">
        <v>1128299</v>
      </c>
      <c r="C610" s="6">
        <v>43941</v>
      </c>
      <c r="D610" t="s">
        <v>30</v>
      </c>
      <c r="E610" t="s">
        <v>43</v>
      </c>
      <c r="F610" t="s">
        <v>44</v>
      </c>
      <c r="G610" t="s">
        <v>16</v>
      </c>
      <c r="H610" s="1">
        <v>65</v>
      </c>
      <c r="I610" s="1">
        <v>775</v>
      </c>
      <c r="J610" s="1">
        <v>503750</v>
      </c>
      <c r="K610" s="2">
        <v>226687.5</v>
      </c>
      <c r="L610">
        <v>0.45</v>
      </c>
      <c r="M610" t="s">
        <v>17</v>
      </c>
    </row>
    <row r="611" spans="1:13" x14ac:dyDescent="0.25">
      <c r="A611" t="s">
        <v>29</v>
      </c>
      <c r="B611">
        <v>1128299</v>
      </c>
      <c r="C611" s="6">
        <v>43942</v>
      </c>
      <c r="D611" t="s">
        <v>30</v>
      </c>
      <c r="E611" t="s">
        <v>43</v>
      </c>
      <c r="F611" t="s">
        <v>44</v>
      </c>
      <c r="G611" t="s">
        <v>18</v>
      </c>
      <c r="H611" s="1">
        <v>70</v>
      </c>
      <c r="I611" s="1">
        <v>625</v>
      </c>
      <c r="J611" s="1">
        <v>437500</v>
      </c>
      <c r="K611" s="2">
        <v>131250</v>
      </c>
      <c r="L611">
        <v>0.3</v>
      </c>
      <c r="M611" t="s">
        <v>17</v>
      </c>
    </row>
    <row r="612" spans="1:13" x14ac:dyDescent="0.25">
      <c r="A612" t="s">
        <v>29</v>
      </c>
      <c r="B612">
        <v>1128299</v>
      </c>
      <c r="C612" s="6">
        <v>43943</v>
      </c>
      <c r="D612" t="s">
        <v>30</v>
      </c>
      <c r="E612" t="s">
        <v>43</v>
      </c>
      <c r="F612" t="s">
        <v>44</v>
      </c>
      <c r="G612" t="s">
        <v>19</v>
      </c>
      <c r="H612" s="1">
        <v>70</v>
      </c>
      <c r="I612" s="1">
        <v>575</v>
      </c>
      <c r="J612" s="1">
        <v>402500</v>
      </c>
      <c r="K612" s="2">
        <v>181125</v>
      </c>
      <c r="L612">
        <v>0.45</v>
      </c>
      <c r="M612" t="s">
        <v>17</v>
      </c>
    </row>
    <row r="613" spans="1:13" x14ac:dyDescent="0.25">
      <c r="A613" t="s">
        <v>29</v>
      </c>
      <c r="B613">
        <v>1128299</v>
      </c>
      <c r="C613" s="6">
        <v>43944</v>
      </c>
      <c r="D613" t="s">
        <v>30</v>
      </c>
      <c r="E613" t="s">
        <v>43</v>
      </c>
      <c r="F613" t="s">
        <v>44</v>
      </c>
      <c r="G613" t="s">
        <v>20</v>
      </c>
      <c r="H613" s="1">
        <v>65</v>
      </c>
      <c r="I613" s="1">
        <v>475</v>
      </c>
      <c r="J613" s="1">
        <v>308750</v>
      </c>
      <c r="K613" s="2">
        <v>123499.99999999999</v>
      </c>
      <c r="L613">
        <v>0.39999999999999997</v>
      </c>
      <c r="M613" t="s">
        <v>17</v>
      </c>
    </row>
    <row r="614" spans="1:13" x14ac:dyDescent="0.25">
      <c r="A614" t="s">
        <v>29</v>
      </c>
      <c r="B614">
        <v>1128299</v>
      </c>
      <c r="C614" s="6">
        <v>43945</v>
      </c>
      <c r="D614" t="s">
        <v>30</v>
      </c>
      <c r="E614" t="s">
        <v>43</v>
      </c>
      <c r="F614" t="s">
        <v>44</v>
      </c>
      <c r="G614" t="s">
        <v>21</v>
      </c>
      <c r="H614" s="1">
        <v>70</v>
      </c>
      <c r="I614" s="1">
        <v>525</v>
      </c>
      <c r="J614" s="1">
        <v>367500</v>
      </c>
      <c r="K614" s="2">
        <v>220500.00000000003</v>
      </c>
      <c r="L614">
        <v>0.60000000000000009</v>
      </c>
      <c r="M614" t="s">
        <v>17</v>
      </c>
    </row>
    <row r="615" spans="1:13" x14ac:dyDescent="0.25">
      <c r="A615" t="s">
        <v>29</v>
      </c>
      <c r="B615">
        <v>1128299</v>
      </c>
      <c r="C615" s="6">
        <v>43946</v>
      </c>
      <c r="D615" t="s">
        <v>30</v>
      </c>
      <c r="E615" t="s">
        <v>43</v>
      </c>
      <c r="F615" t="s">
        <v>44</v>
      </c>
      <c r="G615" t="s">
        <v>22</v>
      </c>
      <c r="H615" s="1">
        <v>85.000000000000014</v>
      </c>
      <c r="I615" s="1">
        <v>525</v>
      </c>
      <c r="J615" s="1">
        <v>446250.00000000006</v>
      </c>
      <c r="K615" s="2">
        <v>111562.50000000001</v>
      </c>
      <c r="L615">
        <v>0.25</v>
      </c>
      <c r="M615" t="s">
        <v>17</v>
      </c>
    </row>
    <row r="616" spans="1:13" x14ac:dyDescent="0.25">
      <c r="A616" t="s">
        <v>29</v>
      </c>
      <c r="B616">
        <v>1128299</v>
      </c>
      <c r="C616" s="6">
        <v>43947</v>
      </c>
      <c r="D616" t="s">
        <v>30</v>
      </c>
      <c r="E616" t="s">
        <v>43</v>
      </c>
      <c r="F616" t="s">
        <v>44</v>
      </c>
      <c r="G616" t="s">
        <v>16</v>
      </c>
      <c r="H616" s="1">
        <v>70</v>
      </c>
      <c r="I616" s="1">
        <v>725</v>
      </c>
      <c r="J616" s="1">
        <v>507500</v>
      </c>
      <c r="K616" s="2">
        <v>228375</v>
      </c>
      <c r="L616">
        <v>0.45</v>
      </c>
      <c r="M616" t="s">
        <v>17</v>
      </c>
    </row>
    <row r="617" spans="1:13" x14ac:dyDescent="0.25">
      <c r="A617" t="s">
        <v>29</v>
      </c>
      <c r="B617">
        <v>1128299</v>
      </c>
      <c r="C617" s="6">
        <v>43948</v>
      </c>
      <c r="D617" t="s">
        <v>30</v>
      </c>
      <c r="E617" t="s">
        <v>43</v>
      </c>
      <c r="F617" t="s">
        <v>44</v>
      </c>
      <c r="G617" t="s">
        <v>18</v>
      </c>
      <c r="H617" s="1">
        <v>75.000000000000014</v>
      </c>
      <c r="I617" s="1">
        <v>675</v>
      </c>
      <c r="J617" s="1">
        <v>506250.00000000012</v>
      </c>
      <c r="K617" s="2">
        <v>151875.00000000003</v>
      </c>
      <c r="L617">
        <v>0.3</v>
      </c>
      <c r="M617" t="s">
        <v>17</v>
      </c>
    </row>
    <row r="618" spans="1:13" x14ac:dyDescent="0.25">
      <c r="A618" t="s">
        <v>29</v>
      </c>
      <c r="B618">
        <v>1128299</v>
      </c>
      <c r="C618" s="6">
        <v>43949</v>
      </c>
      <c r="D618" t="s">
        <v>30</v>
      </c>
      <c r="E618" t="s">
        <v>43</v>
      </c>
      <c r="F618" t="s">
        <v>44</v>
      </c>
      <c r="G618" t="s">
        <v>19</v>
      </c>
      <c r="H618" s="1">
        <v>70</v>
      </c>
      <c r="I618" s="1">
        <v>550</v>
      </c>
      <c r="J618" s="1">
        <v>385000</v>
      </c>
      <c r="K618" s="2">
        <v>173250</v>
      </c>
      <c r="L618">
        <v>0.45</v>
      </c>
      <c r="M618" t="s">
        <v>17</v>
      </c>
    </row>
    <row r="619" spans="1:13" x14ac:dyDescent="0.25">
      <c r="A619" t="s">
        <v>29</v>
      </c>
      <c r="B619">
        <v>1128299</v>
      </c>
      <c r="C619" s="6">
        <v>43950</v>
      </c>
      <c r="D619" t="s">
        <v>30</v>
      </c>
      <c r="E619" t="s">
        <v>43</v>
      </c>
      <c r="F619" t="s">
        <v>44</v>
      </c>
      <c r="G619" t="s">
        <v>20</v>
      </c>
      <c r="H619" s="1">
        <v>70</v>
      </c>
      <c r="I619" s="1">
        <v>500</v>
      </c>
      <c r="J619" s="1">
        <v>350000</v>
      </c>
      <c r="K619" s="2">
        <v>140000</v>
      </c>
      <c r="L619">
        <v>0.39999999999999997</v>
      </c>
      <c r="M619" t="s">
        <v>17</v>
      </c>
    </row>
    <row r="620" spans="1:13" x14ac:dyDescent="0.25">
      <c r="A620" t="s">
        <v>29</v>
      </c>
      <c r="B620">
        <v>1128299</v>
      </c>
      <c r="C620" s="6">
        <v>43951</v>
      </c>
      <c r="D620" t="s">
        <v>30</v>
      </c>
      <c r="E620" t="s">
        <v>43</v>
      </c>
      <c r="F620" t="s">
        <v>44</v>
      </c>
      <c r="G620" t="s">
        <v>21</v>
      </c>
      <c r="H620" s="1">
        <v>75</v>
      </c>
      <c r="I620" s="1">
        <v>500</v>
      </c>
      <c r="J620" s="1">
        <v>375000</v>
      </c>
      <c r="K620" s="2">
        <v>225000.00000000003</v>
      </c>
      <c r="L620">
        <v>0.60000000000000009</v>
      </c>
      <c r="M620" t="s">
        <v>17</v>
      </c>
    </row>
    <row r="621" spans="1:13" x14ac:dyDescent="0.25">
      <c r="A621" t="s">
        <v>29</v>
      </c>
      <c r="B621">
        <v>1128299</v>
      </c>
      <c r="C621" s="6">
        <v>43952</v>
      </c>
      <c r="D621" t="s">
        <v>30</v>
      </c>
      <c r="E621" t="s">
        <v>43</v>
      </c>
      <c r="F621" t="s">
        <v>44</v>
      </c>
      <c r="G621" t="s">
        <v>22</v>
      </c>
      <c r="H621" s="1">
        <v>80</v>
      </c>
      <c r="I621" s="1">
        <v>400</v>
      </c>
      <c r="J621" s="1">
        <v>320000</v>
      </c>
      <c r="K621" s="2">
        <v>80000</v>
      </c>
      <c r="L621">
        <v>0.25</v>
      </c>
      <c r="M621" t="s">
        <v>17</v>
      </c>
    </row>
    <row r="622" spans="1:13" x14ac:dyDescent="0.25">
      <c r="A622" t="s">
        <v>29</v>
      </c>
      <c r="B622">
        <v>1128299</v>
      </c>
      <c r="C622" s="6">
        <v>43953</v>
      </c>
      <c r="D622" t="s">
        <v>30</v>
      </c>
      <c r="E622" t="s">
        <v>43</v>
      </c>
      <c r="F622" t="s">
        <v>44</v>
      </c>
      <c r="G622" t="s">
        <v>16</v>
      </c>
      <c r="H622" s="1">
        <v>65.000000000000014</v>
      </c>
      <c r="I622" s="1">
        <v>600</v>
      </c>
      <c r="J622" s="1">
        <v>390000.00000000006</v>
      </c>
      <c r="K622" s="2">
        <v>156000.00000000003</v>
      </c>
      <c r="L622">
        <v>0.4</v>
      </c>
      <c r="M622" t="s">
        <v>17</v>
      </c>
    </row>
    <row r="623" spans="1:13" x14ac:dyDescent="0.25">
      <c r="A623" t="s">
        <v>29</v>
      </c>
      <c r="B623">
        <v>1128299</v>
      </c>
      <c r="C623" s="6">
        <v>43954</v>
      </c>
      <c r="D623" t="s">
        <v>30</v>
      </c>
      <c r="E623" t="s">
        <v>43</v>
      </c>
      <c r="F623" t="s">
        <v>44</v>
      </c>
      <c r="G623" t="s">
        <v>18</v>
      </c>
      <c r="H623" s="1">
        <v>70.000000000000014</v>
      </c>
      <c r="I623" s="1">
        <v>600</v>
      </c>
      <c r="J623" s="1">
        <v>420000.00000000006</v>
      </c>
      <c r="K623" s="2">
        <v>105000.00000000001</v>
      </c>
      <c r="L623">
        <v>0.25</v>
      </c>
      <c r="M623" t="s">
        <v>17</v>
      </c>
    </row>
    <row r="624" spans="1:13" x14ac:dyDescent="0.25">
      <c r="A624" t="s">
        <v>29</v>
      </c>
      <c r="B624">
        <v>1128299</v>
      </c>
      <c r="C624" s="6">
        <v>43955</v>
      </c>
      <c r="D624" t="s">
        <v>30</v>
      </c>
      <c r="E624" t="s">
        <v>43</v>
      </c>
      <c r="F624" t="s">
        <v>44</v>
      </c>
      <c r="G624" t="s">
        <v>19</v>
      </c>
      <c r="H624" s="1">
        <v>65.000000000000014</v>
      </c>
      <c r="I624" s="1">
        <v>450</v>
      </c>
      <c r="J624" s="1">
        <v>292500.00000000006</v>
      </c>
      <c r="K624" s="2">
        <v>117000.00000000003</v>
      </c>
      <c r="L624">
        <v>0.4</v>
      </c>
      <c r="M624" t="s">
        <v>17</v>
      </c>
    </row>
    <row r="625" spans="1:13" x14ac:dyDescent="0.25">
      <c r="A625" t="s">
        <v>29</v>
      </c>
      <c r="B625">
        <v>1128299</v>
      </c>
      <c r="C625" s="6">
        <v>43956</v>
      </c>
      <c r="D625" t="s">
        <v>30</v>
      </c>
      <c r="E625" t="s">
        <v>43</v>
      </c>
      <c r="F625" t="s">
        <v>44</v>
      </c>
      <c r="G625" t="s">
        <v>20</v>
      </c>
      <c r="H625" s="1">
        <v>65.000000000000014</v>
      </c>
      <c r="I625" s="1">
        <v>400</v>
      </c>
      <c r="J625" s="1">
        <v>260000.00000000006</v>
      </c>
      <c r="K625" s="2">
        <v>91000.000000000015</v>
      </c>
      <c r="L625">
        <v>0.35</v>
      </c>
      <c r="M625" t="s">
        <v>17</v>
      </c>
    </row>
    <row r="626" spans="1:13" x14ac:dyDescent="0.25">
      <c r="A626" t="s">
        <v>29</v>
      </c>
      <c r="B626">
        <v>1128299</v>
      </c>
      <c r="C626" s="6">
        <v>43957</v>
      </c>
      <c r="D626" t="s">
        <v>30</v>
      </c>
      <c r="E626" t="s">
        <v>43</v>
      </c>
      <c r="F626" t="s">
        <v>44</v>
      </c>
      <c r="G626" t="s">
        <v>21</v>
      </c>
      <c r="H626" s="1">
        <v>75.000000000000014</v>
      </c>
      <c r="I626" s="1">
        <v>400</v>
      </c>
      <c r="J626" s="1">
        <v>300000.00000000006</v>
      </c>
      <c r="K626" s="2">
        <v>165000.00000000009</v>
      </c>
      <c r="L626">
        <v>0.55000000000000016</v>
      </c>
      <c r="M626" t="s">
        <v>17</v>
      </c>
    </row>
    <row r="627" spans="1:13" x14ac:dyDescent="0.25">
      <c r="A627" t="s">
        <v>29</v>
      </c>
      <c r="B627">
        <v>1128299</v>
      </c>
      <c r="C627" s="6">
        <v>43958</v>
      </c>
      <c r="D627" t="s">
        <v>30</v>
      </c>
      <c r="E627" t="s">
        <v>43</v>
      </c>
      <c r="F627" t="s">
        <v>44</v>
      </c>
      <c r="G627" t="s">
        <v>22</v>
      </c>
      <c r="H627" s="1">
        <v>70</v>
      </c>
      <c r="I627" s="1">
        <v>425</v>
      </c>
      <c r="J627" s="1">
        <v>297500</v>
      </c>
      <c r="K627" s="2">
        <v>59500</v>
      </c>
      <c r="L627">
        <v>0.2</v>
      </c>
      <c r="M627" t="s">
        <v>17</v>
      </c>
    </row>
    <row r="628" spans="1:13" x14ac:dyDescent="0.25">
      <c r="A628" t="s">
        <v>29</v>
      </c>
      <c r="B628">
        <v>1128299</v>
      </c>
      <c r="C628" s="6">
        <v>43959</v>
      </c>
      <c r="D628" t="s">
        <v>30</v>
      </c>
      <c r="E628" t="s">
        <v>43</v>
      </c>
      <c r="F628" t="s">
        <v>44</v>
      </c>
      <c r="G628" t="s">
        <v>16</v>
      </c>
      <c r="H628" s="1">
        <v>55.000000000000007</v>
      </c>
      <c r="I628" s="1">
        <v>525</v>
      </c>
      <c r="J628" s="1">
        <v>288750.00000000006</v>
      </c>
      <c r="K628" s="2">
        <v>115500.00000000003</v>
      </c>
      <c r="L628">
        <v>0.4</v>
      </c>
      <c r="M628" t="s">
        <v>17</v>
      </c>
    </row>
    <row r="629" spans="1:13" x14ac:dyDescent="0.25">
      <c r="A629" t="s">
        <v>29</v>
      </c>
      <c r="B629">
        <v>1128299</v>
      </c>
      <c r="C629" s="6">
        <v>43960</v>
      </c>
      <c r="D629" t="s">
        <v>30</v>
      </c>
      <c r="E629" t="s">
        <v>43</v>
      </c>
      <c r="F629" t="s">
        <v>44</v>
      </c>
      <c r="G629" t="s">
        <v>18</v>
      </c>
      <c r="H629" s="1">
        <v>60.000000000000007</v>
      </c>
      <c r="I629" s="1">
        <v>525</v>
      </c>
      <c r="J629" s="1">
        <v>315000.00000000006</v>
      </c>
      <c r="K629" s="2">
        <v>78750.000000000015</v>
      </c>
      <c r="L629">
        <v>0.25</v>
      </c>
      <c r="M629" t="s">
        <v>17</v>
      </c>
    </row>
    <row r="630" spans="1:13" x14ac:dyDescent="0.25">
      <c r="A630" t="s">
        <v>29</v>
      </c>
      <c r="B630">
        <v>1128299</v>
      </c>
      <c r="C630" s="6">
        <v>43961</v>
      </c>
      <c r="D630" t="s">
        <v>30</v>
      </c>
      <c r="E630" t="s">
        <v>43</v>
      </c>
      <c r="F630" t="s">
        <v>44</v>
      </c>
      <c r="G630" t="s">
        <v>19</v>
      </c>
      <c r="H630" s="1">
        <v>55.000000000000007</v>
      </c>
      <c r="I630" s="1">
        <v>350</v>
      </c>
      <c r="J630" s="1">
        <v>192500.00000000003</v>
      </c>
      <c r="K630" s="2">
        <v>77000.000000000015</v>
      </c>
      <c r="L630">
        <v>0.4</v>
      </c>
      <c r="M630" t="s">
        <v>17</v>
      </c>
    </row>
    <row r="631" spans="1:13" x14ac:dyDescent="0.25">
      <c r="A631" t="s">
        <v>29</v>
      </c>
      <c r="B631">
        <v>1128299</v>
      </c>
      <c r="C631" s="6">
        <v>43962</v>
      </c>
      <c r="D631" t="s">
        <v>30</v>
      </c>
      <c r="E631" t="s">
        <v>43</v>
      </c>
      <c r="F631" t="s">
        <v>44</v>
      </c>
      <c r="G631" t="s">
        <v>20</v>
      </c>
      <c r="H631" s="1">
        <v>55.000000000000007</v>
      </c>
      <c r="I631" s="1">
        <v>325</v>
      </c>
      <c r="J631" s="1">
        <v>178750.00000000003</v>
      </c>
      <c r="K631" s="2">
        <v>62562.500000000007</v>
      </c>
      <c r="L631">
        <v>0.35</v>
      </c>
      <c r="M631" t="s">
        <v>17</v>
      </c>
    </row>
    <row r="632" spans="1:13" x14ac:dyDescent="0.25">
      <c r="A632" t="s">
        <v>29</v>
      </c>
      <c r="B632">
        <v>1128299</v>
      </c>
      <c r="C632" s="6">
        <v>43963</v>
      </c>
      <c r="D632" t="s">
        <v>30</v>
      </c>
      <c r="E632" t="s">
        <v>43</v>
      </c>
      <c r="F632" t="s">
        <v>44</v>
      </c>
      <c r="G632" t="s">
        <v>21</v>
      </c>
      <c r="H632" s="1">
        <v>65</v>
      </c>
      <c r="I632" s="1">
        <v>300</v>
      </c>
      <c r="J632" s="1">
        <v>195000</v>
      </c>
      <c r="K632" s="2">
        <v>107250.00000000003</v>
      </c>
      <c r="L632">
        <v>0.55000000000000016</v>
      </c>
      <c r="M632" t="s">
        <v>17</v>
      </c>
    </row>
    <row r="633" spans="1:13" x14ac:dyDescent="0.25">
      <c r="A633" t="s">
        <v>29</v>
      </c>
      <c r="B633">
        <v>1128299</v>
      </c>
      <c r="C633" s="6">
        <v>43964</v>
      </c>
      <c r="D633" t="s">
        <v>30</v>
      </c>
      <c r="E633" t="s">
        <v>43</v>
      </c>
      <c r="F633" t="s">
        <v>44</v>
      </c>
      <c r="G633" t="s">
        <v>22</v>
      </c>
      <c r="H633" s="1">
        <v>70</v>
      </c>
      <c r="I633" s="1">
        <v>350</v>
      </c>
      <c r="J633" s="1">
        <v>245000</v>
      </c>
      <c r="K633" s="2">
        <v>49000</v>
      </c>
      <c r="L633">
        <v>0.2</v>
      </c>
      <c r="M633" t="s">
        <v>17</v>
      </c>
    </row>
    <row r="634" spans="1:13" x14ac:dyDescent="0.25">
      <c r="A634" t="s">
        <v>29</v>
      </c>
      <c r="B634">
        <v>1128299</v>
      </c>
      <c r="C634" s="6">
        <v>43965</v>
      </c>
      <c r="D634" t="s">
        <v>30</v>
      </c>
      <c r="E634" t="s">
        <v>43</v>
      </c>
      <c r="F634" t="s">
        <v>44</v>
      </c>
      <c r="G634" t="s">
        <v>16</v>
      </c>
      <c r="H634" s="1">
        <v>55.000000000000007</v>
      </c>
      <c r="I634" s="1">
        <v>575</v>
      </c>
      <c r="J634" s="1">
        <v>316250.00000000006</v>
      </c>
      <c r="K634" s="2">
        <v>126500.00000000003</v>
      </c>
      <c r="L634">
        <v>0.4</v>
      </c>
      <c r="M634" t="s">
        <v>17</v>
      </c>
    </row>
    <row r="635" spans="1:13" x14ac:dyDescent="0.25">
      <c r="A635" t="s">
        <v>29</v>
      </c>
      <c r="B635">
        <v>1128299</v>
      </c>
      <c r="C635" s="6">
        <v>43966</v>
      </c>
      <c r="D635" t="s">
        <v>30</v>
      </c>
      <c r="E635" t="s">
        <v>43</v>
      </c>
      <c r="F635" t="s">
        <v>44</v>
      </c>
      <c r="G635" t="s">
        <v>18</v>
      </c>
      <c r="H635" s="1">
        <v>60.000000000000007</v>
      </c>
      <c r="I635" s="1">
        <v>575</v>
      </c>
      <c r="J635" s="1">
        <v>345000.00000000006</v>
      </c>
      <c r="K635" s="2">
        <v>86250.000000000015</v>
      </c>
      <c r="L635">
        <v>0.25</v>
      </c>
      <c r="M635" t="s">
        <v>17</v>
      </c>
    </row>
    <row r="636" spans="1:13" x14ac:dyDescent="0.25">
      <c r="A636" t="s">
        <v>29</v>
      </c>
      <c r="B636">
        <v>1128299</v>
      </c>
      <c r="C636" s="6">
        <v>43967</v>
      </c>
      <c r="D636" t="s">
        <v>30</v>
      </c>
      <c r="E636" t="s">
        <v>43</v>
      </c>
      <c r="F636" t="s">
        <v>44</v>
      </c>
      <c r="G636" t="s">
        <v>19</v>
      </c>
      <c r="H636" s="1">
        <v>55.000000000000007</v>
      </c>
      <c r="I636" s="1">
        <v>425</v>
      </c>
      <c r="J636" s="1">
        <v>233750.00000000003</v>
      </c>
      <c r="K636" s="2">
        <v>93500.000000000015</v>
      </c>
      <c r="L636">
        <v>0.4</v>
      </c>
      <c r="M636" t="s">
        <v>17</v>
      </c>
    </row>
    <row r="637" spans="1:13" x14ac:dyDescent="0.25">
      <c r="A637" t="s">
        <v>29</v>
      </c>
      <c r="B637">
        <v>1128299</v>
      </c>
      <c r="C637" s="6">
        <v>43968</v>
      </c>
      <c r="D637" t="s">
        <v>30</v>
      </c>
      <c r="E637" t="s">
        <v>43</v>
      </c>
      <c r="F637" t="s">
        <v>44</v>
      </c>
      <c r="G637" t="s">
        <v>20</v>
      </c>
      <c r="H637" s="1">
        <v>65.000000000000014</v>
      </c>
      <c r="I637" s="1">
        <v>400</v>
      </c>
      <c r="J637" s="1">
        <v>260000.00000000006</v>
      </c>
      <c r="K637" s="2">
        <v>91000.000000000015</v>
      </c>
      <c r="L637">
        <v>0.35</v>
      </c>
      <c r="M637" t="s">
        <v>17</v>
      </c>
    </row>
    <row r="638" spans="1:13" x14ac:dyDescent="0.25">
      <c r="A638" t="s">
        <v>29</v>
      </c>
      <c r="B638">
        <v>1128299</v>
      </c>
      <c r="C638" s="6">
        <v>43969</v>
      </c>
      <c r="D638" t="s">
        <v>30</v>
      </c>
      <c r="E638" t="s">
        <v>43</v>
      </c>
      <c r="F638" t="s">
        <v>44</v>
      </c>
      <c r="G638" t="s">
        <v>21</v>
      </c>
      <c r="H638" s="1">
        <v>75.000000000000014</v>
      </c>
      <c r="I638" s="1">
        <v>375</v>
      </c>
      <c r="J638" s="1">
        <v>281250.00000000006</v>
      </c>
      <c r="K638" s="2">
        <v>154687.50000000009</v>
      </c>
      <c r="L638">
        <v>0.55000000000000016</v>
      </c>
      <c r="M638" t="s">
        <v>17</v>
      </c>
    </row>
    <row r="639" spans="1:13" x14ac:dyDescent="0.25">
      <c r="A639" t="s">
        <v>29</v>
      </c>
      <c r="B639">
        <v>1128299</v>
      </c>
      <c r="C639" s="6">
        <v>43970</v>
      </c>
      <c r="D639" t="s">
        <v>30</v>
      </c>
      <c r="E639" t="s">
        <v>43</v>
      </c>
      <c r="F639" t="s">
        <v>44</v>
      </c>
      <c r="G639" t="s">
        <v>22</v>
      </c>
      <c r="H639" s="1">
        <v>80.000000000000014</v>
      </c>
      <c r="I639" s="1">
        <v>500</v>
      </c>
      <c r="J639" s="1">
        <v>400000.00000000006</v>
      </c>
      <c r="K639" s="2">
        <v>80000.000000000015</v>
      </c>
      <c r="L639">
        <v>0.2</v>
      </c>
      <c r="M639" t="s">
        <v>17</v>
      </c>
    </row>
    <row r="640" spans="1:13" x14ac:dyDescent="0.25">
      <c r="A640" t="s">
        <v>29</v>
      </c>
      <c r="B640">
        <v>1128299</v>
      </c>
      <c r="C640" s="6">
        <v>43971</v>
      </c>
      <c r="D640" t="s">
        <v>30</v>
      </c>
      <c r="E640" t="s">
        <v>43</v>
      </c>
      <c r="F640" t="s">
        <v>44</v>
      </c>
      <c r="G640" t="s">
        <v>16</v>
      </c>
      <c r="H640" s="1">
        <v>65.000000000000014</v>
      </c>
      <c r="I640" s="1">
        <v>700</v>
      </c>
      <c r="J640" s="1">
        <v>455000.00000000012</v>
      </c>
      <c r="K640" s="2">
        <v>182000.00000000006</v>
      </c>
      <c r="L640">
        <v>0.4</v>
      </c>
      <c r="M640" t="s">
        <v>17</v>
      </c>
    </row>
    <row r="641" spans="1:13" x14ac:dyDescent="0.25">
      <c r="A641" t="s">
        <v>29</v>
      </c>
      <c r="B641">
        <v>1128299</v>
      </c>
      <c r="C641" s="6">
        <v>43972</v>
      </c>
      <c r="D641" t="s">
        <v>30</v>
      </c>
      <c r="E641" t="s">
        <v>43</v>
      </c>
      <c r="F641" t="s">
        <v>44</v>
      </c>
      <c r="G641" t="s">
        <v>18</v>
      </c>
      <c r="H641" s="1">
        <v>70.000000000000014</v>
      </c>
      <c r="I641" s="1">
        <v>700</v>
      </c>
      <c r="J641" s="1">
        <v>490000.00000000012</v>
      </c>
      <c r="K641" s="2">
        <v>122500.00000000003</v>
      </c>
      <c r="L641">
        <v>0.25</v>
      </c>
      <c r="M641" t="s">
        <v>17</v>
      </c>
    </row>
    <row r="642" spans="1:13" x14ac:dyDescent="0.25">
      <c r="A642" t="s">
        <v>29</v>
      </c>
      <c r="B642">
        <v>1128299</v>
      </c>
      <c r="C642" s="6">
        <v>43973</v>
      </c>
      <c r="D642" t="s">
        <v>30</v>
      </c>
      <c r="E642" t="s">
        <v>43</v>
      </c>
      <c r="F642" t="s">
        <v>44</v>
      </c>
      <c r="G642" t="s">
        <v>19</v>
      </c>
      <c r="H642" s="1">
        <v>65.000000000000014</v>
      </c>
      <c r="I642" s="1">
        <v>500</v>
      </c>
      <c r="J642" s="1">
        <v>325000.00000000006</v>
      </c>
      <c r="K642" s="2">
        <v>130000.00000000003</v>
      </c>
      <c r="L642">
        <v>0.4</v>
      </c>
      <c r="M642" t="s">
        <v>17</v>
      </c>
    </row>
    <row r="643" spans="1:13" x14ac:dyDescent="0.25">
      <c r="A643" t="s">
        <v>29</v>
      </c>
      <c r="B643">
        <v>1128299</v>
      </c>
      <c r="C643" s="6">
        <v>43974</v>
      </c>
      <c r="D643" t="s">
        <v>30</v>
      </c>
      <c r="E643" t="s">
        <v>43</v>
      </c>
      <c r="F643" t="s">
        <v>44</v>
      </c>
      <c r="G643" t="s">
        <v>20</v>
      </c>
      <c r="H643" s="1">
        <v>65.000000000000014</v>
      </c>
      <c r="I643" s="1">
        <v>500</v>
      </c>
      <c r="J643" s="1">
        <v>325000.00000000006</v>
      </c>
      <c r="K643" s="2">
        <v>113750.00000000001</v>
      </c>
      <c r="L643">
        <v>0.35</v>
      </c>
      <c r="M643" t="s">
        <v>17</v>
      </c>
    </row>
    <row r="644" spans="1:13" x14ac:dyDescent="0.25">
      <c r="A644" t="s">
        <v>29</v>
      </c>
      <c r="B644">
        <v>1128299</v>
      </c>
      <c r="C644" s="6">
        <v>43975</v>
      </c>
      <c r="D644" t="s">
        <v>30</v>
      </c>
      <c r="E644" t="s">
        <v>43</v>
      </c>
      <c r="F644" t="s">
        <v>44</v>
      </c>
      <c r="G644" t="s">
        <v>21</v>
      </c>
      <c r="H644" s="1">
        <v>75.000000000000014</v>
      </c>
      <c r="I644" s="1">
        <v>425</v>
      </c>
      <c r="J644" s="1">
        <v>318750.00000000006</v>
      </c>
      <c r="K644" s="2">
        <v>175312.50000000009</v>
      </c>
      <c r="L644">
        <v>0.55000000000000016</v>
      </c>
      <c r="M644" t="s">
        <v>17</v>
      </c>
    </row>
    <row r="645" spans="1:13" x14ac:dyDescent="0.25">
      <c r="A645" t="s">
        <v>29</v>
      </c>
      <c r="B645">
        <v>1128299</v>
      </c>
      <c r="C645" s="6">
        <v>43976</v>
      </c>
      <c r="D645" t="s">
        <v>30</v>
      </c>
      <c r="E645" t="s">
        <v>43</v>
      </c>
      <c r="F645" t="s">
        <v>44</v>
      </c>
      <c r="G645" t="s">
        <v>22</v>
      </c>
      <c r="H645" s="1">
        <v>80.000000000000014</v>
      </c>
      <c r="I645" s="1">
        <v>525</v>
      </c>
      <c r="J645" s="1">
        <v>420000.00000000006</v>
      </c>
      <c r="K645" s="2">
        <v>84000.000000000015</v>
      </c>
      <c r="L645">
        <v>0.2</v>
      </c>
      <c r="M645" t="s">
        <v>17</v>
      </c>
    </row>
    <row r="646" spans="1:13" x14ac:dyDescent="0.25">
      <c r="A646" t="s">
        <v>29</v>
      </c>
      <c r="B646">
        <v>1128299</v>
      </c>
      <c r="C646" s="6">
        <v>43977</v>
      </c>
      <c r="D646" t="s">
        <v>30</v>
      </c>
      <c r="E646" t="s">
        <v>43</v>
      </c>
      <c r="F646" t="s">
        <v>44</v>
      </c>
      <c r="G646" t="s">
        <v>16</v>
      </c>
      <c r="H646" s="1">
        <v>40</v>
      </c>
      <c r="I646" s="1">
        <v>450</v>
      </c>
      <c r="J646" s="1">
        <v>180000</v>
      </c>
      <c r="K646" s="2">
        <v>54000</v>
      </c>
      <c r="L646">
        <v>0.3</v>
      </c>
      <c r="M646" t="s">
        <v>17</v>
      </c>
    </row>
    <row r="647" spans="1:13" x14ac:dyDescent="0.25">
      <c r="A647" t="s">
        <v>29</v>
      </c>
      <c r="B647">
        <v>1128299</v>
      </c>
      <c r="C647" s="6">
        <v>43978</v>
      </c>
      <c r="D647" t="s">
        <v>30</v>
      </c>
      <c r="E647" t="s">
        <v>43</v>
      </c>
      <c r="F647" t="s">
        <v>44</v>
      </c>
      <c r="G647" t="s">
        <v>18</v>
      </c>
      <c r="H647" s="1">
        <v>50</v>
      </c>
      <c r="I647" s="1">
        <v>450</v>
      </c>
      <c r="J647" s="1">
        <v>225000</v>
      </c>
      <c r="K647" s="2">
        <v>56250</v>
      </c>
      <c r="L647">
        <v>0.25</v>
      </c>
      <c r="M647" t="s">
        <v>17</v>
      </c>
    </row>
    <row r="648" spans="1:13" x14ac:dyDescent="0.25">
      <c r="A648" t="s">
        <v>29</v>
      </c>
      <c r="B648">
        <v>1128299</v>
      </c>
      <c r="C648" s="6">
        <v>43979</v>
      </c>
      <c r="D648" t="s">
        <v>30</v>
      </c>
      <c r="E648" t="s">
        <v>43</v>
      </c>
      <c r="F648" t="s">
        <v>44</v>
      </c>
      <c r="G648" t="s">
        <v>19</v>
      </c>
      <c r="H648" s="1">
        <v>50</v>
      </c>
      <c r="I648" s="1">
        <v>450</v>
      </c>
      <c r="J648" s="1">
        <v>225000</v>
      </c>
      <c r="K648" s="2">
        <v>56250</v>
      </c>
      <c r="L648">
        <v>0.25</v>
      </c>
      <c r="M648" t="s">
        <v>17</v>
      </c>
    </row>
    <row r="649" spans="1:13" x14ac:dyDescent="0.25">
      <c r="A649" t="s">
        <v>29</v>
      </c>
      <c r="B649">
        <v>1128299</v>
      </c>
      <c r="C649" s="6">
        <v>43980</v>
      </c>
      <c r="D649" t="s">
        <v>30</v>
      </c>
      <c r="E649" t="s">
        <v>43</v>
      </c>
      <c r="F649" t="s">
        <v>44</v>
      </c>
      <c r="G649" t="s">
        <v>20</v>
      </c>
      <c r="H649" s="1">
        <v>50</v>
      </c>
      <c r="I649" s="1">
        <v>300</v>
      </c>
      <c r="J649" s="1">
        <v>150000</v>
      </c>
      <c r="K649" s="2">
        <v>45000</v>
      </c>
      <c r="L649">
        <v>0.3</v>
      </c>
      <c r="M649" t="s">
        <v>17</v>
      </c>
    </row>
    <row r="650" spans="1:13" x14ac:dyDescent="0.25">
      <c r="A650" t="s">
        <v>29</v>
      </c>
      <c r="B650">
        <v>1128299</v>
      </c>
      <c r="C650" s="6">
        <v>43981</v>
      </c>
      <c r="D650" t="s">
        <v>30</v>
      </c>
      <c r="E650" t="s">
        <v>45</v>
      </c>
      <c r="F650" t="s">
        <v>46</v>
      </c>
      <c r="G650" t="s">
        <v>21</v>
      </c>
      <c r="H650" s="1">
        <v>55.000000000000007</v>
      </c>
      <c r="I650" s="1">
        <v>250</v>
      </c>
      <c r="J650" s="1">
        <v>137500.00000000003</v>
      </c>
      <c r="K650" s="2">
        <v>34375.000000000007</v>
      </c>
      <c r="L650">
        <v>0.25</v>
      </c>
      <c r="M650" t="s">
        <v>17</v>
      </c>
    </row>
    <row r="651" spans="1:13" x14ac:dyDescent="0.25">
      <c r="A651" t="s">
        <v>29</v>
      </c>
      <c r="B651">
        <v>1128299</v>
      </c>
      <c r="C651" s="6">
        <v>43982</v>
      </c>
      <c r="D651" t="s">
        <v>30</v>
      </c>
      <c r="E651" t="s">
        <v>45</v>
      </c>
      <c r="F651" t="s">
        <v>46</v>
      </c>
      <c r="G651" t="s">
        <v>22</v>
      </c>
      <c r="H651" s="1">
        <v>50</v>
      </c>
      <c r="I651" s="1">
        <v>500</v>
      </c>
      <c r="J651" s="1">
        <v>250000</v>
      </c>
      <c r="K651" s="2">
        <v>50000</v>
      </c>
      <c r="L651">
        <v>0.2</v>
      </c>
      <c r="M651" t="s">
        <v>17</v>
      </c>
    </row>
    <row r="652" spans="1:13" x14ac:dyDescent="0.25">
      <c r="A652" t="s">
        <v>29</v>
      </c>
      <c r="B652">
        <v>1128299</v>
      </c>
      <c r="C652" s="6">
        <v>43983</v>
      </c>
      <c r="D652" t="s">
        <v>30</v>
      </c>
      <c r="E652" t="s">
        <v>45</v>
      </c>
      <c r="F652" t="s">
        <v>46</v>
      </c>
      <c r="G652" t="s">
        <v>16</v>
      </c>
      <c r="H652" s="1">
        <v>40</v>
      </c>
      <c r="I652" s="1">
        <v>550</v>
      </c>
      <c r="J652" s="1">
        <v>220000</v>
      </c>
      <c r="K652" s="2">
        <v>66000</v>
      </c>
      <c r="L652">
        <v>0.3</v>
      </c>
      <c r="M652" t="s">
        <v>17</v>
      </c>
    </row>
    <row r="653" spans="1:13" x14ac:dyDescent="0.25">
      <c r="A653" t="s">
        <v>29</v>
      </c>
      <c r="B653">
        <v>1128299</v>
      </c>
      <c r="C653" s="6">
        <v>43984</v>
      </c>
      <c r="D653" t="s">
        <v>30</v>
      </c>
      <c r="E653" t="s">
        <v>45</v>
      </c>
      <c r="F653" t="s">
        <v>46</v>
      </c>
      <c r="G653" t="s">
        <v>18</v>
      </c>
      <c r="H653" s="1">
        <v>50</v>
      </c>
      <c r="I653" s="1">
        <v>450</v>
      </c>
      <c r="J653" s="1">
        <v>225000</v>
      </c>
      <c r="K653" s="2">
        <v>56250</v>
      </c>
      <c r="L653">
        <v>0.25</v>
      </c>
      <c r="M653" t="s">
        <v>17</v>
      </c>
    </row>
    <row r="654" spans="1:13" x14ac:dyDescent="0.25">
      <c r="A654" t="s">
        <v>29</v>
      </c>
      <c r="B654">
        <v>1128299</v>
      </c>
      <c r="C654" s="6">
        <v>43985</v>
      </c>
      <c r="D654" t="s">
        <v>30</v>
      </c>
      <c r="E654" t="s">
        <v>45</v>
      </c>
      <c r="F654" t="s">
        <v>46</v>
      </c>
      <c r="G654" t="s">
        <v>19</v>
      </c>
      <c r="H654" s="1">
        <v>50</v>
      </c>
      <c r="I654" s="1">
        <v>450</v>
      </c>
      <c r="J654" s="1">
        <v>225000</v>
      </c>
      <c r="K654" s="2">
        <v>56250</v>
      </c>
      <c r="L654">
        <v>0.25</v>
      </c>
      <c r="M654" t="s">
        <v>17</v>
      </c>
    </row>
    <row r="655" spans="1:13" x14ac:dyDescent="0.25">
      <c r="A655" t="s">
        <v>29</v>
      </c>
      <c r="B655">
        <v>1128299</v>
      </c>
      <c r="C655" s="6">
        <v>43986</v>
      </c>
      <c r="D655" t="s">
        <v>30</v>
      </c>
      <c r="E655" t="s">
        <v>45</v>
      </c>
      <c r="F655" t="s">
        <v>46</v>
      </c>
      <c r="G655" t="s">
        <v>20</v>
      </c>
      <c r="H655" s="1">
        <v>50</v>
      </c>
      <c r="I655" s="1">
        <v>300</v>
      </c>
      <c r="J655" s="1">
        <v>150000</v>
      </c>
      <c r="K655" s="2">
        <v>45000</v>
      </c>
      <c r="L655">
        <v>0.3</v>
      </c>
      <c r="M655" t="s">
        <v>17</v>
      </c>
    </row>
    <row r="656" spans="1:13" x14ac:dyDescent="0.25">
      <c r="A656" t="s">
        <v>29</v>
      </c>
      <c r="B656">
        <v>1128299</v>
      </c>
      <c r="C656" s="6">
        <v>43987</v>
      </c>
      <c r="D656" t="s">
        <v>30</v>
      </c>
      <c r="E656" t="s">
        <v>45</v>
      </c>
      <c r="F656" t="s">
        <v>46</v>
      </c>
      <c r="G656" t="s">
        <v>21</v>
      </c>
      <c r="H656" s="1">
        <v>55.000000000000007</v>
      </c>
      <c r="I656" s="1">
        <v>225</v>
      </c>
      <c r="J656" s="1">
        <v>123750.00000000001</v>
      </c>
      <c r="K656" s="2">
        <v>30937.500000000004</v>
      </c>
      <c r="L656">
        <v>0.25</v>
      </c>
      <c r="M656" t="s">
        <v>17</v>
      </c>
    </row>
    <row r="657" spans="1:13" x14ac:dyDescent="0.25">
      <c r="A657" t="s">
        <v>29</v>
      </c>
      <c r="B657">
        <v>1128299</v>
      </c>
      <c r="C657" s="6">
        <v>43988</v>
      </c>
      <c r="D657" t="s">
        <v>30</v>
      </c>
      <c r="E657" t="s">
        <v>45</v>
      </c>
      <c r="F657" t="s">
        <v>46</v>
      </c>
      <c r="G657" t="s">
        <v>22</v>
      </c>
      <c r="H657" s="1">
        <v>50</v>
      </c>
      <c r="I657" s="1">
        <v>425</v>
      </c>
      <c r="J657" s="1">
        <v>212500</v>
      </c>
      <c r="K657" s="2">
        <v>42500</v>
      </c>
      <c r="L657">
        <v>0.2</v>
      </c>
      <c r="M657" t="s">
        <v>17</v>
      </c>
    </row>
    <row r="658" spans="1:13" x14ac:dyDescent="0.25">
      <c r="A658" t="s">
        <v>29</v>
      </c>
      <c r="B658">
        <v>1128299</v>
      </c>
      <c r="C658" s="6">
        <v>43989</v>
      </c>
      <c r="D658" t="s">
        <v>30</v>
      </c>
      <c r="E658" t="s">
        <v>45</v>
      </c>
      <c r="F658" t="s">
        <v>46</v>
      </c>
      <c r="G658" t="s">
        <v>16</v>
      </c>
      <c r="H658" s="1">
        <v>50</v>
      </c>
      <c r="I658" s="1">
        <v>575</v>
      </c>
      <c r="J658" s="1">
        <v>287500</v>
      </c>
      <c r="K658" s="2">
        <v>86250</v>
      </c>
      <c r="L658">
        <v>0.3</v>
      </c>
      <c r="M658" t="s">
        <v>17</v>
      </c>
    </row>
    <row r="659" spans="1:13" x14ac:dyDescent="0.25">
      <c r="A659" t="s">
        <v>29</v>
      </c>
      <c r="B659">
        <v>1128299</v>
      </c>
      <c r="C659" s="6">
        <v>43990</v>
      </c>
      <c r="D659" t="s">
        <v>30</v>
      </c>
      <c r="E659" t="s">
        <v>45</v>
      </c>
      <c r="F659" t="s">
        <v>46</v>
      </c>
      <c r="G659" t="s">
        <v>18</v>
      </c>
      <c r="H659" s="1">
        <v>60</v>
      </c>
      <c r="I659" s="1">
        <v>425</v>
      </c>
      <c r="J659" s="1">
        <v>255000</v>
      </c>
      <c r="K659" s="2">
        <v>63750</v>
      </c>
      <c r="L659">
        <v>0.25</v>
      </c>
      <c r="M659" t="s">
        <v>17</v>
      </c>
    </row>
    <row r="660" spans="1:13" x14ac:dyDescent="0.25">
      <c r="A660" t="s">
        <v>29</v>
      </c>
      <c r="B660">
        <v>1128299</v>
      </c>
      <c r="C660" s="6">
        <v>43991</v>
      </c>
      <c r="D660" t="s">
        <v>30</v>
      </c>
      <c r="E660" t="s">
        <v>45</v>
      </c>
      <c r="F660" t="s">
        <v>46</v>
      </c>
      <c r="G660" t="s">
        <v>19</v>
      </c>
      <c r="H660" s="1">
        <v>64.999999999999986</v>
      </c>
      <c r="I660" s="1">
        <v>425</v>
      </c>
      <c r="J660" s="1">
        <v>276249.99999999994</v>
      </c>
      <c r="K660" s="2">
        <v>69062.499999999985</v>
      </c>
      <c r="L660">
        <v>0.25</v>
      </c>
      <c r="M660" t="s">
        <v>17</v>
      </c>
    </row>
    <row r="661" spans="1:13" x14ac:dyDescent="0.25">
      <c r="A661" t="s">
        <v>29</v>
      </c>
      <c r="B661">
        <v>1128299</v>
      </c>
      <c r="C661" s="6">
        <v>43992</v>
      </c>
      <c r="D661" t="s">
        <v>30</v>
      </c>
      <c r="E661" t="s">
        <v>45</v>
      </c>
      <c r="F661" t="s">
        <v>46</v>
      </c>
      <c r="G661" t="s">
        <v>20</v>
      </c>
      <c r="H661" s="1">
        <v>64.999999999999986</v>
      </c>
      <c r="I661" s="1">
        <v>325</v>
      </c>
      <c r="J661" s="1">
        <v>211249.99999999994</v>
      </c>
      <c r="K661" s="2">
        <v>63374.999999999978</v>
      </c>
      <c r="L661">
        <v>0.3</v>
      </c>
      <c r="M661" t="s">
        <v>17</v>
      </c>
    </row>
    <row r="662" spans="1:13" x14ac:dyDescent="0.25">
      <c r="A662" t="s">
        <v>29</v>
      </c>
      <c r="B662">
        <v>1128299</v>
      </c>
      <c r="C662" s="6">
        <v>43993</v>
      </c>
      <c r="D662" t="s">
        <v>30</v>
      </c>
      <c r="E662" t="s">
        <v>45</v>
      </c>
      <c r="F662" t="s">
        <v>46</v>
      </c>
      <c r="G662" t="s">
        <v>21</v>
      </c>
      <c r="H662" s="1">
        <v>70</v>
      </c>
      <c r="I662" s="1">
        <v>175</v>
      </c>
      <c r="J662" s="1">
        <v>122500</v>
      </c>
      <c r="K662" s="2">
        <v>30625</v>
      </c>
      <c r="L662">
        <v>0.25</v>
      </c>
      <c r="M662" t="s">
        <v>17</v>
      </c>
    </row>
    <row r="663" spans="1:13" x14ac:dyDescent="0.25">
      <c r="A663" t="s">
        <v>29</v>
      </c>
      <c r="B663">
        <v>1128299</v>
      </c>
      <c r="C663" s="6">
        <v>43994</v>
      </c>
      <c r="D663" t="s">
        <v>30</v>
      </c>
      <c r="E663" t="s">
        <v>45</v>
      </c>
      <c r="F663" t="s">
        <v>46</v>
      </c>
      <c r="G663" t="s">
        <v>22</v>
      </c>
      <c r="H663" s="1">
        <v>64.999999999999986</v>
      </c>
      <c r="I663" s="1">
        <v>375</v>
      </c>
      <c r="J663" s="1">
        <v>243749.99999999994</v>
      </c>
      <c r="K663" s="2">
        <v>48749.999999999993</v>
      </c>
      <c r="L663">
        <v>0.2</v>
      </c>
      <c r="M663" t="s">
        <v>17</v>
      </c>
    </row>
    <row r="664" spans="1:13" x14ac:dyDescent="0.25">
      <c r="A664" t="s">
        <v>29</v>
      </c>
      <c r="B664">
        <v>1128299</v>
      </c>
      <c r="C664" s="6">
        <v>43995</v>
      </c>
      <c r="D664" t="s">
        <v>30</v>
      </c>
      <c r="E664" t="s">
        <v>45</v>
      </c>
      <c r="F664" t="s">
        <v>46</v>
      </c>
      <c r="G664" t="s">
        <v>16</v>
      </c>
      <c r="H664" s="1">
        <v>70</v>
      </c>
      <c r="I664" s="1">
        <v>550</v>
      </c>
      <c r="J664" s="1">
        <v>385000</v>
      </c>
      <c r="K664" s="2">
        <v>115500</v>
      </c>
      <c r="L664">
        <v>0.3</v>
      </c>
      <c r="M664" t="s">
        <v>17</v>
      </c>
    </row>
    <row r="665" spans="1:13" x14ac:dyDescent="0.25">
      <c r="A665" t="s">
        <v>29</v>
      </c>
      <c r="B665">
        <v>1128299</v>
      </c>
      <c r="C665" s="6">
        <v>43996</v>
      </c>
      <c r="D665" t="s">
        <v>30</v>
      </c>
      <c r="E665" t="s">
        <v>45</v>
      </c>
      <c r="F665" t="s">
        <v>46</v>
      </c>
      <c r="G665" t="s">
        <v>18</v>
      </c>
      <c r="H665" s="1">
        <v>75</v>
      </c>
      <c r="I665" s="1">
        <v>350</v>
      </c>
      <c r="J665" s="1">
        <v>262500</v>
      </c>
      <c r="K665" s="2">
        <v>65625</v>
      </c>
      <c r="L665">
        <v>0.25</v>
      </c>
      <c r="M665" t="s">
        <v>17</v>
      </c>
    </row>
    <row r="666" spans="1:13" x14ac:dyDescent="0.25">
      <c r="A666" t="s">
        <v>29</v>
      </c>
      <c r="B666">
        <v>1128299</v>
      </c>
      <c r="C666" s="6">
        <v>43997</v>
      </c>
      <c r="D666" t="s">
        <v>30</v>
      </c>
      <c r="E666" t="s">
        <v>45</v>
      </c>
      <c r="F666" t="s">
        <v>46</v>
      </c>
      <c r="G666" t="s">
        <v>19</v>
      </c>
      <c r="H666" s="1">
        <v>75</v>
      </c>
      <c r="I666" s="1">
        <v>400</v>
      </c>
      <c r="J666" s="1">
        <v>300000</v>
      </c>
      <c r="K666" s="2">
        <v>75000</v>
      </c>
      <c r="L666">
        <v>0.25</v>
      </c>
      <c r="M666" t="s">
        <v>17</v>
      </c>
    </row>
    <row r="667" spans="1:13" x14ac:dyDescent="0.25">
      <c r="A667" t="s">
        <v>29</v>
      </c>
      <c r="B667">
        <v>1128299</v>
      </c>
      <c r="C667" s="6">
        <v>43998</v>
      </c>
      <c r="D667" t="s">
        <v>30</v>
      </c>
      <c r="E667" t="s">
        <v>45</v>
      </c>
      <c r="F667" t="s">
        <v>46</v>
      </c>
      <c r="G667" t="s">
        <v>20</v>
      </c>
      <c r="H667" s="1">
        <v>60</v>
      </c>
      <c r="I667" s="1">
        <v>300</v>
      </c>
      <c r="J667" s="1">
        <v>180000</v>
      </c>
      <c r="K667" s="2">
        <v>54000</v>
      </c>
      <c r="L667">
        <v>0.3</v>
      </c>
      <c r="M667" t="s">
        <v>17</v>
      </c>
    </row>
    <row r="668" spans="1:13" x14ac:dyDescent="0.25">
      <c r="A668" t="s">
        <v>29</v>
      </c>
      <c r="B668">
        <v>1128299</v>
      </c>
      <c r="C668" s="6">
        <v>43999</v>
      </c>
      <c r="D668" t="s">
        <v>30</v>
      </c>
      <c r="E668" t="s">
        <v>45</v>
      </c>
      <c r="F668" t="s">
        <v>46</v>
      </c>
      <c r="G668" t="s">
        <v>21</v>
      </c>
      <c r="H668" s="1">
        <v>65</v>
      </c>
      <c r="I668" s="1">
        <v>200</v>
      </c>
      <c r="J668" s="1">
        <v>130000</v>
      </c>
      <c r="K668" s="2">
        <v>32500</v>
      </c>
      <c r="L668">
        <v>0.25</v>
      </c>
      <c r="M668" t="s">
        <v>17</v>
      </c>
    </row>
    <row r="669" spans="1:13" x14ac:dyDescent="0.25">
      <c r="A669" t="s">
        <v>29</v>
      </c>
      <c r="B669">
        <v>1128299</v>
      </c>
      <c r="C669" s="6">
        <v>44000</v>
      </c>
      <c r="D669" t="s">
        <v>30</v>
      </c>
      <c r="E669" t="s">
        <v>45</v>
      </c>
      <c r="F669" t="s">
        <v>46</v>
      </c>
      <c r="G669" t="s">
        <v>22</v>
      </c>
      <c r="H669" s="1">
        <v>80</v>
      </c>
      <c r="I669" s="1">
        <v>350</v>
      </c>
      <c r="J669" s="1">
        <v>280000</v>
      </c>
      <c r="K669" s="2">
        <v>56000</v>
      </c>
      <c r="L669">
        <v>0.2</v>
      </c>
      <c r="M669" t="s">
        <v>17</v>
      </c>
    </row>
    <row r="670" spans="1:13" x14ac:dyDescent="0.25">
      <c r="A670" t="s">
        <v>29</v>
      </c>
      <c r="B670">
        <v>1128299</v>
      </c>
      <c r="C670" s="6">
        <v>44001</v>
      </c>
      <c r="D670" t="s">
        <v>30</v>
      </c>
      <c r="E670" t="s">
        <v>45</v>
      </c>
      <c r="F670" t="s">
        <v>46</v>
      </c>
      <c r="G670" t="s">
        <v>16</v>
      </c>
      <c r="H670" s="1">
        <v>60</v>
      </c>
      <c r="I670" s="1">
        <v>550</v>
      </c>
      <c r="J670" s="1">
        <v>330000</v>
      </c>
      <c r="K670" s="2">
        <v>99000</v>
      </c>
      <c r="L670">
        <v>0.3</v>
      </c>
      <c r="M670" t="s">
        <v>17</v>
      </c>
    </row>
    <row r="671" spans="1:13" x14ac:dyDescent="0.25">
      <c r="A671" t="s">
        <v>29</v>
      </c>
      <c r="B671">
        <v>1128299</v>
      </c>
      <c r="C671" s="6">
        <v>44002</v>
      </c>
      <c r="D671" t="s">
        <v>30</v>
      </c>
      <c r="E671" t="s">
        <v>45</v>
      </c>
      <c r="F671" t="s">
        <v>46</v>
      </c>
      <c r="G671" t="s">
        <v>18</v>
      </c>
      <c r="H671" s="1">
        <v>65</v>
      </c>
      <c r="I671" s="1">
        <v>400</v>
      </c>
      <c r="J671" s="1">
        <v>260000</v>
      </c>
      <c r="K671" s="2">
        <v>65000</v>
      </c>
      <c r="L671">
        <v>0.25</v>
      </c>
      <c r="M671" t="s">
        <v>17</v>
      </c>
    </row>
    <row r="672" spans="1:13" x14ac:dyDescent="0.25">
      <c r="A672" t="s">
        <v>29</v>
      </c>
      <c r="B672">
        <v>1128299</v>
      </c>
      <c r="C672" s="6">
        <v>44003</v>
      </c>
      <c r="D672" t="s">
        <v>30</v>
      </c>
      <c r="E672" t="s">
        <v>45</v>
      </c>
      <c r="F672" t="s">
        <v>46</v>
      </c>
      <c r="G672" t="s">
        <v>19</v>
      </c>
      <c r="H672" s="1">
        <v>65</v>
      </c>
      <c r="I672" s="1">
        <v>400</v>
      </c>
      <c r="J672" s="1">
        <v>260000</v>
      </c>
      <c r="K672" s="2">
        <v>65000</v>
      </c>
      <c r="L672">
        <v>0.25</v>
      </c>
      <c r="M672" t="s">
        <v>17</v>
      </c>
    </row>
    <row r="673" spans="1:13" x14ac:dyDescent="0.25">
      <c r="A673" t="s">
        <v>29</v>
      </c>
      <c r="B673">
        <v>1128299</v>
      </c>
      <c r="C673" s="6">
        <v>44004</v>
      </c>
      <c r="D673" t="s">
        <v>30</v>
      </c>
      <c r="E673" t="s">
        <v>45</v>
      </c>
      <c r="F673" t="s">
        <v>46</v>
      </c>
      <c r="G673" t="s">
        <v>20</v>
      </c>
      <c r="H673" s="1">
        <v>60</v>
      </c>
      <c r="I673" s="1">
        <v>300</v>
      </c>
      <c r="J673" s="1">
        <v>180000</v>
      </c>
      <c r="K673" s="2">
        <v>54000</v>
      </c>
      <c r="L673">
        <v>0.3</v>
      </c>
      <c r="M673" t="s">
        <v>17</v>
      </c>
    </row>
    <row r="674" spans="1:13" x14ac:dyDescent="0.25">
      <c r="A674" t="s">
        <v>29</v>
      </c>
      <c r="B674">
        <v>1128299</v>
      </c>
      <c r="C674" s="6">
        <v>44005</v>
      </c>
      <c r="D674" t="s">
        <v>30</v>
      </c>
      <c r="E674" t="s">
        <v>45</v>
      </c>
      <c r="F674" t="s">
        <v>46</v>
      </c>
      <c r="G674" t="s">
        <v>21</v>
      </c>
      <c r="H674" s="1">
        <v>65</v>
      </c>
      <c r="I674" s="1">
        <v>200</v>
      </c>
      <c r="J674" s="1">
        <v>130000</v>
      </c>
      <c r="K674" s="2">
        <v>32500</v>
      </c>
      <c r="L674">
        <v>0.25</v>
      </c>
      <c r="M674" t="s">
        <v>17</v>
      </c>
    </row>
    <row r="675" spans="1:13" x14ac:dyDescent="0.25">
      <c r="A675" t="s">
        <v>29</v>
      </c>
      <c r="B675">
        <v>1128299</v>
      </c>
      <c r="C675" s="6">
        <v>44006</v>
      </c>
      <c r="D675" t="s">
        <v>30</v>
      </c>
      <c r="E675" t="s">
        <v>45</v>
      </c>
      <c r="F675" t="s">
        <v>46</v>
      </c>
      <c r="G675" t="s">
        <v>22</v>
      </c>
      <c r="H675" s="1">
        <v>80</v>
      </c>
      <c r="I675" s="1">
        <v>500</v>
      </c>
      <c r="J675" s="1">
        <v>400000</v>
      </c>
      <c r="K675" s="2">
        <v>80000</v>
      </c>
      <c r="L675">
        <v>0.2</v>
      </c>
      <c r="M675" t="s">
        <v>17</v>
      </c>
    </row>
    <row r="676" spans="1:13" x14ac:dyDescent="0.25">
      <c r="A676" t="s">
        <v>29</v>
      </c>
      <c r="B676">
        <v>1128299</v>
      </c>
      <c r="C676" s="6">
        <v>44007</v>
      </c>
      <c r="D676" t="s">
        <v>30</v>
      </c>
      <c r="E676" t="s">
        <v>45</v>
      </c>
      <c r="F676" t="s">
        <v>46</v>
      </c>
      <c r="G676" t="s">
        <v>16</v>
      </c>
      <c r="H676" s="1">
        <v>75</v>
      </c>
      <c r="I676" s="1">
        <v>750</v>
      </c>
      <c r="J676" s="1">
        <v>562500</v>
      </c>
      <c r="K676" s="2">
        <v>168750</v>
      </c>
      <c r="L676">
        <v>0.3</v>
      </c>
      <c r="M676" t="s">
        <v>17</v>
      </c>
    </row>
    <row r="677" spans="1:13" x14ac:dyDescent="0.25">
      <c r="A677" t="s">
        <v>29</v>
      </c>
      <c r="B677">
        <v>1128299</v>
      </c>
      <c r="C677" s="6">
        <v>44008</v>
      </c>
      <c r="D677" t="s">
        <v>30</v>
      </c>
      <c r="E677" t="s">
        <v>45</v>
      </c>
      <c r="F677" t="s">
        <v>46</v>
      </c>
      <c r="G677" t="s">
        <v>18</v>
      </c>
      <c r="H677" s="1">
        <v>80</v>
      </c>
      <c r="I677" s="1">
        <v>625</v>
      </c>
      <c r="J677" s="1">
        <v>500000</v>
      </c>
      <c r="K677" s="2">
        <v>125000</v>
      </c>
      <c r="L677">
        <v>0.25</v>
      </c>
      <c r="M677" t="s">
        <v>17</v>
      </c>
    </row>
    <row r="678" spans="1:13" x14ac:dyDescent="0.25">
      <c r="A678" t="s">
        <v>29</v>
      </c>
      <c r="B678">
        <v>1128299</v>
      </c>
      <c r="C678" s="6">
        <v>44009</v>
      </c>
      <c r="D678" t="s">
        <v>30</v>
      </c>
      <c r="E678" t="s">
        <v>45</v>
      </c>
      <c r="F678" t="s">
        <v>46</v>
      </c>
      <c r="G678" t="s">
        <v>19</v>
      </c>
      <c r="H678" s="1">
        <v>80</v>
      </c>
      <c r="I678" s="1">
        <v>625</v>
      </c>
      <c r="J678" s="1">
        <v>500000</v>
      </c>
      <c r="K678" s="2">
        <v>125000</v>
      </c>
      <c r="L678">
        <v>0.25</v>
      </c>
      <c r="M678" t="s">
        <v>17</v>
      </c>
    </row>
    <row r="679" spans="1:13" x14ac:dyDescent="0.25">
      <c r="A679" t="s">
        <v>29</v>
      </c>
      <c r="B679">
        <v>1128299</v>
      </c>
      <c r="C679" s="6">
        <v>44010</v>
      </c>
      <c r="D679" t="s">
        <v>30</v>
      </c>
      <c r="E679" t="s">
        <v>45</v>
      </c>
      <c r="F679" t="s">
        <v>46</v>
      </c>
      <c r="G679" t="s">
        <v>20</v>
      </c>
      <c r="H679" s="1">
        <v>80</v>
      </c>
      <c r="I679" s="1">
        <v>500</v>
      </c>
      <c r="J679" s="1">
        <v>400000</v>
      </c>
      <c r="K679" s="2">
        <v>120000</v>
      </c>
      <c r="L679">
        <v>0.3</v>
      </c>
      <c r="M679" t="s">
        <v>17</v>
      </c>
    </row>
    <row r="680" spans="1:13" x14ac:dyDescent="0.25">
      <c r="A680" t="s">
        <v>29</v>
      </c>
      <c r="B680">
        <v>1128299</v>
      </c>
      <c r="C680" s="6">
        <v>44011</v>
      </c>
      <c r="D680" t="s">
        <v>30</v>
      </c>
      <c r="E680" t="s">
        <v>45</v>
      </c>
      <c r="F680" t="s">
        <v>46</v>
      </c>
      <c r="G680" t="s">
        <v>21</v>
      </c>
      <c r="H680" s="1">
        <v>85.000000000000014</v>
      </c>
      <c r="I680" s="1">
        <v>375</v>
      </c>
      <c r="J680" s="1">
        <v>318750.00000000006</v>
      </c>
      <c r="K680" s="2">
        <v>79687.500000000015</v>
      </c>
      <c r="L680">
        <v>0.25</v>
      </c>
      <c r="M680" t="s">
        <v>17</v>
      </c>
    </row>
    <row r="681" spans="1:13" x14ac:dyDescent="0.25">
      <c r="A681" t="s">
        <v>29</v>
      </c>
      <c r="B681">
        <v>1128299</v>
      </c>
      <c r="C681" s="6">
        <v>44012</v>
      </c>
      <c r="D681" t="s">
        <v>30</v>
      </c>
      <c r="E681" t="s">
        <v>45</v>
      </c>
      <c r="F681" t="s">
        <v>46</v>
      </c>
      <c r="G681" t="s">
        <v>22</v>
      </c>
      <c r="H681" s="1">
        <v>100</v>
      </c>
      <c r="I681" s="1">
        <v>675</v>
      </c>
      <c r="J681" s="1">
        <v>675000</v>
      </c>
      <c r="K681" s="2">
        <v>135000</v>
      </c>
      <c r="L681">
        <v>0.2</v>
      </c>
      <c r="M681" t="s">
        <v>17</v>
      </c>
    </row>
    <row r="682" spans="1:13" x14ac:dyDescent="0.25">
      <c r="A682" t="s">
        <v>29</v>
      </c>
      <c r="B682">
        <v>1128299</v>
      </c>
      <c r="C682" s="6">
        <v>44013</v>
      </c>
      <c r="D682" t="s">
        <v>30</v>
      </c>
      <c r="E682" t="s">
        <v>45</v>
      </c>
      <c r="F682" t="s">
        <v>46</v>
      </c>
      <c r="G682" t="s">
        <v>16</v>
      </c>
      <c r="H682" s="1">
        <v>80</v>
      </c>
      <c r="I682" s="1">
        <v>825</v>
      </c>
      <c r="J682" s="1">
        <v>660000</v>
      </c>
      <c r="K682" s="2">
        <v>198000</v>
      </c>
      <c r="L682">
        <v>0.3</v>
      </c>
      <c r="M682" t="s">
        <v>17</v>
      </c>
    </row>
    <row r="683" spans="1:13" x14ac:dyDescent="0.25">
      <c r="A683" t="s">
        <v>29</v>
      </c>
      <c r="B683">
        <v>1128299</v>
      </c>
      <c r="C683" s="6">
        <v>44014</v>
      </c>
      <c r="D683" t="s">
        <v>30</v>
      </c>
      <c r="E683" t="s">
        <v>45</v>
      </c>
      <c r="F683" t="s">
        <v>46</v>
      </c>
      <c r="G683" t="s">
        <v>18</v>
      </c>
      <c r="H683" s="1">
        <v>85.000000000000014</v>
      </c>
      <c r="I683" s="1">
        <v>675</v>
      </c>
      <c r="J683" s="1">
        <v>573750.00000000012</v>
      </c>
      <c r="K683" s="2">
        <v>143437.50000000003</v>
      </c>
      <c r="L683">
        <v>0.25</v>
      </c>
      <c r="M683" t="s">
        <v>17</v>
      </c>
    </row>
    <row r="684" spans="1:13" x14ac:dyDescent="0.25">
      <c r="A684" t="s">
        <v>29</v>
      </c>
      <c r="B684">
        <v>1128299</v>
      </c>
      <c r="C684" s="6">
        <v>44015</v>
      </c>
      <c r="D684" t="s">
        <v>30</v>
      </c>
      <c r="E684" t="s">
        <v>45</v>
      </c>
      <c r="F684" t="s">
        <v>46</v>
      </c>
      <c r="G684" t="s">
        <v>19</v>
      </c>
      <c r="H684" s="1">
        <v>85.000000000000014</v>
      </c>
      <c r="I684" s="1">
        <v>625</v>
      </c>
      <c r="J684" s="1">
        <v>531250.00000000012</v>
      </c>
      <c r="K684" s="2">
        <v>132812.50000000003</v>
      </c>
      <c r="L684">
        <v>0.25</v>
      </c>
      <c r="M684" t="s">
        <v>17</v>
      </c>
    </row>
    <row r="685" spans="1:13" x14ac:dyDescent="0.25">
      <c r="A685" t="s">
        <v>29</v>
      </c>
      <c r="B685">
        <v>1128299</v>
      </c>
      <c r="C685" s="6">
        <v>44016</v>
      </c>
      <c r="D685" t="s">
        <v>30</v>
      </c>
      <c r="E685" t="s">
        <v>45</v>
      </c>
      <c r="F685" t="s">
        <v>46</v>
      </c>
      <c r="G685" t="s">
        <v>20</v>
      </c>
      <c r="H685" s="1">
        <v>80</v>
      </c>
      <c r="I685" s="1">
        <v>525</v>
      </c>
      <c r="J685" s="1">
        <v>420000</v>
      </c>
      <c r="K685" s="2">
        <v>126000</v>
      </c>
      <c r="L685">
        <v>0.3</v>
      </c>
      <c r="M685" t="s">
        <v>17</v>
      </c>
    </row>
    <row r="686" spans="1:13" x14ac:dyDescent="0.25">
      <c r="A686" t="s">
        <v>29</v>
      </c>
      <c r="B686">
        <v>1128299</v>
      </c>
      <c r="C686" s="6">
        <v>44017</v>
      </c>
      <c r="D686" t="s">
        <v>30</v>
      </c>
      <c r="E686" t="s">
        <v>45</v>
      </c>
      <c r="F686" t="s">
        <v>46</v>
      </c>
      <c r="G686" t="s">
        <v>21</v>
      </c>
      <c r="H686" s="1">
        <v>85.000000000000014</v>
      </c>
      <c r="I686" s="1">
        <v>575</v>
      </c>
      <c r="J686" s="1">
        <v>488750.00000000006</v>
      </c>
      <c r="K686" s="2">
        <v>122187.50000000001</v>
      </c>
      <c r="L686">
        <v>0.25</v>
      </c>
      <c r="M686" t="s">
        <v>17</v>
      </c>
    </row>
    <row r="687" spans="1:13" x14ac:dyDescent="0.25">
      <c r="A687" t="s">
        <v>29</v>
      </c>
      <c r="B687">
        <v>1128299</v>
      </c>
      <c r="C687" s="6">
        <v>44018</v>
      </c>
      <c r="D687" t="s">
        <v>30</v>
      </c>
      <c r="E687" t="s">
        <v>45</v>
      </c>
      <c r="F687" t="s">
        <v>46</v>
      </c>
      <c r="G687" t="s">
        <v>22</v>
      </c>
      <c r="H687" s="1">
        <v>100</v>
      </c>
      <c r="I687" s="1">
        <v>575</v>
      </c>
      <c r="J687" s="1">
        <v>575000</v>
      </c>
      <c r="K687" s="2">
        <v>115000</v>
      </c>
      <c r="L687">
        <v>0.2</v>
      </c>
      <c r="M687" t="s">
        <v>17</v>
      </c>
    </row>
    <row r="688" spans="1:13" x14ac:dyDescent="0.25">
      <c r="A688" t="s">
        <v>29</v>
      </c>
      <c r="B688">
        <v>1128299</v>
      </c>
      <c r="C688" s="6">
        <v>44019</v>
      </c>
      <c r="D688" t="s">
        <v>30</v>
      </c>
      <c r="E688" t="s">
        <v>45</v>
      </c>
      <c r="F688" t="s">
        <v>46</v>
      </c>
      <c r="G688" t="s">
        <v>16</v>
      </c>
      <c r="H688" s="1">
        <v>85.000000000000014</v>
      </c>
      <c r="I688" s="1">
        <v>775</v>
      </c>
      <c r="J688" s="1">
        <v>658750.00000000012</v>
      </c>
      <c r="K688" s="2">
        <v>197625.00000000003</v>
      </c>
      <c r="L688">
        <v>0.3</v>
      </c>
      <c r="M688" t="s">
        <v>17</v>
      </c>
    </row>
    <row r="689" spans="1:13" x14ac:dyDescent="0.25">
      <c r="A689" t="s">
        <v>29</v>
      </c>
      <c r="B689">
        <v>1128299</v>
      </c>
      <c r="C689" s="6">
        <v>44020</v>
      </c>
      <c r="D689" t="s">
        <v>30</v>
      </c>
      <c r="E689" t="s">
        <v>45</v>
      </c>
      <c r="F689" t="s">
        <v>46</v>
      </c>
      <c r="G689" t="s">
        <v>18</v>
      </c>
      <c r="H689" s="1">
        <v>80.000000000000014</v>
      </c>
      <c r="I689" s="1">
        <v>750</v>
      </c>
      <c r="J689" s="1">
        <v>600000.00000000012</v>
      </c>
      <c r="K689" s="2">
        <v>150000.00000000003</v>
      </c>
      <c r="L689">
        <v>0.25</v>
      </c>
      <c r="M689" t="s">
        <v>17</v>
      </c>
    </row>
    <row r="690" spans="1:13" x14ac:dyDescent="0.25">
      <c r="A690" t="s">
        <v>29</v>
      </c>
      <c r="B690">
        <v>1128299</v>
      </c>
      <c r="C690" s="6">
        <v>44021</v>
      </c>
      <c r="D690" t="s">
        <v>30</v>
      </c>
      <c r="E690" t="s">
        <v>45</v>
      </c>
      <c r="F690" t="s">
        <v>46</v>
      </c>
      <c r="G690" t="s">
        <v>19</v>
      </c>
      <c r="H690" s="1">
        <v>75.000000000000014</v>
      </c>
      <c r="I690" s="1">
        <v>625</v>
      </c>
      <c r="J690" s="1">
        <v>468750.00000000012</v>
      </c>
      <c r="K690" s="2">
        <v>117187.50000000003</v>
      </c>
      <c r="L690">
        <v>0.25</v>
      </c>
      <c r="M690" t="s">
        <v>17</v>
      </c>
    </row>
    <row r="691" spans="1:13" x14ac:dyDescent="0.25">
      <c r="A691" t="s">
        <v>29</v>
      </c>
      <c r="B691">
        <v>1128299</v>
      </c>
      <c r="C691" s="6">
        <v>44022</v>
      </c>
      <c r="D691" t="s">
        <v>30</v>
      </c>
      <c r="E691" t="s">
        <v>45</v>
      </c>
      <c r="F691" t="s">
        <v>46</v>
      </c>
      <c r="G691" t="s">
        <v>20</v>
      </c>
      <c r="H691" s="1">
        <v>75.000000000000014</v>
      </c>
      <c r="I691" s="1">
        <v>575</v>
      </c>
      <c r="J691" s="1">
        <v>431250.00000000006</v>
      </c>
      <c r="K691" s="2">
        <v>129375.00000000001</v>
      </c>
      <c r="L691">
        <v>0.3</v>
      </c>
      <c r="M691" t="s">
        <v>17</v>
      </c>
    </row>
    <row r="692" spans="1:13" x14ac:dyDescent="0.25">
      <c r="A692" t="s">
        <v>29</v>
      </c>
      <c r="B692">
        <v>1128299</v>
      </c>
      <c r="C692" s="6">
        <v>44023</v>
      </c>
      <c r="D692" t="s">
        <v>30</v>
      </c>
      <c r="E692" t="s">
        <v>45</v>
      </c>
      <c r="F692" t="s">
        <v>46</v>
      </c>
      <c r="G692" t="s">
        <v>21</v>
      </c>
      <c r="H692" s="1">
        <v>75</v>
      </c>
      <c r="I692" s="1">
        <v>575</v>
      </c>
      <c r="J692" s="1">
        <v>431250</v>
      </c>
      <c r="K692" s="2">
        <v>107812.5</v>
      </c>
      <c r="L692">
        <v>0.25</v>
      </c>
      <c r="M692" t="s">
        <v>17</v>
      </c>
    </row>
    <row r="693" spans="1:13" x14ac:dyDescent="0.25">
      <c r="A693" t="s">
        <v>29</v>
      </c>
      <c r="B693">
        <v>1128299</v>
      </c>
      <c r="C693" s="6">
        <v>44024</v>
      </c>
      <c r="D693" t="s">
        <v>30</v>
      </c>
      <c r="E693" t="s">
        <v>45</v>
      </c>
      <c r="F693" t="s">
        <v>46</v>
      </c>
      <c r="G693" t="s">
        <v>22</v>
      </c>
      <c r="H693" s="1">
        <v>80</v>
      </c>
      <c r="I693" s="1">
        <v>400</v>
      </c>
      <c r="J693" s="1">
        <v>320000</v>
      </c>
      <c r="K693" s="2">
        <v>64000</v>
      </c>
      <c r="L693">
        <v>0.2</v>
      </c>
      <c r="M693" t="s">
        <v>17</v>
      </c>
    </row>
    <row r="694" spans="1:13" x14ac:dyDescent="0.25">
      <c r="A694" t="s">
        <v>29</v>
      </c>
      <c r="B694">
        <v>1128299</v>
      </c>
      <c r="C694" s="6">
        <v>44025</v>
      </c>
      <c r="D694" t="s">
        <v>30</v>
      </c>
      <c r="E694" t="s">
        <v>45</v>
      </c>
      <c r="F694" t="s">
        <v>46</v>
      </c>
      <c r="G694" t="s">
        <v>16</v>
      </c>
      <c r="H694" s="1">
        <v>70.000000000000014</v>
      </c>
      <c r="I694" s="1">
        <v>600</v>
      </c>
      <c r="J694" s="1">
        <v>420000.00000000006</v>
      </c>
      <c r="K694" s="2">
        <v>126000.00000000001</v>
      </c>
      <c r="L694">
        <v>0.3</v>
      </c>
      <c r="M694" t="s">
        <v>17</v>
      </c>
    </row>
    <row r="695" spans="1:13" x14ac:dyDescent="0.25">
      <c r="A695" t="s">
        <v>29</v>
      </c>
      <c r="B695">
        <v>1128299</v>
      </c>
      <c r="C695" s="6">
        <v>44026</v>
      </c>
      <c r="D695" t="s">
        <v>30</v>
      </c>
      <c r="E695" t="s">
        <v>45</v>
      </c>
      <c r="F695" t="s">
        <v>46</v>
      </c>
      <c r="G695" t="s">
        <v>18</v>
      </c>
      <c r="H695" s="1">
        <v>75.000000000000028</v>
      </c>
      <c r="I695" s="1">
        <v>600</v>
      </c>
      <c r="J695" s="1">
        <v>450000.00000000017</v>
      </c>
      <c r="K695" s="2">
        <v>112500.00000000004</v>
      </c>
      <c r="L695">
        <v>0.25</v>
      </c>
      <c r="M695" t="s">
        <v>17</v>
      </c>
    </row>
    <row r="696" spans="1:13" x14ac:dyDescent="0.25">
      <c r="A696" t="s">
        <v>29</v>
      </c>
      <c r="B696">
        <v>1128299</v>
      </c>
      <c r="C696" s="6">
        <v>44027</v>
      </c>
      <c r="D696" t="s">
        <v>30</v>
      </c>
      <c r="E696" t="s">
        <v>45</v>
      </c>
      <c r="F696" t="s">
        <v>46</v>
      </c>
      <c r="G696" t="s">
        <v>19</v>
      </c>
      <c r="H696" s="1">
        <v>70.000000000000014</v>
      </c>
      <c r="I696" s="1">
        <v>450</v>
      </c>
      <c r="J696" s="1">
        <v>315000.00000000006</v>
      </c>
      <c r="K696" s="2">
        <v>78750.000000000015</v>
      </c>
      <c r="L696">
        <v>0.25</v>
      </c>
      <c r="M696" t="s">
        <v>17</v>
      </c>
    </row>
    <row r="697" spans="1:13" x14ac:dyDescent="0.25">
      <c r="A697" t="s">
        <v>29</v>
      </c>
      <c r="B697">
        <v>1128299</v>
      </c>
      <c r="C697" s="6">
        <v>44028</v>
      </c>
      <c r="D697" t="s">
        <v>30</v>
      </c>
      <c r="E697" t="s">
        <v>45</v>
      </c>
      <c r="F697" t="s">
        <v>46</v>
      </c>
      <c r="G697" t="s">
        <v>20</v>
      </c>
      <c r="H697" s="1">
        <v>70.000000000000014</v>
      </c>
      <c r="I697" s="1">
        <v>400</v>
      </c>
      <c r="J697" s="1">
        <v>280000.00000000006</v>
      </c>
      <c r="K697" s="2">
        <v>84000.000000000015</v>
      </c>
      <c r="L697">
        <v>0.3</v>
      </c>
      <c r="M697" t="s">
        <v>17</v>
      </c>
    </row>
    <row r="698" spans="1:13" x14ac:dyDescent="0.25">
      <c r="A698" t="s">
        <v>29</v>
      </c>
      <c r="B698">
        <v>1128299</v>
      </c>
      <c r="C698" s="6">
        <v>44029</v>
      </c>
      <c r="D698" t="s">
        <v>30</v>
      </c>
      <c r="E698" t="s">
        <v>45</v>
      </c>
      <c r="F698" t="s">
        <v>46</v>
      </c>
      <c r="G698" t="s">
        <v>21</v>
      </c>
      <c r="H698" s="1">
        <v>80.000000000000014</v>
      </c>
      <c r="I698" s="1">
        <v>425</v>
      </c>
      <c r="J698" s="1">
        <v>340000.00000000006</v>
      </c>
      <c r="K698" s="2">
        <v>85000.000000000015</v>
      </c>
      <c r="L698">
        <v>0.25</v>
      </c>
      <c r="M698" t="s">
        <v>17</v>
      </c>
    </row>
    <row r="699" spans="1:13" x14ac:dyDescent="0.25">
      <c r="A699" t="s">
        <v>29</v>
      </c>
      <c r="B699">
        <v>1128299</v>
      </c>
      <c r="C699" s="6">
        <v>44030</v>
      </c>
      <c r="D699" t="s">
        <v>30</v>
      </c>
      <c r="E699" t="s">
        <v>45</v>
      </c>
      <c r="F699" t="s">
        <v>46</v>
      </c>
      <c r="G699" t="s">
        <v>22</v>
      </c>
      <c r="H699" s="1">
        <v>65</v>
      </c>
      <c r="I699" s="1">
        <v>450</v>
      </c>
      <c r="J699" s="1">
        <v>292500</v>
      </c>
      <c r="K699" s="2">
        <v>58500</v>
      </c>
      <c r="L699">
        <v>0.2</v>
      </c>
      <c r="M699" t="s">
        <v>17</v>
      </c>
    </row>
    <row r="700" spans="1:13" x14ac:dyDescent="0.25">
      <c r="A700" t="s">
        <v>29</v>
      </c>
      <c r="B700">
        <v>1128299</v>
      </c>
      <c r="C700" s="6">
        <v>44031</v>
      </c>
      <c r="D700" t="s">
        <v>30</v>
      </c>
      <c r="E700" t="s">
        <v>45</v>
      </c>
      <c r="F700" t="s">
        <v>46</v>
      </c>
      <c r="G700" t="s">
        <v>16</v>
      </c>
      <c r="H700" s="1">
        <v>60.000000000000007</v>
      </c>
      <c r="I700" s="1">
        <v>550</v>
      </c>
      <c r="J700" s="1">
        <v>330000.00000000006</v>
      </c>
      <c r="K700" s="2">
        <v>99000.000000000015</v>
      </c>
      <c r="L700">
        <v>0.3</v>
      </c>
      <c r="M700" t="s">
        <v>17</v>
      </c>
    </row>
    <row r="701" spans="1:13" x14ac:dyDescent="0.25">
      <c r="A701" t="s">
        <v>29</v>
      </c>
      <c r="B701">
        <v>1128299</v>
      </c>
      <c r="C701" s="6">
        <v>44032</v>
      </c>
      <c r="D701" t="s">
        <v>30</v>
      </c>
      <c r="E701" t="s">
        <v>45</v>
      </c>
      <c r="F701" t="s">
        <v>46</v>
      </c>
      <c r="G701" t="s">
        <v>18</v>
      </c>
      <c r="H701" s="1">
        <v>65.000000000000014</v>
      </c>
      <c r="I701" s="1">
        <v>550</v>
      </c>
      <c r="J701" s="1">
        <v>357500.00000000006</v>
      </c>
      <c r="K701" s="2">
        <v>89375.000000000015</v>
      </c>
      <c r="L701">
        <v>0.25</v>
      </c>
      <c r="M701" t="s">
        <v>17</v>
      </c>
    </row>
    <row r="702" spans="1:13" x14ac:dyDescent="0.25">
      <c r="A702" t="s">
        <v>29</v>
      </c>
      <c r="B702">
        <v>1128299</v>
      </c>
      <c r="C702" s="6">
        <v>44033</v>
      </c>
      <c r="D702" t="s">
        <v>30</v>
      </c>
      <c r="E702" t="s">
        <v>45</v>
      </c>
      <c r="F702" t="s">
        <v>46</v>
      </c>
      <c r="G702" t="s">
        <v>19</v>
      </c>
      <c r="H702" s="1">
        <v>60.000000000000007</v>
      </c>
      <c r="I702" s="1">
        <v>375</v>
      </c>
      <c r="J702" s="1">
        <v>225000.00000000003</v>
      </c>
      <c r="K702" s="2">
        <v>56250.000000000007</v>
      </c>
      <c r="L702">
        <v>0.25</v>
      </c>
      <c r="M702" t="s">
        <v>17</v>
      </c>
    </row>
    <row r="703" spans="1:13" x14ac:dyDescent="0.25">
      <c r="A703" t="s">
        <v>29</v>
      </c>
      <c r="B703">
        <v>1128299</v>
      </c>
      <c r="C703" s="6">
        <v>44034</v>
      </c>
      <c r="D703" t="s">
        <v>30</v>
      </c>
      <c r="E703" t="s">
        <v>45</v>
      </c>
      <c r="F703" t="s">
        <v>46</v>
      </c>
      <c r="G703" t="s">
        <v>20</v>
      </c>
      <c r="H703" s="1">
        <v>60.000000000000007</v>
      </c>
      <c r="I703" s="1">
        <v>350</v>
      </c>
      <c r="J703" s="1">
        <v>210000.00000000003</v>
      </c>
      <c r="K703" s="2">
        <v>63000.000000000007</v>
      </c>
      <c r="L703">
        <v>0.3</v>
      </c>
      <c r="M703" t="s">
        <v>17</v>
      </c>
    </row>
    <row r="704" spans="1:13" x14ac:dyDescent="0.25">
      <c r="A704" t="s">
        <v>29</v>
      </c>
      <c r="B704">
        <v>1128299</v>
      </c>
      <c r="C704" s="6">
        <v>44035</v>
      </c>
      <c r="D704" t="s">
        <v>30</v>
      </c>
      <c r="E704" t="s">
        <v>45</v>
      </c>
      <c r="F704" t="s">
        <v>46</v>
      </c>
      <c r="G704" t="s">
        <v>21</v>
      </c>
      <c r="H704" s="1">
        <v>70</v>
      </c>
      <c r="I704" s="1">
        <v>325</v>
      </c>
      <c r="J704" s="1">
        <v>227500</v>
      </c>
      <c r="K704" s="2">
        <v>56875</v>
      </c>
      <c r="L704">
        <v>0.25</v>
      </c>
      <c r="M704" t="s">
        <v>17</v>
      </c>
    </row>
    <row r="705" spans="1:13" x14ac:dyDescent="0.25">
      <c r="A705" t="s">
        <v>29</v>
      </c>
      <c r="B705">
        <v>1128299</v>
      </c>
      <c r="C705" s="6">
        <v>44036</v>
      </c>
      <c r="D705" t="s">
        <v>30</v>
      </c>
      <c r="E705" t="s">
        <v>45</v>
      </c>
      <c r="F705" t="s">
        <v>46</v>
      </c>
      <c r="G705" t="s">
        <v>22</v>
      </c>
      <c r="H705" s="1">
        <v>75.000000000000014</v>
      </c>
      <c r="I705" s="1">
        <v>375</v>
      </c>
      <c r="J705" s="1">
        <v>281250.00000000006</v>
      </c>
      <c r="K705" s="2">
        <v>56250.000000000015</v>
      </c>
      <c r="L705">
        <v>0.2</v>
      </c>
      <c r="M705" t="s">
        <v>17</v>
      </c>
    </row>
    <row r="706" spans="1:13" x14ac:dyDescent="0.25">
      <c r="A706" t="s">
        <v>29</v>
      </c>
      <c r="B706">
        <v>1128299</v>
      </c>
      <c r="C706" s="6">
        <v>44037</v>
      </c>
      <c r="D706" t="s">
        <v>30</v>
      </c>
      <c r="E706" t="s">
        <v>45</v>
      </c>
      <c r="F706" t="s">
        <v>46</v>
      </c>
      <c r="G706" t="s">
        <v>16</v>
      </c>
      <c r="H706" s="1">
        <v>60.000000000000007</v>
      </c>
      <c r="I706" s="1">
        <v>600</v>
      </c>
      <c r="J706" s="1">
        <v>360000.00000000006</v>
      </c>
      <c r="K706" s="2">
        <v>108000.00000000001</v>
      </c>
      <c r="L706">
        <v>0.3</v>
      </c>
      <c r="M706" t="s">
        <v>17</v>
      </c>
    </row>
    <row r="707" spans="1:13" x14ac:dyDescent="0.25">
      <c r="A707" t="s">
        <v>29</v>
      </c>
      <c r="B707">
        <v>1128299</v>
      </c>
      <c r="C707" s="6">
        <v>44038</v>
      </c>
      <c r="D707" t="s">
        <v>30</v>
      </c>
      <c r="E707" t="s">
        <v>45</v>
      </c>
      <c r="F707" t="s">
        <v>46</v>
      </c>
      <c r="G707" t="s">
        <v>18</v>
      </c>
      <c r="H707" s="1">
        <v>65.000000000000014</v>
      </c>
      <c r="I707" s="1">
        <v>625</v>
      </c>
      <c r="J707" s="1">
        <v>406250.00000000012</v>
      </c>
      <c r="K707" s="2">
        <v>101562.50000000003</v>
      </c>
      <c r="L707">
        <v>0.25</v>
      </c>
      <c r="M707" t="s">
        <v>17</v>
      </c>
    </row>
    <row r="708" spans="1:13" x14ac:dyDescent="0.25">
      <c r="A708" t="s">
        <v>29</v>
      </c>
      <c r="B708">
        <v>1128299</v>
      </c>
      <c r="C708" s="6">
        <v>44039</v>
      </c>
      <c r="D708" t="s">
        <v>30</v>
      </c>
      <c r="E708" t="s">
        <v>45</v>
      </c>
      <c r="F708" t="s">
        <v>46</v>
      </c>
      <c r="G708" t="s">
        <v>19</v>
      </c>
      <c r="H708" s="1">
        <v>60.000000000000007</v>
      </c>
      <c r="I708" s="1">
        <v>475</v>
      </c>
      <c r="J708" s="1">
        <v>285000.00000000006</v>
      </c>
      <c r="K708" s="2">
        <v>71250.000000000015</v>
      </c>
      <c r="L708">
        <v>0.25</v>
      </c>
      <c r="M708" t="s">
        <v>17</v>
      </c>
    </row>
    <row r="709" spans="1:13" x14ac:dyDescent="0.25">
      <c r="A709" t="s">
        <v>29</v>
      </c>
      <c r="B709">
        <v>1128299</v>
      </c>
      <c r="C709" s="6">
        <v>44040</v>
      </c>
      <c r="D709" t="s">
        <v>30</v>
      </c>
      <c r="E709" t="s">
        <v>45</v>
      </c>
      <c r="F709" t="s">
        <v>46</v>
      </c>
      <c r="G709" t="s">
        <v>20</v>
      </c>
      <c r="H709" s="1">
        <v>70.000000000000014</v>
      </c>
      <c r="I709" s="1">
        <v>450</v>
      </c>
      <c r="J709" s="1">
        <v>315000.00000000006</v>
      </c>
      <c r="K709" s="2">
        <v>94500.000000000015</v>
      </c>
      <c r="L709">
        <v>0.3</v>
      </c>
      <c r="M709" t="s">
        <v>17</v>
      </c>
    </row>
    <row r="710" spans="1:13" x14ac:dyDescent="0.25">
      <c r="A710" t="s">
        <v>29</v>
      </c>
      <c r="B710">
        <v>1128299</v>
      </c>
      <c r="C710" s="6">
        <v>44041</v>
      </c>
      <c r="D710" t="s">
        <v>30</v>
      </c>
      <c r="E710" t="s">
        <v>45</v>
      </c>
      <c r="F710" t="s">
        <v>46</v>
      </c>
      <c r="G710" t="s">
        <v>21</v>
      </c>
      <c r="H710" s="1">
        <v>90.000000000000014</v>
      </c>
      <c r="I710" s="1">
        <v>425</v>
      </c>
      <c r="J710" s="1">
        <v>382500.00000000006</v>
      </c>
      <c r="K710" s="2">
        <v>95625.000000000015</v>
      </c>
      <c r="L710">
        <v>0.25</v>
      </c>
      <c r="M710" t="s">
        <v>17</v>
      </c>
    </row>
    <row r="711" spans="1:13" x14ac:dyDescent="0.25">
      <c r="A711" t="s">
        <v>29</v>
      </c>
      <c r="B711">
        <v>1128299</v>
      </c>
      <c r="C711" s="6">
        <v>44042</v>
      </c>
      <c r="D711" t="s">
        <v>30</v>
      </c>
      <c r="E711" t="s">
        <v>45</v>
      </c>
      <c r="F711" t="s">
        <v>46</v>
      </c>
      <c r="G711" t="s">
        <v>22</v>
      </c>
      <c r="H711" s="1">
        <v>95.000000000000014</v>
      </c>
      <c r="I711" s="1">
        <v>550</v>
      </c>
      <c r="J711" s="1">
        <v>522500.00000000006</v>
      </c>
      <c r="K711" s="2">
        <v>104500.00000000001</v>
      </c>
      <c r="L711">
        <v>0.2</v>
      </c>
      <c r="M711" t="s">
        <v>17</v>
      </c>
    </row>
    <row r="712" spans="1:13" x14ac:dyDescent="0.25">
      <c r="A712" t="s">
        <v>29</v>
      </c>
      <c r="B712">
        <v>1128299</v>
      </c>
      <c r="C712" s="6">
        <v>44043</v>
      </c>
      <c r="D712" t="s">
        <v>30</v>
      </c>
      <c r="E712" t="s">
        <v>45</v>
      </c>
      <c r="F712" t="s">
        <v>46</v>
      </c>
      <c r="G712" t="s">
        <v>16</v>
      </c>
      <c r="H712" s="1">
        <v>80.000000000000014</v>
      </c>
      <c r="I712" s="1">
        <v>750</v>
      </c>
      <c r="J712" s="1">
        <v>600000.00000000012</v>
      </c>
      <c r="K712" s="2">
        <v>180000.00000000003</v>
      </c>
      <c r="L712">
        <v>0.3</v>
      </c>
      <c r="M712" t="s">
        <v>17</v>
      </c>
    </row>
    <row r="713" spans="1:13" x14ac:dyDescent="0.25">
      <c r="A713" t="s">
        <v>29</v>
      </c>
      <c r="B713">
        <v>1128299</v>
      </c>
      <c r="C713" s="6">
        <v>44044</v>
      </c>
      <c r="D713" t="s">
        <v>30</v>
      </c>
      <c r="E713" t="s">
        <v>45</v>
      </c>
      <c r="F713" t="s">
        <v>46</v>
      </c>
      <c r="G713" t="s">
        <v>18</v>
      </c>
      <c r="H713" s="1">
        <v>85.000000000000014</v>
      </c>
      <c r="I713" s="1">
        <v>750</v>
      </c>
      <c r="J713" s="1">
        <v>637500.00000000012</v>
      </c>
      <c r="K713" s="2">
        <v>159375.00000000003</v>
      </c>
      <c r="L713">
        <v>0.25</v>
      </c>
      <c r="M713" t="s">
        <v>17</v>
      </c>
    </row>
    <row r="714" spans="1:13" x14ac:dyDescent="0.25">
      <c r="A714" t="s">
        <v>29</v>
      </c>
      <c r="B714">
        <v>1128299</v>
      </c>
      <c r="C714" s="6">
        <v>44045</v>
      </c>
      <c r="D714" t="s">
        <v>30</v>
      </c>
      <c r="E714" t="s">
        <v>45</v>
      </c>
      <c r="F714" t="s">
        <v>46</v>
      </c>
      <c r="G714" t="s">
        <v>19</v>
      </c>
      <c r="H714" s="1">
        <v>80.000000000000014</v>
      </c>
      <c r="I714" s="1">
        <v>550</v>
      </c>
      <c r="J714" s="1">
        <v>440000.00000000006</v>
      </c>
      <c r="K714" s="2">
        <v>110000.00000000001</v>
      </c>
      <c r="L714">
        <v>0.25</v>
      </c>
      <c r="M714" t="s">
        <v>17</v>
      </c>
    </row>
    <row r="715" spans="1:13" x14ac:dyDescent="0.25">
      <c r="A715" t="s">
        <v>29</v>
      </c>
      <c r="B715">
        <v>1128299</v>
      </c>
      <c r="C715" s="6">
        <v>44046</v>
      </c>
      <c r="D715" t="s">
        <v>30</v>
      </c>
      <c r="E715" t="s">
        <v>45</v>
      </c>
      <c r="F715" t="s">
        <v>46</v>
      </c>
      <c r="G715" t="s">
        <v>20</v>
      </c>
      <c r="H715" s="1">
        <v>80.000000000000014</v>
      </c>
      <c r="I715" s="1">
        <v>550</v>
      </c>
      <c r="J715" s="1">
        <v>440000.00000000006</v>
      </c>
      <c r="K715" s="2">
        <v>132000</v>
      </c>
      <c r="L715">
        <v>0.3</v>
      </c>
      <c r="M715" t="s">
        <v>17</v>
      </c>
    </row>
    <row r="716" spans="1:13" x14ac:dyDescent="0.25">
      <c r="A716" t="s">
        <v>29</v>
      </c>
      <c r="B716">
        <v>1128299</v>
      </c>
      <c r="C716" s="6">
        <v>44047</v>
      </c>
      <c r="D716" t="s">
        <v>30</v>
      </c>
      <c r="E716" t="s">
        <v>45</v>
      </c>
      <c r="F716" t="s">
        <v>46</v>
      </c>
      <c r="G716" t="s">
        <v>21</v>
      </c>
      <c r="H716" s="1">
        <v>90.000000000000014</v>
      </c>
      <c r="I716" s="1">
        <v>475</v>
      </c>
      <c r="J716" s="1">
        <v>427500.00000000006</v>
      </c>
      <c r="K716" s="2">
        <v>106875.00000000001</v>
      </c>
      <c r="L716">
        <v>0.25</v>
      </c>
      <c r="M716" t="s">
        <v>17</v>
      </c>
    </row>
    <row r="717" spans="1:13" x14ac:dyDescent="0.25">
      <c r="A717" t="s">
        <v>29</v>
      </c>
      <c r="B717">
        <v>1128299</v>
      </c>
      <c r="C717" s="6">
        <v>44048</v>
      </c>
      <c r="D717" t="s">
        <v>30</v>
      </c>
      <c r="E717" t="s">
        <v>45</v>
      </c>
      <c r="F717" t="s">
        <v>46</v>
      </c>
      <c r="G717" t="s">
        <v>22</v>
      </c>
      <c r="H717" s="1">
        <v>95.000000000000014</v>
      </c>
      <c r="I717" s="1">
        <v>575</v>
      </c>
      <c r="J717" s="1">
        <v>546250.00000000012</v>
      </c>
      <c r="K717" s="2">
        <v>109250.00000000003</v>
      </c>
      <c r="L717">
        <v>0.2</v>
      </c>
      <c r="M717" t="s">
        <v>17</v>
      </c>
    </row>
    <row r="718" spans="1:13" x14ac:dyDescent="0.25">
      <c r="A718" t="s">
        <v>13</v>
      </c>
      <c r="B718">
        <v>1185732</v>
      </c>
      <c r="C718" s="6">
        <v>44049</v>
      </c>
      <c r="D718" t="s">
        <v>30</v>
      </c>
      <c r="E718" t="s">
        <v>45</v>
      </c>
      <c r="F718" t="s">
        <v>46</v>
      </c>
      <c r="G718" t="s">
        <v>16</v>
      </c>
      <c r="H718" s="1">
        <v>45</v>
      </c>
      <c r="I718" s="1">
        <v>1050</v>
      </c>
      <c r="J718" s="1">
        <v>472500</v>
      </c>
      <c r="K718" s="2">
        <v>212625</v>
      </c>
      <c r="L718">
        <v>0.45</v>
      </c>
      <c r="M718" t="s">
        <v>17</v>
      </c>
    </row>
    <row r="719" spans="1:13" x14ac:dyDescent="0.25">
      <c r="A719" t="s">
        <v>13</v>
      </c>
      <c r="B719">
        <v>1185732</v>
      </c>
      <c r="C719" s="6">
        <v>44050</v>
      </c>
      <c r="D719" t="s">
        <v>30</v>
      </c>
      <c r="E719" t="s">
        <v>45</v>
      </c>
      <c r="F719" t="s">
        <v>46</v>
      </c>
      <c r="G719" t="s">
        <v>18</v>
      </c>
      <c r="H719" s="1">
        <v>45</v>
      </c>
      <c r="I719" s="1">
        <v>850</v>
      </c>
      <c r="J719" s="1">
        <v>382500</v>
      </c>
      <c r="K719" s="2">
        <v>133875</v>
      </c>
      <c r="L719">
        <v>0.35</v>
      </c>
      <c r="M719" t="s">
        <v>17</v>
      </c>
    </row>
    <row r="720" spans="1:13" x14ac:dyDescent="0.25">
      <c r="A720" t="s">
        <v>13</v>
      </c>
      <c r="B720">
        <v>1185732</v>
      </c>
      <c r="C720" s="6">
        <v>44051</v>
      </c>
      <c r="D720" t="s">
        <v>30</v>
      </c>
      <c r="E720" t="s">
        <v>45</v>
      </c>
      <c r="F720" t="s">
        <v>46</v>
      </c>
      <c r="G720" t="s">
        <v>19</v>
      </c>
      <c r="H720" s="1">
        <v>35</v>
      </c>
      <c r="I720" s="1">
        <v>850</v>
      </c>
      <c r="J720" s="1">
        <v>297500</v>
      </c>
      <c r="K720" s="2">
        <v>74375</v>
      </c>
      <c r="L720">
        <v>0.25</v>
      </c>
      <c r="M720" t="s">
        <v>17</v>
      </c>
    </row>
    <row r="721" spans="1:13" x14ac:dyDescent="0.25">
      <c r="A721" t="s">
        <v>13</v>
      </c>
      <c r="B721">
        <v>1185732</v>
      </c>
      <c r="C721" s="6">
        <v>44052</v>
      </c>
      <c r="D721" t="s">
        <v>30</v>
      </c>
      <c r="E721" t="s">
        <v>45</v>
      </c>
      <c r="F721" t="s">
        <v>46</v>
      </c>
      <c r="G721" t="s">
        <v>20</v>
      </c>
      <c r="H721" s="1">
        <v>40</v>
      </c>
      <c r="I721" s="1">
        <v>700</v>
      </c>
      <c r="J721" s="1">
        <v>280000</v>
      </c>
      <c r="K721" s="2">
        <v>84000</v>
      </c>
      <c r="L721">
        <v>0.3</v>
      </c>
      <c r="M721" t="s">
        <v>17</v>
      </c>
    </row>
    <row r="722" spans="1:13" x14ac:dyDescent="0.25">
      <c r="A722" t="s">
        <v>13</v>
      </c>
      <c r="B722">
        <v>1185732</v>
      </c>
      <c r="C722" s="6">
        <v>44053</v>
      </c>
      <c r="D722" t="s">
        <v>47</v>
      </c>
      <c r="E722" t="s">
        <v>48</v>
      </c>
      <c r="F722" t="s">
        <v>49</v>
      </c>
      <c r="G722" t="s">
        <v>21</v>
      </c>
      <c r="H722" s="1">
        <v>55.000000000000007</v>
      </c>
      <c r="I722" s="1">
        <v>750</v>
      </c>
      <c r="J722" s="1">
        <v>412500.00000000006</v>
      </c>
      <c r="K722" s="2">
        <v>144375</v>
      </c>
      <c r="L722">
        <v>0.35</v>
      </c>
      <c r="M722" t="s">
        <v>17</v>
      </c>
    </row>
    <row r="723" spans="1:13" x14ac:dyDescent="0.25">
      <c r="A723" t="s">
        <v>13</v>
      </c>
      <c r="B723">
        <v>1185732</v>
      </c>
      <c r="C723" s="6">
        <v>44054</v>
      </c>
      <c r="D723" t="s">
        <v>47</v>
      </c>
      <c r="E723" t="s">
        <v>48</v>
      </c>
      <c r="F723" t="s">
        <v>49</v>
      </c>
      <c r="G723" t="s">
        <v>22</v>
      </c>
      <c r="H723" s="1">
        <v>45</v>
      </c>
      <c r="I723" s="1">
        <v>850</v>
      </c>
      <c r="J723" s="1">
        <v>382500</v>
      </c>
      <c r="K723" s="2">
        <v>191250</v>
      </c>
      <c r="L723">
        <v>0.5</v>
      </c>
      <c r="M723" t="s">
        <v>17</v>
      </c>
    </row>
    <row r="724" spans="1:13" x14ac:dyDescent="0.25">
      <c r="A724" t="s">
        <v>13</v>
      </c>
      <c r="B724">
        <v>1185732</v>
      </c>
      <c r="C724" s="6">
        <v>44055</v>
      </c>
      <c r="D724" t="s">
        <v>47</v>
      </c>
      <c r="E724" t="s">
        <v>48</v>
      </c>
      <c r="F724" t="s">
        <v>49</v>
      </c>
      <c r="G724" t="s">
        <v>16</v>
      </c>
      <c r="H724" s="1">
        <v>45</v>
      </c>
      <c r="I724" s="1">
        <v>1100</v>
      </c>
      <c r="J724" s="1">
        <v>495000</v>
      </c>
      <c r="K724" s="2">
        <v>222750</v>
      </c>
      <c r="L724">
        <v>0.45</v>
      </c>
      <c r="M724" t="s">
        <v>17</v>
      </c>
    </row>
    <row r="725" spans="1:13" x14ac:dyDescent="0.25">
      <c r="A725" t="s">
        <v>13</v>
      </c>
      <c r="B725">
        <v>1185732</v>
      </c>
      <c r="C725" s="6">
        <v>44056</v>
      </c>
      <c r="D725" t="s">
        <v>47</v>
      </c>
      <c r="E725" t="s">
        <v>48</v>
      </c>
      <c r="F725" t="s">
        <v>49</v>
      </c>
      <c r="G725" t="s">
        <v>18</v>
      </c>
      <c r="H725" s="1">
        <v>45</v>
      </c>
      <c r="I725" s="1">
        <v>750</v>
      </c>
      <c r="J725" s="1">
        <v>337500</v>
      </c>
      <c r="K725" s="2">
        <v>118124.99999999999</v>
      </c>
      <c r="L725">
        <v>0.35</v>
      </c>
      <c r="M725" t="s">
        <v>17</v>
      </c>
    </row>
    <row r="726" spans="1:13" x14ac:dyDescent="0.25">
      <c r="A726" t="s">
        <v>13</v>
      </c>
      <c r="B726">
        <v>1185732</v>
      </c>
      <c r="C726" s="6">
        <v>44057</v>
      </c>
      <c r="D726" t="s">
        <v>47</v>
      </c>
      <c r="E726" t="s">
        <v>48</v>
      </c>
      <c r="F726" t="s">
        <v>49</v>
      </c>
      <c r="G726" t="s">
        <v>19</v>
      </c>
      <c r="H726" s="1">
        <v>35</v>
      </c>
      <c r="I726" s="1">
        <v>800</v>
      </c>
      <c r="J726" s="1">
        <v>280000</v>
      </c>
      <c r="K726" s="2">
        <v>70000</v>
      </c>
      <c r="L726">
        <v>0.25</v>
      </c>
      <c r="M726" t="s">
        <v>17</v>
      </c>
    </row>
    <row r="727" spans="1:13" x14ac:dyDescent="0.25">
      <c r="A727" t="s">
        <v>29</v>
      </c>
      <c r="B727">
        <v>1185732</v>
      </c>
      <c r="C727" s="6">
        <v>44058</v>
      </c>
      <c r="D727" t="s">
        <v>47</v>
      </c>
      <c r="E727" t="s">
        <v>48</v>
      </c>
      <c r="F727" t="s">
        <v>49</v>
      </c>
      <c r="G727" t="s">
        <v>20</v>
      </c>
      <c r="H727" s="1">
        <v>40</v>
      </c>
      <c r="I727" s="1">
        <v>675</v>
      </c>
      <c r="J727" s="1">
        <v>270000</v>
      </c>
      <c r="K727" s="2">
        <v>81000</v>
      </c>
      <c r="L727">
        <v>0.3</v>
      </c>
      <c r="M727" t="s">
        <v>17</v>
      </c>
    </row>
    <row r="728" spans="1:13" x14ac:dyDescent="0.25">
      <c r="A728" t="s">
        <v>13</v>
      </c>
      <c r="B728">
        <v>1185732</v>
      </c>
      <c r="C728" s="6">
        <v>44059</v>
      </c>
      <c r="D728" t="s">
        <v>47</v>
      </c>
      <c r="E728" t="s">
        <v>48</v>
      </c>
      <c r="F728" t="s">
        <v>49</v>
      </c>
      <c r="G728" t="s">
        <v>21</v>
      </c>
      <c r="H728" s="1">
        <v>55.000000000000007</v>
      </c>
      <c r="I728" s="1">
        <v>750</v>
      </c>
      <c r="J728" s="1">
        <v>412500.00000000006</v>
      </c>
      <c r="K728" s="2">
        <v>144375</v>
      </c>
      <c r="L728">
        <v>0.35</v>
      </c>
      <c r="M728" t="s">
        <v>17</v>
      </c>
    </row>
    <row r="729" spans="1:13" x14ac:dyDescent="0.25">
      <c r="A729" t="s">
        <v>13</v>
      </c>
      <c r="B729">
        <v>1185732</v>
      </c>
      <c r="C729" s="6">
        <v>44060</v>
      </c>
      <c r="D729" t="s">
        <v>47</v>
      </c>
      <c r="E729" t="s">
        <v>48</v>
      </c>
      <c r="F729" t="s">
        <v>49</v>
      </c>
      <c r="G729" t="s">
        <v>22</v>
      </c>
      <c r="H729" s="1">
        <v>45</v>
      </c>
      <c r="I729" s="1">
        <v>850</v>
      </c>
      <c r="J729" s="1">
        <v>382500</v>
      </c>
      <c r="K729" s="2">
        <v>191250</v>
      </c>
      <c r="L729">
        <v>0.5</v>
      </c>
      <c r="M729" t="s">
        <v>17</v>
      </c>
    </row>
    <row r="730" spans="1:13" x14ac:dyDescent="0.25">
      <c r="A730" t="s">
        <v>13</v>
      </c>
      <c r="B730">
        <v>1185732</v>
      </c>
      <c r="C730" s="6">
        <v>44061</v>
      </c>
      <c r="D730" t="s">
        <v>47</v>
      </c>
      <c r="E730" t="s">
        <v>48</v>
      </c>
      <c r="F730" t="s">
        <v>49</v>
      </c>
      <c r="G730" t="s">
        <v>16</v>
      </c>
      <c r="H730" s="1">
        <v>45</v>
      </c>
      <c r="I730" s="1">
        <v>1070</v>
      </c>
      <c r="J730" s="1">
        <v>481500</v>
      </c>
      <c r="K730" s="2">
        <v>216675</v>
      </c>
      <c r="L730">
        <v>0.45</v>
      </c>
      <c r="M730" t="s">
        <v>17</v>
      </c>
    </row>
    <row r="731" spans="1:13" x14ac:dyDescent="0.25">
      <c r="A731" t="s">
        <v>13</v>
      </c>
      <c r="B731">
        <v>1185732</v>
      </c>
      <c r="C731" s="6">
        <v>44062</v>
      </c>
      <c r="D731" t="s">
        <v>47</v>
      </c>
      <c r="E731" t="s">
        <v>48</v>
      </c>
      <c r="F731" t="s">
        <v>49</v>
      </c>
      <c r="G731" t="s">
        <v>18</v>
      </c>
      <c r="H731" s="1">
        <v>45</v>
      </c>
      <c r="I731" s="1">
        <v>750</v>
      </c>
      <c r="J731" s="1">
        <v>337500</v>
      </c>
      <c r="K731" s="2">
        <v>118124.99999999999</v>
      </c>
      <c r="L731">
        <v>0.35</v>
      </c>
      <c r="M731" t="s">
        <v>17</v>
      </c>
    </row>
    <row r="732" spans="1:13" x14ac:dyDescent="0.25">
      <c r="A732" t="s">
        <v>13</v>
      </c>
      <c r="B732">
        <v>1185732</v>
      </c>
      <c r="C732" s="6">
        <v>44063</v>
      </c>
      <c r="D732" t="s">
        <v>47</v>
      </c>
      <c r="E732" t="s">
        <v>48</v>
      </c>
      <c r="F732" t="s">
        <v>49</v>
      </c>
      <c r="G732" t="s">
        <v>19</v>
      </c>
      <c r="H732" s="1">
        <v>35</v>
      </c>
      <c r="I732" s="1">
        <v>775</v>
      </c>
      <c r="J732" s="1">
        <v>271250</v>
      </c>
      <c r="K732" s="2">
        <v>67812.5</v>
      </c>
      <c r="L732">
        <v>0.25</v>
      </c>
      <c r="M732" t="s">
        <v>17</v>
      </c>
    </row>
    <row r="733" spans="1:13" x14ac:dyDescent="0.25">
      <c r="A733" t="s">
        <v>13</v>
      </c>
      <c r="B733">
        <v>1185732</v>
      </c>
      <c r="C733" s="6">
        <v>44064</v>
      </c>
      <c r="D733" t="s">
        <v>47</v>
      </c>
      <c r="E733" t="s">
        <v>48</v>
      </c>
      <c r="F733" t="s">
        <v>49</v>
      </c>
      <c r="G733" t="s">
        <v>20</v>
      </c>
      <c r="H733" s="1">
        <v>40</v>
      </c>
      <c r="I733" s="1">
        <v>625</v>
      </c>
      <c r="J733" s="1">
        <v>250000</v>
      </c>
      <c r="K733" s="2">
        <v>75000</v>
      </c>
      <c r="L733">
        <v>0.3</v>
      </c>
      <c r="M733" t="s">
        <v>17</v>
      </c>
    </row>
    <row r="734" spans="1:13" x14ac:dyDescent="0.25">
      <c r="A734" t="s">
        <v>13</v>
      </c>
      <c r="B734">
        <v>1185732</v>
      </c>
      <c r="C734" s="6">
        <v>44065</v>
      </c>
      <c r="D734" t="s">
        <v>47</v>
      </c>
      <c r="E734" t="s">
        <v>48</v>
      </c>
      <c r="F734" t="s">
        <v>49</v>
      </c>
      <c r="G734" t="s">
        <v>21</v>
      </c>
      <c r="H734" s="1">
        <v>55.000000000000007</v>
      </c>
      <c r="I734" s="1">
        <v>675</v>
      </c>
      <c r="J734" s="1">
        <v>371250.00000000006</v>
      </c>
      <c r="K734" s="2">
        <v>129937.50000000001</v>
      </c>
      <c r="L734">
        <v>0.35</v>
      </c>
      <c r="M734" t="s">
        <v>17</v>
      </c>
    </row>
    <row r="735" spans="1:13" x14ac:dyDescent="0.25">
      <c r="A735" t="s">
        <v>13</v>
      </c>
      <c r="B735">
        <v>1185732</v>
      </c>
      <c r="C735" s="6">
        <v>44066</v>
      </c>
      <c r="D735" t="s">
        <v>47</v>
      </c>
      <c r="E735" t="s">
        <v>48</v>
      </c>
      <c r="F735" t="s">
        <v>49</v>
      </c>
      <c r="G735" t="s">
        <v>22</v>
      </c>
      <c r="H735" s="1">
        <v>45</v>
      </c>
      <c r="I735" s="1">
        <v>775</v>
      </c>
      <c r="J735" s="1">
        <v>348750</v>
      </c>
      <c r="K735" s="2">
        <v>174375</v>
      </c>
      <c r="L735">
        <v>0.5</v>
      </c>
      <c r="M735" t="s">
        <v>17</v>
      </c>
    </row>
    <row r="736" spans="1:13" x14ac:dyDescent="0.25">
      <c r="A736" t="s">
        <v>13</v>
      </c>
      <c r="B736">
        <v>1185732</v>
      </c>
      <c r="C736" s="6">
        <v>43945</v>
      </c>
      <c r="D736" t="s">
        <v>47</v>
      </c>
      <c r="E736" t="s">
        <v>48</v>
      </c>
      <c r="F736" t="s">
        <v>49</v>
      </c>
      <c r="G736" t="s">
        <v>16</v>
      </c>
      <c r="H736" s="1">
        <v>45</v>
      </c>
      <c r="I736" s="1">
        <v>1025</v>
      </c>
      <c r="J736" s="1">
        <v>461250</v>
      </c>
      <c r="K736" s="2">
        <v>207562.5</v>
      </c>
      <c r="L736">
        <v>0.45</v>
      </c>
      <c r="M736" t="s">
        <v>17</v>
      </c>
    </row>
    <row r="737" spans="1:13" x14ac:dyDescent="0.25">
      <c r="A737" t="s">
        <v>13</v>
      </c>
      <c r="B737">
        <v>1185732</v>
      </c>
      <c r="C737" s="6">
        <v>43945</v>
      </c>
      <c r="D737" t="s">
        <v>47</v>
      </c>
      <c r="E737" t="s">
        <v>48</v>
      </c>
      <c r="F737" t="s">
        <v>49</v>
      </c>
      <c r="G737" t="s">
        <v>18</v>
      </c>
      <c r="H737" s="1">
        <v>45</v>
      </c>
      <c r="I737" s="1">
        <v>725</v>
      </c>
      <c r="J737" s="1">
        <v>326250</v>
      </c>
      <c r="K737" s="2">
        <v>114187.5</v>
      </c>
      <c r="L737">
        <v>0.35</v>
      </c>
      <c r="M737" t="s">
        <v>17</v>
      </c>
    </row>
    <row r="738" spans="1:13" x14ac:dyDescent="0.25">
      <c r="A738" t="s">
        <v>29</v>
      </c>
      <c r="B738">
        <v>1185732</v>
      </c>
      <c r="C738" s="6">
        <v>43945</v>
      </c>
      <c r="D738" t="s">
        <v>47</v>
      </c>
      <c r="E738" t="s">
        <v>48</v>
      </c>
      <c r="F738" t="s">
        <v>49</v>
      </c>
      <c r="G738" t="s">
        <v>19</v>
      </c>
      <c r="H738" s="1">
        <v>35</v>
      </c>
      <c r="I738" s="1">
        <v>725</v>
      </c>
      <c r="J738" s="1">
        <v>253750</v>
      </c>
      <c r="K738" s="2">
        <v>63437.5</v>
      </c>
      <c r="L738">
        <v>0.25</v>
      </c>
      <c r="M738" t="s">
        <v>17</v>
      </c>
    </row>
    <row r="739" spans="1:13" x14ac:dyDescent="0.25">
      <c r="A739" t="s">
        <v>29</v>
      </c>
      <c r="B739">
        <v>1185732</v>
      </c>
      <c r="C739" s="6">
        <v>43945</v>
      </c>
      <c r="D739" t="s">
        <v>47</v>
      </c>
      <c r="E739" t="s">
        <v>48</v>
      </c>
      <c r="F739" t="s">
        <v>49</v>
      </c>
      <c r="G739" t="s">
        <v>20</v>
      </c>
      <c r="H739" s="1">
        <v>40</v>
      </c>
      <c r="I739" s="1">
        <v>650</v>
      </c>
      <c r="J739" s="1">
        <v>260000</v>
      </c>
      <c r="K739" s="2">
        <v>78000</v>
      </c>
      <c r="L739">
        <v>0.3</v>
      </c>
      <c r="M739" t="s">
        <v>17</v>
      </c>
    </row>
    <row r="740" spans="1:13" x14ac:dyDescent="0.25">
      <c r="A740" t="s">
        <v>29</v>
      </c>
      <c r="B740">
        <v>1185732</v>
      </c>
      <c r="C740" s="6">
        <v>43945</v>
      </c>
      <c r="D740" t="s">
        <v>47</v>
      </c>
      <c r="E740" t="s">
        <v>48</v>
      </c>
      <c r="F740" t="s">
        <v>49</v>
      </c>
      <c r="G740" t="s">
        <v>21</v>
      </c>
      <c r="H740" s="1">
        <v>55.000000000000007</v>
      </c>
      <c r="I740" s="1">
        <v>675</v>
      </c>
      <c r="J740" s="1">
        <v>371250.00000000006</v>
      </c>
      <c r="K740" s="2">
        <v>129937.50000000001</v>
      </c>
      <c r="L740">
        <v>0.35</v>
      </c>
      <c r="M740" t="s">
        <v>17</v>
      </c>
    </row>
    <row r="741" spans="1:13" x14ac:dyDescent="0.25">
      <c r="A741" t="s">
        <v>29</v>
      </c>
      <c r="B741">
        <v>1185732</v>
      </c>
      <c r="C741" s="6">
        <v>43945</v>
      </c>
      <c r="D741" t="s">
        <v>47</v>
      </c>
      <c r="E741" t="s">
        <v>48</v>
      </c>
      <c r="F741" t="s">
        <v>49</v>
      </c>
      <c r="G741" t="s">
        <v>22</v>
      </c>
      <c r="H741" s="1">
        <v>45</v>
      </c>
      <c r="I741" s="1">
        <v>800</v>
      </c>
      <c r="J741" s="1">
        <v>360000</v>
      </c>
      <c r="K741" s="2">
        <v>180000</v>
      </c>
      <c r="L741">
        <v>0.5</v>
      </c>
      <c r="M741" t="s">
        <v>17</v>
      </c>
    </row>
    <row r="742" spans="1:13" x14ac:dyDescent="0.25">
      <c r="A742" t="s">
        <v>29</v>
      </c>
      <c r="B742">
        <v>1185732</v>
      </c>
      <c r="C742" s="6">
        <v>43945</v>
      </c>
      <c r="D742" t="s">
        <v>47</v>
      </c>
      <c r="E742" t="s">
        <v>48</v>
      </c>
      <c r="F742" t="s">
        <v>49</v>
      </c>
      <c r="G742" t="s">
        <v>16</v>
      </c>
      <c r="H742" s="1">
        <v>55.000000000000007</v>
      </c>
      <c r="I742" s="1">
        <v>1070</v>
      </c>
      <c r="J742" s="1">
        <v>588500.00000000012</v>
      </c>
      <c r="K742" s="2">
        <v>264825.00000000006</v>
      </c>
      <c r="L742">
        <v>0.45</v>
      </c>
      <c r="M742" t="s">
        <v>17</v>
      </c>
    </row>
    <row r="743" spans="1:13" x14ac:dyDescent="0.25">
      <c r="A743" t="s">
        <v>29</v>
      </c>
      <c r="B743">
        <v>1185732</v>
      </c>
      <c r="C743" s="6">
        <v>43945</v>
      </c>
      <c r="D743" t="s">
        <v>47</v>
      </c>
      <c r="E743" t="s">
        <v>48</v>
      </c>
      <c r="F743" t="s">
        <v>49</v>
      </c>
      <c r="G743" t="s">
        <v>18</v>
      </c>
      <c r="H743" s="1">
        <v>55.000000000000007</v>
      </c>
      <c r="I743" s="1">
        <v>775</v>
      </c>
      <c r="J743" s="1">
        <v>426250.00000000006</v>
      </c>
      <c r="K743" s="2">
        <v>149187.5</v>
      </c>
      <c r="L743">
        <v>0.35</v>
      </c>
      <c r="M743" t="s">
        <v>17</v>
      </c>
    </row>
    <row r="744" spans="1:13" x14ac:dyDescent="0.25">
      <c r="A744" t="s">
        <v>29</v>
      </c>
      <c r="B744">
        <v>1185732</v>
      </c>
      <c r="C744" s="6">
        <v>43945</v>
      </c>
      <c r="D744" t="s">
        <v>47</v>
      </c>
      <c r="E744" t="s">
        <v>48</v>
      </c>
      <c r="F744" t="s">
        <v>49</v>
      </c>
      <c r="G744" t="s">
        <v>19</v>
      </c>
      <c r="H744" s="1">
        <v>50</v>
      </c>
      <c r="I744" s="1">
        <v>750</v>
      </c>
      <c r="J744" s="1">
        <v>375000</v>
      </c>
      <c r="K744" s="2">
        <v>93750</v>
      </c>
      <c r="L744">
        <v>0.25</v>
      </c>
      <c r="M744" t="s">
        <v>17</v>
      </c>
    </row>
    <row r="745" spans="1:13" x14ac:dyDescent="0.25">
      <c r="A745" t="s">
        <v>29</v>
      </c>
      <c r="B745">
        <v>1185732</v>
      </c>
      <c r="C745" s="6">
        <v>43945</v>
      </c>
      <c r="D745" t="s">
        <v>47</v>
      </c>
      <c r="E745" t="s">
        <v>48</v>
      </c>
      <c r="F745" t="s">
        <v>49</v>
      </c>
      <c r="G745" t="s">
        <v>20</v>
      </c>
      <c r="H745" s="1">
        <v>50</v>
      </c>
      <c r="I745" s="1">
        <v>700</v>
      </c>
      <c r="J745" s="1">
        <v>350000</v>
      </c>
      <c r="K745" s="2">
        <v>105000</v>
      </c>
      <c r="L745">
        <v>0.3</v>
      </c>
      <c r="M745" t="s">
        <v>17</v>
      </c>
    </row>
    <row r="746" spans="1:13" x14ac:dyDescent="0.25">
      <c r="A746" t="s">
        <v>29</v>
      </c>
      <c r="B746">
        <v>1185732</v>
      </c>
      <c r="C746" s="6">
        <v>43945</v>
      </c>
      <c r="D746" t="s">
        <v>47</v>
      </c>
      <c r="E746" t="s">
        <v>48</v>
      </c>
      <c r="F746" t="s">
        <v>49</v>
      </c>
      <c r="G746" t="s">
        <v>21</v>
      </c>
      <c r="H746" s="1">
        <v>60</v>
      </c>
      <c r="I746" s="1">
        <v>725</v>
      </c>
      <c r="J746" s="1">
        <v>435000</v>
      </c>
      <c r="K746" s="2">
        <v>152250</v>
      </c>
      <c r="L746">
        <v>0.35</v>
      </c>
      <c r="M746" t="s">
        <v>17</v>
      </c>
    </row>
    <row r="747" spans="1:13" x14ac:dyDescent="0.25">
      <c r="A747" t="s">
        <v>29</v>
      </c>
      <c r="B747">
        <v>1185732</v>
      </c>
      <c r="C747" s="6">
        <v>43945</v>
      </c>
      <c r="D747" t="s">
        <v>47</v>
      </c>
      <c r="E747" t="s">
        <v>48</v>
      </c>
      <c r="F747" t="s">
        <v>49</v>
      </c>
      <c r="G747" t="s">
        <v>22</v>
      </c>
      <c r="H747" s="1">
        <v>65</v>
      </c>
      <c r="I747" s="1">
        <v>825</v>
      </c>
      <c r="J747" s="1">
        <v>536250</v>
      </c>
      <c r="K747" s="2">
        <v>268125</v>
      </c>
      <c r="L747">
        <v>0.5</v>
      </c>
      <c r="M747" t="s">
        <v>17</v>
      </c>
    </row>
    <row r="748" spans="1:13" x14ac:dyDescent="0.25">
      <c r="A748" t="s">
        <v>29</v>
      </c>
      <c r="B748">
        <v>1185732</v>
      </c>
      <c r="C748" s="6">
        <v>43945</v>
      </c>
      <c r="D748" t="s">
        <v>47</v>
      </c>
      <c r="E748" t="s">
        <v>48</v>
      </c>
      <c r="F748" t="s">
        <v>49</v>
      </c>
      <c r="G748" t="s">
        <v>16</v>
      </c>
      <c r="H748" s="1">
        <v>60</v>
      </c>
      <c r="I748" s="1">
        <v>1075</v>
      </c>
      <c r="J748" s="1">
        <v>645000</v>
      </c>
      <c r="K748" s="2">
        <v>290250</v>
      </c>
      <c r="L748">
        <v>0.45</v>
      </c>
      <c r="M748" t="s">
        <v>17</v>
      </c>
    </row>
    <row r="749" spans="1:13" x14ac:dyDescent="0.25">
      <c r="A749" t="s">
        <v>29</v>
      </c>
      <c r="B749">
        <v>1185732</v>
      </c>
      <c r="C749" s="6">
        <v>43945</v>
      </c>
      <c r="D749" t="s">
        <v>47</v>
      </c>
      <c r="E749" t="s">
        <v>48</v>
      </c>
      <c r="F749" t="s">
        <v>49</v>
      </c>
      <c r="G749" t="s">
        <v>18</v>
      </c>
      <c r="H749" s="1">
        <v>55.000000000000007</v>
      </c>
      <c r="I749" s="1">
        <v>825</v>
      </c>
      <c r="J749" s="1">
        <v>453750.00000000006</v>
      </c>
      <c r="K749" s="2">
        <v>158812.5</v>
      </c>
      <c r="L749">
        <v>0.35</v>
      </c>
      <c r="M749" t="s">
        <v>17</v>
      </c>
    </row>
    <row r="750" spans="1:13" x14ac:dyDescent="0.25">
      <c r="A750" t="s">
        <v>29</v>
      </c>
      <c r="B750">
        <v>1185732</v>
      </c>
      <c r="C750" s="6">
        <v>44081</v>
      </c>
      <c r="D750" t="s">
        <v>47</v>
      </c>
      <c r="E750" t="s">
        <v>48</v>
      </c>
      <c r="F750" t="s">
        <v>49</v>
      </c>
      <c r="G750" t="s">
        <v>19</v>
      </c>
      <c r="H750" s="1">
        <v>50</v>
      </c>
      <c r="I750" s="1">
        <v>800</v>
      </c>
      <c r="J750" s="1">
        <v>400000</v>
      </c>
      <c r="K750" s="2">
        <v>100000</v>
      </c>
      <c r="L750">
        <v>0.25</v>
      </c>
      <c r="M750" t="s">
        <v>17</v>
      </c>
    </row>
    <row r="751" spans="1:13" x14ac:dyDescent="0.25">
      <c r="A751" t="s">
        <v>29</v>
      </c>
      <c r="B751">
        <v>1185732</v>
      </c>
      <c r="C751" s="6">
        <v>44082</v>
      </c>
      <c r="D751" t="s">
        <v>47</v>
      </c>
      <c r="E751" t="s">
        <v>48</v>
      </c>
      <c r="F751" t="s">
        <v>49</v>
      </c>
      <c r="G751" t="s">
        <v>20</v>
      </c>
      <c r="H751" s="1">
        <v>50</v>
      </c>
      <c r="I751" s="1">
        <v>775</v>
      </c>
      <c r="J751" s="1">
        <v>387500</v>
      </c>
      <c r="K751" s="2">
        <v>116250</v>
      </c>
      <c r="L751">
        <v>0.3</v>
      </c>
      <c r="M751" t="s">
        <v>17</v>
      </c>
    </row>
    <row r="752" spans="1:13" x14ac:dyDescent="0.25">
      <c r="A752" t="s">
        <v>29</v>
      </c>
      <c r="B752">
        <v>1185732</v>
      </c>
      <c r="C752" s="6">
        <v>44083</v>
      </c>
      <c r="D752" t="s">
        <v>47</v>
      </c>
      <c r="E752" t="s">
        <v>48</v>
      </c>
      <c r="F752" t="s">
        <v>49</v>
      </c>
      <c r="G752" t="s">
        <v>21</v>
      </c>
      <c r="H752" s="1">
        <v>65</v>
      </c>
      <c r="I752" s="1">
        <v>775</v>
      </c>
      <c r="J752" s="1">
        <v>503750</v>
      </c>
      <c r="K752" s="2">
        <v>176312.5</v>
      </c>
      <c r="L752">
        <v>0.35</v>
      </c>
      <c r="M752" t="s">
        <v>17</v>
      </c>
    </row>
    <row r="753" spans="1:13" x14ac:dyDescent="0.25">
      <c r="A753" t="s">
        <v>29</v>
      </c>
      <c r="B753">
        <v>1185732</v>
      </c>
      <c r="C753" s="6">
        <v>44084</v>
      </c>
      <c r="D753" t="s">
        <v>47</v>
      </c>
      <c r="E753" t="s">
        <v>48</v>
      </c>
      <c r="F753" t="s">
        <v>49</v>
      </c>
      <c r="G753" t="s">
        <v>22</v>
      </c>
      <c r="H753" s="1">
        <v>70</v>
      </c>
      <c r="I753" s="1">
        <v>925</v>
      </c>
      <c r="J753" s="1">
        <v>647500</v>
      </c>
      <c r="K753" s="2">
        <v>323750</v>
      </c>
      <c r="L753">
        <v>0.5</v>
      </c>
      <c r="M753" t="s">
        <v>17</v>
      </c>
    </row>
    <row r="754" spans="1:13" x14ac:dyDescent="0.25">
      <c r="A754" t="s">
        <v>29</v>
      </c>
      <c r="B754">
        <v>1185732</v>
      </c>
      <c r="C754" s="6">
        <v>44085</v>
      </c>
      <c r="D754" t="s">
        <v>47</v>
      </c>
      <c r="E754" t="s">
        <v>48</v>
      </c>
      <c r="F754" t="s">
        <v>49</v>
      </c>
      <c r="G754" t="s">
        <v>16</v>
      </c>
      <c r="H754" s="1">
        <v>65</v>
      </c>
      <c r="I754" s="1">
        <v>1150</v>
      </c>
      <c r="J754" s="1">
        <v>747500</v>
      </c>
      <c r="K754" s="2">
        <v>336375</v>
      </c>
      <c r="L754">
        <v>0.45</v>
      </c>
      <c r="M754" t="s">
        <v>17</v>
      </c>
    </row>
    <row r="755" spans="1:13" x14ac:dyDescent="0.25">
      <c r="A755" t="s">
        <v>29</v>
      </c>
      <c r="B755">
        <v>1185732</v>
      </c>
      <c r="C755" s="6">
        <v>44086</v>
      </c>
      <c r="D755" t="s">
        <v>47</v>
      </c>
      <c r="E755" t="s">
        <v>48</v>
      </c>
      <c r="F755" t="s">
        <v>49</v>
      </c>
      <c r="G755" t="s">
        <v>18</v>
      </c>
      <c r="H755" s="1">
        <v>60.000000000000007</v>
      </c>
      <c r="I755" s="1">
        <v>900</v>
      </c>
      <c r="J755" s="1">
        <v>540000.00000000012</v>
      </c>
      <c r="K755" s="2">
        <v>189000.00000000003</v>
      </c>
      <c r="L755">
        <v>0.35</v>
      </c>
      <c r="M755" t="s">
        <v>17</v>
      </c>
    </row>
    <row r="756" spans="1:13" x14ac:dyDescent="0.25">
      <c r="A756" t="s">
        <v>29</v>
      </c>
      <c r="B756">
        <v>1185732</v>
      </c>
      <c r="C756" s="6">
        <v>44087</v>
      </c>
      <c r="D756" t="s">
        <v>47</v>
      </c>
      <c r="E756" t="s">
        <v>48</v>
      </c>
      <c r="F756" t="s">
        <v>49</v>
      </c>
      <c r="G756" t="s">
        <v>19</v>
      </c>
      <c r="H756" s="1">
        <v>55.000000000000007</v>
      </c>
      <c r="I756" s="1">
        <v>825</v>
      </c>
      <c r="J756" s="1">
        <v>453750.00000000006</v>
      </c>
      <c r="K756" s="2">
        <v>113437.50000000001</v>
      </c>
      <c r="L756">
        <v>0.25</v>
      </c>
      <c r="M756" t="s">
        <v>17</v>
      </c>
    </row>
    <row r="757" spans="1:13" x14ac:dyDescent="0.25">
      <c r="A757" t="s">
        <v>29</v>
      </c>
      <c r="B757">
        <v>1185732</v>
      </c>
      <c r="C757" s="6">
        <v>44088</v>
      </c>
      <c r="D757" t="s">
        <v>47</v>
      </c>
      <c r="E757" t="s">
        <v>48</v>
      </c>
      <c r="F757" t="s">
        <v>49</v>
      </c>
      <c r="G757" t="s">
        <v>20</v>
      </c>
      <c r="H757" s="1">
        <v>55.000000000000007</v>
      </c>
      <c r="I757" s="1">
        <v>775</v>
      </c>
      <c r="J757" s="1">
        <v>426250.00000000006</v>
      </c>
      <c r="K757" s="2">
        <v>127875.00000000001</v>
      </c>
      <c r="L757">
        <v>0.3</v>
      </c>
      <c r="M757" t="s">
        <v>17</v>
      </c>
    </row>
    <row r="758" spans="1:13" x14ac:dyDescent="0.25">
      <c r="A758" t="s">
        <v>29</v>
      </c>
      <c r="B758">
        <v>1185732</v>
      </c>
      <c r="C758" s="6">
        <v>44089</v>
      </c>
      <c r="D758" t="s">
        <v>47</v>
      </c>
      <c r="E758" t="s">
        <v>48</v>
      </c>
      <c r="F758" t="s">
        <v>49</v>
      </c>
      <c r="G758" t="s">
        <v>21</v>
      </c>
      <c r="H758" s="1">
        <v>65</v>
      </c>
      <c r="I758" s="1">
        <v>800</v>
      </c>
      <c r="J758" s="1">
        <v>520000</v>
      </c>
      <c r="K758" s="2">
        <v>182000</v>
      </c>
      <c r="L758">
        <v>0.35</v>
      </c>
      <c r="M758" t="s">
        <v>17</v>
      </c>
    </row>
    <row r="759" spans="1:13" x14ac:dyDescent="0.25">
      <c r="A759" t="s">
        <v>29</v>
      </c>
      <c r="B759">
        <v>1185732</v>
      </c>
      <c r="C759" s="6">
        <v>44090</v>
      </c>
      <c r="D759" t="s">
        <v>47</v>
      </c>
      <c r="E759" t="s">
        <v>48</v>
      </c>
      <c r="F759" t="s">
        <v>49</v>
      </c>
      <c r="G759" t="s">
        <v>22</v>
      </c>
      <c r="H759" s="1">
        <v>70</v>
      </c>
      <c r="I759" s="1">
        <v>975</v>
      </c>
      <c r="J759" s="1">
        <v>682500</v>
      </c>
      <c r="K759" s="2">
        <v>341250</v>
      </c>
      <c r="L759">
        <v>0.5</v>
      </c>
      <c r="M759" t="s">
        <v>17</v>
      </c>
    </row>
    <row r="760" spans="1:13" x14ac:dyDescent="0.25">
      <c r="A760" t="s">
        <v>29</v>
      </c>
      <c r="B760">
        <v>1185732</v>
      </c>
      <c r="C760" s="6">
        <v>44091</v>
      </c>
      <c r="D760" t="s">
        <v>47</v>
      </c>
      <c r="E760" t="s">
        <v>48</v>
      </c>
      <c r="F760" t="s">
        <v>49</v>
      </c>
      <c r="G760" t="s">
        <v>16</v>
      </c>
      <c r="H760" s="1">
        <v>65</v>
      </c>
      <c r="I760" s="1">
        <v>1125</v>
      </c>
      <c r="J760" s="1">
        <v>731250</v>
      </c>
      <c r="K760" s="2">
        <v>329062.5</v>
      </c>
      <c r="L760">
        <v>0.45</v>
      </c>
      <c r="M760" t="s">
        <v>17</v>
      </c>
    </row>
    <row r="761" spans="1:13" x14ac:dyDescent="0.25">
      <c r="A761" t="s">
        <v>29</v>
      </c>
      <c r="B761">
        <v>1185732</v>
      </c>
      <c r="C761" s="6">
        <v>44092</v>
      </c>
      <c r="D761" t="s">
        <v>47</v>
      </c>
      <c r="E761" t="s">
        <v>48</v>
      </c>
      <c r="F761" t="s">
        <v>49</v>
      </c>
      <c r="G761" t="s">
        <v>18</v>
      </c>
      <c r="H761" s="1">
        <v>60.000000000000007</v>
      </c>
      <c r="I761" s="1">
        <v>900</v>
      </c>
      <c r="J761" s="1">
        <v>540000.00000000012</v>
      </c>
      <c r="K761" s="2">
        <v>189000.00000000003</v>
      </c>
      <c r="L761">
        <v>0.35</v>
      </c>
      <c r="M761" t="s">
        <v>17</v>
      </c>
    </row>
    <row r="762" spans="1:13" x14ac:dyDescent="0.25">
      <c r="A762" t="s">
        <v>29</v>
      </c>
      <c r="B762">
        <v>1185732</v>
      </c>
      <c r="C762" s="6">
        <v>44093</v>
      </c>
      <c r="D762" t="s">
        <v>47</v>
      </c>
      <c r="E762" t="s">
        <v>48</v>
      </c>
      <c r="F762" t="s">
        <v>49</v>
      </c>
      <c r="G762" t="s">
        <v>19</v>
      </c>
      <c r="H762" s="1">
        <v>55.000000000000007</v>
      </c>
      <c r="I762" s="1">
        <v>825</v>
      </c>
      <c r="J762" s="1">
        <v>453750.00000000006</v>
      </c>
      <c r="K762" s="2">
        <v>113437.50000000001</v>
      </c>
      <c r="L762">
        <v>0.25</v>
      </c>
      <c r="M762" t="s">
        <v>17</v>
      </c>
    </row>
    <row r="763" spans="1:13" x14ac:dyDescent="0.25">
      <c r="A763" t="s">
        <v>13</v>
      </c>
      <c r="B763">
        <v>1185732</v>
      </c>
      <c r="C763" s="6">
        <v>44094</v>
      </c>
      <c r="D763" t="s">
        <v>47</v>
      </c>
      <c r="E763" t="s">
        <v>48</v>
      </c>
      <c r="F763" t="s">
        <v>49</v>
      </c>
      <c r="G763" t="s">
        <v>20</v>
      </c>
      <c r="H763" s="1">
        <v>45</v>
      </c>
      <c r="I763" s="1">
        <v>775</v>
      </c>
      <c r="J763" s="1">
        <v>348750</v>
      </c>
      <c r="K763" s="2">
        <v>104625</v>
      </c>
      <c r="L763">
        <v>0.3</v>
      </c>
      <c r="M763" t="s">
        <v>17</v>
      </c>
    </row>
    <row r="764" spans="1:13" x14ac:dyDescent="0.25">
      <c r="A764" t="s">
        <v>13</v>
      </c>
      <c r="B764">
        <v>1185732</v>
      </c>
      <c r="C764" s="6">
        <v>44095</v>
      </c>
      <c r="D764" t="s">
        <v>47</v>
      </c>
      <c r="E764" t="s">
        <v>48</v>
      </c>
      <c r="F764" t="s">
        <v>49</v>
      </c>
      <c r="G764" t="s">
        <v>21</v>
      </c>
      <c r="H764" s="1">
        <v>55.000000000000007</v>
      </c>
      <c r="I764" s="1">
        <v>750</v>
      </c>
      <c r="J764" s="1">
        <v>412500.00000000006</v>
      </c>
      <c r="K764" s="2">
        <v>144375</v>
      </c>
      <c r="L764">
        <v>0.35</v>
      </c>
      <c r="M764" t="s">
        <v>17</v>
      </c>
    </row>
    <row r="765" spans="1:13" x14ac:dyDescent="0.25">
      <c r="A765" t="s">
        <v>13</v>
      </c>
      <c r="B765">
        <v>1185732</v>
      </c>
      <c r="C765" s="6">
        <v>44096</v>
      </c>
      <c r="D765" t="s">
        <v>47</v>
      </c>
      <c r="E765" t="s">
        <v>48</v>
      </c>
      <c r="F765" t="s">
        <v>49</v>
      </c>
      <c r="G765" t="s">
        <v>22</v>
      </c>
      <c r="H765" s="1">
        <v>60.000000000000007</v>
      </c>
      <c r="I765" s="1">
        <v>925</v>
      </c>
      <c r="J765" s="1">
        <v>555000.00000000012</v>
      </c>
      <c r="K765" s="2">
        <v>277500.00000000006</v>
      </c>
      <c r="L765">
        <v>0.5</v>
      </c>
      <c r="M765" t="s">
        <v>17</v>
      </c>
    </row>
    <row r="766" spans="1:13" x14ac:dyDescent="0.25">
      <c r="A766" t="s">
        <v>13</v>
      </c>
      <c r="B766">
        <v>1185732</v>
      </c>
      <c r="C766" s="6">
        <v>44097</v>
      </c>
      <c r="D766" t="s">
        <v>47</v>
      </c>
      <c r="E766" t="s">
        <v>48</v>
      </c>
      <c r="F766" t="s">
        <v>49</v>
      </c>
      <c r="G766" t="s">
        <v>16</v>
      </c>
      <c r="H766" s="1">
        <v>55.000000000000007</v>
      </c>
      <c r="I766" s="1">
        <v>1050</v>
      </c>
      <c r="J766" s="1">
        <v>577500.00000000012</v>
      </c>
      <c r="K766" s="2">
        <v>259875.00000000006</v>
      </c>
      <c r="L766">
        <v>0.45</v>
      </c>
      <c r="M766" t="s">
        <v>17</v>
      </c>
    </row>
    <row r="767" spans="1:13" x14ac:dyDescent="0.25">
      <c r="A767" t="s">
        <v>13</v>
      </c>
      <c r="B767">
        <v>1185732</v>
      </c>
      <c r="C767" s="6">
        <v>44098</v>
      </c>
      <c r="D767" t="s">
        <v>47</v>
      </c>
      <c r="E767" t="s">
        <v>48</v>
      </c>
      <c r="F767" t="s">
        <v>49</v>
      </c>
      <c r="G767" t="s">
        <v>18</v>
      </c>
      <c r="H767" s="1">
        <v>50.000000000000014</v>
      </c>
      <c r="I767" s="1">
        <v>850</v>
      </c>
      <c r="J767" s="1">
        <v>425000.00000000012</v>
      </c>
      <c r="K767" s="2">
        <v>148750.00000000003</v>
      </c>
      <c r="L767">
        <v>0.35</v>
      </c>
      <c r="M767" t="s">
        <v>17</v>
      </c>
    </row>
    <row r="768" spans="1:13" x14ac:dyDescent="0.25">
      <c r="A768" t="s">
        <v>25</v>
      </c>
      <c r="B768">
        <v>1185732</v>
      </c>
      <c r="C768" s="6">
        <v>44099</v>
      </c>
      <c r="D768" t="s">
        <v>47</v>
      </c>
      <c r="E768" t="s">
        <v>48</v>
      </c>
      <c r="F768" t="s">
        <v>49</v>
      </c>
      <c r="G768" t="s">
        <v>19</v>
      </c>
      <c r="H768" s="1">
        <v>45</v>
      </c>
      <c r="I768" s="1">
        <v>750</v>
      </c>
      <c r="J768" s="1">
        <v>337500</v>
      </c>
      <c r="K768" s="2">
        <v>84375</v>
      </c>
      <c r="L768">
        <v>0.25</v>
      </c>
      <c r="M768" t="s">
        <v>17</v>
      </c>
    </row>
    <row r="769" spans="1:13" x14ac:dyDescent="0.25">
      <c r="A769" t="s">
        <v>25</v>
      </c>
      <c r="B769">
        <v>1185732</v>
      </c>
      <c r="C769" s="6">
        <v>44100</v>
      </c>
      <c r="D769" t="s">
        <v>47</v>
      </c>
      <c r="E769" t="s">
        <v>48</v>
      </c>
      <c r="F769" t="s">
        <v>49</v>
      </c>
      <c r="G769" t="s">
        <v>20</v>
      </c>
      <c r="H769" s="1">
        <v>45</v>
      </c>
      <c r="I769" s="1">
        <v>725</v>
      </c>
      <c r="J769" s="1">
        <v>326250</v>
      </c>
      <c r="K769" s="2">
        <v>97875</v>
      </c>
      <c r="L769">
        <v>0.3</v>
      </c>
      <c r="M769" t="s">
        <v>17</v>
      </c>
    </row>
    <row r="770" spans="1:13" x14ac:dyDescent="0.25">
      <c r="A770" t="s">
        <v>25</v>
      </c>
      <c r="B770">
        <v>1185732</v>
      </c>
      <c r="C770" s="6">
        <v>44101</v>
      </c>
      <c r="D770" t="s">
        <v>47</v>
      </c>
      <c r="E770" t="s">
        <v>48</v>
      </c>
      <c r="F770" t="s">
        <v>49</v>
      </c>
      <c r="G770" t="s">
        <v>21</v>
      </c>
      <c r="H770" s="1">
        <v>55.000000000000007</v>
      </c>
      <c r="I770" s="1">
        <v>725</v>
      </c>
      <c r="J770" s="1">
        <v>398750.00000000006</v>
      </c>
      <c r="K770" s="2">
        <v>139562.5</v>
      </c>
      <c r="L770">
        <v>0.35</v>
      </c>
      <c r="M770" t="s">
        <v>17</v>
      </c>
    </row>
    <row r="771" spans="1:13" x14ac:dyDescent="0.25">
      <c r="A771" t="s">
        <v>25</v>
      </c>
      <c r="B771">
        <v>1185732</v>
      </c>
      <c r="C771" s="6">
        <v>44102</v>
      </c>
      <c r="D771" t="s">
        <v>47</v>
      </c>
      <c r="E771" t="s">
        <v>48</v>
      </c>
      <c r="F771" t="s">
        <v>49</v>
      </c>
      <c r="G771" t="s">
        <v>22</v>
      </c>
      <c r="H771" s="1">
        <v>60.000000000000007</v>
      </c>
      <c r="I771" s="1">
        <v>825</v>
      </c>
      <c r="J771" s="1">
        <v>495000.00000000006</v>
      </c>
      <c r="K771" s="2">
        <v>247500.00000000003</v>
      </c>
      <c r="L771">
        <v>0.5</v>
      </c>
      <c r="M771" t="s">
        <v>17</v>
      </c>
    </row>
    <row r="772" spans="1:13" x14ac:dyDescent="0.25">
      <c r="A772" t="s">
        <v>25</v>
      </c>
      <c r="B772">
        <v>1185732</v>
      </c>
      <c r="C772" s="6">
        <v>44103</v>
      </c>
      <c r="D772" t="s">
        <v>47</v>
      </c>
      <c r="E772" t="s">
        <v>48</v>
      </c>
      <c r="F772" t="s">
        <v>49</v>
      </c>
      <c r="G772" t="s">
        <v>16</v>
      </c>
      <c r="H772" s="1">
        <v>60.000000000000007</v>
      </c>
      <c r="I772" s="1">
        <v>1000</v>
      </c>
      <c r="J772" s="1">
        <v>600000.00000000012</v>
      </c>
      <c r="K772" s="2">
        <v>270000.00000000006</v>
      </c>
      <c r="L772">
        <v>0.45</v>
      </c>
      <c r="M772" t="s">
        <v>17</v>
      </c>
    </row>
    <row r="773" spans="1:13" x14ac:dyDescent="0.25">
      <c r="A773" t="s">
        <v>25</v>
      </c>
      <c r="B773">
        <v>1185732</v>
      </c>
      <c r="C773" s="6">
        <v>44104</v>
      </c>
      <c r="D773" t="s">
        <v>47</v>
      </c>
      <c r="E773" t="s">
        <v>48</v>
      </c>
      <c r="F773" t="s">
        <v>49</v>
      </c>
      <c r="G773" t="s">
        <v>18</v>
      </c>
      <c r="H773" s="1">
        <v>50.000000000000014</v>
      </c>
      <c r="I773" s="1">
        <v>825</v>
      </c>
      <c r="J773" s="1">
        <v>412500.00000000012</v>
      </c>
      <c r="K773" s="2">
        <v>144375.00000000003</v>
      </c>
      <c r="L773">
        <v>0.35</v>
      </c>
      <c r="M773" t="s">
        <v>17</v>
      </c>
    </row>
    <row r="774" spans="1:13" x14ac:dyDescent="0.25">
      <c r="A774" t="s">
        <v>25</v>
      </c>
      <c r="B774">
        <v>1185732</v>
      </c>
      <c r="C774" s="6">
        <v>44105</v>
      </c>
      <c r="D774" t="s">
        <v>47</v>
      </c>
      <c r="E774" t="s">
        <v>48</v>
      </c>
      <c r="F774" t="s">
        <v>49</v>
      </c>
      <c r="G774" t="s">
        <v>19</v>
      </c>
      <c r="H774" s="1">
        <v>50.000000000000014</v>
      </c>
      <c r="I774" s="1">
        <v>725</v>
      </c>
      <c r="J774" s="1">
        <v>362500.00000000012</v>
      </c>
      <c r="K774" s="2">
        <v>90625.000000000029</v>
      </c>
      <c r="L774">
        <v>0.25</v>
      </c>
      <c r="M774" t="s">
        <v>17</v>
      </c>
    </row>
    <row r="775" spans="1:13" x14ac:dyDescent="0.25">
      <c r="A775" t="s">
        <v>25</v>
      </c>
      <c r="B775">
        <v>1185732</v>
      </c>
      <c r="C775" s="6">
        <v>44106</v>
      </c>
      <c r="D775" t="s">
        <v>47</v>
      </c>
      <c r="E775" t="s">
        <v>48</v>
      </c>
      <c r="F775" t="s">
        <v>49</v>
      </c>
      <c r="G775" t="s">
        <v>20</v>
      </c>
      <c r="H775" s="1">
        <v>50.000000000000014</v>
      </c>
      <c r="I775" s="1">
        <v>700</v>
      </c>
      <c r="J775" s="1">
        <v>350000.00000000012</v>
      </c>
      <c r="K775" s="2">
        <v>105000.00000000003</v>
      </c>
      <c r="L775">
        <v>0.3</v>
      </c>
      <c r="M775" t="s">
        <v>17</v>
      </c>
    </row>
    <row r="776" spans="1:13" x14ac:dyDescent="0.25">
      <c r="A776" t="s">
        <v>25</v>
      </c>
      <c r="B776">
        <v>1185732</v>
      </c>
      <c r="C776" s="6">
        <v>44107</v>
      </c>
      <c r="D776" t="s">
        <v>47</v>
      </c>
      <c r="E776" t="s">
        <v>48</v>
      </c>
      <c r="F776" t="s">
        <v>49</v>
      </c>
      <c r="G776" t="s">
        <v>21</v>
      </c>
      <c r="H776" s="1">
        <v>60.000000000000007</v>
      </c>
      <c r="I776" s="1">
        <v>700</v>
      </c>
      <c r="J776" s="1">
        <v>420000.00000000006</v>
      </c>
      <c r="K776" s="2">
        <v>147000</v>
      </c>
      <c r="L776">
        <v>0.35</v>
      </c>
      <c r="M776" t="s">
        <v>17</v>
      </c>
    </row>
    <row r="777" spans="1:13" x14ac:dyDescent="0.25">
      <c r="A777" t="s">
        <v>25</v>
      </c>
      <c r="B777">
        <v>1185732</v>
      </c>
      <c r="C777" s="6">
        <v>44108</v>
      </c>
      <c r="D777" t="s">
        <v>47</v>
      </c>
      <c r="E777" t="s">
        <v>48</v>
      </c>
      <c r="F777" t="s">
        <v>49</v>
      </c>
      <c r="G777" t="s">
        <v>22</v>
      </c>
      <c r="H777" s="1">
        <v>65</v>
      </c>
      <c r="I777" s="1">
        <v>825</v>
      </c>
      <c r="J777" s="1">
        <v>536250</v>
      </c>
      <c r="K777" s="2">
        <v>268125</v>
      </c>
      <c r="L777">
        <v>0.5</v>
      </c>
      <c r="M777" t="s">
        <v>17</v>
      </c>
    </row>
    <row r="778" spans="1:13" x14ac:dyDescent="0.25">
      <c r="A778" t="s">
        <v>25</v>
      </c>
      <c r="B778">
        <v>1185732</v>
      </c>
      <c r="C778" s="6">
        <v>44109</v>
      </c>
      <c r="D778" t="s">
        <v>47</v>
      </c>
      <c r="E778" t="s">
        <v>48</v>
      </c>
      <c r="F778" t="s">
        <v>49</v>
      </c>
      <c r="G778" t="s">
        <v>16</v>
      </c>
      <c r="H778" s="1">
        <v>60.000000000000007</v>
      </c>
      <c r="I778" s="1">
        <v>975</v>
      </c>
      <c r="J778" s="1">
        <v>585000.00000000012</v>
      </c>
      <c r="K778" s="2">
        <v>263250.00000000006</v>
      </c>
      <c r="L778">
        <v>0.45</v>
      </c>
      <c r="M778" t="s">
        <v>17</v>
      </c>
    </row>
    <row r="779" spans="1:13" x14ac:dyDescent="0.25">
      <c r="A779" t="s">
        <v>25</v>
      </c>
      <c r="B779">
        <v>1185732</v>
      </c>
      <c r="C779" s="6">
        <v>44110</v>
      </c>
      <c r="D779" t="s">
        <v>47</v>
      </c>
      <c r="E779" t="s">
        <v>48</v>
      </c>
      <c r="F779" t="s">
        <v>49</v>
      </c>
      <c r="G779" t="s">
        <v>18</v>
      </c>
      <c r="H779" s="1">
        <v>50.000000000000014</v>
      </c>
      <c r="I779" s="1">
        <v>800</v>
      </c>
      <c r="J779" s="1">
        <v>400000.00000000012</v>
      </c>
      <c r="K779" s="2">
        <v>140000.00000000003</v>
      </c>
      <c r="L779">
        <v>0.35</v>
      </c>
      <c r="M779" t="s">
        <v>17</v>
      </c>
    </row>
    <row r="780" spans="1:13" x14ac:dyDescent="0.25">
      <c r="A780" t="s">
        <v>25</v>
      </c>
      <c r="B780">
        <v>1185732</v>
      </c>
      <c r="C780" s="6">
        <v>44111</v>
      </c>
      <c r="D780" t="s">
        <v>47</v>
      </c>
      <c r="E780" t="s">
        <v>48</v>
      </c>
      <c r="F780" t="s">
        <v>49</v>
      </c>
      <c r="G780" t="s">
        <v>19</v>
      </c>
      <c r="H780" s="1">
        <v>50.000000000000014</v>
      </c>
      <c r="I780" s="1">
        <v>745</v>
      </c>
      <c r="J780" s="1">
        <v>372500.00000000012</v>
      </c>
      <c r="K780" s="2">
        <v>93125.000000000029</v>
      </c>
      <c r="L780">
        <v>0.25</v>
      </c>
      <c r="M780" t="s">
        <v>17</v>
      </c>
    </row>
    <row r="781" spans="1:13" x14ac:dyDescent="0.25">
      <c r="A781" t="s">
        <v>25</v>
      </c>
      <c r="B781">
        <v>1185732</v>
      </c>
      <c r="C781" s="6">
        <v>44112</v>
      </c>
      <c r="D781" t="s">
        <v>47</v>
      </c>
      <c r="E781" t="s">
        <v>48</v>
      </c>
      <c r="F781" t="s">
        <v>49</v>
      </c>
      <c r="G781" t="s">
        <v>20</v>
      </c>
      <c r="H781" s="1">
        <v>50.000000000000014</v>
      </c>
      <c r="I781" s="1">
        <v>775</v>
      </c>
      <c r="J781" s="1">
        <v>387500.00000000012</v>
      </c>
      <c r="K781" s="2">
        <v>116250.00000000003</v>
      </c>
      <c r="L781">
        <v>0.3</v>
      </c>
      <c r="M781" t="s">
        <v>17</v>
      </c>
    </row>
    <row r="782" spans="1:13" x14ac:dyDescent="0.25">
      <c r="A782" t="s">
        <v>25</v>
      </c>
      <c r="B782">
        <v>1185732</v>
      </c>
      <c r="C782" s="6">
        <v>44113</v>
      </c>
      <c r="D782" t="s">
        <v>47</v>
      </c>
      <c r="E782" t="s">
        <v>48</v>
      </c>
      <c r="F782" t="s">
        <v>49</v>
      </c>
      <c r="G782" t="s">
        <v>21</v>
      </c>
      <c r="H782" s="1">
        <v>65</v>
      </c>
      <c r="I782" s="1">
        <v>750</v>
      </c>
      <c r="J782" s="1">
        <v>487500</v>
      </c>
      <c r="K782" s="2">
        <v>170625</v>
      </c>
      <c r="L782">
        <v>0.35</v>
      </c>
      <c r="M782" t="s">
        <v>17</v>
      </c>
    </row>
    <row r="783" spans="1:13" x14ac:dyDescent="0.25">
      <c r="A783" t="s">
        <v>25</v>
      </c>
      <c r="B783">
        <v>1185732</v>
      </c>
      <c r="C783" s="6">
        <v>44114</v>
      </c>
      <c r="D783" t="s">
        <v>47</v>
      </c>
      <c r="E783" t="s">
        <v>48</v>
      </c>
      <c r="F783" t="s">
        <v>49</v>
      </c>
      <c r="G783" t="s">
        <v>22</v>
      </c>
      <c r="H783" s="1">
        <v>70</v>
      </c>
      <c r="I783" s="1">
        <v>850</v>
      </c>
      <c r="J783" s="1">
        <v>595000</v>
      </c>
      <c r="K783" s="2">
        <v>297500</v>
      </c>
      <c r="L783">
        <v>0.5</v>
      </c>
      <c r="M783" t="s">
        <v>17</v>
      </c>
    </row>
    <row r="784" spans="1:13" x14ac:dyDescent="0.25">
      <c r="A784" t="s">
        <v>25</v>
      </c>
      <c r="B784">
        <v>1185732</v>
      </c>
      <c r="C784" s="6">
        <v>43975</v>
      </c>
      <c r="D784" t="s">
        <v>47</v>
      </c>
      <c r="E784" t="s">
        <v>48</v>
      </c>
      <c r="F784" t="s">
        <v>49</v>
      </c>
      <c r="G784" t="s">
        <v>16</v>
      </c>
      <c r="H784" s="1">
        <v>65</v>
      </c>
      <c r="I784" s="1">
        <v>1075</v>
      </c>
      <c r="J784" s="1">
        <v>698750</v>
      </c>
      <c r="K784" s="2">
        <v>314437.5</v>
      </c>
      <c r="L784">
        <v>0.45</v>
      </c>
      <c r="M784" t="s">
        <v>17</v>
      </c>
    </row>
    <row r="785" spans="1:13" x14ac:dyDescent="0.25">
      <c r="A785" t="s">
        <v>25</v>
      </c>
      <c r="B785">
        <v>1185732</v>
      </c>
      <c r="C785" s="6">
        <v>43975</v>
      </c>
      <c r="D785" t="s">
        <v>47</v>
      </c>
      <c r="E785" t="s">
        <v>48</v>
      </c>
      <c r="F785" t="s">
        <v>49</v>
      </c>
      <c r="G785" t="s">
        <v>18</v>
      </c>
      <c r="H785" s="1">
        <v>55.000000000000007</v>
      </c>
      <c r="I785" s="1">
        <v>875</v>
      </c>
      <c r="J785" s="1">
        <v>481250.00000000006</v>
      </c>
      <c r="K785" s="2">
        <v>168437.5</v>
      </c>
      <c r="L785">
        <v>0.35</v>
      </c>
      <c r="M785" t="s">
        <v>17</v>
      </c>
    </row>
    <row r="786" spans="1:13" x14ac:dyDescent="0.25">
      <c r="A786" t="s">
        <v>25</v>
      </c>
      <c r="B786">
        <v>1185732</v>
      </c>
      <c r="C786" s="6">
        <v>43975</v>
      </c>
      <c r="D786" t="s">
        <v>47</v>
      </c>
      <c r="E786" t="s">
        <v>48</v>
      </c>
      <c r="F786" t="s">
        <v>49</v>
      </c>
      <c r="G786" t="s">
        <v>19</v>
      </c>
      <c r="H786" s="1">
        <v>55.000000000000007</v>
      </c>
      <c r="I786" s="1">
        <v>825</v>
      </c>
      <c r="J786" s="1">
        <v>453750.00000000006</v>
      </c>
      <c r="K786" s="2">
        <v>113437.50000000001</v>
      </c>
      <c r="L786">
        <v>0.25</v>
      </c>
      <c r="M786" t="s">
        <v>17</v>
      </c>
    </row>
    <row r="787" spans="1:13" x14ac:dyDescent="0.25">
      <c r="A787" t="s">
        <v>25</v>
      </c>
      <c r="B787">
        <v>1185732</v>
      </c>
      <c r="C787" s="6">
        <v>43975</v>
      </c>
      <c r="D787" t="s">
        <v>47</v>
      </c>
      <c r="E787" t="s">
        <v>48</v>
      </c>
      <c r="F787" t="s">
        <v>49</v>
      </c>
      <c r="G787" t="s">
        <v>20</v>
      </c>
      <c r="H787" s="1">
        <v>55.000000000000007</v>
      </c>
      <c r="I787" s="1">
        <v>775</v>
      </c>
      <c r="J787" s="1">
        <v>426250.00000000006</v>
      </c>
      <c r="K787" s="2">
        <v>127875.00000000001</v>
      </c>
      <c r="L787">
        <v>0.3</v>
      </c>
      <c r="M787" t="s">
        <v>17</v>
      </c>
    </row>
    <row r="788" spans="1:13" x14ac:dyDescent="0.25">
      <c r="A788" t="s">
        <v>13</v>
      </c>
      <c r="B788">
        <v>1185732</v>
      </c>
      <c r="C788" s="6">
        <v>43975</v>
      </c>
      <c r="D788" t="s">
        <v>47</v>
      </c>
      <c r="E788" t="s">
        <v>48</v>
      </c>
      <c r="F788" t="s">
        <v>49</v>
      </c>
      <c r="G788" t="s">
        <v>21</v>
      </c>
      <c r="H788" s="1">
        <v>65</v>
      </c>
      <c r="I788" s="1">
        <v>775</v>
      </c>
      <c r="J788" s="1">
        <v>503750</v>
      </c>
      <c r="K788" s="2">
        <v>176312.5</v>
      </c>
      <c r="L788">
        <v>0.35</v>
      </c>
      <c r="M788" t="s">
        <v>17</v>
      </c>
    </row>
    <row r="789" spans="1:13" x14ac:dyDescent="0.25">
      <c r="A789" t="s">
        <v>13</v>
      </c>
      <c r="B789">
        <v>1185732</v>
      </c>
      <c r="C789" s="6">
        <v>43975</v>
      </c>
      <c r="D789" t="s">
        <v>47</v>
      </c>
      <c r="E789" t="s">
        <v>48</v>
      </c>
      <c r="F789" t="s">
        <v>49</v>
      </c>
      <c r="G789" t="s">
        <v>22</v>
      </c>
      <c r="H789" s="1">
        <v>70</v>
      </c>
      <c r="I789" s="1">
        <v>875</v>
      </c>
      <c r="J789" s="1">
        <v>612500</v>
      </c>
      <c r="K789" s="2">
        <v>306250</v>
      </c>
      <c r="L789">
        <v>0.5</v>
      </c>
      <c r="M789" t="s">
        <v>17</v>
      </c>
    </row>
    <row r="790" spans="1:13" x14ac:dyDescent="0.25">
      <c r="A790" t="s">
        <v>13</v>
      </c>
      <c r="B790">
        <v>1185732</v>
      </c>
      <c r="C790" s="6">
        <v>44121</v>
      </c>
      <c r="D790" t="s">
        <v>47</v>
      </c>
      <c r="E790" t="s">
        <v>48</v>
      </c>
      <c r="F790" t="s">
        <v>49</v>
      </c>
      <c r="G790" t="s">
        <v>16</v>
      </c>
      <c r="H790" s="1">
        <v>35</v>
      </c>
      <c r="I790" s="1">
        <v>450</v>
      </c>
      <c r="J790" s="1">
        <v>157500</v>
      </c>
      <c r="K790" s="2">
        <v>55125.000000000007</v>
      </c>
      <c r="L790">
        <v>0.35000000000000003</v>
      </c>
      <c r="M790" t="s">
        <v>17</v>
      </c>
    </row>
    <row r="791" spans="1:13" x14ac:dyDescent="0.25">
      <c r="A791" t="s">
        <v>13</v>
      </c>
      <c r="B791">
        <v>1185732</v>
      </c>
      <c r="C791" s="6">
        <v>44122</v>
      </c>
      <c r="D791" t="s">
        <v>47</v>
      </c>
      <c r="E791" t="s">
        <v>48</v>
      </c>
      <c r="F791" t="s">
        <v>49</v>
      </c>
      <c r="G791" t="s">
        <v>18</v>
      </c>
      <c r="H791" s="1">
        <v>35</v>
      </c>
      <c r="I791" s="1">
        <v>250</v>
      </c>
      <c r="J791" s="1">
        <v>87500</v>
      </c>
      <c r="K791" s="2">
        <v>26250</v>
      </c>
      <c r="L791">
        <v>0.3</v>
      </c>
      <c r="M791" t="s">
        <v>17</v>
      </c>
    </row>
    <row r="792" spans="1:13" x14ac:dyDescent="0.25">
      <c r="A792" t="s">
        <v>13</v>
      </c>
      <c r="B792">
        <v>1185732</v>
      </c>
      <c r="C792" s="6">
        <v>44123</v>
      </c>
      <c r="D792" t="s">
        <v>47</v>
      </c>
      <c r="E792" t="s">
        <v>48</v>
      </c>
      <c r="F792" t="s">
        <v>49</v>
      </c>
      <c r="G792" t="s">
        <v>19</v>
      </c>
      <c r="H792" s="1">
        <v>25</v>
      </c>
      <c r="I792" s="1">
        <v>250</v>
      </c>
      <c r="J792" s="1">
        <v>62500</v>
      </c>
      <c r="K792" s="2">
        <v>18750</v>
      </c>
      <c r="L792">
        <v>0.3</v>
      </c>
      <c r="M792" t="s">
        <v>17</v>
      </c>
    </row>
    <row r="793" spans="1:13" x14ac:dyDescent="0.25">
      <c r="A793" t="s">
        <v>13</v>
      </c>
      <c r="B793">
        <v>1185732</v>
      </c>
      <c r="C793" s="6">
        <v>44124</v>
      </c>
      <c r="D793" t="s">
        <v>47</v>
      </c>
      <c r="E793" t="s">
        <v>48</v>
      </c>
      <c r="F793" t="s">
        <v>49</v>
      </c>
      <c r="G793" t="s">
        <v>20</v>
      </c>
      <c r="H793" s="1">
        <v>30.000000000000004</v>
      </c>
      <c r="I793" s="1">
        <v>100</v>
      </c>
      <c r="J793" s="1">
        <v>30000.000000000004</v>
      </c>
      <c r="K793" s="2">
        <v>10500.000000000002</v>
      </c>
      <c r="L793">
        <v>0.35000000000000003</v>
      </c>
      <c r="M793" t="s">
        <v>17</v>
      </c>
    </row>
    <row r="794" spans="1:13" x14ac:dyDescent="0.25">
      <c r="A794" t="s">
        <v>13</v>
      </c>
      <c r="B794">
        <v>1185732</v>
      </c>
      <c r="C794" s="6">
        <v>44125</v>
      </c>
      <c r="D794" t="s">
        <v>35</v>
      </c>
      <c r="E794" t="s">
        <v>50</v>
      </c>
      <c r="F794" t="s">
        <v>51</v>
      </c>
      <c r="G794" t="s">
        <v>21</v>
      </c>
      <c r="H794" s="1">
        <v>44.999999999999993</v>
      </c>
      <c r="I794" s="1">
        <v>150</v>
      </c>
      <c r="J794" s="1">
        <v>67499.999999999985</v>
      </c>
      <c r="K794" s="2">
        <v>20249.999999999996</v>
      </c>
      <c r="L794">
        <v>0.3</v>
      </c>
      <c r="M794" t="s">
        <v>17</v>
      </c>
    </row>
    <row r="795" spans="1:13" x14ac:dyDescent="0.25">
      <c r="A795" t="s">
        <v>13</v>
      </c>
      <c r="B795">
        <v>1185732</v>
      </c>
      <c r="C795" s="6">
        <v>44126</v>
      </c>
      <c r="D795" t="s">
        <v>35</v>
      </c>
      <c r="E795" t="s">
        <v>50</v>
      </c>
      <c r="F795" t="s">
        <v>51</v>
      </c>
      <c r="G795" t="s">
        <v>22</v>
      </c>
      <c r="H795" s="1">
        <v>35</v>
      </c>
      <c r="I795" s="1">
        <v>250</v>
      </c>
      <c r="J795" s="1">
        <v>87500</v>
      </c>
      <c r="K795" s="2">
        <v>39375</v>
      </c>
      <c r="L795">
        <v>0.45</v>
      </c>
      <c r="M795" t="s">
        <v>17</v>
      </c>
    </row>
    <row r="796" spans="1:13" x14ac:dyDescent="0.25">
      <c r="A796" t="s">
        <v>13</v>
      </c>
      <c r="B796">
        <v>1185732</v>
      </c>
      <c r="C796" s="6">
        <v>44127</v>
      </c>
      <c r="D796" t="s">
        <v>35</v>
      </c>
      <c r="E796" t="s">
        <v>50</v>
      </c>
      <c r="F796" t="s">
        <v>51</v>
      </c>
      <c r="G796" t="s">
        <v>16</v>
      </c>
      <c r="H796" s="1">
        <v>35</v>
      </c>
      <c r="I796" s="1">
        <v>500</v>
      </c>
      <c r="J796" s="1">
        <v>175000</v>
      </c>
      <c r="K796" s="2">
        <v>61250.000000000007</v>
      </c>
      <c r="L796">
        <v>0.35000000000000003</v>
      </c>
      <c r="M796" t="s">
        <v>17</v>
      </c>
    </row>
    <row r="797" spans="1:13" x14ac:dyDescent="0.25">
      <c r="A797" t="s">
        <v>13</v>
      </c>
      <c r="B797">
        <v>1185732</v>
      </c>
      <c r="C797" s="6">
        <v>44128</v>
      </c>
      <c r="D797" t="s">
        <v>35</v>
      </c>
      <c r="E797" t="s">
        <v>50</v>
      </c>
      <c r="F797" t="s">
        <v>51</v>
      </c>
      <c r="G797" t="s">
        <v>18</v>
      </c>
      <c r="H797" s="1">
        <v>35</v>
      </c>
      <c r="I797" s="1">
        <v>150</v>
      </c>
      <c r="J797" s="1">
        <v>52500</v>
      </c>
      <c r="K797" s="2">
        <v>15750</v>
      </c>
      <c r="L797">
        <v>0.3</v>
      </c>
      <c r="M797" t="s">
        <v>17</v>
      </c>
    </row>
    <row r="798" spans="1:13" x14ac:dyDescent="0.25">
      <c r="A798" t="s">
        <v>13</v>
      </c>
      <c r="B798">
        <v>1185732</v>
      </c>
      <c r="C798" s="6">
        <v>44129</v>
      </c>
      <c r="D798" t="s">
        <v>35</v>
      </c>
      <c r="E798" t="s">
        <v>50</v>
      </c>
      <c r="F798" t="s">
        <v>51</v>
      </c>
      <c r="G798" t="s">
        <v>19</v>
      </c>
      <c r="H798" s="1">
        <v>25</v>
      </c>
      <c r="I798" s="1">
        <v>200</v>
      </c>
      <c r="J798" s="1">
        <v>50000</v>
      </c>
      <c r="K798" s="2">
        <v>15000</v>
      </c>
      <c r="L798">
        <v>0.3</v>
      </c>
      <c r="M798" t="s">
        <v>17</v>
      </c>
    </row>
    <row r="799" spans="1:13" x14ac:dyDescent="0.25">
      <c r="A799" t="s">
        <v>13</v>
      </c>
      <c r="B799">
        <v>1185732</v>
      </c>
      <c r="C799" s="6">
        <v>44130</v>
      </c>
      <c r="D799" t="s">
        <v>35</v>
      </c>
      <c r="E799" t="s">
        <v>50</v>
      </c>
      <c r="F799" t="s">
        <v>51</v>
      </c>
      <c r="G799" t="s">
        <v>20</v>
      </c>
      <c r="H799" s="1">
        <v>30.000000000000004</v>
      </c>
      <c r="I799" s="1">
        <v>75</v>
      </c>
      <c r="J799" s="1">
        <v>22500.000000000004</v>
      </c>
      <c r="K799" s="2">
        <v>7875.0000000000018</v>
      </c>
      <c r="L799">
        <v>0.35000000000000003</v>
      </c>
      <c r="M799" t="s">
        <v>17</v>
      </c>
    </row>
    <row r="800" spans="1:13" x14ac:dyDescent="0.25">
      <c r="A800" t="s">
        <v>13</v>
      </c>
      <c r="B800">
        <v>1185732</v>
      </c>
      <c r="C800" s="6">
        <v>44131</v>
      </c>
      <c r="D800" t="s">
        <v>35</v>
      </c>
      <c r="E800" t="s">
        <v>50</v>
      </c>
      <c r="F800" t="s">
        <v>51</v>
      </c>
      <c r="G800" t="s">
        <v>21</v>
      </c>
      <c r="H800" s="1">
        <v>44.999999999999993</v>
      </c>
      <c r="I800" s="1">
        <v>150</v>
      </c>
      <c r="J800" s="1">
        <v>67499.999999999985</v>
      </c>
      <c r="K800" s="2">
        <v>20249.999999999996</v>
      </c>
      <c r="L800">
        <v>0.3</v>
      </c>
      <c r="M800" t="s">
        <v>17</v>
      </c>
    </row>
    <row r="801" spans="1:13" x14ac:dyDescent="0.25">
      <c r="A801" t="s">
        <v>13</v>
      </c>
      <c r="B801">
        <v>1185732</v>
      </c>
      <c r="C801" s="6">
        <v>44132</v>
      </c>
      <c r="D801" t="s">
        <v>35</v>
      </c>
      <c r="E801" t="s">
        <v>50</v>
      </c>
      <c r="F801" t="s">
        <v>51</v>
      </c>
      <c r="G801" t="s">
        <v>22</v>
      </c>
      <c r="H801" s="1">
        <v>35</v>
      </c>
      <c r="I801" s="1">
        <v>225</v>
      </c>
      <c r="J801" s="1">
        <v>78750</v>
      </c>
      <c r="K801" s="2">
        <v>35437.5</v>
      </c>
      <c r="L801">
        <v>0.45</v>
      </c>
      <c r="M801" t="s">
        <v>17</v>
      </c>
    </row>
    <row r="802" spans="1:13" x14ac:dyDescent="0.25">
      <c r="A802" t="s">
        <v>13</v>
      </c>
      <c r="B802">
        <v>1185732</v>
      </c>
      <c r="C802" s="6">
        <v>44133</v>
      </c>
      <c r="D802" t="s">
        <v>35</v>
      </c>
      <c r="E802" t="s">
        <v>50</v>
      </c>
      <c r="F802" t="s">
        <v>51</v>
      </c>
      <c r="G802" t="s">
        <v>16</v>
      </c>
      <c r="H802" s="1">
        <v>40</v>
      </c>
      <c r="I802" s="1">
        <v>445</v>
      </c>
      <c r="J802" s="1">
        <v>178000</v>
      </c>
      <c r="K802" s="2">
        <v>62300.000000000007</v>
      </c>
      <c r="L802">
        <v>0.35000000000000003</v>
      </c>
      <c r="M802" t="s">
        <v>17</v>
      </c>
    </row>
    <row r="803" spans="1:13" x14ac:dyDescent="0.25">
      <c r="A803" t="s">
        <v>13</v>
      </c>
      <c r="B803">
        <v>1185732</v>
      </c>
      <c r="C803" s="6">
        <v>44134</v>
      </c>
      <c r="D803" t="s">
        <v>35</v>
      </c>
      <c r="E803" t="s">
        <v>50</v>
      </c>
      <c r="F803" t="s">
        <v>51</v>
      </c>
      <c r="G803" t="s">
        <v>18</v>
      </c>
      <c r="H803" s="1">
        <v>40</v>
      </c>
      <c r="I803" s="1">
        <v>125</v>
      </c>
      <c r="J803" s="1">
        <v>50000</v>
      </c>
      <c r="K803" s="2">
        <v>15000</v>
      </c>
      <c r="L803">
        <v>0.3</v>
      </c>
      <c r="M803" t="s">
        <v>17</v>
      </c>
    </row>
    <row r="804" spans="1:13" x14ac:dyDescent="0.25">
      <c r="A804" t="s">
        <v>13</v>
      </c>
      <c r="B804">
        <v>1185732</v>
      </c>
      <c r="C804" s="6">
        <v>44135</v>
      </c>
      <c r="D804" t="s">
        <v>35</v>
      </c>
      <c r="E804" t="s">
        <v>50</v>
      </c>
      <c r="F804" t="s">
        <v>51</v>
      </c>
      <c r="G804" t="s">
        <v>19</v>
      </c>
      <c r="H804" s="1">
        <v>30.000000000000004</v>
      </c>
      <c r="I804" s="1">
        <v>175</v>
      </c>
      <c r="J804" s="1">
        <v>52500.000000000007</v>
      </c>
      <c r="K804" s="2">
        <v>15750.000000000002</v>
      </c>
      <c r="L804">
        <v>0.3</v>
      </c>
      <c r="M804" t="s">
        <v>17</v>
      </c>
    </row>
    <row r="805" spans="1:13" x14ac:dyDescent="0.25">
      <c r="A805" t="s">
        <v>13</v>
      </c>
      <c r="B805">
        <v>1185732</v>
      </c>
      <c r="C805" s="6">
        <v>44136</v>
      </c>
      <c r="D805" t="s">
        <v>35</v>
      </c>
      <c r="E805" t="s">
        <v>50</v>
      </c>
      <c r="F805" t="s">
        <v>51</v>
      </c>
      <c r="G805" t="s">
        <v>20</v>
      </c>
      <c r="H805" s="1">
        <v>35</v>
      </c>
      <c r="I805" s="1">
        <v>25</v>
      </c>
      <c r="J805" s="1">
        <v>8750</v>
      </c>
      <c r="K805" s="2">
        <v>3062.5000000000005</v>
      </c>
      <c r="L805">
        <v>0.35000000000000003</v>
      </c>
      <c r="M805" t="s">
        <v>17</v>
      </c>
    </row>
    <row r="806" spans="1:13" x14ac:dyDescent="0.25">
      <c r="A806" t="s">
        <v>13</v>
      </c>
      <c r="B806">
        <v>1185732</v>
      </c>
      <c r="C806" s="6">
        <v>44137</v>
      </c>
      <c r="D806" t="s">
        <v>35</v>
      </c>
      <c r="E806" t="s">
        <v>50</v>
      </c>
      <c r="F806" t="s">
        <v>51</v>
      </c>
      <c r="G806" t="s">
        <v>21</v>
      </c>
      <c r="H806" s="1">
        <v>50</v>
      </c>
      <c r="I806" s="1">
        <v>75</v>
      </c>
      <c r="J806" s="1">
        <v>37500</v>
      </c>
      <c r="K806" s="2">
        <v>11250</v>
      </c>
      <c r="L806">
        <v>0.3</v>
      </c>
      <c r="M806" t="s">
        <v>17</v>
      </c>
    </row>
    <row r="807" spans="1:13" x14ac:dyDescent="0.25">
      <c r="A807" t="s">
        <v>13</v>
      </c>
      <c r="B807">
        <v>1185732</v>
      </c>
      <c r="C807" s="6">
        <v>44138</v>
      </c>
      <c r="D807" t="s">
        <v>35</v>
      </c>
      <c r="E807" t="s">
        <v>50</v>
      </c>
      <c r="F807" t="s">
        <v>51</v>
      </c>
      <c r="G807" t="s">
        <v>22</v>
      </c>
      <c r="H807" s="1">
        <v>40</v>
      </c>
      <c r="I807" s="1">
        <v>175</v>
      </c>
      <c r="J807" s="1">
        <v>70000</v>
      </c>
      <c r="K807" s="2">
        <v>31500</v>
      </c>
      <c r="L807">
        <v>0.45</v>
      </c>
      <c r="M807" t="s">
        <v>17</v>
      </c>
    </row>
    <row r="808" spans="1:13" x14ac:dyDescent="0.25">
      <c r="A808" t="s">
        <v>13</v>
      </c>
      <c r="B808">
        <v>1185732</v>
      </c>
      <c r="C808" s="6">
        <v>44139</v>
      </c>
      <c r="D808" t="s">
        <v>35</v>
      </c>
      <c r="E808" t="s">
        <v>50</v>
      </c>
      <c r="F808" t="s">
        <v>51</v>
      </c>
      <c r="G808" t="s">
        <v>16</v>
      </c>
      <c r="H808" s="1">
        <v>40</v>
      </c>
      <c r="I808" s="1">
        <v>400</v>
      </c>
      <c r="J808" s="1">
        <v>160000</v>
      </c>
      <c r="K808" s="2">
        <v>56000.000000000007</v>
      </c>
      <c r="L808">
        <v>0.35000000000000003</v>
      </c>
      <c r="M808" t="s">
        <v>17</v>
      </c>
    </row>
    <row r="809" spans="1:13" x14ac:dyDescent="0.25">
      <c r="A809" t="s">
        <v>13</v>
      </c>
      <c r="B809">
        <v>1185732</v>
      </c>
      <c r="C809" s="6">
        <v>44140</v>
      </c>
      <c r="D809" t="s">
        <v>35</v>
      </c>
      <c r="E809" t="s">
        <v>50</v>
      </c>
      <c r="F809" t="s">
        <v>51</v>
      </c>
      <c r="G809" t="s">
        <v>18</v>
      </c>
      <c r="H809" s="1">
        <v>40</v>
      </c>
      <c r="I809" s="1">
        <v>100</v>
      </c>
      <c r="J809" s="1">
        <v>40000</v>
      </c>
      <c r="K809" s="2">
        <v>12000</v>
      </c>
      <c r="L809">
        <v>0.3</v>
      </c>
      <c r="M809" t="s">
        <v>17</v>
      </c>
    </row>
    <row r="810" spans="1:13" x14ac:dyDescent="0.25">
      <c r="A810" t="s">
        <v>13</v>
      </c>
      <c r="B810">
        <v>1185732</v>
      </c>
      <c r="C810" s="6">
        <v>44141</v>
      </c>
      <c r="D810" t="s">
        <v>35</v>
      </c>
      <c r="E810" t="s">
        <v>50</v>
      </c>
      <c r="F810" t="s">
        <v>51</v>
      </c>
      <c r="G810" t="s">
        <v>19</v>
      </c>
      <c r="H810" s="1">
        <v>30.000000000000004</v>
      </c>
      <c r="I810" s="1">
        <v>100</v>
      </c>
      <c r="J810" s="1">
        <v>30000.000000000004</v>
      </c>
      <c r="K810" s="2">
        <v>9000</v>
      </c>
      <c r="L810">
        <v>0.3</v>
      </c>
      <c r="M810" t="s">
        <v>17</v>
      </c>
    </row>
    <row r="811" spans="1:13" x14ac:dyDescent="0.25">
      <c r="A811" t="s">
        <v>13</v>
      </c>
      <c r="B811">
        <v>1185732</v>
      </c>
      <c r="C811" s="6">
        <v>44142</v>
      </c>
      <c r="D811" t="s">
        <v>35</v>
      </c>
      <c r="E811" t="s">
        <v>50</v>
      </c>
      <c r="F811" t="s">
        <v>51</v>
      </c>
      <c r="G811" t="s">
        <v>20</v>
      </c>
      <c r="H811" s="1">
        <v>35</v>
      </c>
      <c r="I811" s="1">
        <v>25</v>
      </c>
      <c r="J811" s="1">
        <v>8750</v>
      </c>
      <c r="K811" s="2">
        <v>3062.5000000000005</v>
      </c>
      <c r="L811">
        <v>0.35000000000000003</v>
      </c>
      <c r="M811" t="s">
        <v>17</v>
      </c>
    </row>
    <row r="812" spans="1:13" x14ac:dyDescent="0.25">
      <c r="A812" t="s">
        <v>13</v>
      </c>
      <c r="B812">
        <v>1185732</v>
      </c>
      <c r="C812" s="6">
        <v>44143</v>
      </c>
      <c r="D812" t="s">
        <v>35</v>
      </c>
      <c r="E812" t="s">
        <v>50</v>
      </c>
      <c r="F812" t="s">
        <v>51</v>
      </c>
      <c r="G812" t="s">
        <v>21</v>
      </c>
      <c r="H812" s="1">
        <v>50</v>
      </c>
      <c r="I812" s="1">
        <v>50</v>
      </c>
      <c r="J812" s="1">
        <v>25000</v>
      </c>
      <c r="K812" s="2">
        <v>7500</v>
      </c>
      <c r="L812">
        <v>0.3</v>
      </c>
      <c r="M812" t="s">
        <v>17</v>
      </c>
    </row>
    <row r="813" spans="1:13" x14ac:dyDescent="0.25">
      <c r="A813" t="s">
        <v>13</v>
      </c>
      <c r="B813">
        <v>1185732</v>
      </c>
      <c r="C813" s="6">
        <v>44144</v>
      </c>
      <c r="D813" t="s">
        <v>35</v>
      </c>
      <c r="E813" t="s">
        <v>50</v>
      </c>
      <c r="F813" t="s">
        <v>51</v>
      </c>
      <c r="G813" t="s">
        <v>22</v>
      </c>
      <c r="H813" s="1">
        <v>40</v>
      </c>
      <c r="I813" s="1">
        <v>175</v>
      </c>
      <c r="J813" s="1">
        <v>70000</v>
      </c>
      <c r="K813" s="2">
        <v>31500</v>
      </c>
      <c r="L813">
        <v>0.45</v>
      </c>
      <c r="M813" t="s">
        <v>17</v>
      </c>
    </row>
    <row r="814" spans="1:13" x14ac:dyDescent="0.25">
      <c r="A814" t="s">
        <v>13</v>
      </c>
      <c r="B814">
        <v>1185732</v>
      </c>
      <c r="C814" s="6">
        <v>44145</v>
      </c>
      <c r="D814" t="s">
        <v>35</v>
      </c>
      <c r="E814" t="s">
        <v>50</v>
      </c>
      <c r="F814" t="s">
        <v>51</v>
      </c>
      <c r="G814" t="s">
        <v>16</v>
      </c>
      <c r="H814" s="1">
        <v>50</v>
      </c>
      <c r="I814" s="1">
        <v>445</v>
      </c>
      <c r="J814" s="1">
        <v>222500</v>
      </c>
      <c r="K814" s="2">
        <v>77875.000000000015</v>
      </c>
      <c r="L814">
        <v>0.35000000000000003</v>
      </c>
      <c r="M814" t="s">
        <v>17</v>
      </c>
    </row>
    <row r="815" spans="1:13" x14ac:dyDescent="0.25">
      <c r="A815" t="s">
        <v>13</v>
      </c>
      <c r="B815">
        <v>1185732</v>
      </c>
      <c r="C815" s="6">
        <v>44146</v>
      </c>
      <c r="D815" t="s">
        <v>35</v>
      </c>
      <c r="E815" t="s">
        <v>50</v>
      </c>
      <c r="F815" t="s">
        <v>51</v>
      </c>
      <c r="G815" t="s">
        <v>18</v>
      </c>
      <c r="H815" s="1">
        <v>45.000000000000007</v>
      </c>
      <c r="I815" s="1">
        <v>150</v>
      </c>
      <c r="J815" s="1">
        <v>67500.000000000015</v>
      </c>
      <c r="K815" s="2">
        <v>20250.000000000004</v>
      </c>
      <c r="L815">
        <v>0.3</v>
      </c>
      <c r="M815" t="s">
        <v>17</v>
      </c>
    </row>
    <row r="816" spans="1:13" x14ac:dyDescent="0.25">
      <c r="A816" t="s">
        <v>13</v>
      </c>
      <c r="B816">
        <v>1185732</v>
      </c>
      <c r="C816" s="6">
        <v>44147</v>
      </c>
      <c r="D816" t="s">
        <v>35</v>
      </c>
      <c r="E816" t="s">
        <v>50</v>
      </c>
      <c r="F816" t="s">
        <v>51</v>
      </c>
      <c r="G816" t="s">
        <v>19</v>
      </c>
      <c r="H816" s="1">
        <v>40</v>
      </c>
      <c r="I816" s="1">
        <v>125</v>
      </c>
      <c r="J816" s="1">
        <v>50000</v>
      </c>
      <c r="K816" s="2">
        <v>15000</v>
      </c>
      <c r="L816">
        <v>0.3</v>
      </c>
      <c r="M816" t="s">
        <v>17</v>
      </c>
    </row>
    <row r="817" spans="1:13" x14ac:dyDescent="0.25">
      <c r="A817" t="s">
        <v>13</v>
      </c>
      <c r="B817">
        <v>1185732</v>
      </c>
      <c r="C817" s="6">
        <v>44148</v>
      </c>
      <c r="D817" t="s">
        <v>35</v>
      </c>
      <c r="E817" t="s">
        <v>50</v>
      </c>
      <c r="F817" t="s">
        <v>51</v>
      </c>
      <c r="G817" t="s">
        <v>20</v>
      </c>
      <c r="H817" s="1">
        <v>40</v>
      </c>
      <c r="I817" s="1">
        <v>50</v>
      </c>
      <c r="J817" s="1">
        <v>20000</v>
      </c>
      <c r="K817" s="2">
        <v>7000.0000000000009</v>
      </c>
      <c r="L817">
        <v>0.35000000000000003</v>
      </c>
      <c r="M817" t="s">
        <v>17</v>
      </c>
    </row>
    <row r="818" spans="1:13" x14ac:dyDescent="0.25">
      <c r="A818" t="s">
        <v>13</v>
      </c>
      <c r="B818">
        <v>1185732</v>
      </c>
      <c r="C818" s="6">
        <v>44149</v>
      </c>
      <c r="D818" t="s">
        <v>35</v>
      </c>
      <c r="E818" t="s">
        <v>50</v>
      </c>
      <c r="F818" t="s">
        <v>51</v>
      </c>
      <c r="G818" t="s">
        <v>21</v>
      </c>
      <c r="H818" s="1">
        <v>54.999999999999993</v>
      </c>
      <c r="I818" s="1">
        <v>75</v>
      </c>
      <c r="J818" s="1">
        <v>41249.999999999993</v>
      </c>
      <c r="K818" s="2">
        <v>12374.999999999998</v>
      </c>
      <c r="L818">
        <v>0.3</v>
      </c>
      <c r="M818" t="s">
        <v>17</v>
      </c>
    </row>
    <row r="819" spans="1:13" x14ac:dyDescent="0.25">
      <c r="A819" t="s">
        <v>13</v>
      </c>
      <c r="B819">
        <v>1185732</v>
      </c>
      <c r="C819" s="6">
        <v>44150</v>
      </c>
      <c r="D819" t="s">
        <v>35</v>
      </c>
      <c r="E819" t="s">
        <v>50</v>
      </c>
      <c r="F819" t="s">
        <v>51</v>
      </c>
      <c r="G819" t="s">
        <v>22</v>
      </c>
      <c r="H819" s="1">
        <v>60</v>
      </c>
      <c r="I819" s="1">
        <v>175</v>
      </c>
      <c r="J819" s="1">
        <v>105000</v>
      </c>
      <c r="K819" s="2">
        <v>47250</v>
      </c>
      <c r="L819">
        <v>0.45</v>
      </c>
      <c r="M819" t="s">
        <v>17</v>
      </c>
    </row>
    <row r="820" spans="1:13" x14ac:dyDescent="0.25">
      <c r="A820" t="s">
        <v>13</v>
      </c>
      <c r="B820">
        <v>1185732</v>
      </c>
      <c r="C820" s="6">
        <v>44151</v>
      </c>
      <c r="D820" t="s">
        <v>35</v>
      </c>
      <c r="E820" t="s">
        <v>50</v>
      </c>
      <c r="F820" t="s">
        <v>51</v>
      </c>
      <c r="G820" t="s">
        <v>16</v>
      </c>
      <c r="H820" s="1">
        <v>45</v>
      </c>
      <c r="I820" s="1">
        <v>425</v>
      </c>
      <c r="J820" s="1">
        <v>191250</v>
      </c>
      <c r="K820" s="2">
        <v>66937.5</v>
      </c>
      <c r="L820">
        <v>0.35000000000000003</v>
      </c>
      <c r="M820" t="s">
        <v>23</v>
      </c>
    </row>
    <row r="821" spans="1:13" x14ac:dyDescent="0.25">
      <c r="A821" t="s">
        <v>13</v>
      </c>
      <c r="B821">
        <v>1185732</v>
      </c>
      <c r="C821" s="6">
        <v>44152</v>
      </c>
      <c r="D821" t="s">
        <v>35</v>
      </c>
      <c r="E821" t="s">
        <v>50</v>
      </c>
      <c r="F821" t="s">
        <v>51</v>
      </c>
      <c r="G821" t="s">
        <v>18</v>
      </c>
      <c r="H821" s="1">
        <v>40.000000000000007</v>
      </c>
      <c r="I821" s="1">
        <v>175</v>
      </c>
      <c r="J821" s="1">
        <v>70000.000000000015</v>
      </c>
      <c r="K821" s="2">
        <v>21000.000000000004</v>
      </c>
      <c r="L821">
        <v>0.3</v>
      </c>
      <c r="M821" t="s">
        <v>23</v>
      </c>
    </row>
    <row r="822" spans="1:13" x14ac:dyDescent="0.25">
      <c r="A822" t="s">
        <v>13</v>
      </c>
      <c r="B822">
        <v>1185732</v>
      </c>
      <c r="C822" s="6">
        <v>44153</v>
      </c>
      <c r="D822" t="s">
        <v>35</v>
      </c>
      <c r="E822" t="s">
        <v>50</v>
      </c>
      <c r="F822" t="s">
        <v>51</v>
      </c>
      <c r="G822" t="s">
        <v>19</v>
      </c>
      <c r="H822" s="1">
        <v>35</v>
      </c>
      <c r="I822" s="1">
        <v>175</v>
      </c>
      <c r="J822" s="1">
        <v>61250</v>
      </c>
      <c r="K822" s="2">
        <v>18375</v>
      </c>
      <c r="L822">
        <v>0.3</v>
      </c>
      <c r="M822" t="s">
        <v>23</v>
      </c>
    </row>
    <row r="823" spans="1:13" x14ac:dyDescent="0.25">
      <c r="A823" t="s">
        <v>13</v>
      </c>
      <c r="B823">
        <v>1185732</v>
      </c>
      <c r="C823" s="6">
        <v>44154</v>
      </c>
      <c r="D823" t="s">
        <v>35</v>
      </c>
      <c r="E823" t="s">
        <v>50</v>
      </c>
      <c r="F823" t="s">
        <v>51</v>
      </c>
      <c r="G823" t="s">
        <v>20</v>
      </c>
      <c r="H823" s="1">
        <v>35</v>
      </c>
      <c r="I823" s="1">
        <v>150</v>
      </c>
      <c r="J823" s="1">
        <v>52500</v>
      </c>
      <c r="K823" s="2">
        <v>18375</v>
      </c>
      <c r="L823">
        <v>0.35000000000000003</v>
      </c>
      <c r="M823" t="s">
        <v>23</v>
      </c>
    </row>
    <row r="824" spans="1:13" x14ac:dyDescent="0.25">
      <c r="A824" t="s">
        <v>13</v>
      </c>
      <c r="B824">
        <v>1185732</v>
      </c>
      <c r="C824" s="6">
        <v>44155</v>
      </c>
      <c r="D824" t="s">
        <v>35</v>
      </c>
      <c r="E824" t="s">
        <v>50</v>
      </c>
      <c r="F824" t="s">
        <v>51</v>
      </c>
      <c r="G824" t="s">
        <v>21</v>
      </c>
      <c r="H824" s="1">
        <v>50</v>
      </c>
      <c r="I824" s="1">
        <v>150</v>
      </c>
      <c r="J824" s="1">
        <v>75000</v>
      </c>
      <c r="K824" s="2">
        <v>22500</v>
      </c>
      <c r="L824">
        <v>0.3</v>
      </c>
      <c r="M824" t="s">
        <v>23</v>
      </c>
    </row>
    <row r="825" spans="1:13" x14ac:dyDescent="0.25">
      <c r="A825" t="s">
        <v>13</v>
      </c>
      <c r="B825">
        <v>1185732</v>
      </c>
      <c r="C825" s="6">
        <v>44156</v>
      </c>
      <c r="D825" t="s">
        <v>35</v>
      </c>
      <c r="E825" t="s">
        <v>50</v>
      </c>
      <c r="F825" t="s">
        <v>51</v>
      </c>
      <c r="G825" t="s">
        <v>22</v>
      </c>
      <c r="H825" s="1">
        <v>55.000000000000007</v>
      </c>
      <c r="I825" s="1">
        <v>325</v>
      </c>
      <c r="J825" s="1">
        <v>178750.00000000003</v>
      </c>
      <c r="K825" s="2">
        <v>80437.500000000015</v>
      </c>
      <c r="L825">
        <v>0.45</v>
      </c>
      <c r="M825" t="s">
        <v>23</v>
      </c>
    </row>
    <row r="826" spans="1:13" x14ac:dyDescent="0.25">
      <c r="A826" t="s">
        <v>13</v>
      </c>
      <c r="B826">
        <v>1185732</v>
      </c>
      <c r="C826" s="6">
        <v>44157</v>
      </c>
      <c r="D826" t="s">
        <v>35</v>
      </c>
      <c r="E826" t="s">
        <v>50</v>
      </c>
      <c r="F826" t="s">
        <v>51</v>
      </c>
      <c r="G826" t="s">
        <v>16</v>
      </c>
      <c r="H826" s="1">
        <v>50</v>
      </c>
      <c r="I826" s="1">
        <v>550</v>
      </c>
      <c r="J826" s="1">
        <v>275000</v>
      </c>
      <c r="K826" s="2">
        <v>96250.000000000015</v>
      </c>
      <c r="L826">
        <v>0.35000000000000003</v>
      </c>
      <c r="M826" t="s">
        <v>23</v>
      </c>
    </row>
    <row r="827" spans="1:13" x14ac:dyDescent="0.25">
      <c r="A827" t="s">
        <v>13</v>
      </c>
      <c r="B827">
        <v>1185732</v>
      </c>
      <c r="C827" s="6">
        <v>44158</v>
      </c>
      <c r="D827" t="s">
        <v>35</v>
      </c>
      <c r="E827" t="s">
        <v>50</v>
      </c>
      <c r="F827" t="s">
        <v>51</v>
      </c>
      <c r="G827" t="s">
        <v>18</v>
      </c>
      <c r="H827" s="1">
        <v>45.000000000000007</v>
      </c>
      <c r="I827" s="1">
        <v>300</v>
      </c>
      <c r="J827" s="1">
        <v>135000.00000000003</v>
      </c>
      <c r="K827" s="2">
        <v>40500.000000000007</v>
      </c>
      <c r="L827">
        <v>0.3</v>
      </c>
      <c r="M827" t="s">
        <v>23</v>
      </c>
    </row>
    <row r="828" spans="1:13" x14ac:dyDescent="0.25">
      <c r="A828" t="s">
        <v>13</v>
      </c>
      <c r="B828">
        <v>1185732</v>
      </c>
      <c r="C828" s="6">
        <v>44159</v>
      </c>
      <c r="D828" t="s">
        <v>35</v>
      </c>
      <c r="E828" t="s">
        <v>50</v>
      </c>
      <c r="F828" t="s">
        <v>51</v>
      </c>
      <c r="G828" t="s">
        <v>19</v>
      </c>
      <c r="H828" s="1">
        <v>40</v>
      </c>
      <c r="I828" s="1">
        <v>225</v>
      </c>
      <c r="J828" s="1">
        <v>90000</v>
      </c>
      <c r="K828" s="2">
        <v>27000</v>
      </c>
      <c r="L828">
        <v>0.3</v>
      </c>
      <c r="M828" t="s">
        <v>23</v>
      </c>
    </row>
    <row r="829" spans="1:13" x14ac:dyDescent="0.25">
      <c r="A829" t="s">
        <v>13</v>
      </c>
      <c r="B829">
        <v>1185732</v>
      </c>
      <c r="C829" s="6">
        <v>44160</v>
      </c>
      <c r="D829" t="s">
        <v>35</v>
      </c>
      <c r="E829" t="s">
        <v>50</v>
      </c>
      <c r="F829" t="s">
        <v>51</v>
      </c>
      <c r="G829" t="s">
        <v>20</v>
      </c>
      <c r="H829" s="1">
        <v>40</v>
      </c>
      <c r="I829" s="1">
        <v>175</v>
      </c>
      <c r="J829" s="1">
        <v>70000</v>
      </c>
      <c r="K829" s="2">
        <v>24500.000000000004</v>
      </c>
      <c r="L829">
        <v>0.35000000000000003</v>
      </c>
      <c r="M829" t="s">
        <v>23</v>
      </c>
    </row>
    <row r="830" spans="1:13" x14ac:dyDescent="0.25">
      <c r="A830" t="s">
        <v>13</v>
      </c>
      <c r="B830">
        <v>1185732</v>
      </c>
      <c r="C830" s="6">
        <v>44161</v>
      </c>
      <c r="D830" t="s">
        <v>35</v>
      </c>
      <c r="E830" t="s">
        <v>50</v>
      </c>
      <c r="F830" t="s">
        <v>51</v>
      </c>
      <c r="G830" t="s">
        <v>21</v>
      </c>
      <c r="H830" s="1">
        <v>50</v>
      </c>
      <c r="I830" s="1">
        <v>200</v>
      </c>
      <c r="J830" s="1">
        <v>100000</v>
      </c>
      <c r="K830" s="2">
        <v>30000</v>
      </c>
      <c r="L830">
        <v>0.3</v>
      </c>
      <c r="M830" t="s">
        <v>23</v>
      </c>
    </row>
    <row r="831" spans="1:13" x14ac:dyDescent="0.25">
      <c r="A831" t="s">
        <v>13</v>
      </c>
      <c r="B831">
        <v>1185732</v>
      </c>
      <c r="C831" s="6">
        <v>44162</v>
      </c>
      <c r="D831" t="s">
        <v>35</v>
      </c>
      <c r="E831" t="s">
        <v>50</v>
      </c>
      <c r="F831" t="s">
        <v>51</v>
      </c>
      <c r="G831" t="s">
        <v>22</v>
      </c>
      <c r="H831" s="1">
        <v>55.000000000000007</v>
      </c>
      <c r="I831" s="1">
        <v>375</v>
      </c>
      <c r="J831" s="1">
        <v>206250.00000000003</v>
      </c>
      <c r="K831" s="2">
        <v>92812.500000000015</v>
      </c>
      <c r="L831">
        <v>0.45</v>
      </c>
      <c r="M831" t="s">
        <v>23</v>
      </c>
    </row>
    <row r="832" spans="1:13" x14ac:dyDescent="0.25">
      <c r="A832" t="s">
        <v>13</v>
      </c>
      <c r="B832">
        <v>1185732</v>
      </c>
      <c r="C832" s="6">
        <v>44163</v>
      </c>
      <c r="D832" t="s">
        <v>35</v>
      </c>
      <c r="E832" t="s">
        <v>50</v>
      </c>
      <c r="F832" t="s">
        <v>51</v>
      </c>
      <c r="G832" t="s">
        <v>16</v>
      </c>
      <c r="H832" s="1">
        <v>50</v>
      </c>
      <c r="I832" s="1">
        <v>525</v>
      </c>
      <c r="J832" s="1">
        <v>262500</v>
      </c>
      <c r="K832" s="2">
        <v>91875.000000000015</v>
      </c>
      <c r="L832">
        <v>0.35000000000000003</v>
      </c>
      <c r="M832" t="s">
        <v>23</v>
      </c>
    </row>
    <row r="833" spans="1:13" x14ac:dyDescent="0.25">
      <c r="A833" t="s">
        <v>13</v>
      </c>
      <c r="B833">
        <v>1185732</v>
      </c>
      <c r="C833" s="6">
        <v>44164</v>
      </c>
      <c r="D833" t="s">
        <v>35</v>
      </c>
      <c r="E833" t="s">
        <v>50</v>
      </c>
      <c r="F833" t="s">
        <v>51</v>
      </c>
      <c r="G833" t="s">
        <v>18</v>
      </c>
      <c r="H833" s="1">
        <v>45.000000000000007</v>
      </c>
      <c r="I833" s="1">
        <v>300</v>
      </c>
      <c r="J833" s="1">
        <v>135000.00000000003</v>
      </c>
      <c r="K833" s="2">
        <v>40500.000000000007</v>
      </c>
      <c r="L833">
        <v>0.3</v>
      </c>
      <c r="M833" t="s">
        <v>23</v>
      </c>
    </row>
    <row r="834" spans="1:13" x14ac:dyDescent="0.25">
      <c r="A834" t="s">
        <v>13</v>
      </c>
      <c r="B834">
        <v>1185732</v>
      </c>
      <c r="C834" s="6">
        <v>44165</v>
      </c>
      <c r="D834" t="s">
        <v>35</v>
      </c>
      <c r="E834" t="s">
        <v>50</v>
      </c>
      <c r="F834" t="s">
        <v>51</v>
      </c>
      <c r="G834" t="s">
        <v>19</v>
      </c>
      <c r="H834" s="1">
        <v>40</v>
      </c>
      <c r="I834" s="1">
        <v>225</v>
      </c>
      <c r="J834" s="1">
        <v>90000</v>
      </c>
      <c r="K834" s="2">
        <v>27000</v>
      </c>
      <c r="L834">
        <v>0.3</v>
      </c>
      <c r="M834" t="s">
        <v>23</v>
      </c>
    </row>
    <row r="835" spans="1:13" x14ac:dyDescent="0.25">
      <c r="A835" t="s">
        <v>13</v>
      </c>
      <c r="B835">
        <v>1185732</v>
      </c>
      <c r="C835" s="6">
        <v>44166</v>
      </c>
      <c r="D835" t="s">
        <v>35</v>
      </c>
      <c r="E835" t="s">
        <v>50</v>
      </c>
      <c r="F835" t="s">
        <v>51</v>
      </c>
      <c r="G835" t="s">
        <v>20</v>
      </c>
      <c r="H835" s="1">
        <v>35</v>
      </c>
      <c r="I835" s="1">
        <v>175</v>
      </c>
      <c r="J835" s="1">
        <v>61250</v>
      </c>
      <c r="K835" s="2">
        <v>21437.500000000004</v>
      </c>
      <c r="L835">
        <v>0.35000000000000003</v>
      </c>
      <c r="M835" t="s">
        <v>23</v>
      </c>
    </row>
    <row r="836" spans="1:13" x14ac:dyDescent="0.25">
      <c r="A836" t="s">
        <v>13</v>
      </c>
      <c r="B836">
        <v>1185732</v>
      </c>
      <c r="C836" s="6">
        <v>44167</v>
      </c>
      <c r="D836" t="s">
        <v>35</v>
      </c>
      <c r="E836" t="s">
        <v>50</v>
      </c>
      <c r="F836" t="s">
        <v>51</v>
      </c>
      <c r="G836" t="s">
        <v>21</v>
      </c>
      <c r="H836" s="1">
        <v>45</v>
      </c>
      <c r="I836" s="1">
        <v>150</v>
      </c>
      <c r="J836" s="1">
        <v>67500</v>
      </c>
      <c r="K836" s="2">
        <v>20250</v>
      </c>
      <c r="L836">
        <v>0.3</v>
      </c>
      <c r="M836" t="s">
        <v>23</v>
      </c>
    </row>
    <row r="837" spans="1:13" x14ac:dyDescent="0.25">
      <c r="A837" t="s">
        <v>13</v>
      </c>
      <c r="B837">
        <v>1185732</v>
      </c>
      <c r="C837" s="6">
        <v>44168</v>
      </c>
      <c r="D837" t="s">
        <v>35</v>
      </c>
      <c r="E837" t="s">
        <v>50</v>
      </c>
      <c r="F837" t="s">
        <v>51</v>
      </c>
      <c r="G837" t="s">
        <v>22</v>
      </c>
      <c r="H837" s="1">
        <v>50</v>
      </c>
      <c r="I837" s="1">
        <v>325</v>
      </c>
      <c r="J837" s="1">
        <v>162500</v>
      </c>
      <c r="K837" s="2">
        <v>73125</v>
      </c>
      <c r="L837">
        <v>0.45</v>
      </c>
      <c r="M837" t="s">
        <v>23</v>
      </c>
    </row>
    <row r="838" spans="1:13" x14ac:dyDescent="0.25">
      <c r="A838" t="s">
        <v>13</v>
      </c>
      <c r="B838">
        <v>1185732</v>
      </c>
      <c r="C838" s="6">
        <v>44169</v>
      </c>
      <c r="D838" t="s">
        <v>35</v>
      </c>
      <c r="E838" t="s">
        <v>50</v>
      </c>
      <c r="F838" t="s">
        <v>51</v>
      </c>
      <c r="G838" t="s">
        <v>16</v>
      </c>
      <c r="H838" s="1">
        <v>45</v>
      </c>
      <c r="I838" s="1">
        <v>450</v>
      </c>
      <c r="J838" s="1">
        <v>202500</v>
      </c>
      <c r="K838" s="2">
        <v>70875</v>
      </c>
      <c r="L838">
        <v>0.35000000000000003</v>
      </c>
      <c r="M838" t="s">
        <v>23</v>
      </c>
    </row>
    <row r="839" spans="1:13" x14ac:dyDescent="0.25">
      <c r="A839" t="s">
        <v>13</v>
      </c>
      <c r="B839">
        <v>1185732</v>
      </c>
      <c r="C839" s="6">
        <v>44170</v>
      </c>
      <c r="D839" t="s">
        <v>35</v>
      </c>
      <c r="E839" t="s">
        <v>50</v>
      </c>
      <c r="F839" t="s">
        <v>51</v>
      </c>
      <c r="G839" t="s">
        <v>18</v>
      </c>
      <c r="H839" s="1">
        <v>40.000000000000007</v>
      </c>
      <c r="I839" s="1">
        <v>250</v>
      </c>
      <c r="J839" s="1">
        <v>100000.00000000001</v>
      </c>
      <c r="K839" s="2">
        <v>30000.000000000004</v>
      </c>
      <c r="L839">
        <v>0.3</v>
      </c>
      <c r="M839" t="s">
        <v>23</v>
      </c>
    </row>
    <row r="840" spans="1:13" x14ac:dyDescent="0.25">
      <c r="A840" t="s">
        <v>13</v>
      </c>
      <c r="B840">
        <v>1185732</v>
      </c>
      <c r="C840" s="6">
        <v>44171</v>
      </c>
      <c r="D840" t="s">
        <v>35</v>
      </c>
      <c r="E840" t="s">
        <v>50</v>
      </c>
      <c r="F840" t="s">
        <v>51</v>
      </c>
      <c r="G840" t="s">
        <v>19</v>
      </c>
      <c r="H840" s="1">
        <v>25</v>
      </c>
      <c r="I840" s="1">
        <v>150</v>
      </c>
      <c r="J840" s="1">
        <v>37500</v>
      </c>
      <c r="K840" s="2">
        <v>11250</v>
      </c>
      <c r="L840">
        <v>0.3</v>
      </c>
      <c r="M840" t="s">
        <v>23</v>
      </c>
    </row>
    <row r="841" spans="1:13" x14ac:dyDescent="0.25">
      <c r="A841" t="s">
        <v>13</v>
      </c>
      <c r="B841">
        <v>1185732</v>
      </c>
      <c r="C841" s="6">
        <v>44172</v>
      </c>
      <c r="D841" t="s">
        <v>35</v>
      </c>
      <c r="E841" t="s">
        <v>50</v>
      </c>
      <c r="F841" t="s">
        <v>51</v>
      </c>
      <c r="G841" t="s">
        <v>20</v>
      </c>
      <c r="H841" s="1">
        <v>25</v>
      </c>
      <c r="I841" s="1">
        <v>125</v>
      </c>
      <c r="J841" s="1">
        <v>31250</v>
      </c>
      <c r="K841" s="2">
        <v>10937.500000000002</v>
      </c>
      <c r="L841">
        <v>0.35000000000000003</v>
      </c>
      <c r="M841" t="s">
        <v>23</v>
      </c>
    </row>
    <row r="842" spans="1:13" x14ac:dyDescent="0.25">
      <c r="A842" t="s">
        <v>13</v>
      </c>
      <c r="B842">
        <v>1185732</v>
      </c>
      <c r="C842" s="6">
        <v>44173</v>
      </c>
      <c r="D842" t="s">
        <v>35</v>
      </c>
      <c r="E842" t="s">
        <v>50</v>
      </c>
      <c r="F842" t="s">
        <v>51</v>
      </c>
      <c r="G842" t="s">
        <v>21</v>
      </c>
      <c r="H842" s="1">
        <v>35</v>
      </c>
      <c r="I842" s="1">
        <v>125</v>
      </c>
      <c r="J842" s="1">
        <v>43750</v>
      </c>
      <c r="K842" s="2">
        <v>13125</v>
      </c>
      <c r="L842">
        <v>0.3</v>
      </c>
      <c r="M842" t="s">
        <v>23</v>
      </c>
    </row>
    <row r="843" spans="1:13" x14ac:dyDescent="0.25">
      <c r="A843" t="s">
        <v>13</v>
      </c>
      <c r="B843">
        <v>1185732</v>
      </c>
      <c r="C843" s="6">
        <v>44174</v>
      </c>
      <c r="D843" t="s">
        <v>35</v>
      </c>
      <c r="E843" t="s">
        <v>50</v>
      </c>
      <c r="F843" t="s">
        <v>51</v>
      </c>
      <c r="G843" t="s">
        <v>22</v>
      </c>
      <c r="H843" s="1">
        <v>40</v>
      </c>
      <c r="I843" s="1">
        <v>200</v>
      </c>
      <c r="J843" s="1">
        <v>80000</v>
      </c>
      <c r="K843" s="2">
        <v>36000</v>
      </c>
      <c r="L843">
        <v>0.45</v>
      </c>
      <c r="M843" t="s">
        <v>23</v>
      </c>
    </row>
    <row r="844" spans="1:13" x14ac:dyDescent="0.25">
      <c r="A844" t="s">
        <v>13</v>
      </c>
      <c r="B844">
        <v>1185732</v>
      </c>
      <c r="C844" s="6">
        <v>44175</v>
      </c>
      <c r="D844" t="s">
        <v>35</v>
      </c>
      <c r="E844" t="s">
        <v>50</v>
      </c>
      <c r="F844" t="s">
        <v>51</v>
      </c>
      <c r="G844" t="s">
        <v>16</v>
      </c>
      <c r="H844" s="1">
        <v>44.999999999999993</v>
      </c>
      <c r="I844" s="1">
        <v>375</v>
      </c>
      <c r="J844" s="1">
        <v>168749.99999999997</v>
      </c>
      <c r="K844" s="2">
        <v>59062.499999999993</v>
      </c>
      <c r="L844">
        <v>0.35000000000000003</v>
      </c>
      <c r="M844" t="s">
        <v>23</v>
      </c>
    </row>
    <row r="845" spans="1:13" x14ac:dyDescent="0.25">
      <c r="A845" t="s">
        <v>13</v>
      </c>
      <c r="B845">
        <v>1185732</v>
      </c>
      <c r="C845" s="6">
        <v>44176</v>
      </c>
      <c r="D845" t="s">
        <v>35</v>
      </c>
      <c r="E845" t="s">
        <v>50</v>
      </c>
      <c r="F845" t="s">
        <v>51</v>
      </c>
      <c r="G845" t="s">
        <v>18</v>
      </c>
      <c r="H845" s="1">
        <v>35</v>
      </c>
      <c r="I845" s="1">
        <v>200</v>
      </c>
      <c r="J845" s="1">
        <v>70000</v>
      </c>
      <c r="K845" s="2">
        <v>21000</v>
      </c>
      <c r="L845">
        <v>0.3</v>
      </c>
      <c r="M845" t="s">
        <v>23</v>
      </c>
    </row>
    <row r="846" spans="1:13" x14ac:dyDescent="0.25">
      <c r="A846" t="s">
        <v>13</v>
      </c>
      <c r="B846">
        <v>1185732</v>
      </c>
      <c r="C846" s="6">
        <v>44177</v>
      </c>
      <c r="D846" t="s">
        <v>35</v>
      </c>
      <c r="E846" t="s">
        <v>50</v>
      </c>
      <c r="F846" t="s">
        <v>51</v>
      </c>
      <c r="G846" t="s">
        <v>19</v>
      </c>
      <c r="H846" s="1">
        <v>35</v>
      </c>
      <c r="I846" s="1">
        <v>100</v>
      </c>
      <c r="J846" s="1">
        <v>35000</v>
      </c>
      <c r="K846" s="2">
        <v>10500</v>
      </c>
      <c r="L846">
        <v>0.3</v>
      </c>
      <c r="M846" t="s">
        <v>23</v>
      </c>
    </row>
    <row r="847" spans="1:13" x14ac:dyDescent="0.25">
      <c r="A847" t="s">
        <v>13</v>
      </c>
      <c r="B847">
        <v>1185732</v>
      </c>
      <c r="C847" s="6">
        <v>44178</v>
      </c>
      <c r="D847" t="s">
        <v>35</v>
      </c>
      <c r="E847" t="s">
        <v>50</v>
      </c>
      <c r="F847" t="s">
        <v>51</v>
      </c>
      <c r="G847" t="s">
        <v>20</v>
      </c>
      <c r="H847" s="1">
        <v>35</v>
      </c>
      <c r="I847" s="1">
        <v>75</v>
      </c>
      <c r="J847" s="1">
        <v>26250</v>
      </c>
      <c r="K847" s="2">
        <v>9187.5</v>
      </c>
      <c r="L847">
        <v>0.35000000000000003</v>
      </c>
      <c r="M847" t="s">
        <v>23</v>
      </c>
    </row>
    <row r="848" spans="1:13" x14ac:dyDescent="0.25">
      <c r="A848" t="s">
        <v>13</v>
      </c>
      <c r="B848">
        <v>1185732</v>
      </c>
      <c r="C848" s="6">
        <v>44179</v>
      </c>
      <c r="D848" t="s">
        <v>35</v>
      </c>
      <c r="E848" t="s">
        <v>50</v>
      </c>
      <c r="F848" t="s">
        <v>51</v>
      </c>
      <c r="G848" t="s">
        <v>21</v>
      </c>
      <c r="H848" s="1">
        <v>44.999999999999993</v>
      </c>
      <c r="I848" s="1">
        <v>75</v>
      </c>
      <c r="J848" s="1">
        <v>33749.999999999993</v>
      </c>
      <c r="K848" s="2">
        <v>10124.999999999998</v>
      </c>
      <c r="L848">
        <v>0.3</v>
      </c>
      <c r="M848" t="s">
        <v>23</v>
      </c>
    </row>
    <row r="849" spans="1:13" x14ac:dyDescent="0.25">
      <c r="A849" t="s">
        <v>13</v>
      </c>
      <c r="B849">
        <v>1185732</v>
      </c>
      <c r="C849" s="6">
        <v>44180</v>
      </c>
      <c r="D849" t="s">
        <v>35</v>
      </c>
      <c r="E849" t="s">
        <v>50</v>
      </c>
      <c r="F849" t="s">
        <v>51</v>
      </c>
      <c r="G849" t="s">
        <v>22</v>
      </c>
      <c r="H849" s="1">
        <v>49.999999999999986</v>
      </c>
      <c r="I849" s="1">
        <v>200</v>
      </c>
      <c r="J849" s="1">
        <v>99999.999999999971</v>
      </c>
      <c r="K849" s="2">
        <v>44999.999999999985</v>
      </c>
      <c r="L849">
        <v>0.45</v>
      </c>
      <c r="M849" t="s">
        <v>23</v>
      </c>
    </row>
    <row r="850" spans="1:13" x14ac:dyDescent="0.25">
      <c r="A850" t="s">
        <v>13</v>
      </c>
      <c r="B850">
        <v>1185732</v>
      </c>
      <c r="C850" s="6">
        <v>44181</v>
      </c>
      <c r="D850" t="s">
        <v>35</v>
      </c>
      <c r="E850" t="s">
        <v>50</v>
      </c>
      <c r="F850" t="s">
        <v>51</v>
      </c>
      <c r="G850" t="s">
        <v>16</v>
      </c>
      <c r="H850" s="1">
        <v>50</v>
      </c>
      <c r="I850" s="1">
        <v>350</v>
      </c>
      <c r="J850" s="1">
        <v>175000</v>
      </c>
      <c r="K850" s="2">
        <v>61250.000000000007</v>
      </c>
      <c r="L850">
        <v>0.35000000000000003</v>
      </c>
      <c r="M850" t="s">
        <v>23</v>
      </c>
    </row>
    <row r="851" spans="1:13" x14ac:dyDescent="0.25">
      <c r="A851" t="s">
        <v>13</v>
      </c>
      <c r="B851">
        <v>1185732</v>
      </c>
      <c r="C851" s="6">
        <v>44182</v>
      </c>
      <c r="D851" t="s">
        <v>35</v>
      </c>
      <c r="E851" t="s">
        <v>50</v>
      </c>
      <c r="F851" t="s">
        <v>51</v>
      </c>
      <c r="G851" t="s">
        <v>18</v>
      </c>
      <c r="H851" s="1">
        <v>40</v>
      </c>
      <c r="I851" s="1">
        <v>200</v>
      </c>
      <c r="J851" s="1">
        <v>80000</v>
      </c>
      <c r="K851" s="2">
        <v>24000</v>
      </c>
      <c r="L851">
        <v>0.3</v>
      </c>
      <c r="M851" t="s">
        <v>23</v>
      </c>
    </row>
    <row r="852" spans="1:13" x14ac:dyDescent="0.25">
      <c r="A852" t="s">
        <v>13</v>
      </c>
      <c r="B852">
        <v>1185732</v>
      </c>
      <c r="C852" s="6">
        <v>44183</v>
      </c>
      <c r="D852" t="s">
        <v>35</v>
      </c>
      <c r="E852" t="s">
        <v>50</v>
      </c>
      <c r="F852" t="s">
        <v>51</v>
      </c>
      <c r="G852" t="s">
        <v>19</v>
      </c>
      <c r="H852" s="1">
        <v>40</v>
      </c>
      <c r="I852" s="1">
        <v>145</v>
      </c>
      <c r="J852" s="1">
        <v>58000</v>
      </c>
      <c r="K852" s="2">
        <v>17400</v>
      </c>
      <c r="L852">
        <v>0.3</v>
      </c>
      <c r="M852" t="s">
        <v>23</v>
      </c>
    </row>
    <row r="853" spans="1:13" x14ac:dyDescent="0.25">
      <c r="A853" t="s">
        <v>13</v>
      </c>
      <c r="B853">
        <v>1185732</v>
      </c>
      <c r="C853" s="6">
        <v>44184</v>
      </c>
      <c r="D853" t="s">
        <v>35</v>
      </c>
      <c r="E853" t="s">
        <v>50</v>
      </c>
      <c r="F853" t="s">
        <v>51</v>
      </c>
      <c r="G853" t="s">
        <v>20</v>
      </c>
      <c r="H853" s="1">
        <v>40</v>
      </c>
      <c r="I853" s="1">
        <v>150</v>
      </c>
      <c r="J853" s="1">
        <v>60000</v>
      </c>
      <c r="K853" s="2">
        <v>21000.000000000004</v>
      </c>
      <c r="L853">
        <v>0.35000000000000003</v>
      </c>
      <c r="M853" t="s">
        <v>23</v>
      </c>
    </row>
    <row r="854" spans="1:13" x14ac:dyDescent="0.25">
      <c r="A854" t="s">
        <v>13</v>
      </c>
      <c r="B854">
        <v>1185732</v>
      </c>
      <c r="C854" s="6">
        <v>44185</v>
      </c>
      <c r="D854" t="s">
        <v>35</v>
      </c>
      <c r="E854" t="s">
        <v>50</v>
      </c>
      <c r="F854" t="s">
        <v>51</v>
      </c>
      <c r="G854" t="s">
        <v>21</v>
      </c>
      <c r="H854" s="1">
        <v>54.999999999999993</v>
      </c>
      <c r="I854" s="1">
        <v>125</v>
      </c>
      <c r="J854" s="1">
        <v>68749.999999999985</v>
      </c>
      <c r="K854" s="2">
        <v>20624.999999999996</v>
      </c>
      <c r="L854">
        <v>0.3</v>
      </c>
      <c r="M854" t="s">
        <v>23</v>
      </c>
    </row>
    <row r="855" spans="1:13" x14ac:dyDescent="0.25">
      <c r="A855" t="s">
        <v>13</v>
      </c>
      <c r="B855">
        <v>1185732</v>
      </c>
      <c r="C855" s="6">
        <v>44186</v>
      </c>
      <c r="D855" t="s">
        <v>35</v>
      </c>
      <c r="E855" t="s">
        <v>50</v>
      </c>
      <c r="F855" t="s">
        <v>51</v>
      </c>
      <c r="G855" t="s">
        <v>22</v>
      </c>
      <c r="H855" s="1">
        <v>59.999999999999986</v>
      </c>
      <c r="I855" s="1">
        <v>225</v>
      </c>
      <c r="J855" s="1">
        <v>134999.99999999997</v>
      </c>
      <c r="K855" s="2">
        <v>60749.999999999985</v>
      </c>
      <c r="L855">
        <v>0.45</v>
      </c>
      <c r="M855" t="s">
        <v>23</v>
      </c>
    </row>
    <row r="856" spans="1:13" x14ac:dyDescent="0.25">
      <c r="A856" t="s">
        <v>13</v>
      </c>
      <c r="B856">
        <v>1185732</v>
      </c>
      <c r="C856" s="6">
        <v>44187</v>
      </c>
      <c r="D856" t="s">
        <v>35</v>
      </c>
      <c r="E856" t="s">
        <v>50</v>
      </c>
      <c r="F856" t="s">
        <v>51</v>
      </c>
      <c r="G856" t="s">
        <v>16</v>
      </c>
      <c r="H856" s="1">
        <v>54.999999999999993</v>
      </c>
      <c r="I856" s="1">
        <v>475</v>
      </c>
      <c r="J856" s="1">
        <v>261249.99999999997</v>
      </c>
      <c r="K856" s="2">
        <v>91437.5</v>
      </c>
      <c r="L856">
        <v>0.35000000000000003</v>
      </c>
      <c r="M856" t="s">
        <v>23</v>
      </c>
    </row>
    <row r="857" spans="1:13" x14ac:dyDescent="0.25">
      <c r="A857" t="s">
        <v>13</v>
      </c>
      <c r="B857">
        <v>1185732</v>
      </c>
      <c r="C857" s="6">
        <v>44188</v>
      </c>
      <c r="D857" t="s">
        <v>35</v>
      </c>
      <c r="E857" t="s">
        <v>50</v>
      </c>
      <c r="F857" t="s">
        <v>51</v>
      </c>
      <c r="G857" t="s">
        <v>18</v>
      </c>
      <c r="H857" s="1">
        <v>45</v>
      </c>
      <c r="I857" s="1">
        <v>275</v>
      </c>
      <c r="J857" s="1">
        <v>123750</v>
      </c>
      <c r="K857" s="2">
        <v>37125</v>
      </c>
      <c r="L857">
        <v>0.3</v>
      </c>
      <c r="M857" t="s">
        <v>23</v>
      </c>
    </row>
    <row r="858" spans="1:13" x14ac:dyDescent="0.25">
      <c r="A858" t="s">
        <v>13</v>
      </c>
      <c r="B858">
        <v>1185732</v>
      </c>
      <c r="C858" s="6">
        <v>44189</v>
      </c>
      <c r="D858" t="s">
        <v>35</v>
      </c>
      <c r="E858" t="s">
        <v>50</v>
      </c>
      <c r="F858" t="s">
        <v>51</v>
      </c>
      <c r="G858" t="s">
        <v>19</v>
      </c>
      <c r="H858" s="1">
        <v>45</v>
      </c>
      <c r="I858" s="1">
        <v>225</v>
      </c>
      <c r="J858" s="1">
        <v>101250</v>
      </c>
      <c r="K858" s="2">
        <v>30375</v>
      </c>
      <c r="L858">
        <v>0.3</v>
      </c>
      <c r="M858" t="s">
        <v>23</v>
      </c>
    </row>
    <row r="859" spans="1:13" x14ac:dyDescent="0.25">
      <c r="A859" t="s">
        <v>13</v>
      </c>
      <c r="B859">
        <v>1185732</v>
      </c>
      <c r="C859" s="6">
        <v>44190</v>
      </c>
      <c r="D859" t="s">
        <v>35</v>
      </c>
      <c r="E859" t="s">
        <v>50</v>
      </c>
      <c r="F859" t="s">
        <v>51</v>
      </c>
      <c r="G859" t="s">
        <v>20</v>
      </c>
      <c r="H859" s="1">
        <v>45</v>
      </c>
      <c r="I859" s="1">
        <v>175</v>
      </c>
      <c r="J859" s="1">
        <v>78750</v>
      </c>
      <c r="K859" s="2">
        <v>27562.500000000004</v>
      </c>
      <c r="L859">
        <v>0.35000000000000003</v>
      </c>
      <c r="M859" t="s">
        <v>23</v>
      </c>
    </row>
    <row r="860" spans="1:13" x14ac:dyDescent="0.25">
      <c r="A860" t="s">
        <v>13</v>
      </c>
      <c r="B860">
        <v>1185732</v>
      </c>
      <c r="C860" s="6">
        <v>44191</v>
      </c>
      <c r="D860" t="s">
        <v>35</v>
      </c>
      <c r="E860" t="s">
        <v>50</v>
      </c>
      <c r="F860" t="s">
        <v>51</v>
      </c>
      <c r="G860" t="s">
        <v>21</v>
      </c>
      <c r="H860" s="1">
        <v>54.999999999999993</v>
      </c>
      <c r="I860" s="1">
        <v>175</v>
      </c>
      <c r="J860" s="1">
        <v>96249.999999999985</v>
      </c>
      <c r="K860" s="2">
        <v>28874.999999999996</v>
      </c>
      <c r="L860">
        <v>0.3</v>
      </c>
      <c r="M860" t="s">
        <v>23</v>
      </c>
    </row>
    <row r="861" spans="1:13" x14ac:dyDescent="0.25">
      <c r="A861" t="s">
        <v>13</v>
      </c>
      <c r="B861">
        <v>1185732</v>
      </c>
      <c r="C861" s="6">
        <v>44192</v>
      </c>
      <c r="D861" t="s">
        <v>35</v>
      </c>
      <c r="E861" t="s">
        <v>50</v>
      </c>
      <c r="F861" t="s">
        <v>51</v>
      </c>
      <c r="G861" t="s">
        <v>22</v>
      </c>
      <c r="H861" s="1">
        <v>59.999999999999986</v>
      </c>
      <c r="I861" s="1">
        <v>275</v>
      </c>
      <c r="J861" s="1">
        <v>164999.99999999997</v>
      </c>
      <c r="K861" s="2">
        <v>74249.999999999985</v>
      </c>
      <c r="L861">
        <v>0.45</v>
      </c>
      <c r="M861" t="s">
        <v>23</v>
      </c>
    </row>
    <row r="862" spans="1:13" x14ac:dyDescent="0.25">
      <c r="A862" t="s">
        <v>33</v>
      </c>
      <c r="B862">
        <v>1189833</v>
      </c>
      <c r="C862" s="6">
        <v>44193</v>
      </c>
      <c r="D862" t="s">
        <v>35</v>
      </c>
      <c r="E862" t="s">
        <v>50</v>
      </c>
      <c r="F862" t="s">
        <v>51</v>
      </c>
      <c r="G862" t="s">
        <v>16</v>
      </c>
      <c r="H862" s="1">
        <v>35</v>
      </c>
      <c r="I862" s="1">
        <v>475</v>
      </c>
      <c r="J862" s="1">
        <v>166250</v>
      </c>
      <c r="K862" s="2">
        <v>74812.5</v>
      </c>
      <c r="L862">
        <v>0.45</v>
      </c>
      <c r="M862" t="s">
        <v>23</v>
      </c>
    </row>
    <row r="863" spans="1:13" x14ac:dyDescent="0.25">
      <c r="A863" t="s">
        <v>33</v>
      </c>
      <c r="B863">
        <v>1189833</v>
      </c>
      <c r="C863" s="6">
        <v>44194</v>
      </c>
      <c r="D863" t="s">
        <v>35</v>
      </c>
      <c r="E863" t="s">
        <v>50</v>
      </c>
      <c r="F863" t="s">
        <v>51</v>
      </c>
      <c r="G863" t="s">
        <v>18</v>
      </c>
      <c r="H863" s="1">
        <v>45</v>
      </c>
      <c r="I863" s="1">
        <v>475</v>
      </c>
      <c r="J863" s="1">
        <v>213750</v>
      </c>
      <c r="K863" s="2">
        <v>64125</v>
      </c>
      <c r="L863">
        <v>0.3</v>
      </c>
      <c r="M863" t="s">
        <v>23</v>
      </c>
    </row>
    <row r="864" spans="1:13" x14ac:dyDescent="0.25">
      <c r="A864" t="s">
        <v>33</v>
      </c>
      <c r="B864">
        <v>1189833</v>
      </c>
      <c r="C864" s="6">
        <v>44195</v>
      </c>
      <c r="D864" t="s">
        <v>35</v>
      </c>
      <c r="E864" t="s">
        <v>50</v>
      </c>
      <c r="F864" t="s">
        <v>51</v>
      </c>
      <c r="G864" t="s">
        <v>19</v>
      </c>
      <c r="H864" s="1">
        <v>45</v>
      </c>
      <c r="I864" s="1">
        <v>475</v>
      </c>
      <c r="J864" s="1">
        <v>213750</v>
      </c>
      <c r="K864" s="2">
        <v>96187.5</v>
      </c>
      <c r="L864">
        <v>0.45</v>
      </c>
      <c r="M864" t="s">
        <v>23</v>
      </c>
    </row>
    <row r="865" spans="1:13" x14ac:dyDescent="0.25">
      <c r="A865" t="s">
        <v>33</v>
      </c>
      <c r="B865">
        <v>1189833</v>
      </c>
      <c r="C865" s="6">
        <v>44196</v>
      </c>
      <c r="D865" t="s">
        <v>35</v>
      </c>
      <c r="E865" t="s">
        <v>50</v>
      </c>
      <c r="F865" t="s">
        <v>51</v>
      </c>
      <c r="G865" t="s">
        <v>20</v>
      </c>
      <c r="H865" s="1">
        <v>45</v>
      </c>
      <c r="I865" s="1">
        <v>325</v>
      </c>
      <c r="J865" s="1">
        <v>146250</v>
      </c>
      <c r="K865" s="2">
        <v>58499.999999999993</v>
      </c>
      <c r="L865">
        <v>0.39999999999999997</v>
      </c>
      <c r="M865" t="s">
        <v>23</v>
      </c>
    </row>
    <row r="866" spans="1:13" x14ac:dyDescent="0.25">
      <c r="A866" t="s">
        <v>33</v>
      </c>
      <c r="B866">
        <v>1189833</v>
      </c>
      <c r="C866" s="6">
        <v>44197</v>
      </c>
      <c r="D866" t="s">
        <v>35</v>
      </c>
      <c r="E866" t="s">
        <v>52</v>
      </c>
      <c r="F866" t="s">
        <v>53</v>
      </c>
      <c r="G866" t="s">
        <v>21</v>
      </c>
      <c r="H866" s="1">
        <v>50</v>
      </c>
      <c r="I866" s="1">
        <v>275</v>
      </c>
      <c r="J866" s="1">
        <v>137500</v>
      </c>
      <c r="K866" s="2">
        <v>82500.000000000015</v>
      </c>
      <c r="L866">
        <v>0.60000000000000009</v>
      </c>
      <c r="M866" t="s">
        <v>23</v>
      </c>
    </row>
    <row r="867" spans="1:13" x14ac:dyDescent="0.25">
      <c r="A867" t="s">
        <v>33</v>
      </c>
      <c r="B867">
        <v>1189833</v>
      </c>
      <c r="C867" s="6">
        <v>44198</v>
      </c>
      <c r="D867" t="s">
        <v>35</v>
      </c>
      <c r="E867" t="s">
        <v>52</v>
      </c>
      <c r="F867" t="s">
        <v>53</v>
      </c>
      <c r="G867" t="s">
        <v>22</v>
      </c>
      <c r="H867" s="1">
        <v>45</v>
      </c>
      <c r="I867" s="1">
        <v>475</v>
      </c>
      <c r="J867" s="1">
        <v>213750</v>
      </c>
      <c r="K867" s="2">
        <v>53437.5</v>
      </c>
      <c r="L867">
        <v>0.25</v>
      </c>
      <c r="M867" t="s">
        <v>23</v>
      </c>
    </row>
    <row r="868" spans="1:13" x14ac:dyDescent="0.25">
      <c r="A868" t="s">
        <v>33</v>
      </c>
      <c r="B868">
        <v>1189833</v>
      </c>
      <c r="C868" s="6">
        <v>44199</v>
      </c>
      <c r="D868" t="s">
        <v>35</v>
      </c>
      <c r="E868" t="s">
        <v>52</v>
      </c>
      <c r="F868" t="s">
        <v>53</v>
      </c>
      <c r="G868" t="s">
        <v>16</v>
      </c>
      <c r="H868" s="1">
        <v>35</v>
      </c>
      <c r="I868" s="1">
        <v>525</v>
      </c>
      <c r="J868" s="1">
        <v>183750</v>
      </c>
      <c r="K868" s="2">
        <v>82687.5</v>
      </c>
      <c r="L868">
        <v>0.45</v>
      </c>
      <c r="M868" t="s">
        <v>23</v>
      </c>
    </row>
    <row r="869" spans="1:13" x14ac:dyDescent="0.25">
      <c r="A869" t="s">
        <v>33</v>
      </c>
      <c r="B869">
        <v>1189833</v>
      </c>
      <c r="C869" s="6">
        <v>44200</v>
      </c>
      <c r="D869" t="s">
        <v>35</v>
      </c>
      <c r="E869" t="s">
        <v>52</v>
      </c>
      <c r="F869" t="s">
        <v>53</v>
      </c>
      <c r="G869" t="s">
        <v>18</v>
      </c>
      <c r="H869" s="1">
        <v>45</v>
      </c>
      <c r="I869" s="1">
        <v>425</v>
      </c>
      <c r="J869" s="1">
        <v>191250</v>
      </c>
      <c r="K869" s="2">
        <v>57375</v>
      </c>
      <c r="L869">
        <v>0.3</v>
      </c>
      <c r="M869" t="s">
        <v>23</v>
      </c>
    </row>
    <row r="870" spans="1:13" x14ac:dyDescent="0.25">
      <c r="A870" t="s">
        <v>33</v>
      </c>
      <c r="B870">
        <v>1189833</v>
      </c>
      <c r="C870" s="6">
        <v>44201</v>
      </c>
      <c r="D870" t="s">
        <v>35</v>
      </c>
      <c r="E870" t="s">
        <v>52</v>
      </c>
      <c r="F870" t="s">
        <v>53</v>
      </c>
      <c r="G870" t="s">
        <v>19</v>
      </c>
      <c r="H870" s="1">
        <v>45</v>
      </c>
      <c r="I870" s="1">
        <v>450</v>
      </c>
      <c r="J870" s="1">
        <v>202500</v>
      </c>
      <c r="K870" s="2">
        <v>91125</v>
      </c>
      <c r="L870">
        <v>0.45</v>
      </c>
      <c r="M870" t="s">
        <v>23</v>
      </c>
    </row>
    <row r="871" spans="1:13" x14ac:dyDescent="0.25">
      <c r="A871" t="s">
        <v>33</v>
      </c>
      <c r="B871">
        <v>1189833</v>
      </c>
      <c r="C871" s="6">
        <v>44202</v>
      </c>
      <c r="D871" t="s">
        <v>35</v>
      </c>
      <c r="E871" t="s">
        <v>52</v>
      </c>
      <c r="F871" t="s">
        <v>53</v>
      </c>
      <c r="G871" t="s">
        <v>20</v>
      </c>
      <c r="H871" s="1">
        <v>45</v>
      </c>
      <c r="I871" s="1">
        <v>300</v>
      </c>
      <c r="J871" s="1">
        <v>135000</v>
      </c>
      <c r="K871" s="2">
        <v>53999.999999999993</v>
      </c>
      <c r="L871">
        <v>0.39999999999999997</v>
      </c>
      <c r="M871" t="s">
        <v>23</v>
      </c>
    </row>
    <row r="872" spans="1:13" x14ac:dyDescent="0.25">
      <c r="A872" t="s">
        <v>33</v>
      </c>
      <c r="B872">
        <v>1189833</v>
      </c>
      <c r="C872" s="6">
        <v>44203</v>
      </c>
      <c r="D872" t="s">
        <v>35</v>
      </c>
      <c r="E872" t="s">
        <v>52</v>
      </c>
      <c r="F872" t="s">
        <v>53</v>
      </c>
      <c r="G872" t="s">
        <v>21</v>
      </c>
      <c r="H872" s="1">
        <v>50</v>
      </c>
      <c r="I872" s="1">
        <v>225</v>
      </c>
      <c r="J872" s="1">
        <v>112500</v>
      </c>
      <c r="K872" s="2">
        <v>67500.000000000015</v>
      </c>
      <c r="L872">
        <v>0.60000000000000009</v>
      </c>
      <c r="M872" t="s">
        <v>23</v>
      </c>
    </row>
    <row r="873" spans="1:13" x14ac:dyDescent="0.25">
      <c r="A873" t="s">
        <v>33</v>
      </c>
      <c r="B873">
        <v>1189833</v>
      </c>
      <c r="C873" s="6">
        <v>44204</v>
      </c>
      <c r="D873" t="s">
        <v>35</v>
      </c>
      <c r="E873" t="s">
        <v>52</v>
      </c>
      <c r="F873" t="s">
        <v>53</v>
      </c>
      <c r="G873" t="s">
        <v>22</v>
      </c>
      <c r="H873" s="1">
        <v>45</v>
      </c>
      <c r="I873" s="1">
        <v>425</v>
      </c>
      <c r="J873" s="1">
        <v>191250</v>
      </c>
      <c r="K873" s="2">
        <v>47812.5</v>
      </c>
      <c r="L873">
        <v>0.25</v>
      </c>
      <c r="M873" t="s">
        <v>23</v>
      </c>
    </row>
    <row r="874" spans="1:13" x14ac:dyDescent="0.25">
      <c r="A874" t="s">
        <v>33</v>
      </c>
      <c r="B874">
        <v>1189833</v>
      </c>
      <c r="C874" s="6">
        <v>44205</v>
      </c>
      <c r="D874" t="s">
        <v>35</v>
      </c>
      <c r="E874" t="s">
        <v>52</v>
      </c>
      <c r="F874" t="s">
        <v>53</v>
      </c>
      <c r="G874" t="s">
        <v>16</v>
      </c>
      <c r="H874" s="1">
        <v>35</v>
      </c>
      <c r="I874" s="1">
        <v>575</v>
      </c>
      <c r="J874" s="1">
        <v>201250</v>
      </c>
      <c r="K874" s="2">
        <v>90562.5</v>
      </c>
      <c r="L874">
        <v>0.45</v>
      </c>
      <c r="M874" t="s">
        <v>23</v>
      </c>
    </row>
    <row r="875" spans="1:13" x14ac:dyDescent="0.25">
      <c r="A875" t="s">
        <v>33</v>
      </c>
      <c r="B875">
        <v>1189833</v>
      </c>
      <c r="C875" s="6">
        <v>44206</v>
      </c>
      <c r="D875" t="s">
        <v>35</v>
      </c>
      <c r="E875" t="s">
        <v>52</v>
      </c>
      <c r="F875" t="s">
        <v>53</v>
      </c>
      <c r="G875" t="s">
        <v>18</v>
      </c>
      <c r="H875" s="1">
        <v>45</v>
      </c>
      <c r="I875" s="1">
        <v>425</v>
      </c>
      <c r="J875" s="1">
        <v>191250</v>
      </c>
      <c r="K875" s="2">
        <v>57375</v>
      </c>
      <c r="L875">
        <v>0.3</v>
      </c>
      <c r="M875" t="s">
        <v>23</v>
      </c>
    </row>
    <row r="876" spans="1:13" x14ac:dyDescent="0.25">
      <c r="A876" t="s">
        <v>33</v>
      </c>
      <c r="B876">
        <v>1189833</v>
      </c>
      <c r="C876" s="6">
        <v>44207</v>
      </c>
      <c r="D876" t="s">
        <v>35</v>
      </c>
      <c r="E876" t="s">
        <v>52</v>
      </c>
      <c r="F876" t="s">
        <v>53</v>
      </c>
      <c r="G876" t="s">
        <v>19</v>
      </c>
      <c r="H876" s="1">
        <v>45</v>
      </c>
      <c r="I876" s="1">
        <v>425</v>
      </c>
      <c r="J876" s="1">
        <v>191250</v>
      </c>
      <c r="K876" s="2">
        <v>86062.5</v>
      </c>
      <c r="L876">
        <v>0.45</v>
      </c>
      <c r="M876" t="s">
        <v>23</v>
      </c>
    </row>
    <row r="877" spans="1:13" x14ac:dyDescent="0.25">
      <c r="A877" t="s">
        <v>33</v>
      </c>
      <c r="B877">
        <v>1189833</v>
      </c>
      <c r="C877" s="6">
        <v>44208</v>
      </c>
      <c r="D877" t="s">
        <v>35</v>
      </c>
      <c r="E877" t="s">
        <v>52</v>
      </c>
      <c r="F877" t="s">
        <v>53</v>
      </c>
      <c r="G877" t="s">
        <v>20</v>
      </c>
      <c r="H877" s="1">
        <v>45</v>
      </c>
      <c r="I877" s="1">
        <v>325</v>
      </c>
      <c r="J877" s="1">
        <v>146250</v>
      </c>
      <c r="K877" s="2">
        <v>58499.999999999993</v>
      </c>
      <c r="L877">
        <v>0.39999999999999997</v>
      </c>
      <c r="M877" t="s">
        <v>23</v>
      </c>
    </row>
    <row r="878" spans="1:13" x14ac:dyDescent="0.25">
      <c r="A878" t="s">
        <v>33</v>
      </c>
      <c r="B878">
        <v>1189833</v>
      </c>
      <c r="C878" s="6">
        <v>44209</v>
      </c>
      <c r="D878" t="s">
        <v>35</v>
      </c>
      <c r="E878" t="s">
        <v>52</v>
      </c>
      <c r="F878" t="s">
        <v>53</v>
      </c>
      <c r="G878" t="s">
        <v>21</v>
      </c>
      <c r="H878" s="1">
        <v>50</v>
      </c>
      <c r="I878" s="1">
        <v>200</v>
      </c>
      <c r="J878" s="1">
        <v>100000</v>
      </c>
      <c r="K878" s="2">
        <v>60000.000000000007</v>
      </c>
      <c r="L878">
        <v>0.60000000000000009</v>
      </c>
      <c r="M878" t="s">
        <v>23</v>
      </c>
    </row>
    <row r="879" spans="1:13" x14ac:dyDescent="0.25">
      <c r="A879" t="s">
        <v>33</v>
      </c>
      <c r="B879">
        <v>1189833</v>
      </c>
      <c r="C879" s="6">
        <v>44210</v>
      </c>
      <c r="D879" t="s">
        <v>35</v>
      </c>
      <c r="E879" t="s">
        <v>52</v>
      </c>
      <c r="F879" t="s">
        <v>53</v>
      </c>
      <c r="G879" t="s">
        <v>22</v>
      </c>
      <c r="H879" s="1">
        <v>45</v>
      </c>
      <c r="I879" s="1">
        <v>400</v>
      </c>
      <c r="J879" s="1">
        <v>180000</v>
      </c>
      <c r="K879" s="2">
        <v>45000</v>
      </c>
      <c r="L879">
        <v>0.25</v>
      </c>
      <c r="M879" t="s">
        <v>23</v>
      </c>
    </row>
    <row r="880" spans="1:13" x14ac:dyDescent="0.25">
      <c r="A880" t="s">
        <v>33</v>
      </c>
      <c r="B880">
        <v>1189833</v>
      </c>
      <c r="C880" s="6">
        <v>44211</v>
      </c>
      <c r="D880" t="s">
        <v>35</v>
      </c>
      <c r="E880" t="s">
        <v>52</v>
      </c>
      <c r="F880" t="s">
        <v>53</v>
      </c>
      <c r="G880" t="s">
        <v>16</v>
      </c>
      <c r="H880" s="1">
        <v>45</v>
      </c>
      <c r="I880" s="1">
        <v>575</v>
      </c>
      <c r="J880" s="1">
        <v>258750</v>
      </c>
      <c r="K880" s="2">
        <v>116437.5</v>
      </c>
      <c r="L880">
        <v>0.45</v>
      </c>
      <c r="M880" t="s">
        <v>23</v>
      </c>
    </row>
    <row r="881" spans="1:13" x14ac:dyDescent="0.25">
      <c r="A881" t="s">
        <v>33</v>
      </c>
      <c r="B881">
        <v>1189833</v>
      </c>
      <c r="C881" s="6">
        <v>44212</v>
      </c>
      <c r="D881" t="s">
        <v>35</v>
      </c>
      <c r="E881" t="s">
        <v>52</v>
      </c>
      <c r="F881" t="s">
        <v>53</v>
      </c>
      <c r="G881" t="s">
        <v>18</v>
      </c>
      <c r="H881" s="1">
        <v>45</v>
      </c>
      <c r="I881" s="1">
        <v>375</v>
      </c>
      <c r="J881" s="1">
        <v>168750</v>
      </c>
      <c r="K881" s="2">
        <v>50625</v>
      </c>
      <c r="L881">
        <v>0.3</v>
      </c>
      <c r="M881" t="s">
        <v>23</v>
      </c>
    </row>
    <row r="882" spans="1:13" x14ac:dyDescent="0.25">
      <c r="A882" t="s">
        <v>33</v>
      </c>
      <c r="B882">
        <v>1189833</v>
      </c>
      <c r="C882" s="6">
        <v>44213</v>
      </c>
      <c r="D882" t="s">
        <v>35</v>
      </c>
      <c r="E882" t="s">
        <v>52</v>
      </c>
      <c r="F882" t="s">
        <v>53</v>
      </c>
      <c r="G882" t="s">
        <v>19</v>
      </c>
      <c r="H882" s="1">
        <v>45</v>
      </c>
      <c r="I882" s="1">
        <v>400</v>
      </c>
      <c r="J882" s="1">
        <v>180000</v>
      </c>
      <c r="K882" s="2">
        <v>81000</v>
      </c>
      <c r="L882">
        <v>0.45</v>
      </c>
      <c r="M882" t="s">
        <v>23</v>
      </c>
    </row>
    <row r="883" spans="1:13" x14ac:dyDescent="0.25">
      <c r="A883" t="s">
        <v>33</v>
      </c>
      <c r="B883">
        <v>1189833</v>
      </c>
      <c r="C883" s="6">
        <v>44214</v>
      </c>
      <c r="D883" t="s">
        <v>35</v>
      </c>
      <c r="E883" t="s">
        <v>52</v>
      </c>
      <c r="F883" t="s">
        <v>53</v>
      </c>
      <c r="G883" t="s">
        <v>20</v>
      </c>
      <c r="H883" s="1">
        <v>40</v>
      </c>
      <c r="I883" s="1">
        <v>300</v>
      </c>
      <c r="J883" s="1">
        <v>120000</v>
      </c>
      <c r="K883" s="2">
        <v>47999.999999999993</v>
      </c>
      <c r="L883">
        <v>0.39999999999999997</v>
      </c>
      <c r="M883" t="s">
        <v>23</v>
      </c>
    </row>
    <row r="884" spans="1:13" x14ac:dyDescent="0.25">
      <c r="A884" t="s">
        <v>33</v>
      </c>
      <c r="B884">
        <v>1189833</v>
      </c>
      <c r="C884" s="6">
        <v>44215</v>
      </c>
      <c r="D884" t="s">
        <v>35</v>
      </c>
      <c r="E884" t="s">
        <v>52</v>
      </c>
      <c r="F884" t="s">
        <v>53</v>
      </c>
      <c r="G884" t="s">
        <v>21</v>
      </c>
      <c r="H884" s="1">
        <v>45</v>
      </c>
      <c r="I884" s="1">
        <v>200</v>
      </c>
      <c r="J884" s="1">
        <v>90000</v>
      </c>
      <c r="K884" s="2">
        <v>54000.000000000007</v>
      </c>
      <c r="L884">
        <v>0.60000000000000009</v>
      </c>
      <c r="M884" t="s">
        <v>23</v>
      </c>
    </row>
    <row r="885" spans="1:13" x14ac:dyDescent="0.25">
      <c r="A885" t="s">
        <v>33</v>
      </c>
      <c r="B885">
        <v>1189833</v>
      </c>
      <c r="C885" s="6">
        <v>44216</v>
      </c>
      <c r="D885" t="s">
        <v>35</v>
      </c>
      <c r="E885" t="s">
        <v>52</v>
      </c>
      <c r="F885" t="s">
        <v>53</v>
      </c>
      <c r="G885" t="s">
        <v>22</v>
      </c>
      <c r="H885" s="1">
        <v>60</v>
      </c>
      <c r="I885" s="1">
        <v>375</v>
      </c>
      <c r="J885" s="1">
        <v>225000</v>
      </c>
      <c r="K885" s="2">
        <v>56250</v>
      </c>
      <c r="L885">
        <v>0.25</v>
      </c>
      <c r="M885" t="s">
        <v>23</v>
      </c>
    </row>
    <row r="886" spans="1:13" x14ac:dyDescent="0.25">
      <c r="A886" t="s">
        <v>33</v>
      </c>
      <c r="B886">
        <v>1189833</v>
      </c>
      <c r="C886" s="6">
        <v>44217</v>
      </c>
      <c r="D886" t="s">
        <v>35</v>
      </c>
      <c r="E886" t="s">
        <v>52</v>
      </c>
      <c r="F886" t="s">
        <v>53</v>
      </c>
      <c r="G886" t="s">
        <v>16</v>
      </c>
      <c r="H886" s="1">
        <v>40</v>
      </c>
      <c r="I886" s="1">
        <v>575</v>
      </c>
      <c r="J886" s="1">
        <v>230000</v>
      </c>
      <c r="K886" s="2">
        <v>103500</v>
      </c>
      <c r="L886">
        <v>0.45</v>
      </c>
      <c r="M886" t="s">
        <v>23</v>
      </c>
    </row>
    <row r="887" spans="1:13" x14ac:dyDescent="0.25">
      <c r="A887" t="s">
        <v>33</v>
      </c>
      <c r="B887">
        <v>1189833</v>
      </c>
      <c r="C887" s="6">
        <v>44218</v>
      </c>
      <c r="D887" t="s">
        <v>35</v>
      </c>
      <c r="E887" t="s">
        <v>52</v>
      </c>
      <c r="F887" t="s">
        <v>53</v>
      </c>
      <c r="G887" t="s">
        <v>18</v>
      </c>
      <c r="H887" s="1">
        <v>45</v>
      </c>
      <c r="I887" s="1">
        <v>425</v>
      </c>
      <c r="J887" s="1">
        <v>191250</v>
      </c>
      <c r="K887" s="2">
        <v>57375</v>
      </c>
      <c r="L887">
        <v>0.3</v>
      </c>
      <c r="M887" t="s">
        <v>23</v>
      </c>
    </row>
    <row r="888" spans="1:13" x14ac:dyDescent="0.25">
      <c r="A888" t="s">
        <v>33</v>
      </c>
      <c r="B888">
        <v>1189833</v>
      </c>
      <c r="C888" s="6">
        <v>44219</v>
      </c>
      <c r="D888" t="s">
        <v>35</v>
      </c>
      <c r="E888" t="s">
        <v>52</v>
      </c>
      <c r="F888" t="s">
        <v>53</v>
      </c>
      <c r="G888" t="s">
        <v>19</v>
      </c>
      <c r="H888" s="1">
        <v>45</v>
      </c>
      <c r="I888" s="1">
        <v>425</v>
      </c>
      <c r="J888" s="1">
        <v>191250</v>
      </c>
      <c r="K888" s="2">
        <v>86062.5</v>
      </c>
      <c r="L888">
        <v>0.45</v>
      </c>
      <c r="M888" t="s">
        <v>23</v>
      </c>
    </row>
    <row r="889" spans="1:13" x14ac:dyDescent="0.25">
      <c r="A889" t="s">
        <v>33</v>
      </c>
      <c r="B889">
        <v>1189833</v>
      </c>
      <c r="C889" s="6">
        <v>44220</v>
      </c>
      <c r="D889" t="s">
        <v>35</v>
      </c>
      <c r="E889" t="s">
        <v>52</v>
      </c>
      <c r="F889" t="s">
        <v>53</v>
      </c>
      <c r="G889" t="s">
        <v>20</v>
      </c>
      <c r="H889" s="1">
        <v>40</v>
      </c>
      <c r="I889" s="1">
        <v>325</v>
      </c>
      <c r="J889" s="1">
        <v>130000</v>
      </c>
      <c r="K889" s="2">
        <v>51999.999999999993</v>
      </c>
      <c r="L889">
        <v>0.39999999999999997</v>
      </c>
      <c r="M889" t="s">
        <v>23</v>
      </c>
    </row>
    <row r="890" spans="1:13" x14ac:dyDescent="0.25">
      <c r="A890" t="s">
        <v>33</v>
      </c>
      <c r="B890">
        <v>1189833</v>
      </c>
      <c r="C890" s="6">
        <v>44221</v>
      </c>
      <c r="D890" t="s">
        <v>35</v>
      </c>
      <c r="E890" t="s">
        <v>52</v>
      </c>
      <c r="F890" t="s">
        <v>53</v>
      </c>
      <c r="G890" t="s">
        <v>21</v>
      </c>
      <c r="H890" s="1">
        <v>45</v>
      </c>
      <c r="I890" s="1">
        <v>225</v>
      </c>
      <c r="J890" s="1">
        <v>101250</v>
      </c>
      <c r="K890" s="2">
        <v>60750.000000000007</v>
      </c>
      <c r="L890">
        <v>0.60000000000000009</v>
      </c>
      <c r="M890" t="s">
        <v>23</v>
      </c>
    </row>
    <row r="891" spans="1:13" x14ac:dyDescent="0.25">
      <c r="A891" t="s">
        <v>33</v>
      </c>
      <c r="B891">
        <v>1189833</v>
      </c>
      <c r="C891" s="6">
        <v>44222</v>
      </c>
      <c r="D891" t="s">
        <v>35</v>
      </c>
      <c r="E891" t="s">
        <v>52</v>
      </c>
      <c r="F891" t="s">
        <v>53</v>
      </c>
      <c r="G891" t="s">
        <v>22</v>
      </c>
      <c r="H891" s="1">
        <v>60</v>
      </c>
      <c r="I891" s="1">
        <v>400</v>
      </c>
      <c r="J891" s="1">
        <v>240000</v>
      </c>
      <c r="K891" s="2">
        <v>60000</v>
      </c>
      <c r="L891">
        <v>0.25</v>
      </c>
      <c r="M891" t="s">
        <v>23</v>
      </c>
    </row>
    <row r="892" spans="1:13" x14ac:dyDescent="0.25">
      <c r="A892" t="s">
        <v>33</v>
      </c>
      <c r="B892">
        <v>1189833</v>
      </c>
      <c r="C892" s="6">
        <v>44223</v>
      </c>
      <c r="D892" t="s">
        <v>35</v>
      </c>
      <c r="E892" t="s">
        <v>52</v>
      </c>
      <c r="F892" t="s">
        <v>53</v>
      </c>
      <c r="G892" t="s">
        <v>16</v>
      </c>
      <c r="H892" s="1">
        <v>40</v>
      </c>
      <c r="I892" s="1">
        <v>675</v>
      </c>
      <c r="J892" s="1">
        <v>270000</v>
      </c>
      <c r="K892" s="2">
        <v>121500</v>
      </c>
      <c r="L892">
        <v>0.45</v>
      </c>
      <c r="M892" t="s">
        <v>23</v>
      </c>
    </row>
    <row r="893" spans="1:13" x14ac:dyDescent="0.25">
      <c r="A893" t="s">
        <v>33</v>
      </c>
      <c r="B893">
        <v>1189833</v>
      </c>
      <c r="C893" s="6">
        <v>44224</v>
      </c>
      <c r="D893" t="s">
        <v>35</v>
      </c>
      <c r="E893" t="s">
        <v>52</v>
      </c>
      <c r="F893" t="s">
        <v>53</v>
      </c>
      <c r="G893" t="s">
        <v>18</v>
      </c>
      <c r="H893" s="1">
        <v>45</v>
      </c>
      <c r="I893" s="1">
        <v>525</v>
      </c>
      <c r="J893" s="1">
        <v>236250</v>
      </c>
      <c r="K893" s="2">
        <v>70875</v>
      </c>
      <c r="L893">
        <v>0.3</v>
      </c>
      <c r="M893" t="s">
        <v>23</v>
      </c>
    </row>
    <row r="894" spans="1:13" x14ac:dyDescent="0.25">
      <c r="A894" t="s">
        <v>33</v>
      </c>
      <c r="B894">
        <v>1189833</v>
      </c>
      <c r="C894" s="6">
        <v>44225</v>
      </c>
      <c r="D894" t="s">
        <v>35</v>
      </c>
      <c r="E894" t="s">
        <v>52</v>
      </c>
      <c r="F894" t="s">
        <v>53</v>
      </c>
      <c r="G894" t="s">
        <v>19</v>
      </c>
      <c r="H894" s="1">
        <v>45</v>
      </c>
      <c r="I894" s="1">
        <v>550</v>
      </c>
      <c r="J894" s="1">
        <v>247500</v>
      </c>
      <c r="K894" s="2">
        <v>111375</v>
      </c>
      <c r="L894">
        <v>0.45</v>
      </c>
      <c r="M894" t="s">
        <v>23</v>
      </c>
    </row>
    <row r="895" spans="1:13" x14ac:dyDescent="0.25">
      <c r="A895" t="s">
        <v>33</v>
      </c>
      <c r="B895">
        <v>1189833</v>
      </c>
      <c r="C895" s="6">
        <v>44226</v>
      </c>
      <c r="D895" t="s">
        <v>35</v>
      </c>
      <c r="E895" t="s">
        <v>52</v>
      </c>
      <c r="F895" t="s">
        <v>53</v>
      </c>
      <c r="G895" t="s">
        <v>20</v>
      </c>
      <c r="H895" s="1">
        <v>40</v>
      </c>
      <c r="I895" s="1">
        <v>425</v>
      </c>
      <c r="J895" s="1">
        <v>170000</v>
      </c>
      <c r="K895" s="2">
        <v>68000</v>
      </c>
      <c r="L895">
        <v>0.39999999999999997</v>
      </c>
      <c r="M895" t="s">
        <v>23</v>
      </c>
    </row>
    <row r="896" spans="1:13" x14ac:dyDescent="0.25">
      <c r="A896" t="s">
        <v>33</v>
      </c>
      <c r="B896">
        <v>1189833</v>
      </c>
      <c r="C896" s="6">
        <v>44227</v>
      </c>
      <c r="D896" t="s">
        <v>35</v>
      </c>
      <c r="E896" t="s">
        <v>52</v>
      </c>
      <c r="F896" t="s">
        <v>53</v>
      </c>
      <c r="G896" t="s">
        <v>21</v>
      </c>
      <c r="H896" s="1">
        <v>45</v>
      </c>
      <c r="I896" s="1">
        <v>300</v>
      </c>
      <c r="J896" s="1">
        <v>135000</v>
      </c>
      <c r="K896" s="2">
        <v>81000.000000000015</v>
      </c>
      <c r="L896">
        <v>0.60000000000000009</v>
      </c>
      <c r="M896" t="s">
        <v>23</v>
      </c>
    </row>
    <row r="897" spans="1:13" x14ac:dyDescent="0.25">
      <c r="A897" t="s">
        <v>33</v>
      </c>
      <c r="B897">
        <v>1189833</v>
      </c>
      <c r="C897" s="6">
        <v>44228</v>
      </c>
      <c r="D897" t="s">
        <v>35</v>
      </c>
      <c r="E897" t="s">
        <v>52</v>
      </c>
      <c r="F897" t="s">
        <v>53</v>
      </c>
      <c r="G897" t="s">
        <v>22</v>
      </c>
      <c r="H897" s="1">
        <v>60</v>
      </c>
      <c r="I897" s="1">
        <v>600</v>
      </c>
      <c r="J897" s="1">
        <v>360000</v>
      </c>
      <c r="K897" s="2">
        <v>90000</v>
      </c>
      <c r="L897">
        <v>0.25</v>
      </c>
      <c r="M897" t="s">
        <v>23</v>
      </c>
    </row>
    <row r="898" spans="1:13" x14ac:dyDescent="0.25">
      <c r="A898" t="s">
        <v>33</v>
      </c>
      <c r="B898">
        <v>1189833</v>
      </c>
      <c r="C898" s="6">
        <v>44229</v>
      </c>
      <c r="D898" t="s">
        <v>35</v>
      </c>
      <c r="E898" t="s">
        <v>52</v>
      </c>
      <c r="F898" t="s">
        <v>53</v>
      </c>
      <c r="G898" t="s">
        <v>16</v>
      </c>
      <c r="H898" s="1">
        <v>40</v>
      </c>
      <c r="I898" s="1">
        <v>750</v>
      </c>
      <c r="J898" s="1">
        <v>300000</v>
      </c>
      <c r="K898" s="2">
        <v>135000</v>
      </c>
      <c r="L898">
        <v>0.45</v>
      </c>
      <c r="M898" t="s">
        <v>23</v>
      </c>
    </row>
    <row r="899" spans="1:13" x14ac:dyDescent="0.25">
      <c r="A899" t="s">
        <v>33</v>
      </c>
      <c r="B899">
        <v>1189833</v>
      </c>
      <c r="C899" s="6">
        <v>44230</v>
      </c>
      <c r="D899" t="s">
        <v>35</v>
      </c>
      <c r="E899" t="s">
        <v>52</v>
      </c>
      <c r="F899" t="s">
        <v>53</v>
      </c>
      <c r="G899" t="s">
        <v>18</v>
      </c>
      <c r="H899" s="1">
        <v>45</v>
      </c>
      <c r="I899" s="1">
        <v>600</v>
      </c>
      <c r="J899" s="1">
        <v>270000</v>
      </c>
      <c r="K899" s="2">
        <v>81000</v>
      </c>
      <c r="L899">
        <v>0.3</v>
      </c>
      <c r="M899" t="s">
        <v>23</v>
      </c>
    </row>
    <row r="900" spans="1:13" x14ac:dyDescent="0.25">
      <c r="A900" t="s">
        <v>33</v>
      </c>
      <c r="B900">
        <v>1189833</v>
      </c>
      <c r="C900" s="6">
        <v>44231</v>
      </c>
      <c r="D900" t="s">
        <v>35</v>
      </c>
      <c r="E900" t="s">
        <v>52</v>
      </c>
      <c r="F900" t="s">
        <v>53</v>
      </c>
      <c r="G900" t="s">
        <v>19</v>
      </c>
      <c r="H900" s="1">
        <v>45</v>
      </c>
      <c r="I900" s="1">
        <v>550</v>
      </c>
      <c r="J900" s="1">
        <v>247500</v>
      </c>
      <c r="K900" s="2">
        <v>111375</v>
      </c>
      <c r="L900">
        <v>0.45</v>
      </c>
      <c r="M900" t="s">
        <v>23</v>
      </c>
    </row>
    <row r="901" spans="1:13" x14ac:dyDescent="0.25">
      <c r="A901" t="s">
        <v>33</v>
      </c>
      <c r="B901">
        <v>1189833</v>
      </c>
      <c r="C901" s="6">
        <v>44232</v>
      </c>
      <c r="D901" t="s">
        <v>35</v>
      </c>
      <c r="E901" t="s">
        <v>52</v>
      </c>
      <c r="F901" t="s">
        <v>53</v>
      </c>
      <c r="G901" t="s">
        <v>20</v>
      </c>
      <c r="H901" s="1">
        <v>40</v>
      </c>
      <c r="I901" s="1">
        <v>450</v>
      </c>
      <c r="J901" s="1">
        <v>180000</v>
      </c>
      <c r="K901" s="2">
        <v>72000</v>
      </c>
      <c r="L901">
        <v>0.39999999999999997</v>
      </c>
      <c r="M901" t="s">
        <v>23</v>
      </c>
    </row>
    <row r="902" spans="1:13" x14ac:dyDescent="0.25">
      <c r="A902" t="s">
        <v>33</v>
      </c>
      <c r="B902">
        <v>1189833</v>
      </c>
      <c r="C902" s="6">
        <v>44233</v>
      </c>
      <c r="D902" t="s">
        <v>35</v>
      </c>
      <c r="E902" t="s">
        <v>52</v>
      </c>
      <c r="F902" t="s">
        <v>53</v>
      </c>
      <c r="G902" t="s">
        <v>21</v>
      </c>
      <c r="H902" s="1">
        <v>45</v>
      </c>
      <c r="I902" s="1">
        <v>475</v>
      </c>
      <c r="J902" s="1">
        <v>213750</v>
      </c>
      <c r="K902" s="2">
        <v>128250.00000000001</v>
      </c>
      <c r="L902">
        <v>0.60000000000000009</v>
      </c>
      <c r="M902" t="s">
        <v>23</v>
      </c>
    </row>
    <row r="903" spans="1:13" x14ac:dyDescent="0.25">
      <c r="A903" t="s">
        <v>33</v>
      </c>
      <c r="B903">
        <v>1189833</v>
      </c>
      <c r="C903" s="6">
        <v>44234</v>
      </c>
      <c r="D903" t="s">
        <v>35</v>
      </c>
      <c r="E903" t="s">
        <v>52</v>
      </c>
      <c r="F903" t="s">
        <v>53</v>
      </c>
      <c r="G903" t="s">
        <v>22</v>
      </c>
      <c r="H903" s="1">
        <v>60</v>
      </c>
      <c r="I903" s="1">
        <v>475</v>
      </c>
      <c r="J903" s="1">
        <v>285000</v>
      </c>
      <c r="K903" s="2">
        <v>71250</v>
      </c>
      <c r="L903">
        <v>0.25</v>
      </c>
      <c r="M903" t="s">
        <v>23</v>
      </c>
    </row>
    <row r="904" spans="1:13" x14ac:dyDescent="0.25">
      <c r="A904" t="s">
        <v>33</v>
      </c>
      <c r="B904">
        <v>1189833</v>
      </c>
      <c r="C904" s="6">
        <v>44235</v>
      </c>
      <c r="D904" t="s">
        <v>35</v>
      </c>
      <c r="E904" t="s">
        <v>52</v>
      </c>
      <c r="F904" t="s">
        <v>53</v>
      </c>
      <c r="G904" t="s">
        <v>16</v>
      </c>
      <c r="H904" s="1">
        <v>45</v>
      </c>
      <c r="I904" s="1">
        <v>675</v>
      </c>
      <c r="J904" s="1">
        <v>303750</v>
      </c>
      <c r="K904" s="2">
        <v>136687.5</v>
      </c>
      <c r="L904">
        <v>0.45</v>
      </c>
      <c r="M904" t="s">
        <v>23</v>
      </c>
    </row>
    <row r="905" spans="1:13" x14ac:dyDescent="0.25">
      <c r="A905" t="s">
        <v>33</v>
      </c>
      <c r="B905">
        <v>1189833</v>
      </c>
      <c r="C905" s="6">
        <v>44236</v>
      </c>
      <c r="D905" t="s">
        <v>35</v>
      </c>
      <c r="E905" t="s">
        <v>52</v>
      </c>
      <c r="F905" t="s">
        <v>53</v>
      </c>
      <c r="G905" t="s">
        <v>18</v>
      </c>
      <c r="H905" s="1">
        <v>55.000000000000007</v>
      </c>
      <c r="I905" s="1">
        <v>625</v>
      </c>
      <c r="J905" s="1">
        <v>343750.00000000006</v>
      </c>
      <c r="K905" s="2">
        <v>103125.00000000001</v>
      </c>
      <c r="L905">
        <v>0.3</v>
      </c>
      <c r="M905" t="s">
        <v>23</v>
      </c>
    </row>
    <row r="906" spans="1:13" x14ac:dyDescent="0.25">
      <c r="A906" t="s">
        <v>33</v>
      </c>
      <c r="B906">
        <v>1189833</v>
      </c>
      <c r="C906" s="6">
        <v>44237</v>
      </c>
      <c r="D906" t="s">
        <v>35</v>
      </c>
      <c r="E906" t="s">
        <v>52</v>
      </c>
      <c r="F906" t="s">
        <v>53</v>
      </c>
      <c r="G906" t="s">
        <v>19</v>
      </c>
      <c r="H906" s="1">
        <v>50</v>
      </c>
      <c r="I906" s="1">
        <v>500</v>
      </c>
      <c r="J906" s="1">
        <v>250000</v>
      </c>
      <c r="K906" s="2">
        <v>112500</v>
      </c>
      <c r="L906">
        <v>0.45</v>
      </c>
      <c r="M906" t="s">
        <v>23</v>
      </c>
    </row>
    <row r="907" spans="1:13" x14ac:dyDescent="0.25">
      <c r="A907" t="s">
        <v>33</v>
      </c>
      <c r="B907">
        <v>1189833</v>
      </c>
      <c r="C907" s="6">
        <v>44238</v>
      </c>
      <c r="D907" t="s">
        <v>35</v>
      </c>
      <c r="E907" t="s">
        <v>52</v>
      </c>
      <c r="F907" t="s">
        <v>53</v>
      </c>
      <c r="G907" t="s">
        <v>20</v>
      </c>
      <c r="H907" s="1">
        <v>45</v>
      </c>
      <c r="I907" s="1">
        <v>425</v>
      </c>
      <c r="J907" s="1">
        <v>191250</v>
      </c>
      <c r="K907" s="2">
        <v>76500</v>
      </c>
      <c r="L907">
        <v>0.39999999999999997</v>
      </c>
      <c r="M907" t="s">
        <v>23</v>
      </c>
    </row>
    <row r="908" spans="1:13" x14ac:dyDescent="0.25">
      <c r="A908" t="s">
        <v>33</v>
      </c>
      <c r="B908">
        <v>1189833</v>
      </c>
      <c r="C908" s="6">
        <v>44239</v>
      </c>
      <c r="D908" t="s">
        <v>35</v>
      </c>
      <c r="E908" t="s">
        <v>52</v>
      </c>
      <c r="F908" t="s">
        <v>53</v>
      </c>
      <c r="G908" t="s">
        <v>21</v>
      </c>
      <c r="H908" s="1">
        <v>54.999999999999993</v>
      </c>
      <c r="I908" s="1">
        <v>425</v>
      </c>
      <c r="J908" s="1">
        <v>233749.99999999997</v>
      </c>
      <c r="K908" s="2">
        <v>140250</v>
      </c>
      <c r="L908">
        <v>0.60000000000000009</v>
      </c>
      <c r="M908" t="s">
        <v>23</v>
      </c>
    </row>
    <row r="909" spans="1:13" x14ac:dyDescent="0.25">
      <c r="A909" t="s">
        <v>33</v>
      </c>
      <c r="B909">
        <v>1189833</v>
      </c>
      <c r="C909" s="6">
        <v>44240</v>
      </c>
      <c r="D909" t="s">
        <v>35</v>
      </c>
      <c r="E909" t="s">
        <v>52</v>
      </c>
      <c r="F909" t="s">
        <v>53</v>
      </c>
      <c r="G909" t="s">
        <v>22</v>
      </c>
      <c r="H909" s="1">
        <v>60</v>
      </c>
      <c r="I909" s="1">
        <v>400</v>
      </c>
      <c r="J909" s="1">
        <v>240000</v>
      </c>
      <c r="K909" s="2">
        <v>60000</v>
      </c>
      <c r="L909">
        <v>0.25</v>
      </c>
      <c r="M909" t="s">
        <v>23</v>
      </c>
    </row>
    <row r="910" spans="1:13" x14ac:dyDescent="0.25">
      <c r="A910" t="s">
        <v>33</v>
      </c>
      <c r="B910">
        <v>1189833</v>
      </c>
      <c r="C910" s="6">
        <v>44241</v>
      </c>
      <c r="D910" t="s">
        <v>35</v>
      </c>
      <c r="E910" t="s">
        <v>52</v>
      </c>
      <c r="F910" t="s">
        <v>53</v>
      </c>
      <c r="G910" t="s">
        <v>16</v>
      </c>
      <c r="H910" s="1">
        <v>45</v>
      </c>
      <c r="I910" s="1">
        <v>600</v>
      </c>
      <c r="J910" s="1">
        <v>270000</v>
      </c>
      <c r="K910" s="2">
        <v>121500</v>
      </c>
      <c r="L910">
        <v>0.45</v>
      </c>
      <c r="M910" t="s">
        <v>23</v>
      </c>
    </row>
    <row r="911" spans="1:13" x14ac:dyDescent="0.25">
      <c r="A911" t="s">
        <v>33</v>
      </c>
      <c r="B911">
        <v>1189833</v>
      </c>
      <c r="C911" s="6">
        <v>44242</v>
      </c>
      <c r="D911" t="s">
        <v>35</v>
      </c>
      <c r="E911" t="s">
        <v>52</v>
      </c>
      <c r="F911" t="s">
        <v>53</v>
      </c>
      <c r="G911" t="s">
        <v>18</v>
      </c>
      <c r="H911" s="1">
        <v>50</v>
      </c>
      <c r="I911" s="1">
        <v>600</v>
      </c>
      <c r="J911" s="1">
        <v>300000</v>
      </c>
      <c r="K911" s="2">
        <v>90000</v>
      </c>
      <c r="L911">
        <v>0.3</v>
      </c>
      <c r="M911" t="s">
        <v>23</v>
      </c>
    </row>
    <row r="912" spans="1:13" x14ac:dyDescent="0.25">
      <c r="A912" t="s">
        <v>33</v>
      </c>
      <c r="B912">
        <v>1189833</v>
      </c>
      <c r="C912" s="6">
        <v>44243</v>
      </c>
      <c r="D912" t="s">
        <v>35</v>
      </c>
      <c r="E912" t="s">
        <v>52</v>
      </c>
      <c r="F912" t="s">
        <v>53</v>
      </c>
      <c r="G912" t="s">
        <v>19</v>
      </c>
      <c r="H912" s="1">
        <v>45</v>
      </c>
      <c r="I912" s="1">
        <v>450</v>
      </c>
      <c r="J912" s="1">
        <v>202500</v>
      </c>
      <c r="K912" s="2">
        <v>91125</v>
      </c>
      <c r="L912">
        <v>0.45</v>
      </c>
      <c r="M912" t="s">
        <v>23</v>
      </c>
    </row>
    <row r="913" spans="1:13" x14ac:dyDescent="0.25">
      <c r="A913" t="s">
        <v>33</v>
      </c>
      <c r="B913">
        <v>1189833</v>
      </c>
      <c r="C913" s="6">
        <v>44244</v>
      </c>
      <c r="D913" t="s">
        <v>35</v>
      </c>
      <c r="E913" t="s">
        <v>52</v>
      </c>
      <c r="F913" t="s">
        <v>53</v>
      </c>
      <c r="G913" t="s">
        <v>20</v>
      </c>
      <c r="H913" s="1">
        <v>45</v>
      </c>
      <c r="I913" s="1">
        <v>400</v>
      </c>
      <c r="J913" s="1">
        <v>180000</v>
      </c>
      <c r="K913" s="2">
        <v>72000</v>
      </c>
      <c r="L913">
        <v>0.39999999999999997</v>
      </c>
      <c r="M913" t="s">
        <v>23</v>
      </c>
    </row>
    <row r="914" spans="1:13" x14ac:dyDescent="0.25">
      <c r="A914" t="s">
        <v>33</v>
      </c>
      <c r="B914">
        <v>1189833</v>
      </c>
      <c r="C914" s="6">
        <v>44245</v>
      </c>
      <c r="D914" t="s">
        <v>35</v>
      </c>
      <c r="E914" t="s">
        <v>52</v>
      </c>
      <c r="F914" t="s">
        <v>53</v>
      </c>
      <c r="G914" t="s">
        <v>21</v>
      </c>
      <c r="H914" s="1">
        <v>54.999999999999993</v>
      </c>
      <c r="I914" s="1">
        <v>400</v>
      </c>
      <c r="J914" s="1">
        <v>219999.99999999997</v>
      </c>
      <c r="K914" s="2">
        <v>132000</v>
      </c>
      <c r="L914">
        <v>0.60000000000000009</v>
      </c>
      <c r="M914" t="s">
        <v>23</v>
      </c>
    </row>
    <row r="915" spans="1:13" x14ac:dyDescent="0.25">
      <c r="A915" t="s">
        <v>33</v>
      </c>
      <c r="B915">
        <v>1189833</v>
      </c>
      <c r="C915" s="6">
        <v>44246</v>
      </c>
      <c r="D915" t="s">
        <v>35</v>
      </c>
      <c r="E915" t="s">
        <v>52</v>
      </c>
      <c r="F915" t="s">
        <v>53</v>
      </c>
      <c r="G915" t="s">
        <v>22</v>
      </c>
      <c r="H915" s="1">
        <v>60</v>
      </c>
      <c r="I915" s="1">
        <v>450</v>
      </c>
      <c r="J915" s="1">
        <v>270000</v>
      </c>
      <c r="K915" s="2">
        <v>67500</v>
      </c>
      <c r="L915">
        <v>0.25</v>
      </c>
      <c r="M915" t="s">
        <v>23</v>
      </c>
    </row>
    <row r="916" spans="1:13" x14ac:dyDescent="0.25">
      <c r="A916" t="s">
        <v>33</v>
      </c>
      <c r="B916">
        <v>1189833</v>
      </c>
      <c r="C916" s="6">
        <v>44247</v>
      </c>
      <c r="D916" t="s">
        <v>35</v>
      </c>
      <c r="E916" t="s">
        <v>52</v>
      </c>
      <c r="F916" t="s">
        <v>53</v>
      </c>
      <c r="G916" t="s">
        <v>16</v>
      </c>
      <c r="H916" s="1">
        <v>45</v>
      </c>
      <c r="I916" s="1">
        <v>550</v>
      </c>
      <c r="J916" s="1">
        <v>247500</v>
      </c>
      <c r="K916" s="2">
        <v>111375</v>
      </c>
      <c r="L916">
        <v>0.45</v>
      </c>
      <c r="M916" t="s">
        <v>23</v>
      </c>
    </row>
    <row r="917" spans="1:13" x14ac:dyDescent="0.25">
      <c r="A917" t="s">
        <v>33</v>
      </c>
      <c r="B917">
        <v>1189833</v>
      </c>
      <c r="C917" s="6">
        <v>44248</v>
      </c>
      <c r="D917" t="s">
        <v>35</v>
      </c>
      <c r="E917" t="s">
        <v>52</v>
      </c>
      <c r="F917" t="s">
        <v>53</v>
      </c>
      <c r="G917" t="s">
        <v>18</v>
      </c>
      <c r="H917" s="1">
        <v>50</v>
      </c>
      <c r="I917" s="1">
        <v>550</v>
      </c>
      <c r="J917" s="1">
        <v>275000</v>
      </c>
      <c r="K917" s="2">
        <v>82500</v>
      </c>
      <c r="L917">
        <v>0.3</v>
      </c>
      <c r="M917" t="s">
        <v>23</v>
      </c>
    </row>
    <row r="918" spans="1:13" x14ac:dyDescent="0.25">
      <c r="A918" t="s">
        <v>33</v>
      </c>
      <c r="B918">
        <v>1189833</v>
      </c>
      <c r="C918" s="6">
        <v>44249</v>
      </c>
      <c r="D918" t="s">
        <v>35</v>
      </c>
      <c r="E918" t="s">
        <v>52</v>
      </c>
      <c r="F918" t="s">
        <v>53</v>
      </c>
      <c r="G918" t="s">
        <v>19</v>
      </c>
      <c r="H918" s="1">
        <v>45</v>
      </c>
      <c r="I918" s="1">
        <v>400</v>
      </c>
      <c r="J918" s="1">
        <v>180000</v>
      </c>
      <c r="K918" s="2">
        <v>81000</v>
      </c>
      <c r="L918">
        <v>0.45</v>
      </c>
      <c r="M918" t="s">
        <v>23</v>
      </c>
    </row>
    <row r="919" spans="1:13" x14ac:dyDescent="0.25">
      <c r="A919" t="s">
        <v>33</v>
      </c>
      <c r="B919">
        <v>1189833</v>
      </c>
      <c r="C919" s="6">
        <v>44250</v>
      </c>
      <c r="D919" t="s">
        <v>35</v>
      </c>
      <c r="E919" t="s">
        <v>52</v>
      </c>
      <c r="F919" t="s">
        <v>53</v>
      </c>
      <c r="G919" t="s">
        <v>20</v>
      </c>
      <c r="H919" s="1">
        <v>45</v>
      </c>
      <c r="I919" s="1">
        <v>375</v>
      </c>
      <c r="J919" s="1">
        <v>168750</v>
      </c>
      <c r="K919" s="2">
        <v>67500</v>
      </c>
      <c r="L919">
        <v>0.39999999999999997</v>
      </c>
      <c r="M919" t="s">
        <v>23</v>
      </c>
    </row>
    <row r="920" spans="1:13" x14ac:dyDescent="0.25">
      <c r="A920" t="s">
        <v>33</v>
      </c>
      <c r="B920">
        <v>1189833</v>
      </c>
      <c r="C920" s="6">
        <v>44251</v>
      </c>
      <c r="D920" t="s">
        <v>35</v>
      </c>
      <c r="E920" t="s">
        <v>52</v>
      </c>
      <c r="F920" t="s">
        <v>53</v>
      </c>
      <c r="G920" t="s">
        <v>21</v>
      </c>
      <c r="H920" s="1">
        <v>54.999999999999993</v>
      </c>
      <c r="I920" s="1">
        <v>350</v>
      </c>
      <c r="J920" s="1">
        <v>192499.99999999997</v>
      </c>
      <c r="K920" s="2">
        <v>115500</v>
      </c>
      <c r="L920">
        <v>0.60000000000000009</v>
      </c>
      <c r="M920" t="s">
        <v>23</v>
      </c>
    </row>
    <row r="921" spans="1:13" x14ac:dyDescent="0.25">
      <c r="A921" t="s">
        <v>33</v>
      </c>
      <c r="B921">
        <v>1189833</v>
      </c>
      <c r="C921" s="6">
        <v>44252</v>
      </c>
      <c r="D921" t="s">
        <v>35</v>
      </c>
      <c r="E921" t="s">
        <v>52</v>
      </c>
      <c r="F921" t="s">
        <v>53</v>
      </c>
      <c r="G921" t="s">
        <v>22</v>
      </c>
      <c r="H921" s="1">
        <v>60</v>
      </c>
      <c r="I921" s="1">
        <v>400</v>
      </c>
      <c r="J921" s="1">
        <v>240000</v>
      </c>
      <c r="K921" s="2">
        <v>60000</v>
      </c>
      <c r="L921">
        <v>0.25</v>
      </c>
      <c r="M921" t="s">
        <v>23</v>
      </c>
    </row>
    <row r="922" spans="1:13" x14ac:dyDescent="0.25">
      <c r="A922" t="s">
        <v>33</v>
      </c>
      <c r="B922">
        <v>1189833</v>
      </c>
      <c r="C922" s="6">
        <v>44253</v>
      </c>
      <c r="D922" t="s">
        <v>35</v>
      </c>
      <c r="E922" t="s">
        <v>52</v>
      </c>
      <c r="F922" t="s">
        <v>53</v>
      </c>
      <c r="G922" t="s">
        <v>16</v>
      </c>
      <c r="H922" s="1">
        <v>40</v>
      </c>
      <c r="I922" s="1">
        <v>575</v>
      </c>
      <c r="J922" s="1">
        <v>230000</v>
      </c>
      <c r="K922" s="2">
        <v>103500</v>
      </c>
      <c r="L922">
        <v>0.45</v>
      </c>
      <c r="M922" t="s">
        <v>23</v>
      </c>
    </row>
    <row r="923" spans="1:13" x14ac:dyDescent="0.25">
      <c r="A923" t="s">
        <v>33</v>
      </c>
      <c r="B923">
        <v>1189833</v>
      </c>
      <c r="C923" s="6">
        <v>44254</v>
      </c>
      <c r="D923" t="s">
        <v>35</v>
      </c>
      <c r="E923" t="s">
        <v>52</v>
      </c>
      <c r="F923" t="s">
        <v>53</v>
      </c>
      <c r="G923" t="s">
        <v>18</v>
      </c>
      <c r="H923" s="1">
        <v>45.000000000000007</v>
      </c>
      <c r="I923" s="1">
        <v>575</v>
      </c>
      <c r="J923" s="1">
        <v>258750.00000000003</v>
      </c>
      <c r="K923" s="2">
        <v>77625</v>
      </c>
      <c r="L923">
        <v>0.3</v>
      </c>
      <c r="M923" t="s">
        <v>23</v>
      </c>
    </row>
    <row r="924" spans="1:13" x14ac:dyDescent="0.25">
      <c r="A924" t="s">
        <v>33</v>
      </c>
      <c r="B924">
        <v>1189833</v>
      </c>
      <c r="C924" s="6">
        <v>44255</v>
      </c>
      <c r="D924" t="s">
        <v>35</v>
      </c>
      <c r="E924" t="s">
        <v>52</v>
      </c>
      <c r="F924" t="s">
        <v>53</v>
      </c>
      <c r="G924" t="s">
        <v>19</v>
      </c>
      <c r="H924" s="1">
        <v>40</v>
      </c>
      <c r="I924" s="1">
        <v>425</v>
      </c>
      <c r="J924" s="1">
        <v>170000</v>
      </c>
      <c r="K924" s="2">
        <v>76500</v>
      </c>
      <c r="L924">
        <v>0.45</v>
      </c>
      <c r="M924" t="s">
        <v>23</v>
      </c>
    </row>
    <row r="925" spans="1:13" x14ac:dyDescent="0.25">
      <c r="A925" t="s">
        <v>33</v>
      </c>
      <c r="B925">
        <v>1189833</v>
      </c>
      <c r="C925" s="6">
        <v>44256</v>
      </c>
      <c r="D925" t="s">
        <v>35</v>
      </c>
      <c r="E925" t="s">
        <v>52</v>
      </c>
      <c r="F925" t="s">
        <v>53</v>
      </c>
      <c r="G925" t="s">
        <v>20</v>
      </c>
      <c r="H925" s="1">
        <v>40</v>
      </c>
      <c r="I925" s="1">
        <v>425</v>
      </c>
      <c r="J925" s="1">
        <v>170000</v>
      </c>
      <c r="K925" s="2">
        <v>68000</v>
      </c>
      <c r="L925">
        <v>0.39999999999999997</v>
      </c>
      <c r="M925" t="s">
        <v>23</v>
      </c>
    </row>
    <row r="926" spans="1:13" x14ac:dyDescent="0.25">
      <c r="A926" t="s">
        <v>33</v>
      </c>
      <c r="B926">
        <v>1189833</v>
      </c>
      <c r="C926" s="6">
        <v>44257</v>
      </c>
      <c r="D926" t="s">
        <v>35</v>
      </c>
      <c r="E926" t="s">
        <v>52</v>
      </c>
      <c r="F926" t="s">
        <v>53</v>
      </c>
      <c r="G926" t="s">
        <v>21</v>
      </c>
      <c r="H926" s="1">
        <v>54.999999999999993</v>
      </c>
      <c r="I926" s="1">
        <v>375</v>
      </c>
      <c r="J926" s="1">
        <v>206249.99999999997</v>
      </c>
      <c r="K926" s="2">
        <v>123750</v>
      </c>
      <c r="L926">
        <v>0.60000000000000009</v>
      </c>
      <c r="M926" t="s">
        <v>23</v>
      </c>
    </row>
    <row r="927" spans="1:13" x14ac:dyDescent="0.25">
      <c r="A927" t="s">
        <v>33</v>
      </c>
      <c r="B927">
        <v>1189833</v>
      </c>
      <c r="C927" s="6">
        <v>44258</v>
      </c>
      <c r="D927" t="s">
        <v>35</v>
      </c>
      <c r="E927" t="s">
        <v>52</v>
      </c>
      <c r="F927" t="s">
        <v>53</v>
      </c>
      <c r="G927" t="s">
        <v>22</v>
      </c>
      <c r="H927" s="1">
        <v>60</v>
      </c>
      <c r="I927" s="1">
        <v>475</v>
      </c>
      <c r="J927" s="1">
        <v>285000</v>
      </c>
      <c r="K927" s="2">
        <v>71250</v>
      </c>
      <c r="L927">
        <v>0.25</v>
      </c>
      <c r="M927" t="s">
        <v>23</v>
      </c>
    </row>
    <row r="928" spans="1:13" x14ac:dyDescent="0.25">
      <c r="A928" t="s">
        <v>33</v>
      </c>
      <c r="B928">
        <v>1189833</v>
      </c>
      <c r="C928" s="6">
        <v>44259</v>
      </c>
      <c r="D928" t="s">
        <v>35</v>
      </c>
      <c r="E928" t="s">
        <v>52</v>
      </c>
      <c r="F928" t="s">
        <v>53</v>
      </c>
      <c r="G928" t="s">
        <v>16</v>
      </c>
      <c r="H928" s="1">
        <v>45</v>
      </c>
      <c r="I928" s="1">
        <v>675</v>
      </c>
      <c r="J928" s="1">
        <v>303750</v>
      </c>
      <c r="K928" s="2">
        <v>136687.5</v>
      </c>
      <c r="L928">
        <v>0.45</v>
      </c>
      <c r="M928" t="s">
        <v>23</v>
      </c>
    </row>
    <row r="929" spans="1:13" x14ac:dyDescent="0.25">
      <c r="A929" t="s">
        <v>33</v>
      </c>
      <c r="B929">
        <v>1189833</v>
      </c>
      <c r="C929" s="6">
        <v>44260</v>
      </c>
      <c r="D929" t="s">
        <v>35</v>
      </c>
      <c r="E929" t="s">
        <v>52</v>
      </c>
      <c r="F929" t="s">
        <v>53</v>
      </c>
      <c r="G929" t="s">
        <v>18</v>
      </c>
      <c r="H929" s="1">
        <v>50</v>
      </c>
      <c r="I929" s="1">
        <v>675</v>
      </c>
      <c r="J929" s="1">
        <v>337500</v>
      </c>
      <c r="K929" s="2">
        <v>101250</v>
      </c>
      <c r="L929">
        <v>0.3</v>
      </c>
      <c r="M929" t="s">
        <v>23</v>
      </c>
    </row>
    <row r="930" spans="1:13" x14ac:dyDescent="0.25">
      <c r="A930" t="s">
        <v>33</v>
      </c>
      <c r="B930">
        <v>1189833</v>
      </c>
      <c r="C930" s="6">
        <v>44261</v>
      </c>
      <c r="D930" t="s">
        <v>35</v>
      </c>
      <c r="E930" t="s">
        <v>52</v>
      </c>
      <c r="F930" t="s">
        <v>53</v>
      </c>
      <c r="G930" t="s">
        <v>19</v>
      </c>
      <c r="H930" s="1">
        <v>45</v>
      </c>
      <c r="I930" s="1">
        <v>475</v>
      </c>
      <c r="J930" s="1">
        <v>213750</v>
      </c>
      <c r="K930" s="2">
        <v>96187.5</v>
      </c>
      <c r="L930">
        <v>0.45</v>
      </c>
      <c r="M930" t="s">
        <v>23</v>
      </c>
    </row>
    <row r="931" spans="1:13" x14ac:dyDescent="0.25">
      <c r="A931" t="s">
        <v>33</v>
      </c>
      <c r="B931">
        <v>1189833</v>
      </c>
      <c r="C931" s="6">
        <v>44262</v>
      </c>
      <c r="D931" t="s">
        <v>35</v>
      </c>
      <c r="E931" t="s">
        <v>52</v>
      </c>
      <c r="F931" t="s">
        <v>53</v>
      </c>
      <c r="G931" t="s">
        <v>20</v>
      </c>
      <c r="H931" s="1">
        <v>45</v>
      </c>
      <c r="I931" s="1">
        <v>475</v>
      </c>
      <c r="J931" s="1">
        <v>213750</v>
      </c>
      <c r="K931" s="2">
        <v>85500</v>
      </c>
      <c r="L931">
        <v>0.39999999999999997</v>
      </c>
      <c r="M931" t="s">
        <v>23</v>
      </c>
    </row>
    <row r="932" spans="1:13" x14ac:dyDescent="0.25">
      <c r="A932" t="s">
        <v>33</v>
      </c>
      <c r="B932">
        <v>1189833</v>
      </c>
      <c r="C932" s="6">
        <v>44263</v>
      </c>
      <c r="D932" t="s">
        <v>35</v>
      </c>
      <c r="E932" t="s">
        <v>52</v>
      </c>
      <c r="F932" t="s">
        <v>53</v>
      </c>
      <c r="G932" t="s">
        <v>21</v>
      </c>
      <c r="H932" s="1">
        <v>54.999999999999993</v>
      </c>
      <c r="I932" s="1">
        <v>400</v>
      </c>
      <c r="J932" s="1">
        <v>219999.99999999997</v>
      </c>
      <c r="K932" s="2">
        <v>132000</v>
      </c>
      <c r="L932">
        <v>0.60000000000000009</v>
      </c>
      <c r="M932" t="s">
        <v>23</v>
      </c>
    </row>
    <row r="933" spans="1:13" x14ac:dyDescent="0.25">
      <c r="A933" t="s">
        <v>33</v>
      </c>
      <c r="B933">
        <v>1189833</v>
      </c>
      <c r="C933" s="6">
        <v>44264</v>
      </c>
      <c r="D933" t="s">
        <v>35</v>
      </c>
      <c r="E933" t="s">
        <v>52</v>
      </c>
      <c r="F933" t="s">
        <v>53</v>
      </c>
      <c r="G933" t="s">
        <v>22</v>
      </c>
      <c r="H933" s="1">
        <v>60</v>
      </c>
      <c r="I933" s="1">
        <v>500</v>
      </c>
      <c r="J933" s="1">
        <v>300000</v>
      </c>
      <c r="K933" s="2">
        <v>75000</v>
      </c>
      <c r="L933">
        <v>0.25</v>
      </c>
      <c r="M933" t="s">
        <v>23</v>
      </c>
    </row>
    <row r="934" spans="1:13" x14ac:dyDescent="0.25">
      <c r="A934" t="s">
        <v>25</v>
      </c>
      <c r="B934">
        <v>1197831</v>
      </c>
      <c r="C934" s="6">
        <v>44265</v>
      </c>
      <c r="D934" t="s">
        <v>35</v>
      </c>
      <c r="E934" t="s">
        <v>52</v>
      </c>
      <c r="F934" t="s">
        <v>53</v>
      </c>
      <c r="G934" t="s">
        <v>16</v>
      </c>
      <c r="H934" s="1">
        <v>20</v>
      </c>
      <c r="I934" s="1">
        <v>700</v>
      </c>
      <c r="J934" s="1">
        <v>140000</v>
      </c>
      <c r="K934" s="2">
        <v>49000</v>
      </c>
      <c r="L934">
        <v>0.35</v>
      </c>
      <c r="M934" t="s">
        <v>23</v>
      </c>
    </row>
    <row r="935" spans="1:13" x14ac:dyDescent="0.25">
      <c r="A935" t="s">
        <v>25</v>
      </c>
      <c r="B935">
        <v>1197831</v>
      </c>
      <c r="C935" s="6">
        <v>44266</v>
      </c>
      <c r="D935" t="s">
        <v>35</v>
      </c>
      <c r="E935" t="s">
        <v>52</v>
      </c>
      <c r="F935" t="s">
        <v>53</v>
      </c>
      <c r="G935" t="s">
        <v>18</v>
      </c>
      <c r="H935" s="1">
        <v>30</v>
      </c>
      <c r="I935" s="1">
        <v>700</v>
      </c>
      <c r="J935" s="1">
        <v>210000</v>
      </c>
      <c r="K935" s="2">
        <v>73500</v>
      </c>
      <c r="L935">
        <v>0.35</v>
      </c>
      <c r="M935" t="s">
        <v>23</v>
      </c>
    </row>
    <row r="936" spans="1:13" x14ac:dyDescent="0.25">
      <c r="A936" t="s">
        <v>25</v>
      </c>
      <c r="B936">
        <v>1197831</v>
      </c>
      <c r="C936" s="6">
        <v>44267</v>
      </c>
      <c r="D936" t="s">
        <v>35</v>
      </c>
      <c r="E936" t="s">
        <v>52</v>
      </c>
      <c r="F936" t="s">
        <v>53</v>
      </c>
      <c r="G936" t="s">
        <v>19</v>
      </c>
      <c r="H936" s="1">
        <v>30</v>
      </c>
      <c r="I936" s="1">
        <v>500</v>
      </c>
      <c r="J936" s="1">
        <v>150000</v>
      </c>
      <c r="K936" s="2">
        <v>52500</v>
      </c>
      <c r="L936">
        <v>0.35</v>
      </c>
      <c r="M936" t="s">
        <v>23</v>
      </c>
    </row>
    <row r="937" spans="1:13" x14ac:dyDescent="0.25">
      <c r="A937" t="s">
        <v>25</v>
      </c>
      <c r="B937">
        <v>1197831</v>
      </c>
      <c r="C937" s="6">
        <v>44268</v>
      </c>
      <c r="D937" t="s">
        <v>35</v>
      </c>
      <c r="E937" t="s">
        <v>52</v>
      </c>
      <c r="F937" t="s">
        <v>53</v>
      </c>
      <c r="G937" t="s">
        <v>20</v>
      </c>
      <c r="H937" s="1">
        <v>35</v>
      </c>
      <c r="I937" s="1">
        <v>500</v>
      </c>
      <c r="J937" s="1">
        <v>175000</v>
      </c>
      <c r="K937" s="2">
        <v>78750</v>
      </c>
      <c r="L937">
        <v>0.45</v>
      </c>
      <c r="M937" t="s">
        <v>23</v>
      </c>
    </row>
    <row r="938" spans="1:13" x14ac:dyDescent="0.25">
      <c r="A938" t="s">
        <v>25</v>
      </c>
      <c r="B938">
        <v>1197831</v>
      </c>
      <c r="C938" s="6">
        <v>44269</v>
      </c>
      <c r="D938" t="s">
        <v>26</v>
      </c>
      <c r="E938" t="s">
        <v>54</v>
      </c>
      <c r="F938" t="s">
        <v>55</v>
      </c>
      <c r="G938" t="s">
        <v>21</v>
      </c>
      <c r="H938" s="1">
        <v>40</v>
      </c>
      <c r="I938" s="1">
        <v>350</v>
      </c>
      <c r="J938" s="1">
        <v>140000</v>
      </c>
      <c r="K938" s="2">
        <v>42000</v>
      </c>
      <c r="L938">
        <v>0.3</v>
      </c>
      <c r="M938" t="s">
        <v>23</v>
      </c>
    </row>
    <row r="939" spans="1:13" x14ac:dyDescent="0.25">
      <c r="A939" t="s">
        <v>25</v>
      </c>
      <c r="B939">
        <v>1197831</v>
      </c>
      <c r="C939" s="6">
        <v>44270</v>
      </c>
      <c r="D939" t="s">
        <v>26</v>
      </c>
      <c r="E939" t="s">
        <v>54</v>
      </c>
      <c r="F939" t="s">
        <v>55</v>
      </c>
      <c r="G939" t="s">
        <v>22</v>
      </c>
      <c r="H939" s="1">
        <v>35</v>
      </c>
      <c r="I939" s="1">
        <v>500</v>
      </c>
      <c r="J939" s="1">
        <v>175000</v>
      </c>
      <c r="K939" s="2">
        <v>87500</v>
      </c>
      <c r="L939">
        <v>0.5</v>
      </c>
      <c r="M939" t="s">
        <v>23</v>
      </c>
    </row>
    <row r="940" spans="1:13" x14ac:dyDescent="0.25">
      <c r="A940" t="s">
        <v>25</v>
      </c>
      <c r="B940">
        <v>1197831</v>
      </c>
      <c r="C940" s="6">
        <v>44271</v>
      </c>
      <c r="D940" t="s">
        <v>26</v>
      </c>
      <c r="E940" t="s">
        <v>54</v>
      </c>
      <c r="F940" t="s">
        <v>55</v>
      </c>
      <c r="G940" t="s">
        <v>16</v>
      </c>
      <c r="H940" s="1">
        <v>25</v>
      </c>
      <c r="I940" s="1">
        <v>650</v>
      </c>
      <c r="J940" s="1">
        <v>162500</v>
      </c>
      <c r="K940" s="2">
        <v>56875</v>
      </c>
      <c r="L940">
        <v>0.35</v>
      </c>
      <c r="M940" t="s">
        <v>23</v>
      </c>
    </row>
    <row r="941" spans="1:13" x14ac:dyDescent="0.25">
      <c r="A941" t="s">
        <v>25</v>
      </c>
      <c r="B941">
        <v>1197831</v>
      </c>
      <c r="C941" s="6">
        <v>44272</v>
      </c>
      <c r="D941" t="s">
        <v>26</v>
      </c>
      <c r="E941" t="s">
        <v>54</v>
      </c>
      <c r="F941" t="s">
        <v>55</v>
      </c>
      <c r="G941" t="s">
        <v>18</v>
      </c>
      <c r="H941" s="1">
        <v>35</v>
      </c>
      <c r="I941" s="1">
        <v>625</v>
      </c>
      <c r="J941" s="1">
        <v>218750</v>
      </c>
      <c r="K941" s="2">
        <v>76562.5</v>
      </c>
      <c r="L941">
        <v>0.35</v>
      </c>
      <c r="M941" t="s">
        <v>23</v>
      </c>
    </row>
    <row r="942" spans="1:13" x14ac:dyDescent="0.25">
      <c r="A942" t="s">
        <v>25</v>
      </c>
      <c r="B942">
        <v>1197831</v>
      </c>
      <c r="C942" s="6">
        <v>44273</v>
      </c>
      <c r="D942" t="s">
        <v>26</v>
      </c>
      <c r="E942" t="s">
        <v>54</v>
      </c>
      <c r="F942" t="s">
        <v>55</v>
      </c>
      <c r="G942" t="s">
        <v>19</v>
      </c>
      <c r="H942" s="1">
        <v>35</v>
      </c>
      <c r="I942" s="1">
        <v>450</v>
      </c>
      <c r="J942" s="1">
        <v>157500</v>
      </c>
      <c r="K942" s="2">
        <v>55125</v>
      </c>
      <c r="L942">
        <v>0.35</v>
      </c>
      <c r="M942" t="s">
        <v>23</v>
      </c>
    </row>
    <row r="943" spans="1:13" x14ac:dyDescent="0.25">
      <c r="A943" t="s">
        <v>25</v>
      </c>
      <c r="B943">
        <v>1197831</v>
      </c>
      <c r="C943" s="6">
        <v>44274</v>
      </c>
      <c r="D943" t="s">
        <v>26</v>
      </c>
      <c r="E943" t="s">
        <v>54</v>
      </c>
      <c r="F943" t="s">
        <v>55</v>
      </c>
      <c r="G943" t="s">
        <v>20</v>
      </c>
      <c r="H943" s="1">
        <v>35</v>
      </c>
      <c r="I943" s="1">
        <v>400</v>
      </c>
      <c r="J943" s="1">
        <v>140000</v>
      </c>
      <c r="K943" s="2">
        <v>63000</v>
      </c>
      <c r="L943">
        <v>0.45</v>
      </c>
      <c r="M943" t="s">
        <v>23</v>
      </c>
    </row>
    <row r="944" spans="1:13" x14ac:dyDescent="0.25">
      <c r="A944" t="s">
        <v>25</v>
      </c>
      <c r="B944">
        <v>1197831</v>
      </c>
      <c r="C944" s="6">
        <v>44275</v>
      </c>
      <c r="D944" t="s">
        <v>26</v>
      </c>
      <c r="E944" t="s">
        <v>54</v>
      </c>
      <c r="F944" t="s">
        <v>55</v>
      </c>
      <c r="G944" t="s">
        <v>21</v>
      </c>
      <c r="H944" s="1">
        <v>40</v>
      </c>
      <c r="I944" s="1">
        <v>275</v>
      </c>
      <c r="J944" s="1">
        <v>110000</v>
      </c>
      <c r="K944" s="2">
        <v>33000</v>
      </c>
      <c r="L944">
        <v>0.3</v>
      </c>
      <c r="M944" t="s">
        <v>23</v>
      </c>
    </row>
    <row r="945" spans="1:13" x14ac:dyDescent="0.25">
      <c r="A945" t="s">
        <v>25</v>
      </c>
      <c r="B945">
        <v>1197831</v>
      </c>
      <c r="C945" s="6">
        <v>44276</v>
      </c>
      <c r="D945" t="s">
        <v>26</v>
      </c>
      <c r="E945" t="s">
        <v>54</v>
      </c>
      <c r="F945" t="s">
        <v>55</v>
      </c>
      <c r="G945" t="s">
        <v>22</v>
      </c>
      <c r="H945" s="1">
        <v>35</v>
      </c>
      <c r="I945" s="1">
        <v>475</v>
      </c>
      <c r="J945" s="1">
        <v>166250</v>
      </c>
      <c r="K945" s="2">
        <v>83125</v>
      </c>
      <c r="L945">
        <v>0.5</v>
      </c>
      <c r="M945" t="s">
        <v>23</v>
      </c>
    </row>
    <row r="946" spans="1:13" x14ac:dyDescent="0.25">
      <c r="A946" t="s">
        <v>25</v>
      </c>
      <c r="B946">
        <v>1197831</v>
      </c>
      <c r="C946" s="6">
        <v>44277</v>
      </c>
      <c r="D946" t="s">
        <v>26</v>
      </c>
      <c r="E946" t="s">
        <v>54</v>
      </c>
      <c r="F946" t="s">
        <v>55</v>
      </c>
      <c r="G946" t="s">
        <v>16</v>
      </c>
      <c r="H946" s="1">
        <v>30</v>
      </c>
      <c r="I946" s="1">
        <v>650</v>
      </c>
      <c r="J946" s="1">
        <v>195000</v>
      </c>
      <c r="K946" s="2">
        <v>78000</v>
      </c>
      <c r="L946">
        <v>0.39999999999999997</v>
      </c>
      <c r="M946" t="s">
        <v>23</v>
      </c>
    </row>
    <row r="947" spans="1:13" x14ac:dyDescent="0.25">
      <c r="A947" t="s">
        <v>25</v>
      </c>
      <c r="B947">
        <v>1197831</v>
      </c>
      <c r="C947" s="6">
        <v>44278</v>
      </c>
      <c r="D947" t="s">
        <v>26</v>
      </c>
      <c r="E947" t="s">
        <v>54</v>
      </c>
      <c r="F947" t="s">
        <v>55</v>
      </c>
      <c r="G947" t="s">
        <v>18</v>
      </c>
      <c r="H947" s="1">
        <v>40</v>
      </c>
      <c r="I947" s="1">
        <v>650</v>
      </c>
      <c r="J947" s="1">
        <v>260000</v>
      </c>
      <c r="K947" s="2">
        <v>103999.99999999999</v>
      </c>
      <c r="L947">
        <v>0.39999999999999997</v>
      </c>
      <c r="M947" t="s">
        <v>23</v>
      </c>
    </row>
    <row r="948" spans="1:13" x14ac:dyDescent="0.25">
      <c r="A948" t="s">
        <v>25</v>
      </c>
      <c r="B948">
        <v>1197831</v>
      </c>
      <c r="C948" s="6">
        <v>44279</v>
      </c>
      <c r="D948" t="s">
        <v>26</v>
      </c>
      <c r="E948" t="s">
        <v>54</v>
      </c>
      <c r="F948" t="s">
        <v>55</v>
      </c>
      <c r="G948" t="s">
        <v>19</v>
      </c>
      <c r="H948" s="1">
        <v>30</v>
      </c>
      <c r="I948" s="1">
        <v>475</v>
      </c>
      <c r="J948" s="1">
        <v>142500</v>
      </c>
      <c r="K948" s="2">
        <v>56999.999999999993</v>
      </c>
      <c r="L948">
        <v>0.39999999999999997</v>
      </c>
      <c r="M948" t="s">
        <v>23</v>
      </c>
    </row>
    <row r="949" spans="1:13" x14ac:dyDescent="0.25">
      <c r="A949" t="s">
        <v>25</v>
      </c>
      <c r="B949">
        <v>1197831</v>
      </c>
      <c r="C949" s="6">
        <v>44280</v>
      </c>
      <c r="D949" t="s">
        <v>26</v>
      </c>
      <c r="E949" t="s">
        <v>54</v>
      </c>
      <c r="F949" t="s">
        <v>55</v>
      </c>
      <c r="G949" t="s">
        <v>20</v>
      </c>
      <c r="H949" s="1">
        <v>35</v>
      </c>
      <c r="I949" s="1">
        <v>375</v>
      </c>
      <c r="J949" s="1">
        <v>131250</v>
      </c>
      <c r="K949" s="2">
        <v>65625</v>
      </c>
      <c r="L949">
        <v>0.5</v>
      </c>
      <c r="M949" t="s">
        <v>23</v>
      </c>
    </row>
    <row r="950" spans="1:13" x14ac:dyDescent="0.25">
      <c r="A950" t="s">
        <v>25</v>
      </c>
      <c r="B950">
        <v>1197831</v>
      </c>
      <c r="C950" s="6">
        <v>44281</v>
      </c>
      <c r="D950" t="s">
        <v>26</v>
      </c>
      <c r="E950" t="s">
        <v>54</v>
      </c>
      <c r="F950" t="s">
        <v>55</v>
      </c>
      <c r="G950" t="s">
        <v>21</v>
      </c>
      <c r="H950" s="1">
        <v>40</v>
      </c>
      <c r="I950" s="1">
        <v>275</v>
      </c>
      <c r="J950" s="1">
        <v>110000</v>
      </c>
      <c r="K950" s="2">
        <v>38500</v>
      </c>
      <c r="L950">
        <v>0.35</v>
      </c>
      <c r="M950" t="s">
        <v>23</v>
      </c>
    </row>
    <row r="951" spans="1:13" x14ac:dyDescent="0.25">
      <c r="A951" t="s">
        <v>25</v>
      </c>
      <c r="B951">
        <v>1197831</v>
      </c>
      <c r="C951" s="6">
        <v>44282</v>
      </c>
      <c r="D951" t="s">
        <v>26</v>
      </c>
      <c r="E951" t="s">
        <v>54</v>
      </c>
      <c r="F951" t="s">
        <v>55</v>
      </c>
      <c r="G951" t="s">
        <v>22</v>
      </c>
      <c r="H951" s="1">
        <v>35</v>
      </c>
      <c r="I951" s="1">
        <v>425</v>
      </c>
      <c r="J951" s="1">
        <v>148750</v>
      </c>
      <c r="K951" s="2">
        <v>81812.5</v>
      </c>
      <c r="L951">
        <v>0.55000000000000004</v>
      </c>
      <c r="M951" t="s">
        <v>23</v>
      </c>
    </row>
    <row r="952" spans="1:13" x14ac:dyDescent="0.25">
      <c r="A952" t="s">
        <v>25</v>
      </c>
      <c r="B952">
        <v>1197831</v>
      </c>
      <c r="C952" s="6">
        <v>44283</v>
      </c>
      <c r="D952" t="s">
        <v>26</v>
      </c>
      <c r="E952" t="s">
        <v>54</v>
      </c>
      <c r="F952" t="s">
        <v>55</v>
      </c>
      <c r="G952" t="s">
        <v>16</v>
      </c>
      <c r="H952" s="1">
        <v>20</v>
      </c>
      <c r="I952" s="1">
        <v>675</v>
      </c>
      <c r="J952" s="1">
        <v>135000</v>
      </c>
      <c r="K952" s="2">
        <v>53999.999999999993</v>
      </c>
      <c r="L952">
        <v>0.39999999999999997</v>
      </c>
      <c r="M952" t="s">
        <v>23</v>
      </c>
    </row>
    <row r="953" spans="1:13" x14ac:dyDescent="0.25">
      <c r="A953" t="s">
        <v>25</v>
      </c>
      <c r="B953">
        <v>1197831</v>
      </c>
      <c r="C953" s="6">
        <v>44284</v>
      </c>
      <c r="D953" t="s">
        <v>26</v>
      </c>
      <c r="E953" t="s">
        <v>54</v>
      </c>
      <c r="F953" t="s">
        <v>55</v>
      </c>
      <c r="G953" t="s">
        <v>18</v>
      </c>
      <c r="H953" s="1">
        <v>25.000000000000007</v>
      </c>
      <c r="I953" s="1">
        <v>675</v>
      </c>
      <c r="J953" s="1">
        <v>168750.00000000006</v>
      </c>
      <c r="K953" s="2">
        <v>67500.000000000015</v>
      </c>
      <c r="L953">
        <v>0.39999999999999997</v>
      </c>
      <c r="M953" t="s">
        <v>23</v>
      </c>
    </row>
    <row r="954" spans="1:13" x14ac:dyDescent="0.25">
      <c r="A954" t="s">
        <v>25</v>
      </c>
      <c r="B954">
        <v>1197831</v>
      </c>
      <c r="C954" s="6">
        <v>44285</v>
      </c>
      <c r="D954" t="s">
        <v>26</v>
      </c>
      <c r="E954" t="s">
        <v>54</v>
      </c>
      <c r="F954" t="s">
        <v>55</v>
      </c>
      <c r="G954" t="s">
        <v>19</v>
      </c>
      <c r="H954" s="1">
        <v>19.999999999999996</v>
      </c>
      <c r="I954" s="1">
        <v>500</v>
      </c>
      <c r="J954" s="1">
        <v>99999.999999999985</v>
      </c>
      <c r="K954" s="2">
        <v>39999.999999999993</v>
      </c>
      <c r="L954">
        <v>0.39999999999999997</v>
      </c>
      <c r="M954" t="s">
        <v>23</v>
      </c>
    </row>
    <row r="955" spans="1:13" x14ac:dyDescent="0.25">
      <c r="A955" t="s">
        <v>25</v>
      </c>
      <c r="B955">
        <v>1197831</v>
      </c>
      <c r="C955" s="6">
        <v>44286</v>
      </c>
      <c r="D955" t="s">
        <v>26</v>
      </c>
      <c r="E955" t="s">
        <v>54</v>
      </c>
      <c r="F955" t="s">
        <v>55</v>
      </c>
      <c r="G955" t="s">
        <v>20</v>
      </c>
      <c r="H955" s="1">
        <v>25.000000000000007</v>
      </c>
      <c r="I955" s="1">
        <v>400</v>
      </c>
      <c r="J955" s="1">
        <v>100000.00000000003</v>
      </c>
      <c r="K955" s="2">
        <v>50000.000000000015</v>
      </c>
      <c r="L955">
        <v>0.5</v>
      </c>
      <c r="M955" t="s">
        <v>23</v>
      </c>
    </row>
    <row r="956" spans="1:13" x14ac:dyDescent="0.25">
      <c r="A956" t="s">
        <v>25</v>
      </c>
      <c r="B956">
        <v>1197831</v>
      </c>
      <c r="C956" s="6">
        <v>44287</v>
      </c>
      <c r="D956" t="s">
        <v>26</v>
      </c>
      <c r="E956" t="s">
        <v>54</v>
      </c>
      <c r="F956" t="s">
        <v>55</v>
      </c>
      <c r="G956" t="s">
        <v>21</v>
      </c>
      <c r="H956" s="1">
        <v>30</v>
      </c>
      <c r="I956" s="1">
        <v>300</v>
      </c>
      <c r="J956" s="1">
        <v>90000</v>
      </c>
      <c r="K956" s="2">
        <v>31499.999999999996</v>
      </c>
      <c r="L956">
        <v>0.35</v>
      </c>
      <c r="M956" t="s">
        <v>23</v>
      </c>
    </row>
    <row r="957" spans="1:13" x14ac:dyDescent="0.25">
      <c r="A957" t="s">
        <v>25</v>
      </c>
      <c r="B957">
        <v>1197831</v>
      </c>
      <c r="C957" s="6">
        <v>44288</v>
      </c>
      <c r="D957" t="s">
        <v>26</v>
      </c>
      <c r="E957" t="s">
        <v>54</v>
      </c>
      <c r="F957" t="s">
        <v>55</v>
      </c>
      <c r="G957" t="s">
        <v>22</v>
      </c>
      <c r="H957" s="1">
        <v>25.000000000000007</v>
      </c>
      <c r="I957" s="1">
        <v>575</v>
      </c>
      <c r="J957" s="1">
        <v>143750.00000000003</v>
      </c>
      <c r="K957" s="2">
        <v>79062.500000000029</v>
      </c>
      <c r="L957">
        <v>0.55000000000000004</v>
      </c>
      <c r="M957" t="s">
        <v>23</v>
      </c>
    </row>
    <row r="958" spans="1:13" x14ac:dyDescent="0.25">
      <c r="A958" t="s">
        <v>25</v>
      </c>
      <c r="B958">
        <v>1197831</v>
      </c>
      <c r="C958" s="6">
        <v>44289</v>
      </c>
      <c r="D958" t="s">
        <v>26</v>
      </c>
      <c r="E958" t="s">
        <v>54</v>
      </c>
      <c r="F958" t="s">
        <v>55</v>
      </c>
      <c r="G958" t="s">
        <v>16</v>
      </c>
      <c r="H958" s="1">
        <v>14.999999999999996</v>
      </c>
      <c r="I958" s="1">
        <v>725</v>
      </c>
      <c r="J958" s="1">
        <v>108749.99999999997</v>
      </c>
      <c r="K958" s="2">
        <v>43499.999999999985</v>
      </c>
      <c r="L958">
        <v>0.39999999999999997</v>
      </c>
      <c r="M958" t="s">
        <v>23</v>
      </c>
    </row>
    <row r="959" spans="1:13" x14ac:dyDescent="0.25">
      <c r="A959" t="s">
        <v>25</v>
      </c>
      <c r="B959">
        <v>1197831</v>
      </c>
      <c r="C959" s="6">
        <v>44290</v>
      </c>
      <c r="D959" t="s">
        <v>26</v>
      </c>
      <c r="E959" t="s">
        <v>54</v>
      </c>
      <c r="F959" t="s">
        <v>55</v>
      </c>
      <c r="G959" t="s">
        <v>18</v>
      </c>
      <c r="H959" s="1">
        <v>25.000000000000007</v>
      </c>
      <c r="I959" s="1">
        <v>750</v>
      </c>
      <c r="J959" s="1">
        <v>187500.00000000006</v>
      </c>
      <c r="K959" s="2">
        <v>75000.000000000015</v>
      </c>
      <c r="L959">
        <v>0.39999999999999997</v>
      </c>
      <c r="M959" t="s">
        <v>23</v>
      </c>
    </row>
    <row r="960" spans="1:13" x14ac:dyDescent="0.25">
      <c r="A960" t="s">
        <v>25</v>
      </c>
      <c r="B960">
        <v>1197831</v>
      </c>
      <c r="C960" s="6">
        <v>44291</v>
      </c>
      <c r="D960" t="s">
        <v>26</v>
      </c>
      <c r="E960" t="s">
        <v>54</v>
      </c>
      <c r="F960" t="s">
        <v>55</v>
      </c>
      <c r="G960" t="s">
        <v>19</v>
      </c>
      <c r="H960" s="1">
        <v>19.999999999999996</v>
      </c>
      <c r="I960" s="1">
        <v>600</v>
      </c>
      <c r="J960" s="1">
        <v>119999.99999999999</v>
      </c>
      <c r="K960" s="2">
        <v>47999.999999999993</v>
      </c>
      <c r="L960">
        <v>0.39999999999999997</v>
      </c>
      <c r="M960" t="s">
        <v>23</v>
      </c>
    </row>
    <row r="961" spans="1:13" x14ac:dyDescent="0.25">
      <c r="A961" t="s">
        <v>25</v>
      </c>
      <c r="B961">
        <v>1197831</v>
      </c>
      <c r="C961" s="6">
        <v>44292</v>
      </c>
      <c r="D961" t="s">
        <v>26</v>
      </c>
      <c r="E961" t="s">
        <v>54</v>
      </c>
      <c r="F961" t="s">
        <v>55</v>
      </c>
      <c r="G961" t="s">
        <v>20</v>
      </c>
      <c r="H961" s="1">
        <v>30.000000000000004</v>
      </c>
      <c r="I961" s="1">
        <v>525</v>
      </c>
      <c r="J961" s="1">
        <v>157500.00000000003</v>
      </c>
      <c r="K961" s="2">
        <v>78750.000000000015</v>
      </c>
      <c r="L961">
        <v>0.5</v>
      </c>
      <c r="M961" t="s">
        <v>23</v>
      </c>
    </row>
    <row r="962" spans="1:13" x14ac:dyDescent="0.25">
      <c r="A962" t="s">
        <v>25</v>
      </c>
      <c r="B962">
        <v>1197831</v>
      </c>
      <c r="C962" s="6">
        <v>44293</v>
      </c>
      <c r="D962" t="s">
        <v>26</v>
      </c>
      <c r="E962" t="s">
        <v>54</v>
      </c>
      <c r="F962" t="s">
        <v>55</v>
      </c>
      <c r="G962" t="s">
        <v>21</v>
      </c>
      <c r="H962" s="1">
        <v>45</v>
      </c>
      <c r="I962" s="1">
        <v>425</v>
      </c>
      <c r="J962" s="1">
        <v>191250</v>
      </c>
      <c r="K962" s="2">
        <v>66937.5</v>
      </c>
      <c r="L962">
        <v>0.35</v>
      </c>
      <c r="M962" t="s">
        <v>23</v>
      </c>
    </row>
    <row r="963" spans="1:13" x14ac:dyDescent="0.25">
      <c r="A963" t="s">
        <v>25</v>
      </c>
      <c r="B963">
        <v>1197831</v>
      </c>
      <c r="C963" s="6">
        <v>44294</v>
      </c>
      <c r="D963" t="s">
        <v>26</v>
      </c>
      <c r="E963" t="s">
        <v>54</v>
      </c>
      <c r="F963" t="s">
        <v>55</v>
      </c>
      <c r="G963" t="s">
        <v>22</v>
      </c>
      <c r="H963" s="1">
        <v>40</v>
      </c>
      <c r="I963" s="1">
        <v>775</v>
      </c>
      <c r="J963" s="1">
        <v>310000</v>
      </c>
      <c r="K963" s="2">
        <v>170500</v>
      </c>
      <c r="L963">
        <v>0.55000000000000004</v>
      </c>
      <c r="M963" t="s">
        <v>23</v>
      </c>
    </row>
    <row r="964" spans="1:13" x14ac:dyDescent="0.25">
      <c r="A964" t="s">
        <v>25</v>
      </c>
      <c r="B964">
        <v>1197831</v>
      </c>
      <c r="C964" s="6">
        <v>44295</v>
      </c>
      <c r="D964" t="s">
        <v>26</v>
      </c>
      <c r="E964" t="s">
        <v>54</v>
      </c>
      <c r="F964" t="s">
        <v>55</v>
      </c>
      <c r="G964" t="s">
        <v>16</v>
      </c>
      <c r="H964" s="1">
        <v>40</v>
      </c>
      <c r="I964" s="1">
        <v>775</v>
      </c>
      <c r="J964" s="1">
        <v>310000</v>
      </c>
      <c r="K964" s="2">
        <v>123999.99999999999</v>
      </c>
      <c r="L964">
        <v>0.39999999999999997</v>
      </c>
      <c r="M964" t="s">
        <v>23</v>
      </c>
    </row>
    <row r="965" spans="1:13" x14ac:dyDescent="0.25">
      <c r="A965" t="s">
        <v>25</v>
      </c>
      <c r="B965">
        <v>1197831</v>
      </c>
      <c r="C965" s="6">
        <v>44296</v>
      </c>
      <c r="D965" t="s">
        <v>26</v>
      </c>
      <c r="E965" t="s">
        <v>54</v>
      </c>
      <c r="F965" t="s">
        <v>55</v>
      </c>
      <c r="G965" t="s">
        <v>18</v>
      </c>
      <c r="H965" s="1">
        <v>45</v>
      </c>
      <c r="I965" s="1">
        <v>775</v>
      </c>
      <c r="J965" s="1">
        <v>348750</v>
      </c>
      <c r="K965" s="2">
        <v>139500</v>
      </c>
      <c r="L965">
        <v>0.39999999999999997</v>
      </c>
      <c r="M965" t="s">
        <v>23</v>
      </c>
    </row>
    <row r="966" spans="1:13" x14ac:dyDescent="0.25">
      <c r="A966" t="s">
        <v>25</v>
      </c>
      <c r="B966">
        <v>1197831</v>
      </c>
      <c r="C966" s="6">
        <v>44297</v>
      </c>
      <c r="D966" t="s">
        <v>26</v>
      </c>
      <c r="E966" t="s">
        <v>54</v>
      </c>
      <c r="F966" t="s">
        <v>55</v>
      </c>
      <c r="G966" t="s">
        <v>19</v>
      </c>
      <c r="H966" s="1">
        <v>40</v>
      </c>
      <c r="I966" s="1">
        <v>650</v>
      </c>
      <c r="J966" s="1">
        <v>260000</v>
      </c>
      <c r="K966" s="2">
        <v>103999.99999999999</v>
      </c>
      <c r="L966">
        <v>0.39999999999999997</v>
      </c>
      <c r="M966" t="s">
        <v>23</v>
      </c>
    </row>
    <row r="967" spans="1:13" x14ac:dyDescent="0.25">
      <c r="A967" t="s">
        <v>25</v>
      </c>
      <c r="B967">
        <v>1197831</v>
      </c>
      <c r="C967" s="6">
        <v>44298</v>
      </c>
      <c r="D967" t="s">
        <v>26</v>
      </c>
      <c r="E967" t="s">
        <v>54</v>
      </c>
      <c r="F967" t="s">
        <v>55</v>
      </c>
      <c r="G967" t="s">
        <v>20</v>
      </c>
      <c r="H967" s="1">
        <v>40</v>
      </c>
      <c r="I967" s="1">
        <v>600</v>
      </c>
      <c r="J967" s="1">
        <v>240000</v>
      </c>
      <c r="K967" s="2">
        <v>120000</v>
      </c>
      <c r="L967">
        <v>0.5</v>
      </c>
      <c r="M967" t="s">
        <v>23</v>
      </c>
    </row>
    <row r="968" spans="1:13" x14ac:dyDescent="0.25">
      <c r="A968" t="s">
        <v>25</v>
      </c>
      <c r="B968">
        <v>1197831</v>
      </c>
      <c r="C968" s="6">
        <v>44299</v>
      </c>
      <c r="D968" t="s">
        <v>26</v>
      </c>
      <c r="E968" t="s">
        <v>54</v>
      </c>
      <c r="F968" t="s">
        <v>55</v>
      </c>
      <c r="G968" t="s">
        <v>21</v>
      </c>
      <c r="H968" s="1">
        <v>45</v>
      </c>
      <c r="I968" s="1">
        <v>500</v>
      </c>
      <c r="J968" s="1">
        <v>225000</v>
      </c>
      <c r="K968" s="2">
        <v>78750</v>
      </c>
      <c r="L968">
        <v>0.35</v>
      </c>
      <c r="M968" t="s">
        <v>23</v>
      </c>
    </row>
    <row r="969" spans="1:13" x14ac:dyDescent="0.25">
      <c r="A969" t="s">
        <v>25</v>
      </c>
      <c r="B969">
        <v>1197831</v>
      </c>
      <c r="C969" s="6">
        <v>44300</v>
      </c>
      <c r="D969" t="s">
        <v>26</v>
      </c>
      <c r="E969" t="s">
        <v>54</v>
      </c>
      <c r="F969" t="s">
        <v>55</v>
      </c>
      <c r="G969" t="s">
        <v>22</v>
      </c>
      <c r="H969" s="1">
        <v>50</v>
      </c>
      <c r="I969" s="1">
        <v>875</v>
      </c>
      <c r="J969" s="1">
        <v>437500</v>
      </c>
      <c r="K969" s="2">
        <v>240625.00000000003</v>
      </c>
      <c r="L969">
        <v>0.55000000000000004</v>
      </c>
      <c r="M969" t="s">
        <v>23</v>
      </c>
    </row>
    <row r="970" spans="1:13" x14ac:dyDescent="0.25">
      <c r="A970" t="s">
        <v>25</v>
      </c>
      <c r="B970">
        <v>1197831</v>
      </c>
      <c r="C970" s="6">
        <v>44301</v>
      </c>
      <c r="D970" t="s">
        <v>26</v>
      </c>
      <c r="E970" t="s">
        <v>54</v>
      </c>
      <c r="F970" t="s">
        <v>55</v>
      </c>
      <c r="G970" t="s">
        <v>16</v>
      </c>
      <c r="H970" s="1">
        <v>40</v>
      </c>
      <c r="I970" s="1">
        <v>825</v>
      </c>
      <c r="J970" s="1">
        <v>330000</v>
      </c>
      <c r="K970" s="2">
        <v>148499.99999999997</v>
      </c>
      <c r="L970">
        <v>0.44999999999999996</v>
      </c>
      <c r="M970" t="s">
        <v>23</v>
      </c>
    </row>
    <row r="971" spans="1:13" x14ac:dyDescent="0.25">
      <c r="A971" t="s">
        <v>25</v>
      </c>
      <c r="B971">
        <v>1197831</v>
      </c>
      <c r="C971" s="6">
        <v>44302</v>
      </c>
      <c r="D971" t="s">
        <v>26</v>
      </c>
      <c r="E971" t="s">
        <v>54</v>
      </c>
      <c r="F971" t="s">
        <v>55</v>
      </c>
      <c r="G971" t="s">
        <v>18</v>
      </c>
      <c r="H971" s="1">
        <v>45</v>
      </c>
      <c r="I971" s="1">
        <v>825</v>
      </c>
      <c r="J971" s="1">
        <v>371250</v>
      </c>
      <c r="K971" s="2">
        <v>167062.49999999997</v>
      </c>
      <c r="L971">
        <v>0.44999999999999996</v>
      </c>
      <c r="M971" t="s">
        <v>23</v>
      </c>
    </row>
    <row r="972" spans="1:13" x14ac:dyDescent="0.25">
      <c r="A972" t="s">
        <v>25</v>
      </c>
      <c r="B972">
        <v>1197831</v>
      </c>
      <c r="C972" s="6">
        <v>44303</v>
      </c>
      <c r="D972" t="s">
        <v>26</v>
      </c>
      <c r="E972" t="s">
        <v>54</v>
      </c>
      <c r="F972" t="s">
        <v>55</v>
      </c>
      <c r="G972" t="s">
        <v>19</v>
      </c>
      <c r="H972" s="1">
        <v>40</v>
      </c>
      <c r="I972" s="1">
        <v>975</v>
      </c>
      <c r="J972" s="1">
        <v>390000</v>
      </c>
      <c r="K972" s="2">
        <v>175499.99999999997</v>
      </c>
      <c r="L972">
        <v>0.44999999999999996</v>
      </c>
      <c r="M972" t="s">
        <v>23</v>
      </c>
    </row>
    <row r="973" spans="1:13" x14ac:dyDescent="0.25">
      <c r="A973" t="s">
        <v>25</v>
      </c>
      <c r="B973">
        <v>1197831</v>
      </c>
      <c r="C973" s="6">
        <v>44304</v>
      </c>
      <c r="D973" t="s">
        <v>26</v>
      </c>
      <c r="E973" t="s">
        <v>54</v>
      </c>
      <c r="F973" t="s">
        <v>55</v>
      </c>
      <c r="G973" t="s">
        <v>20</v>
      </c>
      <c r="H973" s="1">
        <v>40</v>
      </c>
      <c r="I973" s="1">
        <v>575</v>
      </c>
      <c r="J973" s="1">
        <v>230000</v>
      </c>
      <c r="K973" s="2">
        <v>126500.00000000001</v>
      </c>
      <c r="L973">
        <v>0.55000000000000004</v>
      </c>
      <c r="M973" t="s">
        <v>23</v>
      </c>
    </row>
    <row r="974" spans="1:13" x14ac:dyDescent="0.25">
      <c r="A974" t="s">
        <v>25</v>
      </c>
      <c r="B974">
        <v>1197831</v>
      </c>
      <c r="C974" s="6">
        <v>44305</v>
      </c>
      <c r="D974" t="s">
        <v>26</v>
      </c>
      <c r="E974" t="s">
        <v>54</v>
      </c>
      <c r="F974" t="s">
        <v>55</v>
      </c>
      <c r="G974" t="s">
        <v>21</v>
      </c>
      <c r="H974" s="1">
        <v>45</v>
      </c>
      <c r="I974" s="1">
        <v>550</v>
      </c>
      <c r="J974" s="1">
        <v>247500</v>
      </c>
      <c r="K974" s="2">
        <v>98999.999999999985</v>
      </c>
      <c r="L974">
        <v>0.39999999999999997</v>
      </c>
      <c r="M974" t="s">
        <v>23</v>
      </c>
    </row>
    <row r="975" spans="1:13" x14ac:dyDescent="0.25">
      <c r="A975" t="s">
        <v>25</v>
      </c>
      <c r="B975">
        <v>1197831</v>
      </c>
      <c r="C975" s="6">
        <v>44306</v>
      </c>
      <c r="D975" t="s">
        <v>26</v>
      </c>
      <c r="E975" t="s">
        <v>54</v>
      </c>
      <c r="F975" t="s">
        <v>55</v>
      </c>
      <c r="G975" t="s">
        <v>22</v>
      </c>
      <c r="H975" s="1">
        <v>54.999999999999993</v>
      </c>
      <c r="I975" s="1">
        <v>825</v>
      </c>
      <c r="J975" s="1">
        <v>453749.99999999994</v>
      </c>
      <c r="K975" s="2">
        <v>272250</v>
      </c>
      <c r="L975">
        <v>0.60000000000000009</v>
      </c>
      <c r="M975" t="s">
        <v>23</v>
      </c>
    </row>
    <row r="976" spans="1:13" x14ac:dyDescent="0.25">
      <c r="A976" t="s">
        <v>25</v>
      </c>
      <c r="B976">
        <v>1197831</v>
      </c>
      <c r="C976" s="6">
        <v>44307</v>
      </c>
      <c r="D976" t="s">
        <v>26</v>
      </c>
      <c r="E976" t="s">
        <v>54</v>
      </c>
      <c r="F976" t="s">
        <v>55</v>
      </c>
      <c r="G976" t="s">
        <v>16</v>
      </c>
      <c r="H976" s="1">
        <v>45</v>
      </c>
      <c r="I976" s="1">
        <v>775</v>
      </c>
      <c r="J976" s="1">
        <v>348750</v>
      </c>
      <c r="K976" s="2">
        <v>156937.49999999997</v>
      </c>
      <c r="L976">
        <v>0.44999999999999996</v>
      </c>
      <c r="M976" t="s">
        <v>23</v>
      </c>
    </row>
    <row r="977" spans="1:13" x14ac:dyDescent="0.25">
      <c r="A977" t="s">
        <v>25</v>
      </c>
      <c r="B977">
        <v>1197831</v>
      </c>
      <c r="C977" s="6">
        <v>44308</v>
      </c>
      <c r="D977" t="s">
        <v>26</v>
      </c>
      <c r="E977" t="s">
        <v>54</v>
      </c>
      <c r="F977" t="s">
        <v>55</v>
      </c>
      <c r="G977" t="s">
        <v>18</v>
      </c>
      <c r="H977" s="1">
        <v>55.000000000000007</v>
      </c>
      <c r="I977" s="1">
        <v>775</v>
      </c>
      <c r="J977" s="1">
        <v>426250.00000000006</v>
      </c>
      <c r="K977" s="2">
        <v>191812.5</v>
      </c>
      <c r="L977">
        <v>0.44999999999999996</v>
      </c>
      <c r="M977" t="s">
        <v>23</v>
      </c>
    </row>
    <row r="978" spans="1:13" x14ac:dyDescent="0.25">
      <c r="A978" t="s">
        <v>25</v>
      </c>
      <c r="B978">
        <v>1197831</v>
      </c>
      <c r="C978" s="6">
        <v>44309</v>
      </c>
      <c r="D978" t="s">
        <v>26</v>
      </c>
      <c r="E978" t="s">
        <v>54</v>
      </c>
      <c r="F978" t="s">
        <v>55</v>
      </c>
      <c r="G978" t="s">
        <v>19</v>
      </c>
      <c r="H978" s="1">
        <v>50</v>
      </c>
      <c r="I978" s="1">
        <v>950</v>
      </c>
      <c r="J978" s="1">
        <v>475000</v>
      </c>
      <c r="K978" s="2">
        <v>213749.99999999997</v>
      </c>
      <c r="L978">
        <v>0.44999999999999996</v>
      </c>
      <c r="M978" t="s">
        <v>23</v>
      </c>
    </row>
    <row r="979" spans="1:13" x14ac:dyDescent="0.25">
      <c r="A979" t="s">
        <v>25</v>
      </c>
      <c r="B979">
        <v>1197831</v>
      </c>
      <c r="C979" s="6">
        <v>44310</v>
      </c>
      <c r="D979" t="s">
        <v>26</v>
      </c>
      <c r="E979" t="s">
        <v>54</v>
      </c>
      <c r="F979" t="s">
        <v>55</v>
      </c>
      <c r="G979" t="s">
        <v>20</v>
      </c>
      <c r="H979" s="1">
        <v>45</v>
      </c>
      <c r="I979" s="1">
        <v>475</v>
      </c>
      <c r="J979" s="1">
        <v>213750</v>
      </c>
      <c r="K979" s="2">
        <v>117562.50000000001</v>
      </c>
      <c r="L979">
        <v>0.55000000000000004</v>
      </c>
      <c r="M979" t="s">
        <v>23</v>
      </c>
    </row>
    <row r="980" spans="1:13" x14ac:dyDescent="0.25">
      <c r="A980" t="s">
        <v>25</v>
      </c>
      <c r="B980">
        <v>1197831</v>
      </c>
      <c r="C980" s="6">
        <v>44311</v>
      </c>
      <c r="D980" t="s">
        <v>26</v>
      </c>
      <c r="E980" t="s">
        <v>54</v>
      </c>
      <c r="F980" t="s">
        <v>55</v>
      </c>
      <c r="G980" t="s">
        <v>21</v>
      </c>
      <c r="H980" s="1">
        <v>50</v>
      </c>
      <c r="I980" s="1">
        <v>475</v>
      </c>
      <c r="J980" s="1">
        <v>237500</v>
      </c>
      <c r="K980" s="2">
        <v>94999.999999999985</v>
      </c>
      <c r="L980">
        <v>0.39999999999999997</v>
      </c>
      <c r="M980" t="s">
        <v>23</v>
      </c>
    </row>
    <row r="981" spans="1:13" x14ac:dyDescent="0.25">
      <c r="A981" t="s">
        <v>25</v>
      </c>
      <c r="B981">
        <v>1197831</v>
      </c>
      <c r="C981" s="6">
        <v>44312</v>
      </c>
      <c r="D981" t="s">
        <v>26</v>
      </c>
      <c r="E981" t="s">
        <v>54</v>
      </c>
      <c r="F981" t="s">
        <v>55</v>
      </c>
      <c r="G981" t="s">
        <v>22</v>
      </c>
      <c r="H981" s="1">
        <v>54.999999999999993</v>
      </c>
      <c r="I981" s="1">
        <v>725</v>
      </c>
      <c r="J981" s="1">
        <v>398749.99999999994</v>
      </c>
      <c r="K981" s="2">
        <v>239250</v>
      </c>
      <c r="L981">
        <v>0.60000000000000009</v>
      </c>
      <c r="M981" t="s">
        <v>23</v>
      </c>
    </row>
    <row r="982" spans="1:13" x14ac:dyDescent="0.25">
      <c r="A982" t="s">
        <v>25</v>
      </c>
      <c r="B982">
        <v>1197831</v>
      </c>
      <c r="C982" s="6">
        <v>44313</v>
      </c>
      <c r="D982" t="s">
        <v>26</v>
      </c>
      <c r="E982" t="s">
        <v>54</v>
      </c>
      <c r="F982" t="s">
        <v>55</v>
      </c>
      <c r="G982" t="s">
        <v>16</v>
      </c>
      <c r="H982" s="1">
        <v>50</v>
      </c>
      <c r="I982" s="1">
        <v>675</v>
      </c>
      <c r="J982" s="1">
        <v>337500</v>
      </c>
      <c r="K982" s="2">
        <v>151874.99999999997</v>
      </c>
      <c r="L982">
        <v>0.44999999999999996</v>
      </c>
      <c r="M982" t="s">
        <v>23</v>
      </c>
    </row>
    <row r="983" spans="1:13" x14ac:dyDescent="0.25">
      <c r="A983" t="s">
        <v>25</v>
      </c>
      <c r="B983">
        <v>1197831</v>
      </c>
      <c r="C983" s="6">
        <v>44314</v>
      </c>
      <c r="D983" t="s">
        <v>26</v>
      </c>
      <c r="E983" t="s">
        <v>54</v>
      </c>
      <c r="F983" t="s">
        <v>55</v>
      </c>
      <c r="G983" t="s">
        <v>18</v>
      </c>
      <c r="H983" s="1">
        <v>50</v>
      </c>
      <c r="I983" s="1">
        <v>625</v>
      </c>
      <c r="J983" s="1">
        <v>312500</v>
      </c>
      <c r="K983" s="2">
        <v>140625</v>
      </c>
      <c r="L983">
        <v>0.44999999999999996</v>
      </c>
      <c r="M983" t="s">
        <v>23</v>
      </c>
    </row>
    <row r="984" spans="1:13" x14ac:dyDescent="0.25">
      <c r="A984" t="s">
        <v>25</v>
      </c>
      <c r="B984">
        <v>1197831</v>
      </c>
      <c r="C984" s="6">
        <v>44315</v>
      </c>
      <c r="D984" t="s">
        <v>26</v>
      </c>
      <c r="E984" t="s">
        <v>54</v>
      </c>
      <c r="F984" t="s">
        <v>55</v>
      </c>
      <c r="G984" t="s">
        <v>19</v>
      </c>
      <c r="H984" s="1">
        <v>54.999999999999993</v>
      </c>
      <c r="I984" s="1">
        <v>675</v>
      </c>
      <c r="J984" s="1">
        <v>371249.99999999994</v>
      </c>
      <c r="K984" s="2">
        <v>167062.49999999997</v>
      </c>
      <c r="L984">
        <v>0.44999999999999996</v>
      </c>
      <c r="M984" t="s">
        <v>23</v>
      </c>
    </row>
    <row r="985" spans="1:13" x14ac:dyDescent="0.25">
      <c r="A985" t="s">
        <v>25</v>
      </c>
      <c r="B985">
        <v>1197831</v>
      </c>
      <c r="C985" s="6">
        <v>44316</v>
      </c>
      <c r="D985" t="s">
        <v>26</v>
      </c>
      <c r="E985" t="s">
        <v>54</v>
      </c>
      <c r="F985" t="s">
        <v>55</v>
      </c>
      <c r="G985" t="s">
        <v>20</v>
      </c>
      <c r="H985" s="1">
        <v>54.999999999999993</v>
      </c>
      <c r="I985" s="1">
        <v>400</v>
      </c>
      <c r="J985" s="1">
        <v>219999.99999999997</v>
      </c>
      <c r="K985" s="2">
        <v>121000</v>
      </c>
      <c r="L985">
        <v>0.55000000000000004</v>
      </c>
      <c r="M985" t="s">
        <v>23</v>
      </c>
    </row>
    <row r="986" spans="1:13" x14ac:dyDescent="0.25">
      <c r="A986" t="s">
        <v>25</v>
      </c>
      <c r="B986">
        <v>1197831</v>
      </c>
      <c r="C986" s="6">
        <v>44317</v>
      </c>
      <c r="D986" t="s">
        <v>26</v>
      </c>
      <c r="E986" t="s">
        <v>54</v>
      </c>
      <c r="F986" t="s">
        <v>55</v>
      </c>
      <c r="G986" t="s">
        <v>21</v>
      </c>
      <c r="H986" s="1">
        <v>50</v>
      </c>
      <c r="I986" s="1">
        <v>400</v>
      </c>
      <c r="J986" s="1">
        <v>200000</v>
      </c>
      <c r="K986" s="2">
        <v>80000</v>
      </c>
      <c r="L986">
        <v>0.39999999999999997</v>
      </c>
      <c r="M986" t="s">
        <v>23</v>
      </c>
    </row>
    <row r="987" spans="1:13" x14ac:dyDescent="0.25">
      <c r="A987" t="s">
        <v>25</v>
      </c>
      <c r="B987">
        <v>1197831</v>
      </c>
      <c r="C987" s="6">
        <v>44318</v>
      </c>
      <c r="D987" t="s">
        <v>26</v>
      </c>
      <c r="E987" t="s">
        <v>54</v>
      </c>
      <c r="F987" t="s">
        <v>55</v>
      </c>
      <c r="G987" t="s">
        <v>22</v>
      </c>
      <c r="H987" s="1">
        <v>45</v>
      </c>
      <c r="I987" s="1">
        <v>625</v>
      </c>
      <c r="J987" s="1">
        <v>281250</v>
      </c>
      <c r="K987" s="2">
        <v>168750.00000000003</v>
      </c>
      <c r="L987">
        <v>0.60000000000000009</v>
      </c>
      <c r="M987" t="s">
        <v>23</v>
      </c>
    </row>
    <row r="988" spans="1:13" x14ac:dyDescent="0.25">
      <c r="A988" t="s">
        <v>25</v>
      </c>
      <c r="B988">
        <v>1197831</v>
      </c>
      <c r="C988" s="6">
        <v>44319</v>
      </c>
      <c r="D988" t="s">
        <v>26</v>
      </c>
      <c r="E988" t="s">
        <v>54</v>
      </c>
      <c r="F988" t="s">
        <v>55</v>
      </c>
      <c r="G988" t="s">
        <v>16</v>
      </c>
      <c r="H988" s="1">
        <v>35</v>
      </c>
      <c r="I988" s="1">
        <v>575</v>
      </c>
      <c r="J988" s="1">
        <v>201250</v>
      </c>
      <c r="K988" s="2">
        <v>90562.499999999985</v>
      </c>
      <c r="L988">
        <v>0.44999999999999996</v>
      </c>
      <c r="M988" t="s">
        <v>23</v>
      </c>
    </row>
    <row r="989" spans="1:13" x14ac:dyDescent="0.25">
      <c r="A989" t="s">
        <v>25</v>
      </c>
      <c r="B989">
        <v>1197831</v>
      </c>
      <c r="C989" s="6">
        <v>44320</v>
      </c>
      <c r="D989" t="s">
        <v>26</v>
      </c>
      <c r="E989" t="s">
        <v>54</v>
      </c>
      <c r="F989" t="s">
        <v>55</v>
      </c>
      <c r="G989" t="s">
        <v>18</v>
      </c>
      <c r="H989" s="1">
        <v>35</v>
      </c>
      <c r="I989" s="1">
        <v>575</v>
      </c>
      <c r="J989" s="1">
        <v>201250</v>
      </c>
      <c r="K989" s="2">
        <v>90562.499999999985</v>
      </c>
      <c r="L989">
        <v>0.44999999999999996</v>
      </c>
      <c r="M989" t="s">
        <v>23</v>
      </c>
    </row>
    <row r="990" spans="1:13" x14ac:dyDescent="0.25">
      <c r="A990" t="s">
        <v>25</v>
      </c>
      <c r="B990">
        <v>1197831</v>
      </c>
      <c r="C990" s="6">
        <v>44321</v>
      </c>
      <c r="D990" t="s">
        <v>26</v>
      </c>
      <c r="E990" t="s">
        <v>54</v>
      </c>
      <c r="F990" t="s">
        <v>55</v>
      </c>
      <c r="G990" t="s">
        <v>19</v>
      </c>
      <c r="H990" s="1">
        <v>40</v>
      </c>
      <c r="I990" s="1">
        <v>525</v>
      </c>
      <c r="J990" s="1">
        <v>210000</v>
      </c>
      <c r="K990" s="2">
        <v>94499.999999999985</v>
      </c>
      <c r="L990">
        <v>0.44999999999999996</v>
      </c>
      <c r="M990" t="s">
        <v>23</v>
      </c>
    </row>
    <row r="991" spans="1:13" x14ac:dyDescent="0.25">
      <c r="A991" t="s">
        <v>25</v>
      </c>
      <c r="B991">
        <v>1197831</v>
      </c>
      <c r="C991" s="6">
        <v>44322</v>
      </c>
      <c r="D991" t="s">
        <v>26</v>
      </c>
      <c r="E991" t="s">
        <v>54</v>
      </c>
      <c r="F991" t="s">
        <v>55</v>
      </c>
      <c r="G991" t="s">
        <v>20</v>
      </c>
      <c r="H991" s="1">
        <v>40</v>
      </c>
      <c r="I991" s="1">
        <v>375</v>
      </c>
      <c r="J991" s="1">
        <v>150000</v>
      </c>
      <c r="K991" s="2">
        <v>82500</v>
      </c>
      <c r="L991">
        <v>0.55000000000000004</v>
      </c>
      <c r="M991" t="s">
        <v>23</v>
      </c>
    </row>
    <row r="992" spans="1:13" x14ac:dyDescent="0.25">
      <c r="A992" t="s">
        <v>25</v>
      </c>
      <c r="B992">
        <v>1197831</v>
      </c>
      <c r="C992" s="6">
        <v>44323</v>
      </c>
      <c r="D992" t="s">
        <v>26</v>
      </c>
      <c r="E992" t="s">
        <v>54</v>
      </c>
      <c r="F992" t="s">
        <v>55</v>
      </c>
      <c r="G992" t="s">
        <v>21</v>
      </c>
      <c r="H992" s="1">
        <v>35</v>
      </c>
      <c r="I992" s="1">
        <v>350</v>
      </c>
      <c r="J992" s="1">
        <v>122500</v>
      </c>
      <c r="K992" s="2">
        <v>48999.999999999993</v>
      </c>
      <c r="L992">
        <v>0.39999999999999997</v>
      </c>
      <c r="M992" t="s">
        <v>23</v>
      </c>
    </row>
    <row r="993" spans="1:13" x14ac:dyDescent="0.25">
      <c r="A993" t="s">
        <v>25</v>
      </c>
      <c r="B993">
        <v>1197831</v>
      </c>
      <c r="C993" s="6">
        <v>44324</v>
      </c>
      <c r="D993" t="s">
        <v>26</v>
      </c>
      <c r="E993" t="s">
        <v>54</v>
      </c>
      <c r="F993" t="s">
        <v>55</v>
      </c>
      <c r="G993" t="s">
        <v>22</v>
      </c>
      <c r="H993" s="1">
        <v>45</v>
      </c>
      <c r="I993" s="1">
        <v>525</v>
      </c>
      <c r="J993" s="1">
        <v>236250</v>
      </c>
      <c r="K993" s="2">
        <v>141750.00000000003</v>
      </c>
      <c r="L993">
        <v>0.60000000000000009</v>
      </c>
      <c r="M993" t="s">
        <v>23</v>
      </c>
    </row>
    <row r="994" spans="1:13" x14ac:dyDescent="0.25">
      <c r="A994" t="s">
        <v>25</v>
      </c>
      <c r="B994">
        <v>1197831</v>
      </c>
      <c r="C994" s="6">
        <v>44325</v>
      </c>
      <c r="D994" t="s">
        <v>26</v>
      </c>
      <c r="E994" t="s">
        <v>54</v>
      </c>
      <c r="F994" t="s">
        <v>55</v>
      </c>
      <c r="G994" t="s">
        <v>16</v>
      </c>
      <c r="H994" s="1">
        <v>30.000000000000004</v>
      </c>
      <c r="I994" s="1">
        <v>675</v>
      </c>
      <c r="J994" s="1">
        <v>202500.00000000003</v>
      </c>
      <c r="K994" s="2">
        <v>91125</v>
      </c>
      <c r="L994">
        <v>0.44999999999999996</v>
      </c>
      <c r="M994" t="s">
        <v>23</v>
      </c>
    </row>
    <row r="995" spans="1:13" x14ac:dyDescent="0.25">
      <c r="A995" t="s">
        <v>25</v>
      </c>
      <c r="B995">
        <v>1197831</v>
      </c>
      <c r="C995" s="6">
        <v>44326</v>
      </c>
      <c r="D995" t="s">
        <v>26</v>
      </c>
      <c r="E995" t="s">
        <v>54</v>
      </c>
      <c r="F995" t="s">
        <v>55</v>
      </c>
      <c r="G995" t="s">
        <v>18</v>
      </c>
      <c r="H995" s="1">
        <v>30.000000000000004</v>
      </c>
      <c r="I995" s="1">
        <v>675</v>
      </c>
      <c r="J995" s="1">
        <v>202500.00000000003</v>
      </c>
      <c r="K995" s="2">
        <v>91125</v>
      </c>
      <c r="L995">
        <v>0.44999999999999996</v>
      </c>
      <c r="M995" t="s">
        <v>23</v>
      </c>
    </row>
    <row r="996" spans="1:13" x14ac:dyDescent="0.25">
      <c r="A996" t="s">
        <v>25</v>
      </c>
      <c r="B996">
        <v>1197831</v>
      </c>
      <c r="C996" s="6">
        <v>44327</v>
      </c>
      <c r="D996" t="s">
        <v>26</v>
      </c>
      <c r="E996" t="s">
        <v>54</v>
      </c>
      <c r="F996" t="s">
        <v>55</v>
      </c>
      <c r="G996" t="s">
        <v>19</v>
      </c>
      <c r="H996" s="1">
        <v>55.000000000000007</v>
      </c>
      <c r="I996" s="1">
        <v>600</v>
      </c>
      <c r="J996" s="1">
        <v>330000.00000000006</v>
      </c>
      <c r="K996" s="2">
        <v>148500</v>
      </c>
      <c r="L996">
        <v>0.44999999999999996</v>
      </c>
      <c r="M996" t="s">
        <v>23</v>
      </c>
    </row>
    <row r="997" spans="1:13" x14ac:dyDescent="0.25">
      <c r="A997" t="s">
        <v>25</v>
      </c>
      <c r="B997">
        <v>1197831</v>
      </c>
      <c r="C997" s="6">
        <v>44328</v>
      </c>
      <c r="D997" t="s">
        <v>26</v>
      </c>
      <c r="E997" t="s">
        <v>54</v>
      </c>
      <c r="F997" t="s">
        <v>55</v>
      </c>
      <c r="G997" t="s">
        <v>20</v>
      </c>
      <c r="H997" s="1">
        <v>55.000000000000007</v>
      </c>
      <c r="I997" s="1">
        <v>475</v>
      </c>
      <c r="J997" s="1">
        <v>261250.00000000003</v>
      </c>
      <c r="K997" s="2">
        <v>143687.50000000003</v>
      </c>
      <c r="L997">
        <v>0.55000000000000004</v>
      </c>
      <c r="M997" t="s">
        <v>23</v>
      </c>
    </row>
    <row r="998" spans="1:13" x14ac:dyDescent="0.25">
      <c r="A998" t="s">
        <v>25</v>
      </c>
      <c r="B998">
        <v>1197831</v>
      </c>
      <c r="C998" s="6">
        <v>44329</v>
      </c>
      <c r="D998" t="s">
        <v>26</v>
      </c>
      <c r="E998" t="s">
        <v>54</v>
      </c>
      <c r="F998" t="s">
        <v>55</v>
      </c>
      <c r="G998" t="s">
        <v>21</v>
      </c>
      <c r="H998" s="1">
        <v>54.999999999999993</v>
      </c>
      <c r="I998" s="1">
        <v>450</v>
      </c>
      <c r="J998" s="1">
        <v>247499.99999999997</v>
      </c>
      <c r="K998" s="2">
        <v>98999.999999999985</v>
      </c>
      <c r="L998">
        <v>0.39999999999999997</v>
      </c>
      <c r="M998" t="s">
        <v>23</v>
      </c>
    </row>
    <row r="999" spans="1:13" x14ac:dyDescent="0.25">
      <c r="A999" t="s">
        <v>25</v>
      </c>
      <c r="B999">
        <v>1197831</v>
      </c>
      <c r="C999" s="6">
        <v>44330</v>
      </c>
      <c r="D999" t="s">
        <v>26</v>
      </c>
      <c r="E999" t="s">
        <v>54</v>
      </c>
      <c r="F999" t="s">
        <v>55</v>
      </c>
      <c r="G999" t="s">
        <v>22</v>
      </c>
      <c r="H999" s="1">
        <v>65</v>
      </c>
      <c r="I999" s="1">
        <v>650</v>
      </c>
      <c r="J999" s="1">
        <v>422500</v>
      </c>
      <c r="K999" s="2">
        <v>253500.00000000003</v>
      </c>
      <c r="L999">
        <v>0.60000000000000009</v>
      </c>
      <c r="M999" t="s">
        <v>23</v>
      </c>
    </row>
    <row r="1000" spans="1:13" x14ac:dyDescent="0.25">
      <c r="A1000" t="s">
        <v>25</v>
      </c>
      <c r="B1000">
        <v>1197831</v>
      </c>
      <c r="C1000" s="6">
        <v>44331</v>
      </c>
      <c r="D1000" t="s">
        <v>26</v>
      </c>
      <c r="E1000" t="s">
        <v>54</v>
      </c>
      <c r="F1000" t="s">
        <v>55</v>
      </c>
      <c r="G1000" t="s">
        <v>16</v>
      </c>
      <c r="H1000" s="1">
        <v>54.999999999999993</v>
      </c>
      <c r="I1000" s="1">
        <v>800</v>
      </c>
      <c r="J1000" s="1">
        <v>439999.99999999994</v>
      </c>
      <c r="K1000" s="2">
        <v>197999.99999999994</v>
      </c>
      <c r="L1000">
        <v>0.44999999999999996</v>
      </c>
      <c r="M1000" t="s">
        <v>23</v>
      </c>
    </row>
    <row r="1001" spans="1:13" x14ac:dyDescent="0.25">
      <c r="A1001" t="s">
        <v>25</v>
      </c>
      <c r="B1001">
        <v>1197831</v>
      </c>
      <c r="C1001" s="6">
        <v>44332</v>
      </c>
      <c r="D1001" t="s">
        <v>26</v>
      </c>
      <c r="E1001" t="s">
        <v>54</v>
      </c>
      <c r="F1001" t="s">
        <v>55</v>
      </c>
      <c r="G1001" t="s">
        <v>18</v>
      </c>
      <c r="H1001" s="1">
        <v>54.999999999999993</v>
      </c>
      <c r="I1001" s="1">
        <v>800</v>
      </c>
      <c r="J1001" s="1">
        <v>439999.99999999994</v>
      </c>
      <c r="K1001" s="2">
        <v>197999.99999999994</v>
      </c>
      <c r="L1001">
        <v>0.44999999999999996</v>
      </c>
      <c r="M1001" t="s">
        <v>23</v>
      </c>
    </row>
    <row r="1002" spans="1:13" x14ac:dyDescent="0.25">
      <c r="A1002" t="s">
        <v>25</v>
      </c>
      <c r="B1002">
        <v>1197831</v>
      </c>
      <c r="C1002" s="6">
        <v>44333</v>
      </c>
      <c r="D1002" t="s">
        <v>26</v>
      </c>
      <c r="E1002" t="s">
        <v>54</v>
      </c>
      <c r="F1002" t="s">
        <v>55</v>
      </c>
      <c r="G1002" t="s">
        <v>19</v>
      </c>
      <c r="H1002" s="1">
        <v>60</v>
      </c>
      <c r="I1002" s="1">
        <v>700</v>
      </c>
      <c r="J1002" s="1">
        <v>420000</v>
      </c>
      <c r="K1002" s="2">
        <v>188999.99999999997</v>
      </c>
      <c r="L1002">
        <v>0.44999999999999996</v>
      </c>
      <c r="M1002" t="s">
        <v>23</v>
      </c>
    </row>
    <row r="1003" spans="1:13" x14ac:dyDescent="0.25">
      <c r="A1003" t="s">
        <v>25</v>
      </c>
      <c r="B1003">
        <v>1197831</v>
      </c>
      <c r="C1003" s="6">
        <v>44334</v>
      </c>
      <c r="D1003" t="s">
        <v>26</v>
      </c>
      <c r="E1003" t="s">
        <v>54</v>
      </c>
      <c r="F1003" t="s">
        <v>55</v>
      </c>
      <c r="G1003" t="s">
        <v>20</v>
      </c>
      <c r="H1003" s="1">
        <v>60</v>
      </c>
      <c r="I1003" s="1">
        <v>550</v>
      </c>
      <c r="J1003" s="1">
        <v>330000</v>
      </c>
      <c r="K1003" s="2">
        <v>181500.00000000003</v>
      </c>
      <c r="L1003">
        <v>0.55000000000000004</v>
      </c>
      <c r="M1003" t="s">
        <v>23</v>
      </c>
    </row>
    <row r="1004" spans="1:13" x14ac:dyDescent="0.25">
      <c r="A1004" t="s">
        <v>25</v>
      </c>
      <c r="B1004">
        <v>1197831</v>
      </c>
      <c r="C1004" s="6">
        <v>44335</v>
      </c>
      <c r="D1004" t="s">
        <v>26</v>
      </c>
      <c r="E1004" t="s">
        <v>54</v>
      </c>
      <c r="F1004" t="s">
        <v>55</v>
      </c>
      <c r="G1004" t="s">
        <v>21</v>
      </c>
      <c r="H1004" s="1">
        <v>54.999999999999993</v>
      </c>
      <c r="I1004" s="1">
        <v>500</v>
      </c>
      <c r="J1004" s="1">
        <v>274999.99999999994</v>
      </c>
      <c r="K1004" s="2">
        <v>109999.99999999997</v>
      </c>
      <c r="L1004">
        <v>0.39999999999999997</v>
      </c>
      <c r="M1004" t="s">
        <v>23</v>
      </c>
    </row>
    <row r="1005" spans="1:13" x14ac:dyDescent="0.25">
      <c r="A1005" t="s">
        <v>25</v>
      </c>
      <c r="B1005">
        <v>1197831</v>
      </c>
      <c r="C1005" s="6">
        <v>44336</v>
      </c>
      <c r="D1005" t="s">
        <v>26</v>
      </c>
      <c r="E1005" t="s">
        <v>54</v>
      </c>
      <c r="F1005" t="s">
        <v>55</v>
      </c>
      <c r="G1005" t="s">
        <v>22</v>
      </c>
      <c r="H1005" s="1">
        <v>65</v>
      </c>
      <c r="I1005" s="1">
        <v>750</v>
      </c>
      <c r="J1005" s="1">
        <v>487500</v>
      </c>
      <c r="K1005" s="2">
        <v>292500.00000000006</v>
      </c>
      <c r="L1005">
        <v>0.60000000000000009</v>
      </c>
      <c r="M1005" t="s">
        <v>23</v>
      </c>
    </row>
    <row r="1006" spans="1:13" x14ac:dyDescent="0.25">
      <c r="A1006" t="s">
        <v>13</v>
      </c>
      <c r="B1006">
        <v>1185732</v>
      </c>
      <c r="C1006" s="6">
        <v>44337</v>
      </c>
      <c r="D1006" t="s">
        <v>26</v>
      </c>
      <c r="E1006" t="s">
        <v>54</v>
      </c>
      <c r="F1006" t="s">
        <v>55</v>
      </c>
      <c r="G1006" t="s">
        <v>16</v>
      </c>
      <c r="H1006" s="1">
        <v>35</v>
      </c>
      <c r="I1006" s="1">
        <v>425</v>
      </c>
      <c r="J1006" s="1">
        <v>148750</v>
      </c>
      <c r="K1006" s="2">
        <v>59500</v>
      </c>
      <c r="L1006">
        <v>0.4</v>
      </c>
      <c r="M1006" t="s">
        <v>23</v>
      </c>
    </row>
    <row r="1007" spans="1:13" x14ac:dyDescent="0.25">
      <c r="A1007" t="s">
        <v>13</v>
      </c>
      <c r="B1007">
        <v>1185732</v>
      </c>
      <c r="C1007" s="6">
        <v>44338</v>
      </c>
      <c r="D1007" t="s">
        <v>26</v>
      </c>
      <c r="E1007" t="s">
        <v>54</v>
      </c>
      <c r="F1007" t="s">
        <v>55</v>
      </c>
      <c r="G1007" t="s">
        <v>18</v>
      </c>
      <c r="H1007" s="1">
        <v>35</v>
      </c>
      <c r="I1007" s="1">
        <v>225</v>
      </c>
      <c r="J1007" s="1">
        <v>78750</v>
      </c>
      <c r="K1007" s="2">
        <v>27562.5</v>
      </c>
      <c r="L1007">
        <v>0.35</v>
      </c>
      <c r="M1007" t="s">
        <v>23</v>
      </c>
    </row>
    <row r="1008" spans="1:13" x14ac:dyDescent="0.25">
      <c r="A1008" t="s">
        <v>13</v>
      </c>
      <c r="B1008">
        <v>1185732</v>
      </c>
      <c r="C1008" s="6">
        <v>44339</v>
      </c>
      <c r="D1008" t="s">
        <v>26</v>
      </c>
      <c r="E1008" t="s">
        <v>54</v>
      </c>
      <c r="F1008" t="s">
        <v>55</v>
      </c>
      <c r="G1008" t="s">
        <v>19</v>
      </c>
      <c r="H1008" s="1">
        <v>25</v>
      </c>
      <c r="I1008" s="1">
        <v>225</v>
      </c>
      <c r="J1008" s="1">
        <v>56250</v>
      </c>
      <c r="K1008" s="2">
        <v>19687.5</v>
      </c>
      <c r="L1008">
        <v>0.35</v>
      </c>
      <c r="M1008" t="s">
        <v>23</v>
      </c>
    </row>
    <row r="1009" spans="1:13" x14ac:dyDescent="0.25">
      <c r="A1009" t="s">
        <v>13</v>
      </c>
      <c r="B1009">
        <v>1185732</v>
      </c>
      <c r="C1009" s="6">
        <v>44340</v>
      </c>
      <c r="D1009" t="s">
        <v>26</v>
      </c>
      <c r="E1009" t="s">
        <v>54</v>
      </c>
      <c r="F1009" t="s">
        <v>55</v>
      </c>
      <c r="G1009" t="s">
        <v>20</v>
      </c>
      <c r="H1009" s="1">
        <v>30.000000000000004</v>
      </c>
      <c r="I1009" s="1">
        <v>75</v>
      </c>
      <c r="J1009" s="1">
        <v>22500.000000000004</v>
      </c>
      <c r="K1009" s="2">
        <v>9000.0000000000018</v>
      </c>
      <c r="L1009">
        <v>0.4</v>
      </c>
      <c r="M1009" t="s">
        <v>23</v>
      </c>
    </row>
    <row r="1010" spans="1:13" x14ac:dyDescent="0.25">
      <c r="A1010" t="s">
        <v>13</v>
      </c>
      <c r="B1010">
        <v>1185732</v>
      </c>
      <c r="C1010" s="6">
        <v>44341</v>
      </c>
      <c r="D1010" t="s">
        <v>35</v>
      </c>
      <c r="E1010" t="s">
        <v>56</v>
      </c>
      <c r="F1010" t="s">
        <v>57</v>
      </c>
      <c r="G1010" t="s">
        <v>21</v>
      </c>
      <c r="H1010" s="1">
        <v>44.999999999999993</v>
      </c>
      <c r="I1010" s="1">
        <v>125</v>
      </c>
      <c r="J1010" s="1">
        <v>56249.999999999993</v>
      </c>
      <c r="K1010" s="2">
        <v>19687.499999999996</v>
      </c>
      <c r="L1010">
        <v>0.35</v>
      </c>
      <c r="M1010" t="s">
        <v>23</v>
      </c>
    </row>
    <row r="1011" spans="1:13" x14ac:dyDescent="0.25">
      <c r="A1011" t="s">
        <v>13</v>
      </c>
      <c r="B1011">
        <v>1185732</v>
      </c>
      <c r="C1011" s="6">
        <v>44342</v>
      </c>
      <c r="D1011" t="s">
        <v>35</v>
      </c>
      <c r="E1011" t="s">
        <v>56</v>
      </c>
      <c r="F1011" t="s">
        <v>57</v>
      </c>
      <c r="G1011" t="s">
        <v>22</v>
      </c>
      <c r="H1011" s="1">
        <v>35</v>
      </c>
      <c r="I1011" s="1">
        <v>225</v>
      </c>
      <c r="J1011" s="1">
        <v>78750</v>
      </c>
      <c r="K1011" s="2">
        <v>39375</v>
      </c>
      <c r="L1011">
        <v>0.5</v>
      </c>
      <c r="M1011" t="s">
        <v>23</v>
      </c>
    </row>
    <row r="1012" spans="1:13" x14ac:dyDescent="0.25">
      <c r="A1012" t="s">
        <v>13</v>
      </c>
      <c r="B1012">
        <v>1185732</v>
      </c>
      <c r="C1012" s="6">
        <v>44343</v>
      </c>
      <c r="D1012" t="s">
        <v>35</v>
      </c>
      <c r="E1012" t="s">
        <v>56</v>
      </c>
      <c r="F1012" t="s">
        <v>57</v>
      </c>
      <c r="G1012" t="s">
        <v>16</v>
      </c>
      <c r="H1012" s="1">
        <v>35</v>
      </c>
      <c r="I1012" s="1">
        <v>475</v>
      </c>
      <c r="J1012" s="1">
        <v>166250</v>
      </c>
      <c r="K1012" s="2">
        <v>66500</v>
      </c>
      <c r="L1012">
        <v>0.4</v>
      </c>
      <c r="M1012" t="s">
        <v>23</v>
      </c>
    </row>
    <row r="1013" spans="1:13" x14ac:dyDescent="0.25">
      <c r="A1013" t="s">
        <v>13</v>
      </c>
      <c r="B1013">
        <v>1185732</v>
      </c>
      <c r="C1013" s="6">
        <v>44344</v>
      </c>
      <c r="D1013" t="s">
        <v>35</v>
      </c>
      <c r="E1013" t="s">
        <v>56</v>
      </c>
      <c r="F1013" t="s">
        <v>57</v>
      </c>
      <c r="G1013" t="s">
        <v>18</v>
      </c>
      <c r="H1013" s="1">
        <v>35</v>
      </c>
      <c r="I1013" s="1">
        <v>125</v>
      </c>
      <c r="J1013" s="1">
        <v>43750</v>
      </c>
      <c r="K1013" s="2">
        <v>15312.499999999998</v>
      </c>
      <c r="L1013">
        <v>0.35</v>
      </c>
      <c r="M1013" t="s">
        <v>23</v>
      </c>
    </row>
    <row r="1014" spans="1:13" x14ac:dyDescent="0.25">
      <c r="A1014" t="s">
        <v>13</v>
      </c>
      <c r="B1014">
        <v>1185732</v>
      </c>
      <c r="C1014" s="6">
        <v>44345</v>
      </c>
      <c r="D1014" t="s">
        <v>35</v>
      </c>
      <c r="E1014" t="s">
        <v>56</v>
      </c>
      <c r="F1014" t="s">
        <v>57</v>
      </c>
      <c r="G1014" t="s">
        <v>19</v>
      </c>
      <c r="H1014" s="1">
        <v>25</v>
      </c>
      <c r="I1014" s="1">
        <v>175</v>
      </c>
      <c r="J1014" s="1">
        <v>43750</v>
      </c>
      <c r="K1014" s="2">
        <v>15312.499999999998</v>
      </c>
      <c r="L1014">
        <v>0.35</v>
      </c>
      <c r="M1014" t="s">
        <v>23</v>
      </c>
    </row>
    <row r="1015" spans="1:13" x14ac:dyDescent="0.25">
      <c r="A1015" t="s">
        <v>13</v>
      </c>
      <c r="B1015">
        <v>1185732</v>
      </c>
      <c r="C1015" s="6">
        <v>44346</v>
      </c>
      <c r="D1015" t="s">
        <v>35</v>
      </c>
      <c r="E1015" t="s">
        <v>56</v>
      </c>
      <c r="F1015" t="s">
        <v>57</v>
      </c>
      <c r="G1015" t="s">
        <v>20</v>
      </c>
      <c r="H1015" s="1">
        <v>30.000000000000004</v>
      </c>
      <c r="I1015" s="1">
        <v>50</v>
      </c>
      <c r="J1015" s="1">
        <v>15000.000000000002</v>
      </c>
      <c r="K1015" s="2">
        <v>6000.0000000000009</v>
      </c>
      <c r="L1015">
        <v>0.4</v>
      </c>
      <c r="M1015" t="s">
        <v>23</v>
      </c>
    </row>
    <row r="1016" spans="1:13" x14ac:dyDescent="0.25">
      <c r="A1016" t="s">
        <v>13</v>
      </c>
      <c r="B1016">
        <v>1185732</v>
      </c>
      <c r="C1016" s="6">
        <v>44347</v>
      </c>
      <c r="D1016" t="s">
        <v>35</v>
      </c>
      <c r="E1016" t="s">
        <v>56</v>
      </c>
      <c r="F1016" t="s">
        <v>57</v>
      </c>
      <c r="G1016" t="s">
        <v>21</v>
      </c>
      <c r="H1016" s="1">
        <v>44.999999999999993</v>
      </c>
      <c r="I1016" s="1">
        <v>125</v>
      </c>
      <c r="J1016" s="1">
        <v>56249.999999999993</v>
      </c>
      <c r="K1016" s="2">
        <v>19687.499999999996</v>
      </c>
      <c r="L1016">
        <v>0.35</v>
      </c>
      <c r="M1016" t="s">
        <v>23</v>
      </c>
    </row>
    <row r="1017" spans="1:13" x14ac:dyDescent="0.25">
      <c r="A1017" t="s">
        <v>13</v>
      </c>
      <c r="B1017">
        <v>1185732</v>
      </c>
      <c r="C1017" s="6">
        <v>44348</v>
      </c>
      <c r="D1017" t="s">
        <v>35</v>
      </c>
      <c r="E1017" t="s">
        <v>56</v>
      </c>
      <c r="F1017" t="s">
        <v>57</v>
      </c>
      <c r="G1017" t="s">
        <v>22</v>
      </c>
      <c r="H1017" s="1">
        <v>35</v>
      </c>
      <c r="I1017" s="1">
        <v>200</v>
      </c>
      <c r="J1017" s="1">
        <v>70000</v>
      </c>
      <c r="K1017" s="2">
        <v>35000</v>
      </c>
      <c r="L1017">
        <v>0.5</v>
      </c>
      <c r="M1017" t="s">
        <v>23</v>
      </c>
    </row>
    <row r="1018" spans="1:13" x14ac:dyDescent="0.25">
      <c r="A1018" t="s">
        <v>13</v>
      </c>
      <c r="B1018">
        <v>1185732</v>
      </c>
      <c r="C1018" s="6">
        <v>44349</v>
      </c>
      <c r="D1018" t="s">
        <v>35</v>
      </c>
      <c r="E1018" t="s">
        <v>56</v>
      </c>
      <c r="F1018" t="s">
        <v>57</v>
      </c>
      <c r="G1018" t="s">
        <v>16</v>
      </c>
      <c r="H1018" s="1">
        <v>40</v>
      </c>
      <c r="I1018" s="1">
        <v>420</v>
      </c>
      <c r="J1018" s="1">
        <v>168000</v>
      </c>
      <c r="K1018" s="2">
        <v>67200</v>
      </c>
      <c r="L1018">
        <v>0.4</v>
      </c>
      <c r="M1018" t="s">
        <v>23</v>
      </c>
    </row>
    <row r="1019" spans="1:13" x14ac:dyDescent="0.25">
      <c r="A1019" t="s">
        <v>13</v>
      </c>
      <c r="B1019">
        <v>1185732</v>
      </c>
      <c r="C1019" s="6">
        <v>44350</v>
      </c>
      <c r="D1019" t="s">
        <v>35</v>
      </c>
      <c r="E1019" t="s">
        <v>56</v>
      </c>
      <c r="F1019" t="s">
        <v>57</v>
      </c>
      <c r="G1019" t="s">
        <v>18</v>
      </c>
      <c r="H1019" s="1">
        <v>40</v>
      </c>
      <c r="I1019" s="1">
        <v>100</v>
      </c>
      <c r="J1019" s="1">
        <v>40000</v>
      </c>
      <c r="K1019" s="2">
        <v>14000</v>
      </c>
      <c r="L1019">
        <v>0.35</v>
      </c>
      <c r="M1019" t="s">
        <v>23</v>
      </c>
    </row>
    <row r="1020" spans="1:13" x14ac:dyDescent="0.25">
      <c r="A1020" t="s">
        <v>13</v>
      </c>
      <c r="B1020">
        <v>1185732</v>
      </c>
      <c r="C1020" s="6">
        <v>44351</v>
      </c>
      <c r="D1020" t="s">
        <v>35</v>
      </c>
      <c r="E1020" t="s">
        <v>56</v>
      </c>
      <c r="F1020" t="s">
        <v>57</v>
      </c>
      <c r="G1020" t="s">
        <v>19</v>
      </c>
      <c r="H1020" s="1">
        <v>30.000000000000004</v>
      </c>
      <c r="I1020" s="1">
        <v>150</v>
      </c>
      <c r="J1020" s="1">
        <v>45000.000000000007</v>
      </c>
      <c r="K1020" s="2">
        <v>15750.000000000002</v>
      </c>
      <c r="L1020">
        <v>0.35</v>
      </c>
      <c r="M1020" t="s">
        <v>23</v>
      </c>
    </row>
    <row r="1021" spans="1:13" x14ac:dyDescent="0.25">
      <c r="A1021" t="s">
        <v>13</v>
      </c>
      <c r="B1021">
        <v>1185732</v>
      </c>
      <c r="C1021" s="6">
        <v>44352</v>
      </c>
      <c r="D1021" t="s">
        <v>35</v>
      </c>
      <c r="E1021" t="s">
        <v>56</v>
      </c>
      <c r="F1021" t="s">
        <v>57</v>
      </c>
      <c r="G1021" t="s">
        <v>20</v>
      </c>
      <c r="H1021" s="1">
        <v>35</v>
      </c>
      <c r="I1021" s="1">
        <v>0</v>
      </c>
      <c r="J1021" s="1">
        <v>0</v>
      </c>
      <c r="K1021" s="2">
        <v>0</v>
      </c>
      <c r="L1021">
        <v>0.4</v>
      </c>
      <c r="M1021" t="s">
        <v>23</v>
      </c>
    </row>
    <row r="1022" spans="1:13" x14ac:dyDescent="0.25">
      <c r="A1022" t="s">
        <v>13</v>
      </c>
      <c r="B1022">
        <v>1185732</v>
      </c>
      <c r="C1022" s="6">
        <v>44353</v>
      </c>
      <c r="D1022" t="s">
        <v>35</v>
      </c>
      <c r="E1022" t="s">
        <v>56</v>
      </c>
      <c r="F1022" t="s">
        <v>57</v>
      </c>
      <c r="G1022" t="s">
        <v>21</v>
      </c>
      <c r="H1022" s="1">
        <v>50</v>
      </c>
      <c r="I1022" s="1">
        <v>50</v>
      </c>
      <c r="J1022" s="1">
        <v>25000</v>
      </c>
      <c r="K1022" s="2">
        <v>8750</v>
      </c>
      <c r="L1022">
        <v>0.35</v>
      </c>
      <c r="M1022" t="s">
        <v>23</v>
      </c>
    </row>
    <row r="1023" spans="1:13" x14ac:dyDescent="0.25">
      <c r="A1023" t="s">
        <v>13</v>
      </c>
      <c r="B1023">
        <v>1185732</v>
      </c>
      <c r="C1023" s="6">
        <v>44354</v>
      </c>
      <c r="D1023" t="s">
        <v>35</v>
      </c>
      <c r="E1023" t="s">
        <v>56</v>
      </c>
      <c r="F1023" t="s">
        <v>57</v>
      </c>
      <c r="G1023" t="s">
        <v>22</v>
      </c>
      <c r="H1023" s="1">
        <v>40</v>
      </c>
      <c r="I1023" s="1">
        <v>150</v>
      </c>
      <c r="J1023" s="1">
        <v>60000</v>
      </c>
      <c r="K1023" s="2">
        <v>30000</v>
      </c>
      <c r="L1023">
        <v>0.5</v>
      </c>
      <c r="M1023" t="s">
        <v>23</v>
      </c>
    </row>
    <row r="1024" spans="1:13" x14ac:dyDescent="0.25">
      <c r="A1024" t="s">
        <v>13</v>
      </c>
      <c r="B1024">
        <v>1185732</v>
      </c>
      <c r="C1024" s="6">
        <v>44355</v>
      </c>
      <c r="D1024" t="s">
        <v>35</v>
      </c>
      <c r="E1024" t="s">
        <v>56</v>
      </c>
      <c r="F1024" t="s">
        <v>57</v>
      </c>
      <c r="G1024" t="s">
        <v>16</v>
      </c>
      <c r="H1024" s="1">
        <v>40</v>
      </c>
      <c r="I1024" s="1">
        <v>375</v>
      </c>
      <c r="J1024" s="1">
        <v>150000</v>
      </c>
      <c r="K1024" s="2">
        <v>60000</v>
      </c>
      <c r="L1024">
        <v>0.4</v>
      </c>
      <c r="M1024" t="s">
        <v>23</v>
      </c>
    </row>
    <row r="1025" spans="1:13" x14ac:dyDescent="0.25">
      <c r="A1025" t="s">
        <v>13</v>
      </c>
      <c r="B1025">
        <v>1185732</v>
      </c>
      <c r="C1025" s="6">
        <v>44356</v>
      </c>
      <c r="D1025" t="s">
        <v>35</v>
      </c>
      <c r="E1025" t="s">
        <v>56</v>
      </c>
      <c r="F1025" t="s">
        <v>57</v>
      </c>
      <c r="G1025" t="s">
        <v>18</v>
      </c>
      <c r="H1025" s="1">
        <v>35</v>
      </c>
      <c r="I1025" s="1">
        <v>75</v>
      </c>
      <c r="J1025" s="1">
        <v>26250</v>
      </c>
      <c r="K1025" s="2">
        <v>9187.5</v>
      </c>
      <c r="L1025">
        <v>0.35</v>
      </c>
      <c r="M1025" t="s">
        <v>23</v>
      </c>
    </row>
    <row r="1026" spans="1:13" x14ac:dyDescent="0.25">
      <c r="A1026" t="s">
        <v>13</v>
      </c>
      <c r="B1026">
        <v>1185732</v>
      </c>
      <c r="C1026" s="6">
        <v>44357</v>
      </c>
      <c r="D1026" t="s">
        <v>35</v>
      </c>
      <c r="E1026" t="s">
        <v>56</v>
      </c>
      <c r="F1026" t="s">
        <v>57</v>
      </c>
      <c r="G1026" t="s">
        <v>19</v>
      </c>
      <c r="H1026" s="1">
        <v>25.000000000000007</v>
      </c>
      <c r="I1026" s="1">
        <v>75</v>
      </c>
      <c r="J1026" s="1">
        <v>18750.000000000004</v>
      </c>
      <c r="K1026" s="2">
        <v>6562.5000000000009</v>
      </c>
      <c r="L1026">
        <v>0.35</v>
      </c>
      <c r="M1026" t="s">
        <v>23</v>
      </c>
    </row>
    <row r="1027" spans="1:13" x14ac:dyDescent="0.25">
      <c r="A1027" t="s">
        <v>13</v>
      </c>
      <c r="B1027">
        <v>1185732</v>
      </c>
      <c r="C1027" s="6">
        <v>44358</v>
      </c>
      <c r="D1027" t="s">
        <v>35</v>
      </c>
      <c r="E1027" t="s">
        <v>56</v>
      </c>
      <c r="F1027" t="s">
        <v>57</v>
      </c>
      <c r="G1027" t="s">
        <v>20</v>
      </c>
      <c r="H1027" s="1">
        <v>30</v>
      </c>
      <c r="I1027" s="1">
        <v>0</v>
      </c>
      <c r="J1027" s="1">
        <v>0</v>
      </c>
      <c r="K1027" s="2">
        <v>0</v>
      </c>
      <c r="L1027">
        <v>0.4</v>
      </c>
      <c r="M1027" t="s">
        <v>23</v>
      </c>
    </row>
    <row r="1028" spans="1:13" x14ac:dyDescent="0.25">
      <c r="A1028" t="s">
        <v>13</v>
      </c>
      <c r="B1028">
        <v>1185732</v>
      </c>
      <c r="C1028" s="6">
        <v>44359</v>
      </c>
      <c r="D1028" t="s">
        <v>35</v>
      </c>
      <c r="E1028" t="s">
        <v>56</v>
      </c>
      <c r="F1028" t="s">
        <v>57</v>
      </c>
      <c r="G1028" t="s">
        <v>21</v>
      </c>
      <c r="H1028" s="1">
        <v>45</v>
      </c>
      <c r="I1028" s="1">
        <v>25</v>
      </c>
      <c r="J1028" s="1">
        <v>11250</v>
      </c>
      <c r="K1028" s="2">
        <v>3937.4999999999995</v>
      </c>
      <c r="L1028">
        <v>0.35</v>
      </c>
      <c r="M1028" t="s">
        <v>23</v>
      </c>
    </row>
    <row r="1029" spans="1:13" x14ac:dyDescent="0.25">
      <c r="A1029" t="s">
        <v>13</v>
      </c>
      <c r="B1029">
        <v>1185732</v>
      </c>
      <c r="C1029" s="6">
        <v>44360</v>
      </c>
      <c r="D1029" t="s">
        <v>35</v>
      </c>
      <c r="E1029" t="s">
        <v>56</v>
      </c>
      <c r="F1029" t="s">
        <v>57</v>
      </c>
      <c r="G1029" t="s">
        <v>22</v>
      </c>
      <c r="H1029" s="1">
        <v>35</v>
      </c>
      <c r="I1029" s="1">
        <v>150</v>
      </c>
      <c r="J1029" s="1">
        <v>52500</v>
      </c>
      <c r="K1029" s="2">
        <v>26250</v>
      </c>
      <c r="L1029">
        <v>0.5</v>
      </c>
      <c r="M1029" t="s">
        <v>23</v>
      </c>
    </row>
    <row r="1030" spans="1:13" x14ac:dyDescent="0.25">
      <c r="A1030" t="s">
        <v>13</v>
      </c>
      <c r="B1030">
        <v>1185732</v>
      </c>
      <c r="C1030" s="6">
        <v>44361</v>
      </c>
      <c r="D1030" t="s">
        <v>35</v>
      </c>
      <c r="E1030" t="s">
        <v>56</v>
      </c>
      <c r="F1030" t="s">
        <v>57</v>
      </c>
      <c r="G1030" t="s">
        <v>16</v>
      </c>
      <c r="H1030" s="1">
        <v>45</v>
      </c>
      <c r="I1030" s="1">
        <v>420</v>
      </c>
      <c r="J1030" s="1">
        <v>189000</v>
      </c>
      <c r="K1030" s="2">
        <v>75600</v>
      </c>
      <c r="L1030">
        <v>0.4</v>
      </c>
      <c r="M1030" t="s">
        <v>23</v>
      </c>
    </row>
    <row r="1031" spans="1:13" x14ac:dyDescent="0.25">
      <c r="A1031" t="s">
        <v>13</v>
      </c>
      <c r="B1031">
        <v>1185732</v>
      </c>
      <c r="C1031" s="6">
        <v>44362</v>
      </c>
      <c r="D1031" t="s">
        <v>35</v>
      </c>
      <c r="E1031" t="s">
        <v>56</v>
      </c>
      <c r="F1031" t="s">
        <v>57</v>
      </c>
      <c r="G1031" t="s">
        <v>18</v>
      </c>
      <c r="H1031" s="1">
        <v>40.000000000000007</v>
      </c>
      <c r="I1031" s="1">
        <v>125</v>
      </c>
      <c r="J1031" s="1">
        <v>50000.000000000007</v>
      </c>
      <c r="K1031" s="2">
        <v>17500</v>
      </c>
      <c r="L1031">
        <v>0.35</v>
      </c>
      <c r="M1031" t="s">
        <v>23</v>
      </c>
    </row>
    <row r="1032" spans="1:13" x14ac:dyDescent="0.25">
      <c r="A1032" t="s">
        <v>13</v>
      </c>
      <c r="B1032">
        <v>1185732</v>
      </c>
      <c r="C1032" s="6">
        <v>44363</v>
      </c>
      <c r="D1032" t="s">
        <v>35</v>
      </c>
      <c r="E1032" t="s">
        <v>56</v>
      </c>
      <c r="F1032" t="s">
        <v>57</v>
      </c>
      <c r="G1032" t="s">
        <v>19</v>
      </c>
      <c r="H1032" s="1">
        <v>35</v>
      </c>
      <c r="I1032" s="1">
        <v>100</v>
      </c>
      <c r="J1032" s="1">
        <v>35000</v>
      </c>
      <c r="K1032" s="2">
        <v>12250</v>
      </c>
      <c r="L1032">
        <v>0.35</v>
      </c>
      <c r="M1032" t="s">
        <v>23</v>
      </c>
    </row>
    <row r="1033" spans="1:13" x14ac:dyDescent="0.25">
      <c r="A1033" t="s">
        <v>13</v>
      </c>
      <c r="B1033">
        <v>1185732</v>
      </c>
      <c r="C1033" s="6">
        <v>44364</v>
      </c>
      <c r="D1033" t="s">
        <v>35</v>
      </c>
      <c r="E1033" t="s">
        <v>56</v>
      </c>
      <c r="F1033" t="s">
        <v>57</v>
      </c>
      <c r="G1033" t="s">
        <v>20</v>
      </c>
      <c r="H1033" s="1">
        <v>35</v>
      </c>
      <c r="I1033" s="1">
        <v>25</v>
      </c>
      <c r="J1033" s="1">
        <v>8750</v>
      </c>
      <c r="K1033" s="2">
        <v>3500</v>
      </c>
      <c r="L1033">
        <v>0.4</v>
      </c>
      <c r="M1033" t="s">
        <v>23</v>
      </c>
    </row>
    <row r="1034" spans="1:13" x14ac:dyDescent="0.25">
      <c r="A1034" t="s">
        <v>13</v>
      </c>
      <c r="B1034">
        <v>1185732</v>
      </c>
      <c r="C1034" s="6">
        <v>44365</v>
      </c>
      <c r="D1034" t="s">
        <v>35</v>
      </c>
      <c r="E1034" t="s">
        <v>56</v>
      </c>
      <c r="F1034" t="s">
        <v>57</v>
      </c>
      <c r="G1034" t="s">
        <v>21</v>
      </c>
      <c r="H1034" s="1">
        <v>49.999999999999993</v>
      </c>
      <c r="I1034" s="1">
        <v>50</v>
      </c>
      <c r="J1034" s="1">
        <v>24999.999999999996</v>
      </c>
      <c r="K1034" s="2">
        <v>8749.9999999999982</v>
      </c>
      <c r="L1034">
        <v>0.35</v>
      </c>
      <c r="M1034" t="s">
        <v>23</v>
      </c>
    </row>
    <row r="1035" spans="1:13" x14ac:dyDescent="0.25">
      <c r="A1035" t="s">
        <v>13</v>
      </c>
      <c r="B1035">
        <v>1185732</v>
      </c>
      <c r="C1035" s="6">
        <v>44366</v>
      </c>
      <c r="D1035" t="s">
        <v>35</v>
      </c>
      <c r="E1035" t="s">
        <v>56</v>
      </c>
      <c r="F1035" t="s">
        <v>57</v>
      </c>
      <c r="G1035" t="s">
        <v>22</v>
      </c>
      <c r="H1035" s="1">
        <v>54.999999999999993</v>
      </c>
      <c r="I1035" s="1">
        <v>150</v>
      </c>
      <c r="J1035" s="1">
        <v>82499.999999999985</v>
      </c>
      <c r="K1035" s="2">
        <v>41249.999999999993</v>
      </c>
      <c r="L1035">
        <v>0.5</v>
      </c>
      <c r="M1035" t="s">
        <v>23</v>
      </c>
    </row>
    <row r="1036" spans="1:13" x14ac:dyDescent="0.25">
      <c r="A1036" t="s">
        <v>13</v>
      </c>
      <c r="B1036">
        <v>1185732</v>
      </c>
      <c r="C1036" s="6">
        <v>44367</v>
      </c>
      <c r="D1036" t="s">
        <v>35</v>
      </c>
      <c r="E1036" t="s">
        <v>56</v>
      </c>
      <c r="F1036" t="s">
        <v>57</v>
      </c>
      <c r="G1036" t="s">
        <v>16</v>
      </c>
      <c r="H1036" s="1">
        <v>40</v>
      </c>
      <c r="I1036" s="1">
        <v>400</v>
      </c>
      <c r="J1036" s="1">
        <v>160000</v>
      </c>
      <c r="K1036" s="2">
        <v>64000</v>
      </c>
      <c r="L1036">
        <v>0.4</v>
      </c>
      <c r="M1036" t="s">
        <v>23</v>
      </c>
    </row>
    <row r="1037" spans="1:13" x14ac:dyDescent="0.25">
      <c r="A1037" t="s">
        <v>13</v>
      </c>
      <c r="B1037">
        <v>1185732</v>
      </c>
      <c r="C1037" s="6">
        <v>44368</v>
      </c>
      <c r="D1037" t="s">
        <v>35</v>
      </c>
      <c r="E1037" t="s">
        <v>56</v>
      </c>
      <c r="F1037" t="s">
        <v>57</v>
      </c>
      <c r="G1037" t="s">
        <v>18</v>
      </c>
      <c r="H1037" s="1">
        <v>35.000000000000007</v>
      </c>
      <c r="I1037" s="1">
        <v>150</v>
      </c>
      <c r="J1037" s="1">
        <v>52500.000000000007</v>
      </c>
      <c r="K1037" s="2">
        <v>18375</v>
      </c>
      <c r="L1037">
        <v>0.35</v>
      </c>
      <c r="M1037" t="s">
        <v>23</v>
      </c>
    </row>
    <row r="1038" spans="1:13" x14ac:dyDescent="0.25">
      <c r="A1038" t="s">
        <v>13</v>
      </c>
      <c r="B1038">
        <v>1185732</v>
      </c>
      <c r="C1038" s="6">
        <v>44369</v>
      </c>
      <c r="D1038" t="s">
        <v>35</v>
      </c>
      <c r="E1038" t="s">
        <v>56</v>
      </c>
      <c r="F1038" t="s">
        <v>57</v>
      </c>
      <c r="G1038" t="s">
        <v>19</v>
      </c>
      <c r="H1038" s="1">
        <v>30.000000000000004</v>
      </c>
      <c r="I1038" s="1">
        <v>175</v>
      </c>
      <c r="J1038" s="1">
        <v>52500.000000000007</v>
      </c>
      <c r="K1038" s="2">
        <v>18375</v>
      </c>
      <c r="L1038">
        <v>0.35</v>
      </c>
      <c r="M1038" t="s">
        <v>23</v>
      </c>
    </row>
    <row r="1039" spans="1:13" x14ac:dyDescent="0.25">
      <c r="A1039" t="s">
        <v>13</v>
      </c>
      <c r="B1039">
        <v>1185732</v>
      </c>
      <c r="C1039" s="6">
        <v>44370</v>
      </c>
      <c r="D1039" t="s">
        <v>35</v>
      </c>
      <c r="E1039" t="s">
        <v>56</v>
      </c>
      <c r="F1039" t="s">
        <v>57</v>
      </c>
      <c r="G1039" t="s">
        <v>20</v>
      </c>
      <c r="H1039" s="1">
        <v>30.000000000000004</v>
      </c>
      <c r="I1039" s="1">
        <v>150</v>
      </c>
      <c r="J1039" s="1">
        <v>45000.000000000007</v>
      </c>
      <c r="K1039" s="2">
        <v>18000.000000000004</v>
      </c>
      <c r="L1039">
        <v>0.4</v>
      </c>
      <c r="M1039" t="s">
        <v>23</v>
      </c>
    </row>
    <row r="1040" spans="1:13" x14ac:dyDescent="0.25">
      <c r="A1040" t="s">
        <v>13</v>
      </c>
      <c r="B1040">
        <v>1185732</v>
      </c>
      <c r="C1040" s="6">
        <v>44371</v>
      </c>
      <c r="D1040" t="s">
        <v>35</v>
      </c>
      <c r="E1040" t="s">
        <v>56</v>
      </c>
      <c r="F1040" t="s">
        <v>57</v>
      </c>
      <c r="G1040" t="s">
        <v>21</v>
      </c>
      <c r="H1040" s="1">
        <v>45</v>
      </c>
      <c r="I1040" s="1">
        <v>150</v>
      </c>
      <c r="J1040" s="1">
        <v>67500</v>
      </c>
      <c r="K1040" s="2">
        <v>23625</v>
      </c>
      <c r="L1040">
        <v>0.35</v>
      </c>
      <c r="M1040" t="s">
        <v>23</v>
      </c>
    </row>
    <row r="1041" spans="1:13" x14ac:dyDescent="0.25">
      <c r="A1041" t="s">
        <v>13</v>
      </c>
      <c r="B1041">
        <v>1185732</v>
      </c>
      <c r="C1041" s="6">
        <v>44372</v>
      </c>
      <c r="D1041" t="s">
        <v>35</v>
      </c>
      <c r="E1041" t="s">
        <v>56</v>
      </c>
      <c r="F1041" t="s">
        <v>57</v>
      </c>
      <c r="G1041" t="s">
        <v>22</v>
      </c>
      <c r="H1041" s="1">
        <v>50</v>
      </c>
      <c r="I1041" s="1">
        <v>325</v>
      </c>
      <c r="J1041" s="1">
        <v>162500</v>
      </c>
      <c r="K1041" s="2">
        <v>81250</v>
      </c>
      <c r="L1041">
        <v>0.5</v>
      </c>
      <c r="M1041" t="s">
        <v>23</v>
      </c>
    </row>
    <row r="1042" spans="1:13" x14ac:dyDescent="0.25">
      <c r="A1042" t="s">
        <v>13</v>
      </c>
      <c r="B1042">
        <v>1185732</v>
      </c>
      <c r="C1042" s="6">
        <v>44373</v>
      </c>
      <c r="D1042" t="s">
        <v>35</v>
      </c>
      <c r="E1042" t="s">
        <v>56</v>
      </c>
      <c r="F1042" t="s">
        <v>57</v>
      </c>
      <c r="G1042" t="s">
        <v>16</v>
      </c>
      <c r="H1042" s="1">
        <v>45</v>
      </c>
      <c r="I1042" s="1">
        <v>550</v>
      </c>
      <c r="J1042" s="1">
        <v>247500</v>
      </c>
      <c r="K1042" s="2">
        <v>99000</v>
      </c>
      <c r="L1042">
        <v>0.4</v>
      </c>
      <c r="M1042" t="s">
        <v>23</v>
      </c>
    </row>
    <row r="1043" spans="1:13" x14ac:dyDescent="0.25">
      <c r="A1043" t="s">
        <v>13</v>
      </c>
      <c r="B1043">
        <v>1185732</v>
      </c>
      <c r="C1043" s="6">
        <v>44374</v>
      </c>
      <c r="D1043" t="s">
        <v>35</v>
      </c>
      <c r="E1043" t="s">
        <v>56</v>
      </c>
      <c r="F1043" t="s">
        <v>57</v>
      </c>
      <c r="G1043" t="s">
        <v>18</v>
      </c>
      <c r="H1043" s="1">
        <v>40.000000000000007</v>
      </c>
      <c r="I1043" s="1">
        <v>300</v>
      </c>
      <c r="J1043" s="1">
        <v>120000.00000000001</v>
      </c>
      <c r="K1043" s="2">
        <v>42000</v>
      </c>
      <c r="L1043">
        <v>0.35</v>
      </c>
      <c r="M1043" t="s">
        <v>23</v>
      </c>
    </row>
    <row r="1044" spans="1:13" x14ac:dyDescent="0.25">
      <c r="A1044" t="s">
        <v>13</v>
      </c>
      <c r="B1044">
        <v>1185732</v>
      </c>
      <c r="C1044" s="6">
        <v>44375</v>
      </c>
      <c r="D1044" t="s">
        <v>35</v>
      </c>
      <c r="E1044" t="s">
        <v>56</v>
      </c>
      <c r="F1044" t="s">
        <v>57</v>
      </c>
      <c r="G1044" t="s">
        <v>19</v>
      </c>
      <c r="H1044" s="1">
        <v>35</v>
      </c>
      <c r="I1044" s="1">
        <v>225</v>
      </c>
      <c r="J1044" s="1">
        <v>78750</v>
      </c>
      <c r="K1044" s="2">
        <v>27562.5</v>
      </c>
      <c r="L1044">
        <v>0.35</v>
      </c>
      <c r="M1044" t="s">
        <v>23</v>
      </c>
    </row>
    <row r="1045" spans="1:13" x14ac:dyDescent="0.25">
      <c r="A1045" t="s">
        <v>13</v>
      </c>
      <c r="B1045">
        <v>1185732</v>
      </c>
      <c r="C1045" s="6">
        <v>44376</v>
      </c>
      <c r="D1045" t="s">
        <v>35</v>
      </c>
      <c r="E1045" t="s">
        <v>56</v>
      </c>
      <c r="F1045" t="s">
        <v>57</v>
      </c>
      <c r="G1045" t="s">
        <v>20</v>
      </c>
      <c r="H1045" s="1">
        <v>35</v>
      </c>
      <c r="I1045" s="1">
        <v>175</v>
      </c>
      <c r="J1045" s="1">
        <v>61250</v>
      </c>
      <c r="K1045" s="2">
        <v>24500</v>
      </c>
      <c r="L1045">
        <v>0.4</v>
      </c>
      <c r="M1045" t="s">
        <v>23</v>
      </c>
    </row>
    <row r="1046" spans="1:13" x14ac:dyDescent="0.25">
      <c r="A1046" t="s">
        <v>13</v>
      </c>
      <c r="B1046">
        <v>1185732</v>
      </c>
      <c r="C1046" s="6">
        <v>44377</v>
      </c>
      <c r="D1046" t="s">
        <v>35</v>
      </c>
      <c r="E1046" t="s">
        <v>56</v>
      </c>
      <c r="F1046" t="s">
        <v>57</v>
      </c>
      <c r="G1046" t="s">
        <v>21</v>
      </c>
      <c r="H1046" s="1">
        <v>45</v>
      </c>
      <c r="I1046" s="1">
        <v>175</v>
      </c>
      <c r="J1046" s="1">
        <v>78750</v>
      </c>
      <c r="K1046" s="2">
        <v>27562.5</v>
      </c>
      <c r="L1046">
        <v>0.35</v>
      </c>
      <c r="M1046" t="s">
        <v>23</v>
      </c>
    </row>
    <row r="1047" spans="1:13" x14ac:dyDescent="0.25">
      <c r="A1047" t="s">
        <v>13</v>
      </c>
      <c r="B1047">
        <v>1185732</v>
      </c>
      <c r="C1047" s="6">
        <v>44378</v>
      </c>
      <c r="D1047" t="s">
        <v>35</v>
      </c>
      <c r="E1047" t="s">
        <v>56</v>
      </c>
      <c r="F1047" t="s">
        <v>57</v>
      </c>
      <c r="G1047" t="s">
        <v>22</v>
      </c>
      <c r="H1047" s="1">
        <v>50</v>
      </c>
      <c r="I1047" s="1">
        <v>350</v>
      </c>
      <c r="J1047" s="1">
        <v>175000</v>
      </c>
      <c r="K1047" s="2">
        <v>87500</v>
      </c>
      <c r="L1047">
        <v>0.5</v>
      </c>
      <c r="M1047" t="s">
        <v>23</v>
      </c>
    </row>
    <row r="1048" spans="1:13" x14ac:dyDescent="0.25">
      <c r="A1048" t="s">
        <v>13</v>
      </c>
      <c r="B1048">
        <v>1185732</v>
      </c>
      <c r="C1048" s="6">
        <v>44379</v>
      </c>
      <c r="D1048" t="s">
        <v>35</v>
      </c>
      <c r="E1048" t="s">
        <v>56</v>
      </c>
      <c r="F1048" t="s">
        <v>57</v>
      </c>
      <c r="G1048" t="s">
        <v>16</v>
      </c>
      <c r="H1048" s="1">
        <v>45</v>
      </c>
      <c r="I1048" s="1">
        <v>500</v>
      </c>
      <c r="J1048" s="1">
        <v>225000</v>
      </c>
      <c r="K1048" s="2">
        <v>90000</v>
      </c>
      <c r="L1048">
        <v>0.4</v>
      </c>
      <c r="M1048" t="s">
        <v>23</v>
      </c>
    </row>
    <row r="1049" spans="1:13" x14ac:dyDescent="0.25">
      <c r="A1049" t="s">
        <v>13</v>
      </c>
      <c r="B1049">
        <v>1185732</v>
      </c>
      <c r="C1049" s="6">
        <v>44380</v>
      </c>
      <c r="D1049" t="s">
        <v>35</v>
      </c>
      <c r="E1049" t="s">
        <v>56</v>
      </c>
      <c r="F1049" t="s">
        <v>57</v>
      </c>
      <c r="G1049" t="s">
        <v>18</v>
      </c>
      <c r="H1049" s="1">
        <v>45.000000000000007</v>
      </c>
      <c r="I1049" s="1">
        <v>275</v>
      </c>
      <c r="J1049" s="1">
        <v>123750.00000000001</v>
      </c>
      <c r="K1049" s="2">
        <v>43312.5</v>
      </c>
      <c r="L1049">
        <v>0.35</v>
      </c>
      <c r="M1049" t="s">
        <v>23</v>
      </c>
    </row>
    <row r="1050" spans="1:13" x14ac:dyDescent="0.25">
      <c r="A1050" t="s">
        <v>13</v>
      </c>
      <c r="B1050">
        <v>1185732</v>
      </c>
      <c r="C1050" s="6">
        <v>44381</v>
      </c>
      <c r="D1050" t="s">
        <v>35</v>
      </c>
      <c r="E1050" t="s">
        <v>56</v>
      </c>
      <c r="F1050" t="s">
        <v>57</v>
      </c>
      <c r="G1050" t="s">
        <v>19</v>
      </c>
      <c r="H1050" s="1">
        <v>40</v>
      </c>
      <c r="I1050" s="1">
        <v>200</v>
      </c>
      <c r="J1050" s="1">
        <v>80000</v>
      </c>
      <c r="K1050" s="2">
        <v>28000</v>
      </c>
      <c r="L1050">
        <v>0.35</v>
      </c>
      <c r="M1050" t="s">
        <v>23</v>
      </c>
    </row>
    <row r="1051" spans="1:13" x14ac:dyDescent="0.25">
      <c r="A1051" t="s">
        <v>13</v>
      </c>
      <c r="B1051">
        <v>1185732</v>
      </c>
      <c r="C1051" s="6">
        <v>44382</v>
      </c>
      <c r="D1051" t="s">
        <v>35</v>
      </c>
      <c r="E1051" t="s">
        <v>56</v>
      </c>
      <c r="F1051" t="s">
        <v>57</v>
      </c>
      <c r="G1051" t="s">
        <v>20</v>
      </c>
      <c r="H1051" s="1">
        <v>30.000000000000004</v>
      </c>
      <c r="I1051" s="1">
        <v>125</v>
      </c>
      <c r="J1051" s="1">
        <v>37500.000000000007</v>
      </c>
      <c r="K1051" s="2">
        <v>15000.000000000004</v>
      </c>
      <c r="L1051">
        <v>0.4</v>
      </c>
      <c r="M1051" t="s">
        <v>23</v>
      </c>
    </row>
    <row r="1052" spans="1:13" x14ac:dyDescent="0.25">
      <c r="A1052" t="s">
        <v>13</v>
      </c>
      <c r="B1052">
        <v>1185732</v>
      </c>
      <c r="C1052" s="6">
        <v>44383</v>
      </c>
      <c r="D1052" t="s">
        <v>35</v>
      </c>
      <c r="E1052" t="s">
        <v>56</v>
      </c>
      <c r="F1052" t="s">
        <v>57</v>
      </c>
      <c r="G1052" t="s">
        <v>21</v>
      </c>
      <c r="H1052" s="1">
        <v>40</v>
      </c>
      <c r="I1052" s="1">
        <v>100</v>
      </c>
      <c r="J1052" s="1">
        <v>40000</v>
      </c>
      <c r="K1052" s="2">
        <v>14000</v>
      </c>
      <c r="L1052">
        <v>0.35</v>
      </c>
      <c r="M1052" t="s">
        <v>23</v>
      </c>
    </row>
    <row r="1053" spans="1:13" x14ac:dyDescent="0.25">
      <c r="A1053" t="s">
        <v>13</v>
      </c>
      <c r="B1053">
        <v>1185732</v>
      </c>
      <c r="C1053" s="6">
        <v>44384</v>
      </c>
      <c r="D1053" t="s">
        <v>35</v>
      </c>
      <c r="E1053" t="s">
        <v>56</v>
      </c>
      <c r="F1053" t="s">
        <v>57</v>
      </c>
      <c r="G1053" t="s">
        <v>22</v>
      </c>
      <c r="H1053" s="1">
        <v>45</v>
      </c>
      <c r="I1053" s="1">
        <v>275</v>
      </c>
      <c r="J1053" s="1">
        <v>123750</v>
      </c>
      <c r="K1053" s="2">
        <v>61875</v>
      </c>
      <c r="L1053">
        <v>0.5</v>
      </c>
      <c r="M1053" t="s">
        <v>23</v>
      </c>
    </row>
    <row r="1054" spans="1:13" x14ac:dyDescent="0.25">
      <c r="A1054" t="s">
        <v>13</v>
      </c>
      <c r="B1054">
        <v>1185732</v>
      </c>
      <c r="C1054" s="6">
        <v>44385</v>
      </c>
      <c r="D1054" t="s">
        <v>35</v>
      </c>
      <c r="E1054" t="s">
        <v>56</v>
      </c>
      <c r="F1054" t="s">
        <v>57</v>
      </c>
      <c r="G1054" t="s">
        <v>16</v>
      </c>
      <c r="H1054" s="1">
        <v>40</v>
      </c>
      <c r="I1054" s="1">
        <v>400</v>
      </c>
      <c r="J1054" s="1">
        <v>160000</v>
      </c>
      <c r="K1054" s="2">
        <v>64000</v>
      </c>
      <c r="L1054">
        <v>0.4</v>
      </c>
      <c r="M1054" t="s">
        <v>23</v>
      </c>
    </row>
    <row r="1055" spans="1:13" x14ac:dyDescent="0.25">
      <c r="A1055" t="s">
        <v>13</v>
      </c>
      <c r="B1055">
        <v>1185732</v>
      </c>
      <c r="C1055" s="6">
        <v>44386</v>
      </c>
      <c r="D1055" t="s">
        <v>35</v>
      </c>
      <c r="E1055" t="s">
        <v>56</v>
      </c>
      <c r="F1055" t="s">
        <v>57</v>
      </c>
      <c r="G1055" t="s">
        <v>18</v>
      </c>
      <c r="H1055" s="1">
        <v>35.000000000000007</v>
      </c>
      <c r="I1055" s="1">
        <v>200</v>
      </c>
      <c r="J1055" s="1">
        <v>70000.000000000015</v>
      </c>
      <c r="K1055" s="2">
        <v>24500.000000000004</v>
      </c>
      <c r="L1055">
        <v>0.35</v>
      </c>
      <c r="M1055" t="s">
        <v>23</v>
      </c>
    </row>
    <row r="1056" spans="1:13" x14ac:dyDescent="0.25">
      <c r="A1056" t="s">
        <v>13</v>
      </c>
      <c r="B1056">
        <v>1185732</v>
      </c>
      <c r="C1056" s="6">
        <v>44387</v>
      </c>
      <c r="D1056" t="s">
        <v>35</v>
      </c>
      <c r="E1056" t="s">
        <v>56</v>
      </c>
      <c r="F1056" t="s">
        <v>57</v>
      </c>
      <c r="G1056" t="s">
        <v>19</v>
      </c>
      <c r="H1056" s="1">
        <v>20</v>
      </c>
      <c r="I1056" s="1">
        <v>100</v>
      </c>
      <c r="J1056" s="1">
        <v>20000</v>
      </c>
      <c r="K1056" s="2">
        <v>7000</v>
      </c>
      <c r="L1056">
        <v>0.35</v>
      </c>
      <c r="M1056" t="s">
        <v>23</v>
      </c>
    </row>
    <row r="1057" spans="1:13" x14ac:dyDescent="0.25">
      <c r="A1057" t="s">
        <v>13</v>
      </c>
      <c r="B1057">
        <v>1185732</v>
      </c>
      <c r="C1057" s="6">
        <v>44388</v>
      </c>
      <c r="D1057" t="s">
        <v>35</v>
      </c>
      <c r="E1057" t="s">
        <v>56</v>
      </c>
      <c r="F1057" t="s">
        <v>57</v>
      </c>
      <c r="G1057" t="s">
        <v>20</v>
      </c>
      <c r="H1057" s="1">
        <v>20</v>
      </c>
      <c r="I1057" s="1">
        <v>75</v>
      </c>
      <c r="J1057" s="1">
        <v>15000</v>
      </c>
      <c r="K1057" s="2">
        <v>6000</v>
      </c>
      <c r="L1057">
        <v>0.4</v>
      </c>
      <c r="M1057" t="s">
        <v>23</v>
      </c>
    </row>
    <row r="1058" spans="1:13" x14ac:dyDescent="0.25">
      <c r="A1058" t="s">
        <v>13</v>
      </c>
      <c r="B1058">
        <v>1185732</v>
      </c>
      <c r="C1058" s="6">
        <v>44389</v>
      </c>
      <c r="D1058" t="s">
        <v>35</v>
      </c>
      <c r="E1058" t="s">
        <v>56</v>
      </c>
      <c r="F1058" t="s">
        <v>57</v>
      </c>
      <c r="G1058" t="s">
        <v>21</v>
      </c>
      <c r="H1058" s="1">
        <v>30</v>
      </c>
      <c r="I1058" s="1">
        <v>75</v>
      </c>
      <c r="J1058" s="1">
        <v>22500</v>
      </c>
      <c r="K1058" s="2">
        <v>7874.9999999999991</v>
      </c>
      <c r="L1058">
        <v>0.35</v>
      </c>
      <c r="M1058" t="s">
        <v>23</v>
      </c>
    </row>
    <row r="1059" spans="1:13" x14ac:dyDescent="0.25">
      <c r="A1059" t="s">
        <v>13</v>
      </c>
      <c r="B1059">
        <v>1185732</v>
      </c>
      <c r="C1059" s="6">
        <v>44390</v>
      </c>
      <c r="D1059" t="s">
        <v>35</v>
      </c>
      <c r="E1059" t="s">
        <v>56</v>
      </c>
      <c r="F1059" t="s">
        <v>57</v>
      </c>
      <c r="G1059" t="s">
        <v>22</v>
      </c>
      <c r="H1059" s="1">
        <v>35</v>
      </c>
      <c r="I1059" s="1">
        <v>150</v>
      </c>
      <c r="J1059" s="1">
        <v>52500</v>
      </c>
      <c r="K1059" s="2">
        <v>26250</v>
      </c>
      <c r="L1059">
        <v>0.5</v>
      </c>
      <c r="M1059" t="s">
        <v>23</v>
      </c>
    </row>
    <row r="1060" spans="1:13" x14ac:dyDescent="0.25">
      <c r="A1060" t="s">
        <v>13</v>
      </c>
      <c r="B1060">
        <v>1185732</v>
      </c>
      <c r="C1060" s="6">
        <v>44391</v>
      </c>
      <c r="D1060" t="s">
        <v>35</v>
      </c>
      <c r="E1060" t="s">
        <v>56</v>
      </c>
      <c r="F1060" t="s">
        <v>57</v>
      </c>
      <c r="G1060" t="s">
        <v>16</v>
      </c>
      <c r="H1060" s="1">
        <v>40</v>
      </c>
      <c r="I1060" s="1">
        <v>325</v>
      </c>
      <c r="J1060" s="1">
        <v>130000</v>
      </c>
      <c r="K1060" s="2">
        <v>52000</v>
      </c>
      <c r="L1060">
        <v>0.4</v>
      </c>
      <c r="M1060" t="s">
        <v>23</v>
      </c>
    </row>
    <row r="1061" spans="1:13" x14ac:dyDescent="0.25">
      <c r="A1061" t="s">
        <v>13</v>
      </c>
      <c r="B1061">
        <v>1185732</v>
      </c>
      <c r="C1061" s="6">
        <v>44392</v>
      </c>
      <c r="D1061" t="s">
        <v>35</v>
      </c>
      <c r="E1061" t="s">
        <v>56</v>
      </c>
      <c r="F1061" t="s">
        <v>57</v>
      </c>
      <c r="G1061" t="s">
        <v>18</v>
      </c>
      <c r="H1061" s="1">
        <v>30</v>
      </c>
      <c r="I1061" s="1">
        <v>150</v>
      </c>
      <c r="J1061" s="1">
        <v>45000</v>
      </c>
      <c r="K1061" s="2">
        <v>15749.999999999998</v>
      </c>
      <c r="L1061">
        <v>0.35</v>
      </c>
      <c r="M1061" t="s">
        <v>23</v>
      </c>
    </row>
    <row r="1062" spans="1:13" x14ac:dyDescent="0.25">
      <c r="A1062" t="s">
        <v>13</v>
      </c>
      <c r="B1062">
        <v>1185732</v>
      </c>
      <c r="C1062" s="6">
        <v>44393</v>
      </c>
      <c r="D1062" t="s">
        <v>35</v>
      </c>
      <c r="E1062" t="s">
        <v>56</v>
      </c>
      <c r="F1062" t="s">
        <v>57</v>
      </c>
      <c r="G1062" t="s">
        <v>19</v>
      </c>
      <c r="H1062" s="1">
        <v>30</v>
      </c>
      <c r="I1062" s="1">
        <v>50</v>
      </c>
      <c r="J1062" s="1">
        <v>15000</v>
      </c>
      <c r="K1062" s="2">
        <v>5250</v>
      </c>
      <c r="L1062">
        <v>0.35</v>
      </c>
      <c r="M1062" t="s">
        <v>23</v>
      </c>
    </row>
    <row r="1063" spans="1:13" x14ac:dyDescent="0.25">
      <c r="A1063" t="s">
        <v>13</v>
      </c>
      <c r="B1063">
        <v>1185732</v>
      </c>
      <c r="C1063" s="6">
        <v>44394</v>
      </c>
      <c r="D1063" t="s">
        <v>35</v>
      </c>
      <c r="E1063" t="s">
        <v>56</v>
      </c>
      <c r="F1063" t="s">
        <v>57</v>
      </c>
      <c r="G1063" t="s">
        <v>20</v>
      </c>
      <c r="H1063" s="1">
        <v>30</v>
      </c>
      <c r="I1063" s="1">
        <v>25</v>
      </c>
      <c r="J1063" s="1">
        <v>7500</v>
      </c>
      <c r="K1063" s="2">
        <v>3000</v>
      </c>
      <c r="L1063">
        <v>0.4</v>
      </c>
      <c r="M1063" t="s">
        <v>23</v>
      </c>
    </row>
    <row r="1064" spans="1:13" x14ac:dyDescent="0.25">
      <c r="A1064" t="s">
        <v>13</v>
      </c>
      <c r="B1064">
        <v>1185732</v>
      </c>
      <c r="C1064" s="6">
        <v>44395</v>
      </c>
      <c r="D1064" t="s">
        <v>35</v>
      </c>
      <c r="E1064" t="s">
        <v>56</v>
      </c>
      <c r="F1064" t="s">
        <v>57</v>
      </c>
      <c r="G1064" t="s">
        <v>21</v>
      </c>
      <c r="H1064" s="1">
        <v>40</v>
      </c>
      <c r="I1064" s="1">
        <v>25</v>
      </c>
      <c r="J1064" s="1">
        <v>10000</v>
      </c>
      <c r="K1064" s="2">
        <v>3500</v>
      </c>
      <c r="L1064">
        <v>0.35</v>
      </c>
      <c r="M1064" t="s">
        <v>23</v>
      </c>
    </row>
    <row r="1065" spans="1:13" x14ac:dyDescent="0.25">
      <c r="A1065" t="s">
        <v>13</v>
      </c>
      <c r="B1065">
        <v>1185732</v>
      </c>
      <c r="C1065" s="6">
        <v>44396</v>
      </c>
      <c r="D1065" t="s">
        <v>35</v>
      </c>
      <c r="E1065" t="s">
        <v>56</v>
      </c>
      <c r="F1065" t="s">
        <v>57</v>
      </c>
      <c r="G1065" t="s">
        <v>22</v>
      </c>
      <c r="H1065" s="1">
        <v>44.999999999999993</v>
      </c>
      <c r="I1065" s="1">
        <v>150</v>
      </c>
      <c r="J1065" s="1">
        <v>67499.999999999985</v>
      </c>
      <c r="K1065" s="2">
        <v>33749.999999999993</v>
      </c>
      <c r="L1065">
        <v>0.5</v>
      </c>
      <c r="M1065" t="s">
        <v>23</v>
      </c>
    </row>
    <row r="1066" spans="1:13" x14ac:dyDescent="0.25">
      <c r="A1066" t="s">
        <v>13</v>
      </c>
      <c r="B1066">
        <v>1185732</v>
      </c>
      <c r="C1066" s="6">
        <v>44397</v>
      </c>
      <c r="D1066" t="s">
        <v>35</v>
      </c>
      <c r="E1066" t="s">
        <v>56</v>
      </c>
      <c r="F1066" t="s">
        <v>57</v>
      </c>
      <c r="G1066" t="s">
        <v>16</v>
      </c>
      <c r="H1066" s="1">
        <v>40</v>
      </c>
      <c r="I1066" s="1">
        <v>300</v>
      </c>
      <c r="J1066" s="1">
        <v>120000</v>
      </c>
      <c r="K1066" s="2">
        <v>48000</v>
      </c>
      <c r="L1066">
        <v>0.4</v>
      </c>
      <c r="M1066" t="s">
        <v>23</v>
      </c>
    </row>
    <row r="1067" spans="1:13" x14ac:dyDescent="0.25">
      <c r="A1067" t="s">
        <v>13</v>
      </c>
      <c r="B1067">
        <v>1185732</v>
      </c>
      <c r="C1067" s="6">
        <v>44398</v>
      </c>
      <c r="D1067" t="s">
        <v>35</v>
      </c>
      <c r="E1067" t="s">
        <v>56</v>
      </c>
      <c r="F1067" t="s">
        <v>57</v>
      </c>
      <c r="G1067" t="s">
        <v>18</v>
      </c>
      <c r="H1067" s="1">
        <v>30.000000000000004</v>
      </c>
      <c r="I1067" s="1">
        <v>150</v>
      </c>
      <c r="J1067" s="1">
        <v>45000.000000000007</v>
      </c>
      <c r="K1067" s="2">
        <v>15750.000000000002</v>
      </c>
      <c r="L1067">
        <v>0.35</v>
      </c>
      <c r="M1067" t="s">
        <v>23</v>
      </c>
    </row>
    <row r="1068" spans="1:13" x14ac:dyDescent="0.25">
      <c r="A1068" t="s">
        <v>13</v>
      </c>
      <c r="B1068">
        <v>1185732</v>
      </c>
      <c r="C1068" s="6">
        <v>44399</v>
      </c>
      <c r="D1068" t="s">
        <v>35</v>
      </c>
      <c r="E1068" t="s">
        <v>56</v>
      </c>
      <c r="F1068" t="s">
        <v>57</v>
      </c>
      <c r="G1068" t="s">
        <v>19</v>
      </c>
      <c r="H1068" s="1">
        <v>30.000000000000004</v>
      </c>
      <c r="I1068" s="1">
        <v>95</v>
      </c>
      <c r="J1068" s="1">
        <v>28500.000000000004</v>
      </c>
      <c r="K1068" s="2">
        <v>9975</v>
      </c>
      <c r="L1068">
        <v>0.35</v>
      </c>
      <c r="M1068" t="s">
        <v>23</v>
      </c>
    </row>
    <row r="1069" spans="1:13" x14ac:dyDescent="0.25">
      <c r="A1069" t="s">
        <v>13</v>
      </c>
      <c r="B1069">
        <v>1185732</v>
      </c>
      <c r="C1069" s="6">
        <v>44400</v>
      </c>
      <c r="D1069" t="s">
        <v>35</v>
      </c>
      <c r="E1069" t="s">
        <v>56</v>
      </c>
      <c r="F1069" t="s">
        <v>57</v>
      </c>
      <c r="G1069" t="s">
        <v>20</v>
      </c>
      <c r="H1069" s="1">
        <v>30.000000000000004</v>
      </c>
      <c r="I1069" s="1">
        <v>125</v>
      </c>
      <c r="J1069" s="1">
        <v>37500.000000000007</v>
      </c>
      <c r="K1069" s="2">
        <v>15000.000000000004</v>
      </c>
      <c r="L1069">
        <v>0.4</v>
      </c>
      <c r="M1069" t="s">
        <v>23</v>
      </c>
    </row>
    <row r="1070" spans="1:13" x14ac:dyDescent="0.25">
      <c r="A1070" t="s">
        <v>13</v>
      </c>
      <c r="B1070">
        <v>1185732</v>
      </c>
      <c r="C1070" s="6">
        <v>44401</v>
      </c>
      <c r="D1070" t="s">
        <v>35</v>
      </c>
      <c r="E1070" t="s">
        <v>56</v>
      </c>
      <c r="F1070" t="s">
        <v>57</v>
      </c>
      <c r="G1070" t="s">
        <v>21</v>
      </c>
      <c r="H1070" s="1">
        <v>49.999999999999993</v>
      </c>
      <c r="I1070" s="1">
        <v>100</v>
      </c>
      <c r="J1070" s="1">
        <v>49999.999999999993</v>
      </c>
      <c r="K1070" s="2">
        <v>17499.999999999996</v>
      </c>
      <c r="L1070">
        <v>0.35</v>
      </c>
      <c r="M1070" t="s">
        <v>23</v>
      </c>
    </row>
    <row r="1071" spans="1:13" x14ac:dyDescent="0.25">
      <c r="A1071" t="s">
        <v>13</v>
      </c>
      <c r="B1071">
        <v>1185732</v>
      </c>
      <c r="C1071" s="6">
        <v>44402</v>
      </c>
      <c r="D1071" t="s">
        <v>35</v>
      </c>
      <c r="E1071" t="s">
        <v>56</v>
      </c>
      <c r="F1071" t="s">
        <v>57</v>
      </c>
      <c r="G1071" t="s">
        <v>22</v>
      </c>
      <c r="H1071" s="1">
        <v>54.999999999999986</v>
      </c>
      <c r="I1071" s="1">
        <v>200</v>
      </c>
      <c r="J1071" s="1">
        <v>109999.99999999997</v>
      </c>
      <c r="K1071" s="2">
        <v>54999.999999999985</v>
      </c>
      <c r="L1071">
        <v>0.5</v>
      </c>
      <c r="M1071" t="s">
        <v>23</v>
      </c>
    </row>
    <row r="1072" spans="1:13" x14ac:dyDescent="0.25">
      <c r="A1072" t="s">
        <v>13</v>
      </c>
      <c r="B1072">
        <v>1185732</v>
      </c>
      <c r="C1072" s="6">
        <v>44403</v>
      </c>
      <c r="D1072" t="s">
        <v>35</v>
      </c>
      <c r="E1072" t="s">
        <v>56</v>
      </c>
      <c r="F1072" t="s">
        <v>57</v>
      </c>
      <c r="G1072" t="s">
        <v>16</v>
      </c>
      <c r="H1072" s="1">
        <v>49.999999999999993</v>
      </c>
      <c r="I1072" s="1">
        <v>450</v>
      </c>
      <c r="J1072" s="1">
        <v>224999.99999999997</v>
      </c>
      <c r="K1072" s="2">
        <v>90000</v>
      </c>
      <c r="L1072">
        <v>0.4</v>
      </c>
      <c r="M1072" t="s">
        <v>23</v>
      </c>
    </row>
    <row r="1073" spans="1:13" x14ac:dyDescent="0.25">
      <c r="A1073" t="s">
        <v>13</v>
      </c>
      <c r="B1073">
        <v>1185732</v>
      </c>
      <c r="C1073" s="6">
        <v>44404</v>
      </c>
      <c r="D1073" t="s">
        <v>35</v>
      </c>
      <c r="E1073" t="s">
        <v>56</v>
      </c>
      <c r="F1073" t="s">
        <v>57</v>
      </c>
      <c r="G1073" t="s">
        <v>18</v>
      </c>
      <c r="H1073" s="1">
        <v>40</v>
      </c>
      <c r="I1073" s="1">
        <v>250</v>
      </c>
      <c r="J1073" s="1">
        <v>100000</v>
      </c>
      <c r="K1073" s="2">
        <v>35000</v>
      </c>
      <c r="L1073">
        <v>0.35</v>
      </c>
      <c r="M1073" t="s">
        <v>23</v>
      </c>
    </row>
    <row r="1074" spans="1:13" x14ac:dyDescent="0.25">
      <c r="A1074" t="s">
        <v>13</v>
      </c>
      <c r="B1074">
        <v>1185732</v>
      </c>
      <c r="C1074" s="6">
        <v>44405</v>
      </c>
      <c r="D1074" t="s">
        <v>35</v>
      </c>
      <c r="E1074" t="s">
        <v>56</v>
      </c>
      <c r="F1074" t="s">
        <v>57</v>
      </c>
      <c r="G1074" t="s">
        <v>19</v>
      </c>
      <c r="H1074" s="1">
        <v>40</v>
      </c>
      <c r="I1074" s="1">
        <v>200</v>
      </c>
      <c r="J1074" s="1">
        <v>80000</v>
      </c>
      <c r="K1074" s="2">
        <v>28000</v>
      </c>
      <c r="L1074">
        <v>0.35</v>
      </c>
      <c r="M1074" t="s">
        <v>23</v>
      </c>
    </row>
    <row r="1075" spans="1:13" x14ac:dyDescent="0.25">
      <c r="A1075" t="s">
        <v>13</v>
      </c>
      <c r="B1075">
        <v>1185732</v>
      </c>
      <c r="C1075" s="6">
        <v>44406</v>
      </c>
      <c r="D1075" t="s">
        <v>35</v>
      </c>
      <c r="E1075" t="s">
        <v>56</v>
      </c>
      <c r="F1075" t="s">
        <v>57</v>
      </c>
      <c r="G1075" t="s">
        <v>20</v>
      </c>
      <c r="H1075" s="1">
        <v>40</v>
      </c>
      <c r="I1075" s="1">
        <v>150</v>
      </c>
      <c r="J1075" s="1">
        <v>60000</v>
      </c>
      <c r="K1075" s="2">
        <v>24000</v>
      </c>
      <c r="L1075">
        <v>0.4</v>
      </c>
      <c r="M1075" t="s">
        <v>23</v>
      </c>
    </row>
    <row r="1076" spans="1:13" x14ac:dyDescent="0.25">
      <c r="A1076" t="s">
        <v>13</v>
      </c>
      <c r="B1076">
        <v>1185732</v>
      </c>
      <c r="C1076" s="6">
        <v>44407</v>
      </c>
      <c r="D1076" t="s">
        <v>35</v>
      </c>
      <c r="E1076" t="s">
        <v>56</v>
      </c>
      <c r="F1076" t="s">
        <v>57</v>
      </c>
      <c r="G1076" t="s">
        <v>21</v>
      </c>
      <c r="H1076" s="1">
        <v>49.999999999999993</v>
      </c>
      <c r="I1076" s="1">
        <v>150</v>
      </c>
      <c r="J1076" s="1">
        <v>74999.999999999985</v>
      </c>
      <c r="K1076" s="2">
        <v>26249.999999999993</v>
      </c>
      <c r="L1076">
        <v>0.35</v>
      </c>
      <c r="M1076" t="s">
        <v>23</v>
      </c>
    </row>
    <row r="1077" spans="1:13" x14ac:dyDescent="0.25">
      <c r="A1077" t="s">
        <v>13</v>
      </c>
      <c r="B1077">
        <v>1185732</v>
      </c>
      <c r="C1077" s="6">
        <v>44408</v>
      </c>
      <c r="D1077" t="s">
        <v>35</v>
      </c>
      <c r="E1077" t="s">
        <v>56</v>
      </c>
      <c r="F1077" t="s">
        <v>57</v>
      </c>
      <c r="G1077" t="s">
        <v>22</v>
      </c>
      <c r="H1077" s="1">
        <v>54.999999999999986</v>
      </c>
      <c r="I1077" s="1">
        <v>250</v>
      </c>
      <c r="J1077" s="1">
        <v>137499.99999999997</v>
      </c>
      <c r="K1077" s="2">
        <v>68749.999999999985</v>
      </c>
      <c r="L1077">
        <v>0.5</v>
      </c>
      <c r="M1077" t="s">
        <v>23</v>
      </c>
    </row>
    <row r="1078" spans="1:13" x14ac:dyDescent="0.25">
      <c r="A1078" t="s">
        <v>25</v>
      </c>
      <c r="B1078">
        <v>1197831</v>
      </c>
      <c r="C1078" s="6">
        <v>44409</v>
      </c>
      <c r="D1078" t="s">
        <v>35</v>
      </c>
      <c r="E1078" t="s">
        <v>56</v>
      </c>
      <c r="F1078" t="s">
        <v>57</v>
      </c>
      <c r="G1078" t="s">
        <v>16</v>
      </c>
      <c r="H1078" s="1">
        <v>20</v>
      </c>
      <c r="I1078" s="1">
        <v>675</v>
      </c>
      <c r="J1078" s="1">
        <v>135000</v>
      </c>
      <c r="K1078" s="2">
        <v>53999.999999999993</v>
      </c>
      <c r="L1078">
        <v>0.39999999999999997</v>
      </c>
      <c r="M1078" t="s">
        <v>23</v>
      </c>
    </row>
    <row r="1079" spans="1:13" x14ac:dyDescent="0.25">
      <c r="A1079" t="s">
        <v>25</v>
      </c>
      <c r="B1079">
        <v>1197831</v>
      </c>
      <c r="C1079" s="6">
        <v>44410</v>
      </c>
      <c r="D1079" t="s">
        <v>35</v>
      </c>
      <c r="E1079" t="s">
        <v>56</v>
      </c>
      <c r="F1079" t="s">
        <v>57</v>
      </c>
      <c r="G1079" t="s">
        <v>18</v>
      </c>
      <c r="H1079" s="1">
        <v>30</v>
      </c>
      <c r="I1079" s="1">
        <v>675</v>
      </c>
      <c r="J1079" s="1">
        <v>202500</v>
      </c>
      <c r="K1079" s="2">
        <v>81000</v>
      </c>
      <c r="L1079">
        <v>0.39999999999999997</v>
      </c>
      <c r="M1079" t="s">
        <v>23</v>
      </c>
    </row>
    <row r="1080" spans="1:13" x14ac:dyDescent="0.25">
      <c r="A1080" t="s">
        <v>25</v>
      </c>
      <c r="B1080">
        <v>1197831</v>
      </c>
      <c r="C1080" s="6">
        <v>44411</v>
      </c>
      <c r="D1080" t="s">
        <v>35</v>
      </c>
      <c r="E1080" t="s">
        <v>56</v>
      </c>
      <c r="F1080" t="s">
        <v>57</v>
      </c>
      <c r="G1080" t="s">
        <v>19</v>
      </c>
      <c r="H1080" s="1">
        <v>30</v>
      </c>
      <c r="I1080" s="1">
        <v>475</v>
      </c>
      <c r="J1080" s="1">
        <v>142500</v>
      </c>
      <c r="K1080" s="2">
        <v>56999.999999999993</v>
      </c>
      <c r="L1080">
        <v>0.39999999999999997</v>
      </c>
      <c r="M1080" t="s">
        <v>23</v>
      </c>
    </row>
    <row r="1081" spans="1:13" x14ac:dyDescent="0.25">
      <c r="A1081" t="s">
        <v>25</v>
      </c>
      <c r="B1081">
        <v>1197831</v>
      </c>
      <c r="C1081" s="6">
        <v>44412</v>
      </c>
      <c r="D1081" t="s">
        <v>35</v>
      </c>
      <c r="E1081" t="s">
        <v>56</v>
      </c>
      <c r="F1081" t="s">
        <v>57</v>
      </c>
      <c r="G1081" t="s">
        <v>20</v>
      </c>
      <c r="H1081" s="1">
        <v>35</v>
      </c>
      <c r="I1081" s="1">
        <v>475</v>
      </c>
      <c r="J1081" s="1">
        <v>166250</v>
      </c>
      <c r="K1081" s="2">
        <v>83125</v>
      </c>
      <c r="L1081">
        <v>0.5</v>
      </c>
      <c r="M1081" t="s">
        <v>23</v>
      </c>
    </row>
    <row r="1082" spans="1:13" x14ac:dyDescent="0.25">
      <c r="A1082" t="s">
        <v>25</v>
      </c>
      <c r="B1082">
        <v>1197831</v>
      </c>
      <c r="C1082" s="6">
        <v>44413</v>
      </c>
      <c r="D1082" t="s">
        <v>26</v>
      </c>
      <c r="E1082" t="s">
        <v>58</v>
      </c>
      <c r="F1082" t="s">
        <v>59</v>
      </c>
      <c r="G1082" t="s">
        <v>21</v>
      </c>
      <c r="H1082" s="1">
        <v>40</v>
      </c>
      <c r="I1082" s="1">
        <v>325</v>
      </c>
      <c r="J1082" s="1">
        <v>130000</v>
      </c>
      <c r="K1082" s="2">
        <v>45500</v>
      </c>
      <c r="L1082">
        <v>0.35</v>
      </c>
      <c r="M1082" t="s">
        <v>23</v>
      </c>
    </row>
    <row r="1083" spans="1:13" x14ac:dyDescent="0.25">
      <c r="A1083" t="s">
        <v>25</v>
      </c>
      <c r="B1083">
        <v>1197831</v>
      </c>
      <c r="C1083" s="6">
        <v>44414</v>
      </c>
      <c r="D1083" t="s">
        <v>26</v>
      </c>
      <c r="E1083" t="s">
        <v>58</v>
      </c>
      <c r="F1083" t="s">
        <v>59</v>
      </c>
      <c r="G1083" t="s">
        <v>22</v>
      </c>
      <c r="H1083" s="1">
        <v>35</v>
      </c>
      <c r="I1083" s="1">
        <v>475</v>
      </c>
      <c r="J1083" s="1">
        <v>166250</v>
      </c>
      <c r="K1083" s="2">
        <v>91437.500000000015</v>
      </c>
      <c r="L1083">
        <v>0.55000000000000004</v>
      </c>
      <c r="M1083" t="s">
        <v>23</v>
      </c>
    </row>
    <row r="1084" spans="1:13" x14ac:dyDescent="0.25">
      <c r="A1084" t="s">
        <v>25</v>
      </c>
      <c r="B1084">
        <v>1197831</v>
      </c>
      <c r="C1084" s="6">
        <v>44415</v>
      </c>
      <c r="D1084" t="s">
        <v>26</v>
      </c>
      <c r="E1084" t="s">
        <v>58</v>
      </c>
      <c r="F1084" t="s">
        <v>59</v>
      </c>
      <c r="G1084" t="s">
        <v>16</v>
      </c>
      <c r="H1084" s="1">
        <v>25</v>
      </c>
      <c r="I1084" s="1">
        <v>625</v>
      </c>
      <c r="J1084" s="1">
        <v>156250</v>
      </c>
      <c r="K1084" s="2">
        <v>62499.999999999993</v>
      </c>
      <c r="L1084">
        <v>0.39999999999999997</v>
      </c>
      <c r="M1084" t="s">
        <v>23</v>
      </c>
    </row>
    <row r="1085" spans="1:13" x14ac:dyDescent="0.25">
      <c r="A1085" t="s">
        <v>25</v>
      </c>
      <c r="B1085">
        <v>1197831</v>
      </c>
      <c r="C1085" s="6">
        <v>44416</v>
      </c>
      <c r="D1085" t="s">
        <v>26</v>
      </c>
      <c r="E1085" t="s">
        <v>58</v>
      </c>
      <c r="F1085" t="s">
        <v>59</v>
      </c>
      <c r="G1085" t="s">
        <v>18</v>
      </c>
      <c r="H1085" s="1">
        <v>35</v>
      </c>
      <c r="I1085" s="1">
        <v>600</v>
      </c>
      <c r="J1085" s="1">
        <v>210000</v>
      </c>
      <c r="K1085" s="2">
        <v>84000</v>
      </c>
      <c r="L1085">
        <v>0.39999999999999997</v>
      </c>
      <c r="M1085" t="s">
        <v>23</v>
      </c>
    </row>
    <row r="1086" spans="1:13" x14ac:dyDescent="0.25">
      <c r="A1086" t="s">
        <v>25</v>
      </c>
      <c r="B1086">
        <v>1197831</v>
      </c>
      <c r="C1086" s="6">
        <v>44417</v>
      </c>
      <c r="D1086" t="s">
        <v>26</v>
      </c>
      <c r="E1086" t="s">
        <v>58</v>
      </c>
      <c r="F1086" t="s">
        <v>59</v>
      </c>
      <c r="G1086" t="s">
        <v>19</v>
      </c>
      <c r="H1086" s="1">
        <v>35</v>
      </c>
      <c r="I1086" s="1">
        <v>425</v>
      </c>
      <c r="J1086" s="1">
        <v>148750</v>
      </c>
      <c r="K1086" s="2">
        <v>59499.999999999993</v>
      </c>
      <c r="L1086">
        <v>0.39999999999999997</v>
      </c>
      <c r="M1086" t="s">
        <v>23</v>
      </c>
    </row>
    <row r="1087" spans="1:13" x14ac:dyDescent="0.25">
      <c r="A1087" t="s">
        <v>25</v>
      </c>
      <c r="B1087">
        <v>1197831</v>
      </c>
      <c r="C1087" s="6">
        <v>44418</v>
      </c>
      <c r="D1087" t="s">
        <v>26</v>
      </c>
      <c r="E1087" t="s">
        <v>58</v>
      </c>
      <c r="F1087" t="s">
        <v>59</v>
      </c>
      <c r="G1087" t="s">
        <v>20</v>
      </c>
      <c r="H1087" s="1">
        <v>35</v>
      </c>
      <c r="I1087" s="1">
        <v>375</v>
      </c>
      <c r="J1087" s="1">
        <v>131250</v>
      </c>
      <c r="K1087" s="2">
        <v>65625</v>
      </c>
      <c r="L1087">
        <v>0.5</v>
      </c>
      <c r="M1087" t="s">
        <v>23</v>
      </c>
    </row>
    <row r="1088" spans="1:13" x14ac:dyDescent="0.25">
      <c r="A1088" t="s">
        <v>25</v>
      </c>
      <c r="B1088">
        <v>1197831</v>
      </c>
      <c r="C1088" s="6">
        <v>44419</v>
      </c>
      <c r="D1088" t="s">
        <v>26</v>
      </c>
      <c r="E1088" t="s">
        <v>58</v>
      </c>
      <c r="F1088" t="s">
        <v>59</v>
      </c>
      <c r="G1088" t="s">
        <v>21</v>
      </c>
      <c r="H1088" s="1">
        <v>40</v>
      </c>
      <c r="I1088" s="1">
        <v>250</v>
      </c>
      <c r="J1088" s="1">
        <v>100000</v>
      </c>
      <c r="K1088" s="2">
        <v>35000</v>
      </c>
      <c r="L1088">
        <v>0.35</v>
      </c>
      <c r="M1088" t="s">
        <v>23</v>
      </c>
    </row>
    <row r="1089" spans="1:13" x14ac:dyDescent="0.25">
      <c r="A1089" t="s">
        <v>25</v>
      </c>
      <c r="B1089">
        <v>1197831</v>
      </c>
      <c r="C1089" s="6">
        <v>44420</v>
      </c>
      <c r="D1089" t="s">
        <v>26</v>
      </c>
      <c r="E1089" t="s">
        <v>58</v>
      </c>
      <c r="F1089" t="s">
        <v>59</v>
      </c>
      <c r="G1089" t="s">
        <v>22</v>
      </c>
      <c r="H1089" s="1">
        <v>35</v>
      </c>
      <c r="I1089" s="1">
        <v>450</v>
      </c>
      <c r="J1089" s="1">
        <v>157500</v>
      </c>
      <c r="K1089" s="2">
        <v>86625</v>
      </c>
      <c r="L1089">
        <v>0.55000000000000004</v>
      </c>
      <c r="M1089" t="s">
        <v>23</v>
      </c>
    </row>
    <row r="1090" spans="1:13" x14ac:dyDescent="0.25">
      <c r="A1090" t="s">
        <v>25</v>
      </c>
      <c r="B1090">
        <v>1197831</v>
      </c>
      <c r="C1090" s="6">
        <v>44421</v>
      </c>
      <c r="D1090" t="s">
        <v>26</v>
      </c>
      <c r="E1090" t="s">
        <v>58</v>
      </c>
      <c r="F1090" t="s">
        <v>59</v>
      </c>
      <c r="G1090" t="s">
        <v>16</v>
      </c>
      <c r="H1090" s="1">
        <v>30</v>
      </c>
      <c r="I1090" s="1">
        <v>625</v>
      </c>
      <c r="J1090" s="1">
        <v>187500</v>
      </c>
      <c r="K1090" s="2">
        <v>84374.999999999985</v>
      </c>
      <c r="L1090">
        <v>0.44999999999999996</v>
      </c>
      <c r="M1090" t="s">
        <v>23</v>
      </c>
    </row>
    <row r="1091" spans="1:13" x14ac:dyDescent="0.25">
      <c r="A1091" t="s">
        <v>25</v>
      </c>
      <c r="B1091">
        <v>1197831</v>
      </c>
      <c r="C1091" s="6">
        <v>44422</v>
      </c>
      <c r="D1091" t="s">
        <v>26</v>
      </c>
      <c r="E1091" t="s">
        <v>58</v>
      </c>
      <c r="F1091" t="s">
        <v>59</v>
      </c>
      <c r="G1091" t="s">
        <v>18</v>
      </c>
      <c r="H1091" s="1">
        <v>40</v>
      </c>
      <c r="I1091" s="1">
        <v>625</v>
      </c>
      <c r="J1091" s="1">
        <v>250000</v>
      </c>
      <c r="K1091" s="2">
        <v>112499.99999999999</v>
      </c>
      <c r="L1091">
        <v>0.44999999999999996</v>
      </c>
      <c r="M1091" t="s">
        <v>23</v>
      </c>
    </row>
    <row r="1092" spans="1:13" x14ac:dyDescent="0.25">
      <c r="A1092" t="s">
        <v>25</v>
      </c>
      <c r="B1092">
        <v>1197831</v>
      </c>
      <c r="C1092" s="6">
        <v>44423</v>
      </c>
      <c r="D1092" t="s">
        <v>26</v>
      </c>
      <c r="E1092" t="s">
        <v>58</v>
      </c>
      <c r="F1092" t="s">
        <v>59</v>
      </c>
      <c r="G1092" t="s">
        <v>19</v>
      </c>
      <c r="H1092" s="1">
        <v>30</v>
      </c>
      <c r="I1092" s="1">
        <v>450</v>
      </c>
      <c r="J1092" s="1">
        <v>135000</v>
      </c>
      <c r="K1092" s="2">
        <v>60749.999999999993</v>
      </c>
      <c r="L1092">
        <v>0.44999999999999996</v>
      </c>
      <c r="M1092" t="s">
        <v>23</v>
      </c>
    </row>
    <row r="1093" spans="1:13" x14ac:dyDescent="0.25">
      <c r="A1093" t="s">
        <v>25</v>
      </c>
      <c r="B1093">
        <v>1197831</v>
      </c>
      <c r="C1093" s="6">
        <v>44424</v>
      </c>
      <c r="D1093" t="s">
        <v>26</v>
      </c>
      <c r="E1093" t="s">
        <v>58</v>
      </c>
      <c r="F1093" t="s">
        <v>59</v>
      </c>
      <c r="G1093" t="s">
        <v>20</v>
      </c>
      <c r="H1093" s="1">
        <v>35</v>
      </c>
      <c r="I1093" s="1">
        <v>350</v>
      </c>
      <c r="J1093" s="1">
        <v>122500</v>
      </c>
      <c r="K1093" s="2">
        <v>67375</v>
      </c>
      <c r="L1093">
        <v>0.55000000000000004</v>
      </c>
      <c r="M1093" t="s">
        <v>23</v>
      </c>
    </row>
    <row r="1094" spans="1:13" x14ac:dyDescent="0.25">
      <c r="A1094" t="s">
        <v>25</v>
      </c>
      <c r="B1094">
        <v>1197831</v>
      </c>
      <c r="C1094" s="6">
        <v>44425</v>
      </c>
      <c r="D1094" t="s">
        <v>26</v>
      </c>
      <c r="E1094" t="s">
        <v>58</v>
      </c>
      <c r="F1094" t="s">
        <v>59</v>
      </c>
      <c r="G1094" t="s">
        <v>21</v>
      </c>
      <c r="H1094" s="1">
        <v>40</v>
      </c>
      <c r="I1094" s="1">
        <v>250</v>
      </c>
      <c r="J1094" s="1">
        <v>100000</v>
      </c>
      <c r="K1094" s="2">
        <v>40000</v>
      </c>
      <c r="L1094">
        <v>0.39999999999999997</v>
      </c>
      <c r="M1094" t="s">
        <v>23</v>
      </c>
    </row>
    <row r="1095" spans="1:13" x14ac:dyDescent="0.25">
      <c r="A1095" t="s">
        <v>25</v>
      </c>
      <c r="B1095">
        <v>1197831</v>
      </c>
      <c r="C1095" s="6">
        <v>44426</v>
      </c>
      <c r="D1095" t="s">
        <v>26</v>
      </c>
      <c r="E1095" t="s">
        <v>58</v>
      </c>
      <c r="F1095" t="s">
        <v>59</v>
      </c>
      <c r="G1095" t="s">
        <v>22</v>
      </c>
      <c r="H1095" s="1">
        <v>35</v>
      </c>
      <c r="I1095" s="1">
        <v>400</v>
      </c>
      <c r="J1095" s="1">
        <v>140000</v>
      </c>
      <c r="K1095" s="2">
        <v>84000.000000000015</v>
      </c>
      <c r="L1095">
        <v>0.60000000000000009</v>
      </c>
      <c r="M1095" t="s">
        <v>23</v>
      </c>
    </row>
    <row r="1096" spans="1:13" x14ac:dyDescent="0.25">
      <c r="A1096" t="s">
        <v>25</v>
      </c>
      <c r="B1096">
        <v>1197831</v>
      </c>
      <c r="C1096" s="6">
        <v>44427</v>
      </c>
      <c r="D1096" t="s">
        <v>26</v>
      </c>
      <c r="E1096" t="s">
        <v>58</v>
      </c>
      <c r="F1096" t="s">
        <v>59</v>
      </c>
      <c r="G1096" t="s">
        <v>16</v>
      </c>
      <c r="H1096" s="1">
        <v>20</v>
      </c>
      <c r="I1096" s="1">
        <v>650</v>
      </c>
      <c r="J1096" s="1">
        <v>130000</v>
      </c>
      <c r="K1096" s="2">
        <v>58499.999999999993</v>
      </c>
      <c r="L1096">
        <v>0.44999999999999996</v>
      </c>
      <c r="M1096" t="s">
        <v>23</v>
      </c>
    </row>
    <row r="1097" spans="1:13" x14ac:dyDescent="0.25">
      <c r="A1097" t="s">
        <v>25</v>
      </c>
      <c r="B1097">
        <v>1197831</v>
      </c>
      <c r="C1097" s="6">
        <v>44428</v>
      </c>
      <c r="D1097" t="s">
        <v>26</v>
      </c>
      <c r="E1097" t="s">
        <v>58</v>
      </c>
      <c r="F1097" t="s">
        <v>59</v>
      </c>
      <c r="G1097" t="s">
        <v>18</v>
      </c>
      <c r="H1097" s="1">
        <v>20.000000000000007</v>
      </c>
      <c r="I1097" s="1">
        <v>650</v>
      </c>
      <c r="J1097" s="1">
        <v>130000.00000000004</v>
      </c>
      <c r="K1097" s="2">
        <v>58500.000000000015</v>
      </c>
      <c r="L1097">
        <v>0.44999999999999996</v>
      </c>
      <c r="M1097" t="s">
        <v>23</v>
      </c>
    </row>
    <row r="1098" spans="1:13" x14ac:dyDescent="0.25">
      <c r="A1098" t="s">
        <v>25</v>
      </c>
      <c r="B1098">
        <v>1197831</v>
      </c>
      <c r="C1098" s="6">
        <v>44429</v>
      </c>
      <c r="D1098" t="s">
        <v>26</v>
      </c>
      <c r="E1098" t="s">
        <v>58</v>
      </c>
      <c r="F1098" t="s">
        <v>59</v>
      </c>
      <c r="G1098" t="s">
        <v>19</v>
      </c>
      <c r="H1098" s="1">
        <v>14.999999999999996</v>
      </c>
      <c r="I1098" s="1">
        <v>475</v>
      </c>
      <c r="J1098" s="1">
        <v>71249.999999999985</v>
      </c>
      <c r="K1098" s="2">
        <v>32062.499999999989</v>
      </c>
      <c r="L1098">
        <v>0.44999999999999996</v>
      </c>
      <c r="M1098" t="s">
        <v>23</v>
      </c>
    </row>
    <row r="1099" spans="1:13" x14ac:dyDescent="0.25">
      <c r="A1099" t="s">
        <v>25</v>
      </c>
      <c r="B1099">
        <v>1197831</v>
      </c>
      <c r="C1099" s="6">
        <v>44430</v>
      </c>
      <c r="D1099" t="s">
        <v>26</v>
      </c>
      <c r="E1099" t="s">
        <v>58</v>
      </c>
      <c r="F1099" t="s">
        <v>59</v>
      </c>
      <c r="G1099" t="s">
        <v>20</v>
      </c>
      <c r="H1099" s="1">
        <v>20.000000000000007</v>
      </c>
      <c r="I1099" s="1">
        <v>375</v>
      </c>
      <c r="J1099" s="1">
        <v>75000.000000000029</v>
      </c>
      <c r="K1099" s="2">
        <v>41250.000000000022</v>
      </c>
      <c r="L1099">
        <v>0.55000000000000004</v>
      </c>
      <c r="M1099" t="s">
        <v>23</v>
      </c>
    </row>
    <row r="1100" spans="1:13" x14ac:dyDescent="0.25">
      <c r="A1100" t="s">
        <v>25</v>
      </c>
      <c r="B1100">
        <v>1197831</v>
      </c>
      <c r="C1100" s="6">
        <v>44431</v>
      </c>
      <c r="D1100" t="s">
        <v>26</v>
      </c>
      <c r="E1100" t="s">
        <v>58</v>
      </c>
      <c r="F1100" t="s">
        <v>59</v>
      </c>
      <c r="G1100" t="s">
        <v>21</v>
      </c>
      <c r="H1100" s="1">
        <v>25</v>
      </c>
      <c r="I1100" s="1">
        <v>275</v>
      </c>
      <c r="J1100" s="1">
        <v>68750</v>
      </c>
      <c r="K1100" s="2">
        <v>27499.999999999996</v>
      </c>
      <c r="L1100">
        <v>0.39999999999999997</v>
      </c>
      <c r="M1100" t="s">
        <v>23</v>
      </c>
    </row>
    <row r="1101" spans="1:13" x14ac:dyDescent="0.25">
      <c r="A1101" t="s">
        <v>25</v>
      </c>
      <c r="B1101">
        <v>1197831</v>
      </c>
      <c r="C1101" s="6">
        <v>44432</v>
      </c>
      <c r="D1101" t="s">
        <v>26</v>
      </c>
      <c r="E1101" t="s">
        <v>58</v>
      </c>
      <c r="F1101" t="s">
        <v>59</v>
      </c>
      <c r="G1101" t="s">
        <v>22</v>
      </c>
      <c r="H1101" s="1">
        <v>20.000000000000007</v>
      </c>
      <c r="I1101" s="1">
        <v>550</v>
      </c>
      <c r="J1101" s="1">
        <v>110000.00000000004</v>
      </c>
      <c r="K1101" s="2">
        <v>66000.000000000029</v>
      </c>
      <c r="L1101">
        <v>0.60000000000000009</v>
      </c>
      <c r="M1101" t="s">
        <v>23</v>
      </c>
    </row>
    <row r="1102" spans="1:13" x14ac:dyDescent="0.25">
      <c r="A1102" t="s">
        <v>25</v>
      </c>
      <c r="B1102">
        <v>1197831</v>
      </c>
      <c r="C1102" s="6">
        <v>44433</v>
      </c>
      <c r="D1102" t="s">
        <v>26</v>
      </c>
      <c r="E1102" t="s">
        <v>58</v>
      </c>
      <c r="F1102" t="s">
        <v>59</v>
      </c>
      <c r="G1102" t="s">
        <v>16</v>
      </c>
      <c r="H1102" s="1">
        <v>9.9999999999999964</v>
      </c>
      <c r="I1102" s="1">
        <v>700</v>
      </c>
      <c r="J1102" s="1">
        <v>69999.999999999971</v>
      </c>
      <c r="K1102" s="2">
        <v>31499.999999999985</v>
      </c>
      <c r="L1102">
        <v>0.44999999999999996</v>
      </c>
      <c r="M1102" t="s">
        <v>23</v>
      </c>
    </row>
    <row r="1103" spans="1:13" x14ac:dyDescent="0.25">
      <c r="A1103" t="s">
        <v>25</v>
      </c>
      <c r="B1103">
        <v>1197831</v>
      </c>
      <c r="C1103" s="6">
        <v>44434</v>
      </c>
      <c r="D1103" t="s">
        <v>26</v>
      </c>
      <c r="E1103" t="s">
        <v>58</v>
      </c>
      <c r="F1103" t="s">
        <v>59</v>
      </c>
      <c r="G1103" t="s">
        <v>18</v>
      </c>
      <c r="H1103" s="1">
        <v>20.000000000000007</v>
      </c>
      <c r="I1103" s="1">
        <v>725</v>
      </c>
      <c r="J1103" s="1">
        <v>145000.00000000006</v>
      </c>
      <c r="K1103" s="2">
        <v>65250.000000000022</v>
      </c>
      <c r="L1103">
        <v>0.44999999999999996</v>
      </c>
      <c r="M1103" t="s">
        <v>23</v>
      </c>
    </row>
    <row r="1104" spans="1:13" x14ac:dyDescent="0.25">
      <c r="A1104" t="s">
        <v>25</v>
      </c>
      <c r="B1104">
        <v>1197831</v>
      </c>
      <c r="C1104" s="6">
        <v>44435</v>
      </c>
      <c r="D1104" t="s">
        <v>26</v>
      </c>
      <c r="E1104" t="s">
        <v>58</v>
      </c>
      <c r="F1104" t="s">
        <v>59</v>
      </c>
      <c r="G1104" t="s">
        <v>19</v>
      </c>
      <c r="H1104" s="1">
        <v>14.999999999999996</v>
      </c>
      <c r="I1104" s="1">
        <v>575</v>
      </c>
      <c r="J1104" s="1">
        <v>86249.999999999985</v>
      </c>
      <c r="K1104" s="2">
        <v>38812.499999999993</v>
      </c>
      <c r="L1104">
        <v>0.44999999999999996</v>
      </c>
      <c r="M1104" t="s">
        <v>23</v>
      </c>
    </row>
    <row r="1105" spans="1:13" x14ac:dyDescent="0.25">
      <c r="A1105" t="s">
        <v>25</v>
      </c>
      <c r="B1105">
        <v>1197831</v>
      </c>
      <c r="C1105" s="6">
        <v>44436</v>
      </c>
      <c r="D1105" t="s">
        <v>26</v>
      </c>
      <c r="E1105" t="s">
        <v>58</v>
      </c>
      <c r="F1105" t="s">
        <v>59</v>
      </c>
      <c r="G1105" t="s">
        <v>20</v>
      </c>
      <c r="H1105" s="1">
        <v>35</v>
      </c>
      <c r="I1105" s="1">
        <v>500</v>
      </c>
      <c r="J1105" s="1">
        <v>175000</v>
      </c>
      <c r="K1105" s="2">
        <v>96250.000000000015</v>
      </c>
      <c r="L1105">
        <v>0.55000000000000004</v>
      </c>
      <c r="M1105" t="s">
        <v>23</v>
      </c>
    </row>
    <row r="1106" spans="1:13" x14ac:dyDescent="0.25">
      <c r="A1106" t="s">
        <v>25</v>
      </c>
      <c r="B1106">
        <v>1197831</v>
      </c>
      <c r="C1106" s="6">
        <v>44437</v>
      </c>
      <c r="D1106" t="s">
        <v>26</v>
      </c>
      <c r="E1106" t="s">
        <v>58</v>
      </c>
      <c r="F1106" t="s">
        <v>59</v>
      </c>
      <c r="G1106" t="s">
        <v>21</v>
      </c>
      <c r="H1106" s="1">
        <v>50</v>
      </c>
      <c r="I1106" s="1">
        <v>400</v>
      </c>
      <c r="J1106" s="1">
        <v>200000</v>
      </c>
      <c r="K1106" s="2">
        <v>80000</v>
      </c>
      <c r="L1106">
        <v>0.39999999999999997</v>
      </c>
      <c r="M1106" t="s">
        <v>23</v>
      </c>
    </row>
    <row r="1107" spans="1:13" x14ac:dyDescent="0.25">
      <c r="A1107" t="s">
        <v>25</v>
      </c>
      <c r="B1107">
        <v>1197831</v>
      </c>
      <c r="C1107" s="6">
        <v>44438</v>
      </c>
      <c r="D1107" t="s">
        <v>26</v>
      </c>
      <c r="E1107" t="s">
        <v>58</v>
      </c>
      <c r="F1107" t="s">
        <v>59</v>
      </c>
      <c r="G1107" t="s">
        <v>22</v>
      </c>
      <c r="H1107" s="1">
        <v>45</v>
      </c>
      <c r="I1107" s="1">
        <v>750</v>
      </c>
      <c r="J1107" s="1">
        <v>337500</v>
      </c>
      <c r="K1107" s="2">
        <v>202500.00000000003</v>
      </c>
      <c r="L1107">
        <v>0.60000000000000009</v>
      </c>
      <c r="M1107" t="s">
        <v>23</v>
      </c>
    </row>
    <row r="1108" spans="1:13" x14ac:dyDescent="0.25">
      <c r="A1108" t="s">
        <v>25</v>
      </c>
      <c r="B1108">
        <v>1197831</v>
      </c>
      <c r="C1108" s="6">
        <v>44439</v>
      </c>
      <c r="D1108" t="s">
        <v>26</v>
      </c>
      <c r="E1108" t="s">
        <v>58</v>
      </c>
      <c r="F1108" t="s">
        <v>59</v>
      </c>
      <c r="G1108" t="s">
        <v>16</v>
      </c>
      <c r="H1108" s="1">
        <v>45</v>
      </c>
      <c r="I1108" s="1">
        <v>750</v>
      </c>
      <c r="J1108" s="1">
        <v>337500</v>
      </c>
      <c r="K1108" s="2">
        <v>151874.99999999997</v>
      </c>
      <c r="L1108">
        <v>0.44999999999999996</v>
      </c>
      <c r="M1108" t="s">
        <v>23</v>
      </c>
    </row>
    <row r="1109" spans="1:13" x14ac:dyDescent="0.25">
      <c r="A1109" t="s">
        <v>25</v>
      </c>
      <c r="B1109">
        <v>1197831</v>
      </c>
      <c r="C1109" s="6">
        <v>44440</v>
      </c>
      <c r="D1109" t="s">
        <v>26</v>
      </c>
      <c r="E1109" t="s">
        <v>58</v>
      </c>
      <c r="F1109" t="s">
        <v>59</v>
      </c>
      <c r="G1109" t="s">
        <v>18</v>
      </c>
      <c r="H1109" s="1">
        <v>50</v>
      </c>
      <c r="I1109" s="1">
        <v>750</v>
      </c>
      <c r="J1109" s="1">
        <v>375000</v>
      </c>
      <c r="K1109" s="2">
        <v>168749.99999999997</v>
      </c>
      <c r="L1109">
        <v>0.44999999999999996</v>
      </c>
      <c r="M1109" t="s">
        <v>23</v>
      </c>
    </row>
    <row r="1110" spans="1:13" x14ac:dyDescent="0.25">
      <c r="A1110" t="s">
        <v>25</v>
      </c>
      <c r="B1110">
        <v>1197831</v>
      </c>
      <c r="C1110" s="6">
        <v>44441</v>
      </c>
      <c r="D1110" t="s">
        <v>26</v>
      </c>
      <c r="E1110" t="s">
        <v>58</v>
      </c>
      <c r="F1110" t="s">
        <v>59</v>
      </c>
      <c r="G1110" t="s">
        <v>19</v>
      </c>
      <c r="H1110" s="1">
        <v>45</v>
      </c>
      <c r="I1110" s="1">
        <v>650</v>
      </c>
      <c r="J1110" s="1">
        <v>292500</v>
      </c>
      <c r="K1110" s="2">
        <v>131625</v>
      </c>
      <c r="L1110">
        <v>0.44999999999999996</v>
      </c>
      <c r="M1110" t="s">
        <v>23</v>
      </c>
    </row>
    <row r="1111" spans="1:13" x14ac:dyDescent="0.25">
      <c r="A1111" t="s">
        <v>25</v>
      </c>
      <c r="B1111">
        <v>1197831</v>
      </c>
      <c r="C1111" s="6">
        <v>44442</v>
      </c>
      <c r="D1111" t="s">
        <v>26</v>
      </c>
      <c r="E1111" t="s">
        <v>58</v>
      </c>
      <c r="F1111" t="s">
        <v>59</v>
      </c>
      <c r="G1111" t="s">
        <v>20</v>
      </c>
      <c r="H1111" s="1">
        <v>45</v>
      </c>
      <c r="I1111" s="1">
        <v>600</v>
      </c>
      <c r="J1111" s="1">
        <v>270000</v>
      </c>
      <c r="K1111" s="2">
        <v>148500</v>
      </c>
      <c r="L1111">
        <v>0.55000000000000004</v>
      </c>
      <c r="M1111" t="s">
        <v>23</v>
      </c>
    </row>
    <row r="1112" spans="1:13" x14ac:dyDescent="0.25">
      <c r="A1112" t="s">
        <v>25</v>
      </c>
      <c r="B1112">
        <v>1197831</v>
      </c>
      <c r="C1112" s="6">
        <v>44443</v>
      </c>
      <c r="D1112" t="s">
        <v>26</v>
      </c>
      <c r="E1112" t="s">
        <v>58</v>
      </c>
      <c r="F1112" t="s">
        <v>59</v>
      </c>
      <c r="G1112" t="s">
        <v>21</v>
      </c>
      <c r="H1112" s="1">
        <v>50</v>
      </c>
      <c r="I1112" s="1">
        <v>500</v>
      </c>
      <c r="J1112" s="1">
        <v>250000</v>
      </c>
      <c r="K1112" s="2">
        <v>99999.999999999985</v>
      </c>
      <c r="L1112">
        <v>0.39999999999999997</v>
      </c>
      <c r="M1112" t="s">
        <v>23</v>
      </c>
    </row>
    <row r="1113" spans="1:13" x14ac:dyDescent="0.25">
      <c r="A1113" t="s">
        <v>25</v>
      </c>
      <c r="B1113">
        <v>1197831</v>
      </c>
      <c r="C1113" s="6">
        <v>44444</v>
      </c>
      <c r="D1113" t="s">
        <v>26</v>
      </c>
      <c r="E1113" t="s">
        <v>58</v>
      </c>
      <c r="F1113" t="s">
        <v>59</v>
      </c>
      <c r="G1113" t="s">
        <v>22</v>
      </c>
      <c r="H1113" s="1">
        <v>55.000000000000007</v>
      </c>
      <c r="I1113" s="1">
        <v>875</v>
      </c>
      <c r="J1113" s="1">
        <v>481250.00000000006</v>
      </c>
      <c r="K1113" s="2">
        <v>288750.00000000006</v>
      </c>
      <c r="L1113">
        <v>0.60000000000000009</v>
      </c>
      <c r="M1113" t="s">
        <v>23</v>
      </c>
    </row>
    <row r="1114" spans="1:13" x14ac:dyDescent="0.25">
      <c r="A1114" t="s">
        <v>25</v>
      </c>
      <c r="B1114">
        <v>1197831</v>
      </c>
      <c r="C1114" s="6">
        <v>44445</v>
      </c>
      <c r="D1114" t="s">
        <v>26</v>
      </c>
      <c r="E1114" t="s">
        <v>58</v>
      </c>
      <c r="F1114" t="s">
        <v>59</v>
      </c>
      <c r="G1114" t="s">
        <v>16</v>
      </c>
      <c r="H1114" s="1">
        <v>45</v>
      </c>
      <c r="I1114" s="1">
        <v>825</v>
      </c>
      <c r="J1114" s="1">
        <v>371250</v>
      </c>
      <c r="K1114" s="2">
        <v>185624.99999999997</v>
      </c>
      <c r="L1114">
        <v>0.49999999999999994</v>
      </c>
      <c r="M1114" t="s">
        <v>23</v>
      </c>
    </row>
    <row r="1115" spans="1:13" x14ac:dyDescent="0.25">
      <c r="A1115" t="s">
        <v>25</v>
      </c>
      <c r="B1115">
        <v>1197831</v>
      </c>
      <c r="C1115" s="6">
        <v>44446</v>
      </c>
      <c r="D1115" t="s">
        <v>26</v>
      </c>
      <c r="E1115" t="s">
        <v>58</v>
      </c>
      <c r="F1115" t="s">
        <v>59</v>
      </c>
      <c r="G1115" t="s">
        <v>18</v>
      </c>
      <c r="H1115" s="1">
        <v>50</v>
      </c>
      <c r="I1115" s="1">
        <v>825</v>
      </c>
      <c r="J1115" s="1">
        <v>412500</v>
      </c>
      <c r="K1115" s="2">
        <v>206249.99999999997</v>
      </c>
      <c r="L1115">
        <v>0.49999999999999994</v>
      </c>
      <c r="M1115" t="s">
        <v>23</v>
      </c>
    </row>
    <row r="1116" spans="1:13" x14ac:dyDescent="0.25">
      <c r="A1116" t="s">
        <v>25</v>
      </c>
      <c r="B1116">
        <v>1197831</v>
      </c>
      <c r="C1116" s="6">
        <v>44447</v>
      </c>
      <c r="D1116" t="s">
        <v>26</v>
      </c>
      <c r="E1116" t="s">
        <v>58</v>
      </c>
      <c r="F1116" t="s">
        <v>59</v>
      </c>
      <c r="G1116" t="s">
        <v>19</v>
      </c>
      <c r="H1116" s="1">
        <v>45</v>
      </c>
      <c r="I1116" s="1">
        <v>975</v>
      </c>
      <c r="J1116" s="1">
        <v>438750</v>
      </c>
      <c r="K1116" s="2">
        <v>219374.99999999997</v>
      </c>
      <c r="L1116">
        <v>0.49999999999999994</v>
      </c>
      <c r="M1116" t="s">
        <v>23</v>
      </c>
    </row>
    <row r="1117" spans="1:13" x14ac:dyDescent="0.25">
      <c r="A1117" t="s">
        <v>25</v>
      </c>
      <c r="B1117">
        <v>1197831</v>
      </c>
      <c r="C1117" s="6">
        <v>44448</v>
      </c>
      <c r="D1117" t="s">
        <v>26</v>
      </c>
      <c r="E1117" t="s">
        <v>58</v>
      </c>
      <c r="F1117" t="s">
        <v>59</v>
      </c>
      <c r="G1117" t="s">
        <v>20</v>
      </c>
      <c r="H1117" s="1">
        <v>45</v>
      </c>
      <c r="I1117" s="1">
        <v>575</v>
      </c>
      <c r="J1117" s="1">
        <v>258750</v>
      </c>
      <c r="K1117" s="2">
        <v>155250.00000000003</v>
      </c>
      <c r="L1117">
        <v>0.60000000000000009</v>
      </c>
      <c r="M1117" t="s">
        <v>23</v>
      </c>
    </row>
    <row r="1118" spans="1:13" x14ac:dyDescent="0.25">
      <c r="A1118" t="s">
        <v>25</v>
      </c>
      <c r="B1118">
        <v>1197831</v>
      </c>
      <c r="C1118" s="6">
        <v>44449</v>
      </c>
      <c r="D1118" t="s">
        <v>26</v>
      </c>
      <c r="E1118" t="s">
        <v>58</v>
      </c>
      <c r="F1118" t="s">
        <v>59</v>
      </c>
      <c r="G1118" t="s">
        <v>21</v>
      </c>
      <c r="H1118" s="1">
        <v>50</v>
      </c>
      <c r="I1118" s="1">
        <v>525</v>
      </c>
      <c r="J1118" s="1">
        <v>262500</v>
      </c>
      <c r="K1118" s="2">
        <v>118124.99999999999</v>
      </c>
      <c r="L1118">
        <v>0.44999999999999996</v>
      </c>
      <c r="M1118" t="s">
        <v>23</v>
      </c>
    </row>
    <row r="1119" spans="1:13" x14ac:dyDescent="0.25">
      <c r="A1119" t="s">
        <v>25</v>
      </c>
      <c r="B1119">
        <v>1197831</v>
      </c>
      <c r="C1119" s="6">
        <v>44450</v>
      </c>
      <c r="D1119" t="s">
        <v>26</v>
      </c>
      <c r="E1119" t="s">
        <v>58</v>
      </c>
      <c r="F1119" t="s">
        <v>59</v>
      </c>
      <c r="G1119" t="s">
        <v>22</v>
      </c>
      <c r="H1119" s="1">
        <v>60</v>
      </c>
      <c r="I1119" s="1">
        <v>800</v>
      </c>
      <c r="J1119" s="1">
        <v>480000</v>
      </c>
      <c r="K1119" s="2">
        <v>312000.00000000006</v>
      </c>
      <c r="L1119">
        <v>0.65000000000000013</v>
      </c>
      <c r="M1119" t="s">
        <v>23</v>
      </c>
    </row>
    <row r="1120" spans="1:13" x14ac:dyDescent="0.25">
      <c r="A1120" t="s">
        <v>25</v>
      </c>
      <c r="B1120">
        <v>1197831</v>
      </c>
      <c r="C1120" s="6">
        <v>44451</v>
      </c>
      <c r="D1120" t="s">
        <v>26</v>
      </c>
      <c r="E1120" t="s">
        <v>58</v>
      </c>
      <c r="F1120" t="s">
        <v>59</v>
      </c>
      <c r="G1120" t="s">
        <v>16</v>
      </c>
      <c r="H1120" s="1">
        <v>40</v>
      </c>
      <c r="I1120" s="1">
        <v>750</v>
      </c>
      <c r="J1120" s="1">
        <v>300000</v>
      </c>
      <c r="K1120" s="2">
        <v>149999.99999999997</v>
      </c>
      <c r="L1120">
        <v>0.49999999999999994</v>
      </c>
      <c r="M1120" t="s">
        <v>23</v>
      </c>
    </row>
    <row r="1121" spans="1:13" x14ac:dyDescent="0.25">
      <c r="A1121" t="s">
        <v>25</v>
      </c>
      <c r="B1121">
        <v>1197831</v>
      </c>
      <c r="C1121" s="6">
        <v>44452</v>
      </c>
      <c r="D1121" t="s">
        <v>26</v>
      </c>
      <c r="E1121" t="s">
        <v>58</v>
      </c>
      <c r="F1121" t="s">
        <v>59</v>
      </c>
      <c r="G1121" t="s">
        <v>18</v>
      </c>
      <c r="H1121" s="1">
        <v>55.000000000000007</v>
      </c>
      <c r="I1121" s="1">
        <v>750</v>
      </c>
      <c r="J1121" s="1">
        <v>412500.00000000006</v>
      </c>
      <c r="K1121" s="2">
        <v>206250</v>
      </c>
      <c r="L1121">
        <v>0.49999999999999994</v>
      </c>
      <c r="M1121" t="s">
        <v>23</v>
      </c>
    </row>
    <row r="1122" spans="1:13" x14ac:dyDescent="0.25">
      <c r="A1122" t="s">
        <v>25</v>
      </c>
      <c r="B1122">
        <v>1197831</v>
      </c>
      <c r="C1122" s="6">
        <v>44453</v>
      </c>
      <c r="D1122" t="s">
        <v>26</v>
      </c>
      <c r="E1122" t="s">
        <v>58</v>
      </c>
      <c r="F1122" t="s">
        <v>59</v>
      </c>
      <c r="G1122" t="s">
        <v>19</v>
      </c>
      <c r="H1122" s="1">
        <v>55.000000000000007</v>
      </c>
      <c r="I1122" s="1">
        <v>925</v>
      </c>
      <c r="J1122" s="1">
        <v>508750.00000000006</v>
      </c>
      <c r="K1122" s="2">
        <v>254375</v>
      </c>
      <c r="L1122">
        <v>0.49999999999999994</v>
      </c>
      <c r="M1122" t="s">
        <v>23</v>
      </c>
    </row>
    <row r="1123" spans="1:13" x14ac:dyDescent="0.25">
      <c r="A1123" t="s">
        <v>25</v>
      </c>
      <c r="B1123">
        <v>1197831</v>
      </c>
      <c r="C1123" s="6">
        <v>44454</v>
      </c>
      <c r="D1123" t="s">
        <v>26</v>
      </c>
      <c r="E1123" t="s">
        <v>58</v>
      </c>
      <c r="F1123" t="s">
        <v>59</v>
      </c>
      <c r="G1123" t="s">
        <v>20</v>
      </c>
      <c r="H1123" s="1">
        <v>50</v>
      </c>
      <c r="I1123" s="1">
        <v>425</v>
      </c>
      <c r="J1123" s="1">
        <v>212500</v>
      </c>
      <c r="K1123" s="2">
        <v>127500.00000000001</v>
      </c>
      <c r="L1123">
        <v>0.60000000000000009</v>
      </c>
      <c r="M1123" t="s">
        <v>23</v>
      </c>
    </row>
    <row r="1124" spans="1:13" x14ac:dyDescent="0.25">
      <c r="A1124" t="s">
        <v>25</v>
      </c>
      <c r="B1124">
        <v>1197831</v>
      </c>
      <c r="C1124" s="6">
        <v>44455</v>
      </c>
      <c r="D1124" t="s">
        <v>26</v>
      </c>
      <c r="E1124" t="s">
        <v>58</v>
      </c>
      <c r="F1124" t="s">
        <v>59</v>
      </c>
      <c r="G1124" t="s">
        <v>21</v>
      </c>
      <c r="H1124" s="1">
        <v>55.000000000000007</v>
      </c>
      <c r="I1124" s="1">
        <v>425</v>
      </c>
      <c r="J1124" s="1">
        <v>233750.00000000003</v>
      </c>
      <c r="K1124" s="2">
        <v>105187.5</v>
      </c>
      <c r="L1124">
        <v>0.44999999999999996</v>
      </c>
      <c r="M1124" t="s">
        <v>23</v>
      </c>
    </row>
    <row r="1125" spans="1:13" x14ac:dyDescent="0.25">
      <c r="A1125" t="s">
        <v>25</v>
      </c>
      <c r="B1125">
        <v>1197831</v>
      </c>
      <c r="C1125" s="6">
        <v>44456</v>
      </c>
      <c r="D1125" t="s">
        <v>26</v>
      </c>
      <c r="E1125" t="s">
        <v>58</v>
      </c>
      <c r="F1125" t="s">
        <v>59</v>
      </c>
      <c r="G1125" t="s">
        <v>22</v>
      </c>
      <c r="H1125" s="1">
        <v>60</v>
      </c>
      <c r="I1125" s="1">
        <v>675</v>
      </c>
      <c r="J1125" s="1">
        <v>405000</v>
      </c>
      <c r="K1125" s="2">
        <v>263250.00000000006</v>
      </c>
      <c r="L1125">
        <v>0.65000000000000013</v>
      </c>
      <c r="M1125" t="s">
        <v>23</v>
      </c>
    </row>
    <row r="1126" spans="1:13" x14ac:dyDescent="0.25">
      <c r="A1126" t="s">
        <v>25</v>
      </c>
      <c r="B1126">
        <v>1197831</v>
      </c>
      <c r="C1126" s="6">
        <v>44457</v>
      </c>
      <c r="D1126" t="s">
        <v>26</v>
      </c>
      <c r="E1126" t="s">
        <v>58</v>
      </c>
      <c r="F1126" t="s">
        <v>59</v>
      </c>
      <c r="G1126" t="s">
        <v>16</v>
      </c>
      <c r="H1126" s="1">
        <v>55.000000000000007</v>
      </c>
      <c r="I1126" s="1">
        <v>625</v>
      </c>
      <c r="J1126" s="1">
        <v>343750.00000000006</v>
      </c>
      <c r="K1126" s="2">
        <v>171875</v>
      </c>
      <c r="L1126">
        <v>0.49999999999999994</v>
      </c>
      <c r="M1126" t="s">
        <v>23</v>
      </c>
    </row>
    <row r="1127" spans="1:13" x14ac:dyDescent="0.25">
      <c r="A1127" t="s">
        <v>25</v>
      </c>
      <c r="B1127">
        <v>1197831</v>
      </c>
      <c r="C1127" s="6">
        <v>44458</v>
      </c>
      <c r="D1127" t="s">
        <v>26</v>
      </c>
      <c r="E1127" t="s">
        <v>58</v>
      </c>
      <c r="F1127" t="s">
        <v>59</v>
      </c>
      <c r="G1127" t="s">
        <v>18</v>
      </c>
      <c r="H1127" s="1">
        <v>55.000000000000007</v>
      </c>
      <c r="I1127" s="1">
        <v>575</v>
      </c>
      <c r="J1127" s="1">
        <v>316250.00000000006</v>
      </c>
      <c r="K1127" s="2">
        <v>158125</v>
      </c>
      <c r="L1127">
        <v>0.49999999999999994</v>
      </c>
      <c r="M1127" t="s">
        <v>23</v>
      </c>
    </row>
    <row r="1128" spans="1:13" x14ac:dyDescent="0.25">
      <c r="A1128" t="s">
        <v>25</v>
      </c>
      <c r="B1128">
        <v>1197831</v>
      </c>
      <c r="C1128" s="6">
        <v>44459</v>
      </c>
      <c r="D1128" t="s">
        <v>26</v>
      </c>
      <c r="E1128" t="s">
        <v>58</v>
      </c>
      <c r="F1128" t="s">
        <v>59</v>
      </c>
      <c r="G1128" t="s">
        <v>19</v>
      </c>
      <c r="H1128" s="1">
        <v>60</v>
      </c>
      <c r="I1128" s="1">
        <v>625</v>
      </c>
      <c r="J1128" s="1">
        <v>375000</v>
      </c>
      <c r="K1128" s="2">
        <v>187499.99999999997</v>
      </c>
      <c r="L1128">
        <v>0.49999999999999994</v>
      </c>
      <c r="M1128" t="s">
        <v>23</v>
      </c>
    </row>
    <row r="1129" spans="1:13" x14ac:dyDescent="0.25">
      <c r="A1129" t="s">
        <v>25</v>
      </c>
      <c r="B1129">
        <v>1197831</v>
      </c>
      <c r="C1129" s="6">
        <v>44460</v>
      </c>
      <c r="D1129" t="s">
        <v>26</v>
      </c>
      <c r="E1129" t="s">
        <v>58</v>
      </c>
      <c r="F1129" t="s">
        <v>59</v>
      </c>
      <c r="G1129" t="s">
        <v>20</v>
      </c>
      <c r="H1129" s="1">
        <v>60</v>
      </c>
      <c r="I1129" s="1">
        <v>350</v>
      </c>
      <c r="J1129" s="1">
        <v>210000</v>
      </c>
      <c r="K1129" s="2">
        <v>126000.00000000001</v>
      </c>
      <c r="L1129">
        <v>0.60000000000000009</v>
      </c>
      <c r="M1129" t="s">
        <v>23</v>
      </c>
    </row>
    <row r="1130" spans="1:13" x14ac:dyDescent="0.25">
      <c r="A1130" t="s">
        <v>25</v>
      </c>
      <c r="B1130">
        <v>1197831</v>
      </c>
      <c r="C1130" s="6">
        <v>44461</v>
      </c>
      <c r="D1130" t="s">
        <v>26</v>
      </c>
      <c r="E1130" t="s">
        <v>58</v>
      </c>
      <c r="F1130" t="s">
        <v>59</v>
      </c>
      <c r="G1130" t="s">
        <v>21</v>
      </c>
      <c r="H1130" s="1">
        <v>45</v>
      </c>
      <c r="I1130" s="1">
        <v>350</v>
      </c>
      <c r="J1130" s="1">
        <v>157500</v>
      </c>
      <c r="K1130" s="2">
        <v>70875</v>
      </c>
      <c r="L1130">
        <v>0.44999999999999996</v>
      </c>
      <c r="M1130" t="s">
        <v>23</v>
      </c>
    </row>
    <row r="1131" spans="1:13" x14ac:dyDescent="0.25">
      <c r="A1131" t="s">
        <v>25</v>
      </c>
      <c r="B1131">
        <v>1197831</v>
      </c>
      <c r="C1131" s="6">
        <v>44462</v>
      </c>
      <c r="D1131" t="s">
        <v>26</v>
      </c>
      <c r="E1131" t="s">
        <v>58</v>
      </c>
      <c r="F1131" t="s">
        <v>59</v>
      </c>
      <c r="G1131" t="s">
        <v>22</v>
      </c>
      <c r="H1131" s="1">
        <v>40</v>
      </c>
      <c r="I1131" s="1">
        <v>575</v>
      </c>
      <c r="J1131" s="1">
        <v>230000</v>
      </c>
      <c r="K1131" s="2">
        <v>149500.00000000003</v>
      </c>
      <c r="L1131">
        <v>0.65000000000000013</v>
      </c>
      <c r="M1131" t="s">
        <v>23</v>
      </c>
    </row>
    <row r="1132" spans="1:13" x14ac:dyDescent="0.25">
      <c r="A1132" t="s">
        <v>25</v>
      </c>
      <c r="B1132">
        <v>1197831</v>
      </c>
      <c r="C1132" s="6">
        <v>44463</v>
      </c>
      <c r="D1132" t="s">
        <v>26</v>
      </c>
      <c r="E1132" t="s">
        <v>58</v>
      </c>
      <c r="F1132" t="s">
        <v>59</v>
      </c>
      <c r="G1132" t="s">
        <v>16</v>
      </c>
      <c r="H1132" s="1">
        <v>30.000000000000004</v>
      </c>
      <c r="I1132" s="1">
        <v>525</v>
      </c>
      <c r="J1132" s="1">
        <v>157500.00000000003</v>
      </c>
      <c r="K1132" s="2">
        <v>78750</v>
      </c>
      <c r="L1132">
        <v>0.49999999999999994</v>
      </c>
      <c r="M1132" t="s">
        <v>23</v>
      </c>
    </row>
    <row r="1133" spans="1:13" x14ac:dyDescent="0.25">
      <c r="A1133" t="s">
        <v>25</v>
      </c>
      <c r="B1133">
        <v>1197831</v>
      </c>
      <c r="C1133" s="6">
        <v>44464</v>
      </c>
      <c r="D1133" t="s">
        <v>26</v>
      </c>
      <c r="E1133" t="s">
        <v>58</v>
      </c>
      <c r="F1133" t="s">
        <v>59</v>
      </c>
      <c r="G1133" t="s">
        <v>18</v>
      </c>
      <c r="H1133" s="1">
        <v>30.000000000000004</v>
      </c>
      <c r="I1133" s="1">
        <v>525</v>
      </c>
      <c r="J1133" s="1">
        <v>157500.00000000003</v>
      </c>
      <c r="K1133" s="2">
        <v>78750</v>
      </c>
      <c r="L1133">
        <v>0.49999999999999994</v>
      </c>
      <c r="M1133" t="s">
        <v>23</v>
      </c>
    </row>
    <row r="1134" spans="1:13" x14ac:dyDescent="0.25">
      <c r="A1134" t="s">
        <v>25</v>
      </c>
      <c r="B1134">
        <v>1197831</v>
      </c>
      <c r="C1134" s="6">
        <v>44465</v>
      </c>
      <c r="D1134" t="s">
        <v>26</v>
      </c>
      <c r="E1134" t="s">
        <v>58</v>
      </c>
      <c r="F1134" t="s">
        <v>59</v>
      </c>
      <c r="G1134" t="s">
        <v>19</v>
      </c>
      <c r="H1134" s="1">
        <v>35</v>
      </c>
      <c r="I1134" s="1">
        <v>475</v>
      </c>
      <c r="J1134" s="1">
        <v>166250</v>
      </c>
      <c r="K1134" s="2">
        <v>83124.999999999985</v>
      </c>
      <c r="L1134">
        <v>0.49999999999999994</v>
      </c>
      <c r="M1134" t="s">
        <v>23</v>
      </c>
    </row>
    <row r="1135" spans="1:13" x14ac:dyDescent="0.25">
      <c r="A1135" t="s">
        <v>25</v>
      </c>
      <c r="B1135">
        <v>1197831</v>
      </c>
      <c r="C1135" s="6">
        <v>44466</v>
      </c>
      <c r="D1135" t="s">
        <v>26</v>
      </c>
      <c r="E1135" t="s">
        <v>58</v>
      </c>
      <c r="F1135" t="s">
        <v>59</v>
      </c>
      <c r="G1135" t="s">
        <v>20</v>
      </c>
      <c r="H1135" s="1">
        <v>35</v>
      </c>
      <c r="I1135" s="1">
        <v>325</v>
      </c>
      <c r="J1135" s="1">
        <v>113750</v>
      </c>
      <c r="K1135" s="2">
        <v>68250.000000000015</v>
      </c>
      <c r="L1135">
        <v>0.60000000000000009</v>
      </c>
      <c r="M1135" t="s">
        <v>23</v>
      </c>
    </row>
    <row r="1136" spans="1:13" x14ac:dyDescent="0.25">
      <c r="A1136" t="s">
        <v>25</v>
      </c>
      <c r="B1136">
        <v>1197831</v>
      </c>
      <c r="C1136" s="6">
        <v>44467</v>
      </c>
      <c r="D1136" t="s">
        <v>26</v>
      </c>
      <c r="E1136" t="s">
        <v>58</v>
      </c>
      <c r="F1136" t="s">
        <v>59</v>
      </c>
      <c r="G1136" t="s">
        <v>21</v>
      </c>
      <c r="H1136" s="1">
        <v>30.000000000000004</v>
      </c>
      <c r="I1136" s="1">
        <v>300</v>
      </c>
      <c r="J1136" s="1">
        <v>90000.000000000015</v>
      </c>
      <c r="K1136" s="2">
        <v>40500</v>
      </c>
      <c r="L1136">
        <v>0.44999999999999996</v>
      </c>
      <c r="M1136" t="s">
        <v>23</v>
      </c>
    </row>
    <row r="1137" spans="1:13" x14ac:dyDescent="0.25">
      <c r="A1137" t="s">
        <v>25</v>
      </c>
      <c r="B1137">
        <v>1197831</v>
      </c>
      <c r="C1137" s="6">
        <v>44468</v>
      </c>
      <c r="D1137" t="s">
        <v>26</v>
      </c>
      <c r="E1137" t="s">
        <v>58</v>
      </c>
      <c r="F1137" t="s">
        <v>59</v>
      </c>
      <c r="G1137" t="s">
        <v>22</v>
      </c>
      <c r="H1137" s="1">
        <v>40</v>
      </c>
      <c r="I1137" s="1">
        <v>475</v>
      </c>
      <c r="J1137" s="1">
        <v>190000</v>
      </c>
      <c r="K1137" s="2">
        <v>123500.00000000003</v>
      </c>
      <c r="L1137">
        <v>0.65000000000000013</v>
      </c>
      <c r="M1137" t="s">
        <v>23</v>
      </c>
    </row>
    <row r="1138" spans="1:13" x14ac:dyDescent="0.25">
      <c r="A1138" t="s">
        <v>25</v>
      </c>
      <c r="B1138">
        <v>1197831</v>
      </c>
      <c r="C1138" s="6">
        <v>44469</v>
      </c>
      <c r="D1138" t="s">
        <v>26</v>
      </c>
      <c r="E1138" t="s">
        <v>58</v>
      </c>
      <c r="F1138" t="s">
        <v>59</v>
      </c>
      <c r="G1138" t="s">
        <v>16</v>
      </c>
      <c r="H1138" s="1">
        <v>20.000000000000004</v>
      </c>
      <c r="I1138" s="1">
        <v>625</v>
      </c>
      <c r="J1138" s="1">
        <v>125000.00000000003</v>
      </c>
      <c r="K1138" s="2">
        <v>62500.000000000007</v>
      </c>
      <c r="L1138">
        <v>0.49999999999999994</v>
      </c>
      <c r="M1138" t="s">
        <v>23</v>
      </c>
    </row>
    <row r="1139" spans="1:13" x14ac:dyDescent="0.25">
      <c r="A1139" t="s">
        <v>25</v>
      </c>
      <c r="B1139">
        <v>1197831</v>
      </c>
      <c r="C1139" s="6">
        <v>44470</v>
      </c>
      <c r="D1139" t="s">
        <v>26</v>
      </c>
      <c r="E1139" t="s">
        <v>58</v>
      </c>
      <c r="F1139" t="s">
        <v>59</v>
      </c>
      <c r="G1139" t="s">
        <v>18</v>
      </c>
      <c r="H1139" s="1">
        <v>20.000000000000004</v>
      </c>
      <c r="I1139" s="1">
        <v>625</v>
      </c>
      <c r="J1139" s="1">
        <v>125000.00000000003</v>
      </c>
      <c r="K1139" s="2">
        <v>62500.000000000007</v>
      </c>
      <c r="L1139">
        <v>0.49999999999999994</v>
      </c>
      <c r="M1139" t="s">
        <v>23</v>
      </c>
    </row>
    <row r="1140" spans="1:13" x14ac:dyDescent="0.25">
      <c r="A1140" t="s">
        <v>25</v>
      </c>
      <c r="B1140">
        <v>1197831</v>
      </c>
      <c r="C1140" s="6">
        <v>44471</v>
      </c>
      <c r="D1140" t="s">
        <v>26</v>
      </c>
      <c r="E1140" t="s">
        <v>58</v>
      </c>
      <c r="F1140" t="s">
        <v>59</v>
      </c>
      <c r="G1140" t="s">
        <v>19</v>
      </c>
      <c r="H1140" s="1">
        <v>45.000000000000007</v>
      </c>
      <c r="I1140" s="1">
        <v>575</v>
      </c>
      <c r="J1140" s="1">
        <v>258750.00000000003</v>
      </c>
      <c r="K1140" s="2">
        <v>129375</v>
      </c>
      <c r="L1140">
        <v>0.49999999999999994</v>
      </c>
      <c r="M1140" t="s">
        <v>23</v>
      </c>
    </row>
    <row r="1141" spans="1:13" x14ac:dyDescent="0.25">
      <c r="A1141" t="s">
        <v>25</v>
      </c>
      <c r="B1141">
        <v>1197831</v>
      </c>
      <c r="C1141" s="6">
        <v>44472</v>
      </c>
      <c r="D1141" t="s">
        <v>26</v>
      </c>
      <c r="E1141" t="s">
        <v>58</v>
      </c>
      <c r="F1141" t="s">
        <v>59</v>
      </c>
      <c r="G1141" t="s">
        <v>20</v>
      </c>
      <c r="H1141" s="1">
        <v>45.000000000000007</v>
      </c>
      <c r="I1141" s="1">
        <v>450</v>
      </c>
      <c r="J1141" s="1">
        <v>202500.00000000003</v>
      </c>
      <c r="K1141" s="2">
        <v>121500.00000000003</v>
      </c>
      <c r="L1141">
        <v>0.60000000000000009</v>
      </c>
      <c r="M1141" t="s">
        <v>23</v>
      </c>
    </row>
    <row r="1142" spans="1:13" x14ac:dyDescent="0.25">
      <c r="A1142" t="s">
        <v>25</v>
      </c>
      <c r="B1142">
        <v>1197831</v>
      </c>
      <c r="C1142" s="6">
        <v>44473</v>
      </c>
      <c r="D1142" t="s">
        <v>26</v>
      </c>
      <c r="E1142" t="s">
        <v>58</v>
      </c>
      <c r="F1142" t="s">
        <v>59</v>
      </c>
      <c r="G1142" t="s">
        <v>21</v>
      </c>
      <c r="H1142" s="1">
        <v>49.999999999999993</v>
      </c>
      <c r="I1142" s="1">
        <v>425</v>
      </c>
      <c r="J1142" s="1">
        <v>212499.99999999997</v>
      </c>
      <c r="K1142" s="2">
        <v>95624.999999999971</v>
      </c>
      <c r="L1142">
        <v>0.44999999999999996</v>
      </c>
      <c r="M1142" t="s">
        <v>23</v>
      </c>
    </row>
    <row r="1143" spans="1:13" x14ac:dyDescent="0.25">
      <c r="A1143" t="s">
        <v>25</v>
      </c>
      <c r="B1143">
        <v>1197831</v>
      </c>
      <c r="C1143" s="6">
        <v>44474</v>
      </c>
      <c r="D1143" t="s">
        <v>26</v>
      </c>
      <c r="E1143" t="s">
        <v>58</v>
      </c>
      <c r="F1143" t="s">
        <v>59</v>
      </c>
      <c r="G1143" t="s">
        <v>22</v>
      </c>
      <c r="H1143" s="1">
        <v>60</v>
      </c>
      <c r="I1143" s="1">
        <v>625</v>
      </c>
      <c r="J1143" s="1">
        <v>375000</v>
      </c>
      <c r="K1143" s="2">
        <v>243750.00000000006</v>
      </c>
      <c r="L1143">
        <v>0.65000000000000013</v>
      </c>
      <c r="M1143" t="s">
        <v>23</v>
      </c>
    </row>
    <row r="1144" spans="1:13" x14ac:dyDescent="0.25">
      <c r="A1144" t="s">
        <v>25</v>
      </c>
      <c r="B1144">
        <v>1197831</v>
      </c>
      <c r="C1144" s="6">
        <v>44475</v>
      </c>
      <c r="D1144" t="s">
        <v>26</v>
      </c>
      <c r="E1144" t="s">
        <v>58</v>
      </c>
      <c r="F1144" t="s">
        <v>59</v>
      </c>
      <c r="G1144" t="s">
        <v>16</v>
      </c>
      <c r="H1144" s="1">
        <v>60</v>
      </c>
      <c r="I1144" s="1">
        <v>775</v>
      </c>
      <c r="J1144" s="1">
        <v>465000</v>
      </c>
      <c r="K1144" s="2">
        <v>232499.99999999997</v>
      </c>
      <c r="L1144">
        <v>0.49999999999999994</v>
      </c>
      <c r="M1144" t="s">
        <v>23</v>
      </c>
    </row>
    <row r="1145" spans="1:13" x14ac:dyDescent="0.25">
      <c r="A1145" t="s">
        <v>25</v>
      </c>
      <c r="B1145">
        <v>1197831</v>
      </c>
      <c r="C1145" s="6">
        <v>44476</v>
      </c>
      <c r="D1145" t="s">
        <v>26</v>
      </c>
      <c r="E1145" t="s">
        <v>58</v>
      </c>
      <c r="F1145" t="s">
        <v>59</v>
      </c>
      <c r="G1145" t="s">
        <v>18</v>
      </c>
      <c r="H1145" s="1">
        <v>60</v>
      </c>
      <c r="I1145" s="1">
        <v>775</v>
      </c>
      <c r="J1145" s="1">
        <v>465000</v>
      </c>
      <c r="K1145" s="2">
        <v>232499.99999999997</v>
      </c>
      <c r="L1145">
        <v>0.49999999999999994</v>
      </c>
      <c r="M1145" t="s">
        <v>23</v>
      </c>
    </row>
    <row r="1146" spans="1:13" x14ac:dyDescent="0.25">
      <c r="A1146" t="s">
        <v>25</v>
      </c>
      <c r="B1146">
        <v>1197831</v>
      </c>
      <c r="C1146" s="6">
        <v>44477</v>
      </c>
      <c r="D1146" t="s">
        <v>26</v>
      </c>
      <c r="E1146" t="s">
        <v>58</v>
      </c>
      <c r="F1146" t="s">
        <v>59</v>
      </c>
      <c r="G1146" t="s">
        <v>19</v>
      </c>
      <c r="H1146" s="1">
        <v>65</v>
      </c>
      <c r="I1146" s="1">
        <v>700</v>
      </c>
      <c r="J1146" s="1">
        <v>455000</v>
      </c>
      <c r="K1146" s="2">
        <v>227499.99999999997</v>
      </c>
      <c r="L1146">
        <v>0.49999999999999994</v>
      </c>
      <c r="M1146" t="s">
        <v>23</v>
      </c>
    </row>
    <row r="1147" spans="1:13" x14ac:dyDescent="0.25">
      <c r="A1147" t="s">
        <v>25</v>
      </c>
      <c r="B1147">
        <v>1197831</v>
      </c>
      <c r="C1147" s="6">
        <v>44478</v>
      </c>
      <c r="D1147" t="s">
        <v>26</v>
      </c>
      <c r="E1147" t="s">
        <v>58</v>
      </c>
      <c r="F1147" t="s">
        <v>59</v>
      </c>
      <c r="G1147" t="s">
        <v>20</v>
      </c>
      <c r="H1147" s="1">
        <v>65</v>
      </c>
      <c r="I1147" s="1">
        <v>550</v>
      </c>
      <c r="J1147" s="1">
        <v>357500</v>
      </c>
      <c r="K1147" s="2">
        <v>214500.00000000003</v>
      </c>
      <c r="L1147">
        <v>0.60000000000000009</v>
      </c>
      <c r="M1147" t="s">
        <v>23</v>
      </c>
    </row>
    <row r="1148" spans="1:13" x14ac:dyDescent="0.25">
      <c r="A1148" t="s">
        <v>25</v>
      </c>
      <c r="B1148">
        <v>1197831</v>
      </c>
      <c r="C1148" s="6">
        <v>44479</v>
      </c>
      <c r="D1148" t="s">
        <v>26</v>
      </c>
      <c r="E1148" t="s">
        <v>58</v>
      </c>
      <c r="F1148" t="s">
        <v>59</v>
      </c>
      <c r="G1148" t="s">
        <v>21</v>
      </c>
      <c r="H1148" s="1">
        <v>60</v>
      </c>
      <c r="I1148" s="1">
        <v>500</v>
      </c>
      <c r="J1148" s="1">
        <v>300000</v>
      </c>
      <c r="K1148" s="2">
        <v>135000</v>
      </c>
      <c r="L1148">
        <v>0.44999999999999996</v>
      </c>
      <c r="M1148" t="s">
        <v>23</v>
      </c>
    </row>
    <row r="1149" spans="1:13" x14ac:dyDescent="0.25">
      <c r="A1149" t="s">
        <v>25</v>
      </c>
      <c r="B1149">
        <v>1197831</v>
      </c>
      <c r="C1149" s="6">
        <v>44480</v>
      </c>
      <c r="D1149" t="s">
        <v>26</v>
      </c>
      <c r="E1149" t="s">
        <v>58</v>
      </c>
      <c r="F1149" t="s">
        <v>59</v>
      </c>
      <c r="G1149" t="s">
        <v>22</v>
      </c>
      <c r="H1149" s="1">
        <v>70</v>
      </c>
      <c r="I1149" s="1">
        <v>750</v>
      </c>
      <c r="J1149" s="1">
        <v>525000</v>
      </c>
      <c r="K1149" s="2">
        <v>341250.00000000006</v>
      </c>
      <c r="L1149">
        <v>0.65000000000000013</v>
      </c>
      <c r="M1149" t="s">
        <v>23</v>
      </c>
    </row>
    <row r="1150" spans="1:13" x14ac:dyDescent="0.25">
      <c r="A1150" t="s">
        <v>60</v>
      </c>
      <c r="B1150">
        <v>1185732</v>
      </c>
      <c r="C1150" s="6">
        <v>44481</v>
      </c>
      <c r="D1150" t="s">
        <v>26</v>
      </c>
      <c r="E1150" t="s">
        <v>58</v>
      </c>
      <c r="F1150" t="s">
        <v>59</v>
      </c>
      <c r="G1150" t="s">
        <v>16</v>
      </c>
      <c r="H1150" s="1">
        <v>40</v>
      </c>
      <c r="I1150" s="1">
        <v>450</v>
      </c>
      <c r="J1150" s="1">
        <v>180000</v>
      </c>
      <c r="K1150" s="2">
        <v>62999.999999999993</v>
      </c>
      <c r="L1150">
        <v>0.35</v>
      </c>
      <c r="M1150" t="s">
        <v>23</v>
      </c>
    </row>
    <row r="1151" spans="1:13" x14ac:dyDescent="0.25">
      <c r="A1151" t="s">
        <v>60</v>
      </c>
      <c r="B1151">
        <v>1185732</v>
      </c>
      <c r="C1151" s="6">
        <v>44482</v>
      </c>
      <c r="D1151" t="s">
        <v>26</v>
      </c>
      <c r="E1151" t="s">
        <v>58</v>
      </c>
      <c r="F1151" t="s">
        <v>59</v>
      </c>
      <c r="G1151" t="s">
        <v>18</v>
      </c>
      <c r="H1151" s="1">
        <v>40</v>
      </c>
      <c r="I1151" s="1">
        <v>250</v>
      </c>
      <c r="J1151" s="1">
        <v>100000</v>
      </c>
      <c r="K1151" s="2">
        <v>35000</v>
      </c>
      <c r="L1151">
        <v>0.35</v>
      </c>
      <c r="M1151" t="s">
        <v>23</v>
      </c>
    </row>
    <row r="1152" spans="1:13" x14ac:dyDescent="0.25">
      <c r="A1152" t="s">
        <v>60</v>
      </c>
      <c r="B1152">
        <v>1185732</v>
      </c>
      <c r="C1152" s="6">
        <v>44483</v>
      </c>
      <c r="D1152" t="s">
        <v>26</v>
      </c>
      <c r="E1152" t="s">
        <v>58</v>
      </c>
      <c r="F1152" t="s">
        <v>59</v>
      </c>
      <c r="G1152" t="s">
        <v>19</v>
      </c>
      <c r="H1152" s="1">
        <v>30.000000000000004</v>
      </c>
      <c r="I1152" s="1">
        <v>250</v>
      </c>
      <c r="J1152" s="1">
        <v>75000.000000000015</v>
      </c>
      <c r="K1152" s="2">
        <v>30000.000000000004</v>
      </c>
      <c r="L1152">
        <v>0.39999999999999997</v>
      </c>
      <c r="M1152" t="s">
        <v>23</v>
      </c>
    </row>
    <row r="1153" spans="1:13" x14ac:dyDescent="0.25">
      <c r="A1153" t="s">
        <v>60</v>
      </c>
      <c r="B1153">
        <v>1185732</v>
      </c>
      <c r="C1153" s="6">
        <v>44484</v>
      </c>
      <c r="D1153" t="s">
        <v>26</v>
      </c>
      <c r="E1153" t="s">
        <v>58</v>
      </c>
      <c r="F1153" t="s">
        <v>59</v>
      </c>
      <c r="G1153" t="s">
        <v>20</v>
      </c>
      <c r="H1153" s="1">
        <v>35</v>
      </c>
      <c r="I1153" s="1">
        <v>100</v>
      </c>
      <c r="J1153" s="1">
        <v>35000</v>
      </c>
      <c r="K1153" s="2">
        <v>10500</v>
      </c>
      <c r="L1153">
        <v>0.3</v>
      </c>
      <c r="M1153" t="s">
        <v>23</v>
      </c>
    </row>
    <row r="1154" spans="1:13" x14ac:dyDescent="0.25">
      <c r="A1154" t="s">
        <v>60</v>
      </c>
      <c r="B1154">
        <v>1185732</v>
      </c>
      <c r="C1154" s="6">
        <v>44485</v>
      </c>
      <c r="D1154" t="s">
        <v>14</v>
      </c>
      <c r="E1154" t="s">
        <v>61</v>
      </c>
      <c r="F1154" t="s">
        <v>62</v>
      </c>
      <c r="G1154" t="s">
        <v>21</v>
      </c>
      <c r="H1154" s="1">
        <v>50</v>
      </c>
      <c r="I1154" s="1">
        <v>150</v>
      </c>
      <c r="J1154" s="1">
        <v>75000</v>
      </c>
      <c r="K1154" s="2">
        <v>18750</v>
      </c>
      <c r="L1154">
        <v>0.25</v>
      </c>
      <c r="M1154" t="s">
        <v>23</v>
      </c>
    </row>
    <row r="1155" spans="1:13" x14ac:dyDescent="0.25">
      <c r="A1155" t="s">
        <v>60</v>
      </c>
      <c r="B1155">
        <v>1185732</v>
      </c>
      <c r="C1155" s="6">
        <v>44486</v>
      </c>
      <c r="D1155" t="s">
        <v>14</v>
      </c>
      <c r="E1155" t="s">
        <v>61</v>
      </c>
      <c r="F1155" t="s">
        <v>62</v>
      </c>
      <c r="G1155" t="s">
        <v>22</v>
      </c>
      <c r="H1155" s="1">
        <v>40</v>
      </c>
      <c r="I1155" s="1">
        <v>250</v>
      </c>
      <c r="J1155" s="1">
        <v>100000</v>
      </c>
      <c r="K1155" s="2">
        <v>40000</v>
      </c>
      <c r="L1155">
        <v>0.4</v>
      </c>
      <c r="M1155" t="s">
        <v>23</v>
      </c>
    </row>
    <row r="1156" spans="1:13" x14ac:dyDescent="0.25">
      <c r="A1156" t="s">
        <v>60</v>
      </c>
      <c r="B1156">
        <v>1185732</v>
      </c>
      <c r="C1156" s="6">
        <v>44487</v>
      </c>
      <c r="D1156" t="s">
        <v>14</v>
      </c>
      <c r="E1156" t="s">
        <v>61</v>
      </c>
      <c r="F1156" t="s">
        <v>62</v>
      </c>
      <c r="G1156" t="s">
        <v>16</v>
      </c>
      <c r="H1156" s="1">
        <v>40</v>
      </c>
      <c r="I1156" s="1">
        <v>500</v>
      </c>
      <c r="J1156" s="1">
        <v>200000</v>
      </c>
      <c r="K1156" s="2">
        <v>70000</v>
      </c>
      <c r="L1156">
        <v>0.35</v>
      </c>
      <c r="M1156" t="s">
        <v>23</v>
      </c>
    </row>
    <row r="1157" spans="1:13" x14ac:dyDescent="0.25">
      <c r="A1157" t="s">
        <v>60</v>
      </c>
      <c r="B1157">
        <v>1185732</v>
      </c>
      <c r="C1157" s="6">
        <v>44488</v>
      </c>
      <c r="D1157" t="s">
        <v>14</v>
      </c>
      <c r="E1157" t="s">
        <v>61</v>
      </c>
      <c r="F1157" t="s">
        <v>62</v>
      </c>
      <c r="G1157" t="s">
        <v>18</v>
      </c>
      <c r="H1157" s="1">
        <v>40</v>
      </c>
      <c r="I1157" s="1">
        <v>150</v>
      </c>
      <c r="J1157" s="1">
        <v>60000</v>
      </c>
      <c r="K1157" s="2">
        <v>21000</v>
      </c>
      <c r="L1157">
        <v>0.35</v>
      </c>
      <c r="M1157" t="s">
        <v>23</v>
      </c>
    </row>
    <row r="1158" spans="1:13" x14ac:dyDescent="0.25">
      <c r="A1158" t="s">
        <v>60</v>
      </c>
      <c r="B1158">
        <v>1185732</v>
      </c>
      <c r="C1158" s="6">
        <v>44489</v>
      </c>
      <c r="D1158" t="s">
        <v>14</v>
      </c>
      <c r="E1158" t="s">
        <v>61</v>
      </c>
      <c r="F1158" t="s">
        <v>62</v>
      </c>
      <c r="G1158" t="s">
        <v>19</v>
      </c>
      <c r="H1158" s="1">
        <v>30.000000000000004</v>
      </c>
      <c r="I1158" s="1">
        <v>200</v>
      </c>
      <c r="J1158" s="1">
        <v>60000.000000000007</v>
      </c>
      <c r="K1158" s="2">
        <v>24000</v>
      </c>
      <c r="L1158">
        <v>0.39999999999999997</v>
      </c>
      <c r="M1158" t="s">
        <v>23</v>
      </c>
    </row>
    <row r="1159" spans="1:13" x14ac:dyDescent="0.25">
      <c r="A1159" t="s">
        <v>60</v>
      </c>
      <c r="B1159">
        <v>1185732</v>
      </c>
      <c r="C1159" s="6">
        <v>44490</v>
      </c>
      <c r="D1159" t="s">
        <v>14</v>
      </c>
      <c r="E1159" t="s">
        <v>61</v>
      </c>
      <c r="F1159" t="s">
        <v>62</v>
      </c>
      <c r="G1159" t="s">
        <v>20</v>
      </c>
      <c r="H1159" s="1">
        <v>35</v>
      </c>
      <c r="I1159" s="1">
        <v>75</v>
      </c>
      <c r="J1159" s="1">
        <v>26250</v>
      </c>
      <c r="K1159" s="2">
        <v>7875</v>
      </c>
      <c r="L1159">
        <v>0.3</v>
      </c>
      <c r="M1159" t="s">
        <v>23</v>
      </c>
    </row>
    <row r="1160" spans="1:13" x14ac:dyDescent="0.25">
      <c r="A1160" t="s">
        <v>60</v>
      </c>
      <c r="B1160">
        <v>1185732</v>
      </c>
      <c r="C1160" s="6">
        <v>44491</v>
      </c>
      <c r="D1160" t="s">
        <v>14</v>
      </c>
      <c r="E1160" t="s">
        <v>61</v>
      </c>
      <c r="F1160" t="s">
        <v>62</v>
      </c>
      <c r="G1160" t="s">
        <v>21</v>
      </c>
      <c r="H1160" s="1">
        <v>50</v>
      </c>
      <c r="I1160" s="1">
        <v>150</v>
      </c>
      <c r="J1160" s="1">
        <v>75000</v>
      </c>
      <c r="K1160" s="2">
        <v>18750</v>
      </c>
      <c r="L1160">
        <v>0.25</v>
      </c>
      <c r="M1160" t="s">
        <v>23</v>
      </c>
    </row>
    <row r="1161" spans="1:13" x14ac:dyDescent="0.25">
      <c r="A1161" t="s">
        <v>60</v>
      </c>
      <c r="B1161">
        <v>1185732</v>
      </c>
      <c r="C1161" s="6">
        <v>44492</v>
      </c>
      <c r="D1161" t="s">
        <v>14</v>
      </c>
      <c r="E1161" t="s">
        <v>61</v>
      </c>
      <c r="F1161" t="s">
        <v>62</v>
      </c>
      <c r="G1161" t="s">
        <v>22</v>
      </c>
      <c r="H1161" s="1">
        <v>40</v>
      </c>
      <c r="I1161" s="1">
        <v>250</v>
      </c>
      <c r="J1161" s="1">
        <v>100000</v>
      </c>
      <c r="K1161" s="2">
        <v>40000</v>
      </c>
      <c r="L1161">
        <v>0.4</v>
      </c>
      <c r="M1161" t="s">
        <v>23</v>
      </c>
    </row>
    <row r="1162" spans="1:13" x14ac:dyDescent="0.25">
      <c r="A1162" t="s">
        <v>60</v>
      </c>
      <c r="B1162">
        <v>1185732</v>
      </c>
      <c r="C1162" s="6">
        <v>44493</v>
      </c>
      <c r="D1162" t="s">
        <v>14</v>
      </c>
      <c r="E1162" t="s">
        <v>61</v>
      </c>
      <c r="F1162" t="s">
        <v>62</v>
      </c>
      <c r="G1162" t="s">
        <v>16</v>
      </c>
      <c r="H1162" s="1">
        <v>40</v>
      </c>
      <c r="I1162" s="1">
        <v>470</v>
      </c>
      <c r="J1162" s="1">
        <v>188000</v>
      </c>
      <c r="K1162" s="2">
        <v>65800</v>
      </c>
      <c r="L1162">
        <v>0.35</v>
      </c>
      <c r="M1162" t="s">
        <v>23</v>
      </c>
    </row>
    <row r="1163" spans="1:13" x14ac:dyDescent="0.25">
      <c r="A1163" t="s">
        <v>60</v>
      </c>
      <c r="B1163">
        <v>1185732</v>
      </c>
      <c r="C1163" s="6">
        <v>44494</v>
      </c>
      <c r="D1163" t="s">
        <v>14</v>
      </c>
      <c r="E1163" t="s">
        <v>61</v>
      </c>
      <c r="F1163" t="s">
        <v>62</v>
      </c>
      <c r="G1163" t="s">
        <v>18</v>
      </c>
      <c r="H1163" s="1">
        <v>40</v>
      </c>
      <c r="I1163" s="1">
        <v>175</v>
      </c>
      <c r="J1163" s="1">
        <v>70000</v>
      </c>
      <c r="K1163" s="2">
        <v>24500</v>
      </c>
      <c r="L1163">
        <v>0.35</v>
      </c>
      <c r="M1163" t="s">
        <v>23</v>
      </c>
    </row>
    <row r="1164" spans="1:13" x14ac:dyDescent="0.25">
      <c r="A1164" t="s">
        <v>60</v>
      </c>
      <c r="B1164">
        <v>1185732</v>
      </c>
      <c r="C1164" s="6">
        <v>44495</v>
      </c>
      <c r="D1164" t="s">
        <v>14</v>
      </c>
      <c r="E1164" t="s">
        <v>61</v>
      </c>
      <c r="F1164" t="s">
        <v>62</v>
      </c>
      <c r="G1164" t="s">
        <v>19</v>
      </c>
      <c r="H1164" s="1">
        <v>30.000000000000004</v>
      </c>
      <c r="I1164" s="1">
        <v>200</v>
      </c>
      <c r="J1164" s="1">
        <v>60000.000000000007</v>
      </c>
      <c r="K1164" s="2">
        <v>24000</v>
      </c>
      <c r="L1164">
        <v>0.39999999999999997</v>
      </c>
      <c r="M1164" t="s">
        <v>23</v>
      </c>
    </row>
    <row r="1165" spans="1:13" x14ac:dyDescent="0.25">
      <c r="A1165" t="s">
        <v>60</v>
      </c>
      <c r="B1165">
        <v>1185732</v>
      </c>
      <c r="C1165" s="6">
        <v>44496</v>
      </c>
      <c r="D1165" t="s">
        <v>14</v>
      </c>
      <c r="E1165" t="s">
        <v>61</v>
      </c>
      <c r="F1165" t="s">
        <v>62</v>
      </c>
      <c r="G1165" t="s">
        <v>20</v>
      </c>
      <c r="H1165" s="1">
        <v>35</v>
      </c>
      <c r="I1165" s="1">
        <v>50</v>
      </c>
      <c r="J1165" s="1">
        <v>17500</v>
      </c>
      <c r="K1165" s="2">
        <v>5250</v>
      </c>
      <c r="L1165">
        <v>0.3</v>
      </c>
      <c r="M1165" t="s">
        <v>23</v>
      </c>
    </row>
    <row r="1166" spans="1:13" x14ac:dyDescent="0.25">
      <c r="A1166" t="s">
        <v>60</v>
      </c>
      <c r="B1166">
        <v>1185732</v>
      </c>
      <c r="C1166" s="6">
        <v>44497</v>
      </c>
      <c r="D1166" t="s">
        <v>14</v>
      </c>
      <c r="E1166" t="s">
        <v>61</v>
      </c>
      <c r="F1166" t="s">
        <v>62</v>
      </c>
      <c r="G1166" t="s">
        <v>21</v>
      </c>
      <c r="H1166" s="1">
        <v>50</v>
      </c>
      <c r="I1166" s="1">
        <v>100</v>
      </c>
      <c r="J1166" s="1">
        <v>50000</v>
      </c>
      <c r="K1166" s="2">
        <v>12500</v>
      </c>
      <c r="L1166">
        <v>0.25</v>
      </c>
      <c r="M1166" t="s">
        <v>23</v>
      </c>
    </row>
    <row r="1167" spans="1:13" x14ac:dyDescent="0.25">
      <c r="A1167" t="s">
        <v>60</v>
      </c>
      <c r="B1167">
        <v>1185732</v>
      </c>
      <c r="C1167" s="6">
        <v>44498</v>
      </c>
      <c r="D1167" t="s">
        <v>14</v>
      </c>
      <c r="E1167" t="s">
        <v>61</v>
      </c>
      <c r="F1167" t="s">
        <v>62</v>
      </c>
      <c r="G1167" t="s">
        <v>22</v>
      </c>
      <c r="H1167" s="1">
        <v>40</v>
      </c>
      <c r="I1167" s="1">
        <v>200</v>
      </c>
      <c r="J1167" s="1">
        <v>80000</v>
      </c>
      <c r="K1167" s="2">
        <v>32000</v>
      </c>
      <c r="L1167">
        <v>0.4</v>
      </c>
      <c r="M1167" t="s">
        <v>23</v>
      </c>
    </row>
    <row r="1168" spans="1:13" x14ac:dyDescent="0.25">
      <c r="A1168" t="s">
        <v>60</v>
      </c>
      <c r="B1168">
        <v>1185732</v>
      </c>
      <c r="C1168" s="6">
        <v>44499</v>
      </c>
      <c r="D1168" t="s">
        <v>14</v>
      </c>
      <c r="E1168" t="s">
        <v>61</v>
      </c>
      <c r="F1168" t="s">
        <v>62</v>
      </c>
      <c r="G1168" t="s">
        <v>16</v>
      </c>
      <c r="H1168" s="1">
        <v>40</v>
      </c>
      <c r="I1168" s="1">
        <v>450</v>
      </c>
      <c r="J1168" s="1">
        <v>180000</v>
      </c>
      <c r="K1168" s="2">
        <v>62999.999999999993</v>
      </c>
      <c r="L1168">
        <v>0.35</v>
      </c>
      <c r="M1168" t="s">
        <v>23</v>
      </c>
    </row>
    <row r="1169" spans="1:13" x14ac:dyDescent="0.25">
      <c r="A1169" t="s">
        <v>60</v>
      </c>
      <c r="B1169">
        <v>1185732</v>
      </c>
      <c r="C1169" s="6">
        <v>44500</v>
      </c>
      <c r="D1169" t="s">
        <v>14</v>
      </c>
      <c r="E1169" t="s">
        <v>61</v>
      </c>
      <c r="F1169" t="s">
        <v>62</v>
      </c>
      <c r="G1169" t="s">
        <v>18</v>
      </c>
      <c r="H1169" s="1">
        <v>40</v>
      </c>
      <c r="I1169" s="1">
        <v>150</v>
      </c>
      <c r="J1169" s="1">
        <v>60000</v>
      </c>
      <c r="K1169" s="2">
        <v>21000</v>
      </c>
      <c r="L1169">
        <v>0.35</v>
      </c>
      <c r="M1169" t="s">
        <v>23</v>
      </c>
    </row>
    <row r="1170" spans="1:13" x14ac:dyDescent="0.25">
      <c r="A1170" t="s">
        <v>60</v>
      </c>
      <c r="B1170">
        <v>1185732</v>
      </c>
      <c r="C1170" s="6">
        <v>44501</v>
      </c>
      <c r="D1170" t="s">
        <v>14</v>
      </c>
      <c r="E1170" t="s">
        <v>61</v>
      </c>
      <c r="F1170" t="s">
        <v>62</v>
      </c>
      <c r="G1170" t="s">
        <v>19</v>
      </c>
      <c r="H1170" s="1">
        <v>30.000000000000004</v>
      </c>
      <c r="I1170" s="1">
        <v>150</v>
      </c>
      <c r="J1170" s="1">
        <v>45000.000000000007</v>
      </c>
      <c r="K1170" s="2">
        <v>18000</v>
      </c>
      <c r="L1170">
        <v>0.39999999999999997</v>
      </c>
      <c r="M1170" t="s">
        <v>23</v>
      </c>
    </row>
    <row r="1171" spans="1:13" x14ac:dyDescent="0.25">
      <c r="A1171" t="s">
        <v>60</v>
      </c>
      <c r="B1171">
        <v>1185732</v>
      </c>
      <c r="C1171" s="6">
        <v>44502</v>
      </c>
      <c r="D1171" t="s">
        <v>14</v>
      </c>
      <c r="E1171" t="s">
        <v>61</v>
      </c>
      <c r="F1171" t="s">
        <v>62</v>
      </c>
      <c r="G1171" t="s">
        <v>20</v>
      </c>
      <c r="H1171" s="1">
        <v>35</v>
      </c>
      <c r="I1171" s="1">
        <v>75</v>
      </c>
      <c r="J1171" s="1">
        <v>26250</v>
      </c>
      <c r="K1171" s="2">
        <v>7875</v>
      </c>
      <c r="L1171">
        <v>0.3</v>
      </c>
      <c r="M1171" t="s">
        <v>23</v>
      </c>
    </row>
    <row r="1172" spans="1:13" x14ac:dyDescent="0.25">
      <c r="A1172" t="s">
        <v>60</v>
      </c>
      <c r="B1172">
        <v>1185732</v>
      </c>
      <c r="C1172" s="6">
        <v>44503</v>
      </c>
      <c r="D1172" t="s">
        <v>14</v>
      </c>
      <c r="E1172" t="s">
        <v>61</v>
      </c>
      <c r="F1172" t="s">
        <v>62</v>
      </c>
      <c r="G1172" t="s">
        <v>21</v>
      </c>
      <c r="H1172" s="1">
        <v>50</v>
      </c>
      <c r="I1172" s="1">
        <v>75</v>
      </c>
      <c r="J1172" s="1">
        <v>37500</v>
      </c>
      <c r="K1172" s="2">
        <v>9375</v>
      </c>
      <c r="L1172">
        <v>0.25</v>
      </c>
      <c r="M1172" t="s">
        <v>23</v>
      </c>
    </row>
    <row r="1173" spans="1:13" x14ac:dyDescent="0.25">
      <c r="A1173" t="s">
        <v>60</v>
      </c>
      <c r="B1173">
        <v>1185732</v>
      </c>
      <c r="C1173" s="6">
        <v>44504</v>
      </c>
      <c r="D1173" t="s">
        <v>14</v>
      </c>
      <c r="E1173" t="s">
        <v>61</v>
      </c>
      <c r="F1173" t="s">
        <v>62</v>
      </c>
      <c r="G1173" t="s">
        <v>22</v>
      </c>
      <c r="H1173" s="1">
        <v>40</v>
      </c>
      <c r="I1173" s="1">
        <v>225</v>
      </c>
      <c r="J1173" s="1">
        <v>90000</v>
      </c>
      <c r="K1173" s="2">
        <v>36000</v>
      </c>
      <c r="L1173">
        <v>0.4</v>
      </c>
      <c r="M1173" t="s">
        <v>23</v>
      </c>
    </row>
    <row r="1174" spans="1:13" x14ac:dyDescent="0.25">
      <c r="A1174" t="s">
        <v>60</v>
      </c>
      <c r="B1174">
        <v>1185732</v>
      </c>
      <c r="C1174" s="6">
        <v>44505</v>
      </c>
      <c r="D1174" t="s">
        <v>14</v>
      </c>
      <c r="E1174" t="s">
        <v>61</v>
      </c>
      <c r="F1174" t="s">
        <v>62</v>
      </c>
      <c r="G1174" t="s">
        <v>16</v>
      </c>
      <c r="H1174" s="1">
        <v>54.999999999999993</v>
      </c>
      <c r="I1174" s="1">
        <v>495</v>
      </c>
      <c r="J1174" s="1">
        <v>272249.99999999994</v>
      </c>
      <c r="K1174" s="2">
        <v>95287.499999999971</v>
      </c>
      <c r="L1174">
        <v>0.35</v>
      </c>
      <c r="M1174" t="s">
        <v>23</v>
      </c>
    </row>
    <row r="1175" spans="1:13" x14ac:dyDescent="0.25">
      <c r="A1175" t="s">
        <v>60</v>
      </c>
      <c r="B1175">
        <v>1185732</v>
      </c>
      <c r="C1175" s="6">
        <v>44506</v>
      </c>
      <c r="D1175" t="s">
        <v>14</v>
      </c>
      <c r="E1175" t="s">
        <v>61</v>
      </c>
      <c r="F1175" t="s">
        <v>62</v>
      </c>
      <c r="G1175" t="s">
        <v>18</v>
      </c>
      <c r="H1175" s="1">
        <v>50</v>
      </c>
      <c r="I1175" s="1">
        <v>200</v>
      </c>
      <c r="J1175" s="1">
        <v>100000</v>
      </c>
      <c r="K1175" s="2">
        <v>35000</v>
      </c>
      <c r="L1175">
        <v>0.35</v>
      </c>
      <c r="M1175" t="s">
        <v>23</v>
      </c>
    </row>
    <row r="1176" spans="1:13" x14ac:dyDescent="0.25">
      <c r="A1176" t="s">
        <v>60</v>
      </c>
      <c r="B1176">
        <v>1185732</v>
      </c>
      <c r="C1176" s="6">
        <v>44507</v>
      </c>
      <c r="D1176" t="s">
        <v>14</v>
      </c>
      <c r="E1176" t="s">
        <v>61</v>
      </c>
      <c r="F1176" t="s">
        <v>62</v>
      </c>
      <c r="G1176" t="s">
        <v>19</v>
      </c>
      <c r="H1176" s="1">
        <v>45</v>
      </c>
      <c r="I1176" s="1">
        <v>175</v>
      </c>
      <c r="J1176" s="1">
        <v>78750</v>
      </c>
      <c r="K1176" s="2">
        <v>31499.999999999996</v>
      </c>
      <c r="L1176">
        <v>0.39999999999999997</v>
      </c>
      <c r="M1176" t="s">
        <v>23</v>
      </c>
    </row>
    <row r="1177" spans="1:13" x14ac:dyDescent="0.25">
      <c r="A1177" t="s">
        <v>60</v>
      </c>
      <c r="B1177">
        <v>1185732</v>
      </c>
      <c r="C1177" s="6">
        <v>44508</v>
      </c>
      <c r="D1177" t="s">
        <v>14</v>
      </c>
      <c r="E1177" t="s">
        <v>61</v>
      </c>
      <c r="F1177" t="s">
        <v>62</v>
      </c>
      <c r="G1177" t="s">
        <v>20</v>
      </c>
      <c r="H1177" s="1">
        <v>45</v>
      </c>
      <c r="I1177" s="1">
        <v>125</v>
      </c>
      <c r="J1177" s="1">
        <v>56250</v>
      </c>
      <c r="K1177" s="2">
        <v>16875</v>
      </c>
      <c r="L1177">
        <v>0.3</v>
      </c>
      <c r="M1177" t="s">
        <v>23</v>
      </c>
    </row>
    <row r="1178" spans="1:13" x14ac:dyDescent="0.25">
      <c r="A1178" t="s">
        <v>60</v>
      </c>
      <c r="B1178">
        <v>1185732</v>
      </c>
      <c r="C1178" s="6">
        <v>44509</v>
      </c>
      <c r="D1178" t="s">
        <v>14</v>
      </c>
      <c r="E1178" t="s">
        <v>61</v>
      </c>
      <c r="F1178" t="s">
        <v>62</v>
      </c>
      <c r="G1178" t="s">
        <v>21</v>
      </c>
      <c r="H1178" s="1">
        <v>54.999999999999993</v>
      </c>
      <c r="I1178" s="1">
        <v>150</v>
      </c>
      <c r="J1178" s="1">
        <v>82499.999999999985</v>
      </c>
      <c r="K1178" s="2">
        <v>20624.999999999996</v>
      </c>
      <c r="L1178">
        <v>0.25</v>
      </c>
      <c r="M1178" t="s">
        <v>23</v>
      </c>
    </row>
    <row r="1179" spans="1:13" x14ac:dyDescent="0.25">
      <c r="A1179" t="s">
        <v>60</v>
      </c>
      <c r="B1179">
        <v>1185732</v>
      </c>
      <c r="C1179" s="6">
        <v>44510</v>
      </c>
      <c r="D1179" t="s">
        <v>14</v>
      </c>
      <c r="E1179" t="s">
        <v>61</v>
      </c>
      <c r="F1179" t="s">
        <v>62</v>
      </c>
      <c r="G1179" t="s">
        <v>22</v>
      </c>
      <c r="H1179" s="1">
        <v>60</v>
      </c>
      <c r="I1179" s="1">
        <v>275</v>
      </c>
      <c r="J1179" s="1">
        <v>165000</v>
      </c>
      <c r="K1179" s="2">
        <v>66000</v>
      </c>
      <c r="L1179">
        <v>0.4</v>
      </c>
      <c r="M1179" t="s">
        <v>23</v>
      </c>
    </row>
    <row r="1180" spans="1:13" x14ac:dyDescent="0.25">
      <c r="A1180" t="s">
        <v>60</v>
      </c>
      <c r="B1180">
        <v>1185732</v>
      </c>
      <c r="C1180" s="6">
        <v>44511</v>
      </c>
      <c r="D1180" t="s">
        <v>14</v>
      </c>
      <c r="E1180" t="s">
        <v>61</v>
      </c>
      <c r="F1180" t="s">
        <v>62</v>
      </c>
      <c r="G1180" t="s">
        <v>16</v>
      </c>
      <c r="H1180" s="1">
        <v>54.999999999999993</v>
      </c>
      <c r="I1180" s="1">
        <v>525</v>
      </c>
      <c r="J1180" s="1">
        <v>288749.99999999994</v>
      </c>
      <c r="K1180" s="2">
        <v>101062.49999999997</v>
      </c>
      <c r="L1180">
        <v>0.35</v>
      </c>
      <c r="M1180" t="s">
        <v>23</v>
      </c>
    </row>
    <row r="1181" spans="1:13" x14ac:dyDescent="0.25">
      <c r="A1181" t="s">
        <v>60</v>
      </c>
      <c r="B1181">
        <v>1185732</v>
      </c>
      <c r="C1181" s="6">
        <v>44512</v>
      </c>
      <c r="D1181" t="s">
        <v>14</v>
      </c>
      <c r="E1181" t="s">
        <v>61</v>
      </c>
      <c r="F1181" t="s">
        <v>62</v>
      </c>
      <c r="G1181" t="s">
        <v>18</v>
      </c>
      <c r="H1181" s="1">
        <v>50</v>
      </c>
      <c r="I1181" s="1">
        <v>275</v>
      </c>
      <c r="J1181" s="1">
        <v>137500</v>
      </c>
      <c r="K1181" s="2">
        <v>48125</v>
      </c>
      <c r="L1181">
        <v>0.35</v>
      </c>
      <c r="M1181" t="s">
        <v>23</v>
      </c>
    </row>
    <row r="1182" spans="1:13" x14ac:dyDescent="0.25">
      <c r="A1182" t="s">
        <v>60</v>
      </c>
      <c r="B1182">
        <v>1185732</v>
      </c>
      <c r="C1182" s="6">
        <v>44513</v>
      </c>
      <c r="D1182" t="s">
        <v>14</v>
      </c>
      <c r="E1182" t="s">
        <v>61</v>
      </c>
      <c r="F1182" t="s">
        <v>62</v>
      </c>
      <c r="G1182" t="s">
        <v>19</v>
      </c>
      <c r="H1182" s="1">
        <v>45</v>
      </c>
      <c r="I1182" s="1">
        <v>200</v>
      </c>
      <c r="J1182" s="1">
        <v>90000</v>
      </c>
      <c r="K1182" s="2">
        <v>36000</v>
      </c>
      <c r="L1182">
        <v>0.39999999999999997</v>
      </c>
      <c r="M1182" t="s">
        <v>23</v>
      </c>
    </row>
    <row r="1183" spans="1:13" x14ac:dyDescent="0.25">
      <c r="A1183" t="s">
        <v>60</v>
      </c>
      <c r="B1183">
        <v>1185732</v>
      </c>
      <c r="C1183" s="6">
        <v>44514</v>
      </c>
      <c r="D1183" t="s">
        <v>14</v>
      </c>
      <c r="E1183" t="s">
        <v>61</v>
      </c>
      <c r="F1183" t="s">
        <v>62</v>
      </c>
      <c r="G1183" t="s">
        <v>20</v>
      </c>
      <c r="H1183" s="1">
        <v>45</v>
      </c>
      <c r="I1183" s="1">
        <v>175</v>
      </c>
      <c r="J1183" s="1">
        <v>78750</v>
      </c>
      <c r="K1183" s="2">
        <v>23625</v>
      </c>
      <c r="L1183">
        <v>0.3</v>
      </c>
      <c r="M1183" t="s">
        <v>23</v>
      </c>
    </row>
    <row r="1184" spans="1:13" x14ac:dyDescent="0.25">
      <c r="A1184" t="s">
        <v>60</v>
      </c>
      <c r="B1184">
        <v>1185732</v>
      </c>
      <c r="C1184" s="6">
        <v>44515</v>
      </c>
      <c r="D1184" t="s">
        <v>14</v>
      </c>
      <c r="E1184" t="s">
        <v>61</v>
      </c>
      <c r="F1184" t="s">
        <v>62</v>
      </c>
      <c r="G1184" t="s">
        <v>21</v>
      </c>
      <c r="H1184" s="1">
        <v>54.999999999999993</v>
      </c>
      <c r="I1184" s="1">
        <v>175</v>
      </c>
      <c r="J1184" s="1">
        <v>96249.999999999985</v>
      </c>
      <c r="K1184" s="2">
        <v>24062.499999999996</v>
      </c>
      <c r="L1184">
        <v>0.25</v>
      </c>
      <c r="M1184" t="s">
        <v>23</v>
      </c>
    </row>
    <row r="1185" spans="1:13" x14ac:dyDescent="0.25">
      <c r="A1185" t="s">
        <v>60</v>
      </c>
      <c r="B1185">
        <v>1185732</v>
      </c>
      <c r="C1185" s="6">
        <v>44516</v>
      </c>
      <c r="D1185" t="s">
        <v>14</v>
      </c>
      <c r="E1185" t="s">
        <v>61</v>
      </c>
      <c r="F1185" t="s">
        <v>62</v>
      </c>
      <c r="G1185" t="s">
        <v>22</v>
      </c>
      <c r="H1185" s="1">
        <v>60</v>
      </c>
      <c r="I1185" s="1">
        <v>325</v>
      </c>
      <c r="J1185" s="1">
        <v>195000</v>
      </c>
      <c r="K1185" s="2">
        <v>78000</v>
      </c>
      <c r="L1185">
        <v>0.4</v>
      </c>
      <c r="M1185" t="s">
        <v>23</v>
      </c>
    </row>
    <row r="1186" spans="1:13" x14ac:dyDescent="0.25">
      <c r="A1186" t="s">
        <v>60</v>
      </c>
      <c r="B1186">
        <v>1185732</v>
      </c>
      <c r="C1186" s="6">
        <v>44517</v>
      </c>
      <c r="D1186" t="s">
        <v>14</v>
      </c>
      <c r="E1186" t="s">
        <v>61</v>
      </c>
      <c r="F1186" t="s">
        <v>62</v>
      </c>
      <c r="G1186" t="s">
        <v>16</v>
      </c>
      <c r="H1186" s="1">
        <v>54.999999999999993</v>
      </c>
      <c r="I1186" s="1">
        <v>550</v>
      </c>
      <c r="J1186" s="1">
        <v>302499.99999999994</v>
      </c>
      <c r="K1186" s="2">
        <v>105874.99999999997</v>
      </c>
      <c r="L1186">
        <v>0.35</v>
      </c>
      <c r="M1186" t="s">
        <v>23</v>
      </c>
    </row>
    <row r="1187" spans="1:13" x14ac:dyDescent="0.25">
      <c r="A1187" t="s">
        <v>60</v>
      </c>
      <c r="B1187">
        <v>1185732</v>
      </c>
      <c r="C1187" s="6">
        <v>44518</v>
      </c>
      <c r="D1187" t="s">
        <v>14</v>
      </c>
      <c r="E1187" t="s">
        <v>61</v>
      </c>
      <c r="F1187" t="s">
        <v>62</v>
      </c>
      <c r="G1187" t="s">
        <v>18</v>
      </c>
      <c r="H1187" s="1">
        <v>50</v>
      </c>
      <c r="I1187" s="1">
        <v>300</v>
      </c>
      <c r="J1187" s="1">
        <v>150000</v>
      </c>
      <c r="K1187" s="2">
        <v>52500</v>
      </c>
      <c r="L1187">
        <v>0.35</v>
      </c>
      <c r="M1187" t="s">
        <v>23</v>
      </c>
    </row>
    <row r="1188" spans="1:13" x14ac:dyDescent="0.25">
      <c r="A1188" t="s">
        <v>60</v>
      </c>
      <c r="B1188">
        <v>1185732</v>
      </c>
      <c r="C1188" s="6">
        <v>44519</v>
      </c>
      <c r="D1188" t="s">
        <v>14</v>
      </c>
      <c r="E1188" t="s">
        <v>61</v>
      </c>
      <c r="F1188" t="s">
        <v>62</v>
      </c>
      <c r="G1188" t="s">
        <v>19</v>
      </c>
      <c r="H1188" s="1">
        <v>45</v>
      </c>
      <c r="I1188" s="1">
        <v>225</v>
      </c>
      <c r="J1188" s="1">
        <v>101250</v>
      </c>
      <c r="K1188" s="2">
        <v>40500</v>
      </c>
      <c r="L1188">
        <v>0.39999999999999997</v>
      </c>
      <c r="M1188" t="s">
        <v>23</v>
      </c>
    </row>
    <row r="1189" spans="1:13" x14ac:dyDescent="0.25">
      <c r="A1189" t="s">
        <v>60</v>
      </c>
      <c r="B1189">
        <v>1185732</v>
      </c>
      <c r="C1189" s="6">
        <v>44520</v>
      </c>
      <c r="D1189" t="s">
        <v>14</v>
      </c>
      <c r="E1189" t="s">
        <v>61</v>
      </c>
      <c r="F1189" t="s">
        <v>62</v>
      </c>
      <c r="G1189" t="s">
        <v>20</v>
      </c>
      <c r="H1189" s="1">
        <v>45</v>
      </c>
      <c r="I1189" s="1">
        <v>175</v>
      </c>
      <c r="J1189" s="1">
        <v>78750</v>
      </c>
      <c r="K1189" s="2">
        <v>23625</v>
      </c>
      <c r="L1189">
        <v>0.3</v>
      </c>
      <c r="M1189" t="s">
        <v>23</v>
      </c>
    </row>
    <row r="1190" spans="1:13" x14ac:dyDescent="0.25">
      <c r="A1190" t="s">
        <v>60</v>
      </c>
      <c r="B1190">
        <v>1185732</v>
      </c>
      <c r="C1190" s="6">
        <v>44521</v>
      </c>
      <c r="D1190" t="s">
        <v>14</v>
      </c>
      <c r="E1190" t="s">
        <v>61</v>
      </c>
      <c r="F1190" t="s">
        <v>62</v>
      </c>
      <c r="G1190" t="s">
        <v>21</v>
      </c>
      <c r="H1190" s="1">
        <v>54.999999999999993</v>
      </c>
      <c r="I1190" s="1">
        <v>200</v>
      </c>
      <c r="J1190" s="1">
        <v>109999.99999999999</v>
      </c>
      <c r="K1190" s="2">
        <v>27499.999999999996</v>
      </c>
      <c r="L1190">
        <v>0.25</v>
      </c>
      <c r="M1190" t="s">
        <v>23</v>
      </c>
    </row>
    <row r="1191" spans="1:13" x14ac:dyDescent="0.25">
      <c r="A1191" t="s">
        <v>60</v>
      </c>
      <c r="B1191">
        <v>1185732</v>
      </c>
      <c r="C1191" s="6">
        <v>44550</v>
      </c>
      <c r="D1191" t="s">
        <v>14</v>
      </c>
      <c r="E1191" t="s">
        <v>61</v>
      </c>
      <c r="F1191" t="s">
        <v>62</v>
      </c>
      <c r="G1191" t="s">
        <v>22</v>
      </c>
      <c r="H1191" s="1">
        <v>60</v>
      </c>
      <c r="I1191" s="1">
        <v>375</v>
      </c>
      <c r="J1191" s="1">
        <v>225000</v>
      </c>
      <c r="K1191" s="2">
        <v>90000</v>
      </c>
      <c r="L1191">
        <v>0.4</v>
      </c>
      <c r="M1191" t="s">
        <v>23</v>
      </c>
    </row>
    <row r="1192" spans="1:13" x14ac:dyDescent="0.25">
      <c r="A1192" t="s">
        <v>60</v>
      </c>
      <c r="B1192">
        <v>1185732</v>
      </c>
      <c r="C1192" s="6">
        <v>44551</v>
      </c>
      <c r="D1192" t="s">
        <v>14</v>
      </c>
      <c r="E1192" t="s">
        <v>61</v>
      </c>
      <c r="F1192" t="s">
        <v>62</v>
      </c>
      <c r="G1192" t="s">
        <v>16</v>
      </c>
      <c r="H1192" s="1">
        <v>54.999999999999993</v>
      </c>
      <c r="I1192" s="1">
        <v>525</v>
      </c>
      <c r="J1192" s="1">
        <v>288749.99999999994</v>
      </c>
      <c r="K1192" s="2">
        <v>101062.49999999997</v>
      </c>
      <c r="L1192">
        <v>0.35</v>
      </c>
      <c r="M1192" t="s">
        <v>23</v>
      </c>
    </row>
    <row r="1193" spans="1:13" x14ac:dyDescent="0.25">
      <c r="A1193" t="s">
        <v>60</v>
      </c>
      <c r="B1193">
        <v>1185732</v>
      </c>
      <c r="C1193" s="6">
        <v>44552</v>
      </c>
      <c r="D1193" t="s">
        <v>14</v>
      </c>
      <c r="E1193" t="s">
        <v>61</v>
      </c>
      <c r="F1193" t="s">
        <v>62</v>
      </c>
      <c r="G1193" t="s">
        <v>18</v>
      </c>
      <c r="H1193" s="1">
        <v>50</v>
      </c>
      <c r="I1193" s="1">
        <v>300</v>
      </c>
      <c r="J1193" s="1">
        <v>150000</v>
      </c>
      <c r="K1193" s="2">
        <v>52500</v>
      </c>
      <c r="L1193">
        <v>0.35</v>
      </c>
      <c r="M1193" t="s">
        <v>23</v>
      </c>
    </row>
    <row r="1194" spans="1:13" x14ac:dyDescent="0.25">
      <c r="A1194" t="s">
        <v>60</v>
      </c>
      <c r="B1194">
        <v>1185732</v>
      </c>
      <c r="C1194" s="6">
        <v>44553</v>
      </c>
      <c r="D1194" t="s">
        <v>14</v>
      </c>
      <c r="E1194" t="s">
        <v>61</v>
      </c>
      <c r="F1194" t="s">
        <v>62</v>
      </c>
      <c r="G1194" t="s">
        <v>19</v>
      </c>
      <c r="H1194" s="1">
        <v>45</v>
      </c>
      <c r="I1194" s="1">
        <v>225</v>
      </c>
      <c r="J1194" s="1">
        <v>101250</v>
      </c>
      <c r="K1194" s="2">
        <v>40500</v>
      </c>
      <c r="L1194">
        <v>0.39999999999999997</v>
      </c>
      <c r="M1194" t="s">
        <v>23</v>
      </c>
    </row>
    <row r="1195" spans="1:13" x14ac:dyDescent="0.25">
      <c r="A1195" t="s">
        <v>60</v>
      </c>
      <c r="B1195">
        <v>1185732</v>
      </c>
      <c r="C1195" s="6">
        <v>44554</v>
      </c>
      <c r="D1195" t="s">
        <v>14</v>
      </c>
      <c r="E1195" t="s">
        <v>61</v>
      </c>
      <c r="F1195" t="s">
        <v>62</v>
      </c>
      <c r="G1195" t="s">
        <v>20</v>
      </c>
      <c r="H1195" s="1">
        <v>45</v>
      </c>
      <c r="I1195" s="1">
        <v>175</v>
      </c>
      <c r="J1195" s="1">
        <v>78750</v>
      </c>
      <c r="K1195" s="2">
        <v>23625</v>
      </c>
      <c r="L1195">
        <v>0.3</v>
      </c>
      <c r="M1195" t="s">
        <v>23</v>
      </c>
    </row>
    <row r="1196" spans="1:13" x14ac:dyDescent="0.25">
      <c r="A1196" t="s">
        <v>60</v>
      </c>
      <c r="B1196">
        <v>1185732</v>
      </c>
      <c r="C1196" s="6">
        <v>44555</v>
      </c>
      <c r="D1196" t="s">
        <v>14</v>
      </c>
      <c r="E1196" t="s">
        <v>61</v>
      </c>
      <c r="F1196" t="s">
        <v>62</v>
      </c>
      <c r="G1196" t="s">
        <v>21</v>
      </c>
      <c r="H1196" s="1">
        <v>54.999999999999993</v>
      </c>
      <c r="I1196" s="1">
        <v>150</v>
      </c>
      <c r="J1196" s="1">
        <v>82499.999999999985</v>
      </c>
      <c r="K1196" s="2">
        <v>20624.999999999996</v>
      </c>
      <c r="L1196">
        <v>0.25</v>
      </c>
      <c r="M1196" t="s">
        <v>23</v>
      </c>
    </row>
    <row r="1197" spans="1:13" x14ac:dyDescent="0.25">
      <c r="A1197" t="s">
        <v>60</v>
      </c>
      <c r="B1197">
        <v>1185732</v>
      </c>
      <c r="C1197" s="6">
        <v>44556</v>
      </c>
      <c r="D1197" t="s">
        <v>14</v>
      </c>
      <c r="E1197" t="s">
        <v>61</v>
      </c>
      <c r="F1197" t="s">
        <v>62</v>
      </c>
      <c r="G1197" t="s">
        <v>22</v>
      </c>
      <c r="H1197" s="1">
        <v>60</v>
      </c>
      <c r="I1197" s="1">
        <v>325</v>
      </c>
      <c r="J1197" s="1">
        <v>195000</v>
      </c>
      <c r="K1197" s="2">
        <v>78000</v>
      </c>
      <c r="L1197">
        <v>0.4</v>
      </c>
      <c r="M1197" t="s">
        <v>23</v>
      </c>
    </row>
    <row r="1198" spans="1:13" x14ac:dyDescent="0.25">
      <c r="A1198" t="s">
        <v>60</v>
      </c>
      <c r="B1198">
        <v>1185732</v>
      </c>
      <c r="C1198" s="6">
        <v>44557</v>
      </c>
      <c r="D1198" t="s">
        <v>14</v>
      </c>
      <c r="E1198" t="s">
        <v>61</v>
      </c>
      <c r="F1198" t="s">
        <v>62</v>
      </c>
      <c r="G1198" t="s">
        <v>16</v>
      </c>
      <c r="H1198" s="1">
        <v>54.999999999999993</v>
      </c>
      <c r="I1198" s="1">
        <v>450</v>
      </c>
      <c r="J1198" s="1">
        <v>247499.99999999997</v>
      </c>
      <c r="K1198" s="2">
        <v>86624.999999999985</v>
      </c>
      <c r="L1198">
        <v>0.35</v>
      </c>
      <c r="M1198" t="s">
        <v>23</v>
      </c>
    </row>
    <row r="1199" spans="1:13" x14ac:dyDescent="0.25">
      <c r="A1199" t="s">
        <v>60</v>
      </c>
      <c r="B1199">
        <v>1185732</v>
      </c>
      <c r="C1199" s="6">
        <v>44558</v>
      </c>
      <c r="D1199" t="s">
        <v>14</v>
      </c>
      <c r="E1199" t="s">
        <v>61</v>
      </c>
      <c r="F1199" t="s">
        <v>62</v>
      </c>
      <c r="G1199" t="s">
        <v>18</v>
      </c>
      <c r="H1199" s="1">
        <v>50</v>
      </c>
      <c r="I1199" s="1">
        <v>250</v>
      </c>
      <c r="J1199" s="1">
        <v>125000</v>
      </c>
      <c r="K1199" s="2">
        <v>43750</v>
      </c>
      <c r="L1199">
        <v>0.35</v>
      </c>
      <c r="M1199" t="s">
        <v>23</v>
      </c>
    </row>
    <row r="1200" spans="1:13" x14ac:dyDescent="0.25">
      <c r="A1200" t="s">
        <v>60</v>
      </c>
      <c r="B1200">
        <v>1185732</v>
      </c>
      <c r="C1200" s="6">
        <v>44559</v>
      </c>
      <c r="D1200" t="s">
        <v>14</v>
      </c>
      <c r="E1200" t="s">
        <v>61</v>
      </c>
      <c r="F1200" t="s">
        <v>62</v>
      </c>
      <c r="G1200" t="s">
        <v>19</v>
      </c>
      <c r="H1200" s="1">
        <v>45</v>
      </c>
      <c r="I1200" s="1">
        <v>150</v>
      </c>
      <c r="J1200" s="1">
        <v>67500</v>
      </c>
      <c r="K1200" s="2">
        <v>26999.999999999996</v>
      </c>
      <c r="L1200">
        <v>0.39999999999999997</v>
      </c>
      <c r="M1200" t="s">
        <v>23</v>
      </c>
    </row>
    <row r="1201" spans="1:13" x14ac:dyDescent="0.25">
      <c r="A1201" t="s">
        <v>60</v>
      </c>
      <c r="B1201">
        <v>1185732</v>
      </c>
      <c r="C1201" s="6">
        <v>44560</v>
      </c>
      <c r="D1201" t="s">
        <v>14</v>
      </c>
      <c r="E1201" t="s">
        <v>61</v>
      </c>
      <c r="F1201" t="s">
        <v>62</v>
      </c>
      <c r="G1201" t="s">
        <v>20</v>
      </c>
      <c r="H1201" s="1">
        <v>45</v>
      </c>
      <c r="I1201" s="1">
        <v>125</v>
      </c>
      <c r="J1201" s="1">
        <v>56250</v>
      </c>
      <c r="K1201" s="2">
        <v>16875</v>
      </c>
      <c r="L1201">
        <v>0.3</v>
      </c>
      <c r="M1201" t="s">
        <v>23</v>
      </c>
    </row>
    <row r="1202" spans="1:13" x14ac:dyDescent="0.25">
      <c r="A1202" t="s">
        <v>60</v>
      </c>
      <c r="B1202">
        <v>1185732</v>
      </c>
      <c r="C1202" s="6">
        <v>44561</v>
      </c>
      <c r="D1202" t="s">
        <v>14</v>
      </c>
      <c r="E1202" t="s">
        <v>61</v>
      </c>
      <c r="F1202" t="s">
        <v>62</v>
      </c>
      <c r="G1202" t="s">
        <v>21</v>
      </c>
      <c r="H1202" s="1">
        <v>54.999999999999993</v>
      </c>
      <c r="I1202" s="1">
        <v>125</v>
      </c>
      <c r="J1202" s="1">
        <v>68749.999999999985</v>
      </c>
      <c r="K1202" s="2">
        <v>17187.499999999996</v>
      </c>
      <c r="L1202">
        <v>0.25</v>
      </c>
      <c r="M1202" t="s">
        <v>23</v>
      </c>
    </row>
    <row r="1203" spans="1:13" x14ac:dyDescent="0.25">
      <c r="A1203" t="s">
        <v>60</v>
      </c>
      <c r="B1203">
        <v>1185732</v>
      </c>
      <c r="C1203" s="6">
        <v>44456</v>
      </c>
      <c r="D1203" t="s">
        <v>14</v>
      </c>
      <c r="E1203" t="s">
        <v>61</v>
      </c>
      <c r="F1203" t="s">
        <v>62</v>
      </c>
      <c r="G1203" t="s">
        <v>22</v>
      </c>
      <c r="H1203" s="1">
        <v>60</v>
      </c>
      <c r="I1203" s="1">
        <v>225</v>
      </c>
      <c r="J1203" s="1">
        <v>135000</v>
      </c>
      <c r="K1203" s="2">
        <v>54000</v>
      </c>
      <c r="L1203">
        <v>0.4</v>
      </c>
      <c r="M1203" t="s">
        <v>23</v>
      </c>
    </row>
    <row r="1204" spans="1:13" x14ac:dyDescent="0.25">
      <c r="A1204" t="s">
        <v>60</v>
      </c>
      <c r="B1204">
        <v>1185732</v>
      </c>
      <c r="C1204" s="6">
        <v>44488</v>
      </c>
      <c r="D1204" t="s">
        <v>14</v>
      </c>
      <c r="E1204" t="s">
        <v>61</v>
      </c>
      <c r="F1204" t="s">
        <v>62</v>
      </c>
      <c r="G1204" t="s">
        <v>16</v>
      </c>
      <c r="H1204" s="1">
        <v>60</v>
      </c>
      <c r="I1204" s="1">
        <v>400</v>
      </c>
      <c r="J1204" s="1">
        <v>240000</v>
      </c>
      <c r="K1204" s="2">
        <v>84000</v>
      </c>
      <c r="L1204">
        <v>0.35</v>
      </c>
      <c r="M1204" t="s">
        <v>23</v>
      </c>
    </row>
    <row r="1205" spans="1:13" x14ac:dyDescent="0.25">
      <c r="A1205" t="s">
        <v>60</v>
      </c>
      <c r="B1205">
        <v>1185732</v>
      </c>
      <c r="C1205" s="6">
        <v>44488</v>
      </c>
      <c r="D1205" t="s">
        <v>14</v>
      </c>
      <c r="E1205" t="s">
        <v>61</v>
      </c>
      <c r="F1205" t="s">
        <v>62</v>
      </c>
      <c r="G1205" t="s">
        <v>18</v>
      </c>
      <c r="H1205" s="1">
        <v>55.000000000000007</v>
      </c>
      <c r="I1205" s="1">
        <v>225</v>
      </c>
      <c r="J1205" s="1">
        <v>123750.00000000001</v>
      </c>
      <c r="K1205" s="2">
        <v>43312.5</v>
      </c>
      <c r="L1205">
        <v>0.35</v>
      </c>
      <c r="M1205" t="s">
        <v>23</v>
      </c>
    </row>
    <row r="1206" spans="1:13" x14ac:dyDescent="0.25">
      <c r="A1206" t="s">
        <v>60</v>
      </c>
      <c r="B1206">
        <v>1185732</v>
      </c>
      <c r="C1206" s="6">
        <v>44488</v>
      </c>
      <c r="D1206" t="s">
        <v>14</v>
      </c>
      <c r="E1206" t="s">
        <v>61</v>
      </c>
      <c r="F1206" t="s">
        <v>62</v>
      </c>
      <c r="G1206" t="s">
        <v>19</v>
      </c>
      <c r="H1206" s="1">
        <v>55.000000000000007</v>
      </c>
      <c r="I1206" s="1">
        <v>125</v>
      </c>
      <c r="J1206" s="1">
        <v>68750.000000000015</v>
      </c>
      <c r="K1206" s="2">
        <v>27500.000000000004</v>
      </c>
      <c r="L1206">
        <v>0.39999999999999997</v>
      </c>
      <c r="M1206" t="s">
        <v>23</v>
      </c>
    </row>
    <row r="1207" spans="1:13" x14ac:dyDescent="0.25">
      <c r="A1207" t="s">
        <v>60</v>
      </c>
      <c r="B1207">
        <v>1185732</v>
      </c>
      <c r="C1207" s="6">
        <v>44488</v>
      </c>
      <c r="D1207" t="s">
        <v>14</v>
      </c>
      <c r="E1207" t="s">
        <v>61</v>
      </c>
      <c r="F1207" t="s">
        <v>62</v>
      </c>
      <c r="G1207" t="s">
        <v>20</v>
      </c>
      <c r="H1207" s="1">
        <v>55.000000000000007</v>
      </c>
      <c r="I1207" s="1">
        <v>100</v>
      </c>
      <c r="J1207" s="1">
        <v>55000.000000000007</v>
      </c>
      <c r="K1207" s="2">
        <v>16500</v>
      </c>
      <c r="L1207">
        <v>0.3</v>
      </c>
      <c r="M1207" t="s">
        <v>23</v>
      </c>
    </row>
    <row r="1208" spans="1:13" x14ac:dyDescent="0.25">
      <c r="A1208" t="s">
        <v>60</v>
      </c>
      <c r="B1208">
        <v>1185732</v>
      </c>
      <c r="C1208" s="6">
        <v>44488</v>
      </c>
      <c r="D1208" t="s">
        <v>14</v>
      </c>
      <c r="E1208" t="s">
        <v>61</v>
      </c>
      <c r="F1208" t="s">
        <v>62</v>
      </c>
      <c r="G1208" t="s">
        <v>21</v>
      </c>
      <c r="H1208" s="1">
        <v>65</v>
      </c>
      <c r="I1208" s="1">
        <v>100</v>
      </c>
      <c r="J1208" s="1">
        <v>65000</v>
      </c>
      <c r="K1208" s="2">
        <v>16250</v>
      </c>
      <c r="L1208">
        <v>0.25</v>
      </c>
      <c r="M1208" t="s">
        <v>23</v>
      </c>
    </row>
    <row r="1209" spans="1:13" x14ac:dyDescent="0.25">
      <c r="A1209" t="s">
        <v>60</v>
      </c>
      <c r="B1209">
        <v>1185732</v>
      </c>
      <c r="C1209" s="6">
        <v>44488</v>
      </c>
      <c r="D1209" t="s">
        <v>14</v>
      </c>
      <c r="E1209" t="s">
        <v>61</v>
      </c>
      <c r="F1209" t="s">
        <v>62</v>
      </c>
      <c r="G1209" t="s">
        <v>22</v>
      </c>
      <c r="H1209" s="1">
        <v>70</v>
      </c>
      <c r="I1209" s="1">
        <v>225</v>
      </c>
      <c r="J1209" s="1">
        <v>157500</v>
      </c>
      <c r="K1209" s="2">
        <v>63000</v>
      </c>
      <c r="L1209">
        <v>0.4</v>
      </c>
      <c r="M1209" t="s">
        <v>23</v>
      </c>
    </row>
    <row r="1210" spans="1:13" x14ac:dyDescent="0.25">
      <c r="A1210" t="s">
        <v>60</v>
      </c>
      <c r="B1210">
        <v>1185732</v>
      </c>
      <c r="C1210" s="6">
        <v>44518</v>
      </c>
      <c r="D1210" t="s">
        <v>14</v>
      </c>
      <c r="E1210" t="s">
        <v>61</v>
      </c>
      <c r="F1210" t="s">
        <v>62</v>
      </c>
      <c r="G1210" t="s">
        <v>16</v>
      </c>
      <c r="H1210" s="1">
        <v>65</v>
      </c>
      <c r="I1210" s="1">
        <v>375</v>
      </c>
      <c r="J1210" s="1">
        <v>243750</v>
      </c>
      <c r="K1210" s="2">
        <v>85312.5</v>
      </c>
      <c r="L1210">
        <v>0.35</v>
      </c>
      <c r="M1210" t="s">
        <v>23</v>
      </c>
    </row>
    <row r="1211" spans="1:13" x14ac:dyDescent="0.25">
      <c r="A1211" t="s">
        <v>60</v>
      </c>
      <c r="B1211">
        <v>1185732</v>
      </c>
      <c r="C1211" s="6">
        <v>44518</v>
      </c>
      <c r="D1211" t="s">
        <v>14</v>
      </c>
      <c r="E1211" t="s">
        <v>61</v>
      </c>
      <c r="F1211" t="s">
        <v>62</v>
      </c>
      <c r="G1211" t="s">
        <v>18</v>
      </c>
      <c r="H1211" s="1">
        <v>55.000000000000007</v>
      </c>
      <c r="I1211" s="1">
        <v>200</v>
      </c>
      <c r="J1211" s="1">
        <v>110000.00000000001</v>
      </c>
      <c r="K1211" s="2">
        <v>38500</v>
      </c>
      <c r="L1211">
        <v>0.35</v>
      </c>
      <c r="M1211" t="s">
        <v>23</v>
      </c>
    </row>
    <row r="1212" spans="1:13" x14ac:dyDescent="0.25">
      <c r="A1212" t="s">
        <v>60</v>
      </c>
      <c r="B1212">
        <v>1185732</v>
      </c>
      <c r="C1212" s="6">
        <v>44518</v>
      </c>
      <c r="D1212" t="s">
        <v>14</v>
      </c>
      <c r="E1212" t="s">
        <v>61</v>
      </c>
      <c r="F1212" t="s">
        <v>62</v>
      </c>
      <c r="G1212" t="s">
        <v>19</v>
      </c>
      <c r="H1212" s="1">
        <v>55.000000000000007</v>
      </c>
      <c r="I1212" s="1">
        <v>195</v>
      </c>
      <c r="J1212" s="1">
        <v>107250.00000000001</v>
      </c>
      <c r="K1212" s="2">
        <v>42900</v>
      </c>
      <c r="L1212">
        <v>0.39999999999999997</v>
      </c>
      <c r="M1212" t="s">
        <v>23</v>
      </c>
    </row>
    <row r="1213" spans="1:13" x14ac:dyDescent="0.25">
      <c r="A1213" t="s">
        <v>60</v>
      </c>
      <c r="B1213">
        <v>1185732</v>
      </c>
      <c r="C1213" s="6">
        <v>44518</v>
      </c>
      <c r="D1213" t="s">
        <v>14</v>
      </c>
      <c r="E1213" t="s">
        <v>61</v>
      </c>
      <c r="F1213" t="s">
        <v>62</v>
      </c>
      <c r="G1213" t="s">
        <v>20</v>
      </c>
      <c r="H1213" s="1">
        <v>55.000000000000007</v>
      </c>
      <c r="I1213" s="1">
        <v>175</v>
      </c>
      <c r="J1213" s="1">
        <v>96250.000000000015</v>
      </c>
      <c r="K1213" s="2">
        <v>28875.000000000004</v>
      </c>
      <c r="L1213">
        <v>0.3</v>
      </c>
      <c r="M1213" t="s">
        <v>23</v>
      </c>
    </row>
    <row r="1214" spans="1:13" x14ac:dyDescent="0.25">
      <c r="A1214" t="s">
        <v>60</v>
      </c>
      <c r="B1214">
        <v>1185732</v>
      </c>
      <c r="C1214" s="6">
        <v>44518</v>
      </c>
      <c r="D1214" t="s">
        <v>14</v>
      </c>
      <c r="E1214" t="s">
        <v>61</v>
      </c>
      <c r="F1214" t="s">
        <v>62</v>
      </c>
      <c r="G1214" t="s">
        <v>21</v>
      </c>
      <c r="H1214" s="1">
        <v>65</v>
      </c>
      <c r="I1214" s="1">
        <v>150</v>
      </c>
      <c r="J1214" s="1">
        <v>97500</v>
      </c>
      <c r="K1214" s="2">
        <v>24375</v>
      </c>
      <c r="L1214">
        <v>0.25</v>
      </c>
      <c r="M1214" t="s">
        <v>23</v>
      </c>
    </row>
    <row r="1215" spans="1:13" x14ac:dyDescent="0.25">
      <c r="A1215" t="s">
        <v>60</v>
      </c>
      <c r="B1215">
        <v>1185732</v>
      </c>
      <c r="C1215" s="6">
        <v>44518</v>
      </c>
      <c r="D1215" t="s">
        <v>14</v>
      </c>
      <c r="E1215" t="s">
        <v>61</v>
      </c>
      <c r="F1215" t="s">
        <v>62</v>
      </c>
      <c r="G1215" t="s">
        <v>22</v>
      </c>
      <c r="H1215" s="1">
        <v>70</v>
      </c>
      <c r="I1215" s="1">
        <v>250</v>
      </c>
      <c r="J1215" s="1">
        <v>175000</v>
      </c>
      <c r="K1215" s="2">
        <v>70000</v>
      </c>
      <c r="L1215">
        <v>0.4</v>
      </c>
      <c r="M1215" t="s">
        <v>23</v>
      </c>
    </row>
    <row r="1216" spans="1:13" x14ac:dyDescent="0.25">
      <c r="A1216" t="s">
        <v>60</v>
      </c>
      <c r="B1216">
        <v>1185732</v>
      </c>
      <c r="C1216" s="6">
        <v>44547</v>
      </c>
      <c r="D1216" t="s">
        <v>14</v>
      </c>
      <c r="E1216" t="s">
        <v>61</v>
      </c>
      <c r="F1216" t="s">
        <v>62</v>
      </c>
      <c r="G1216" t="s">
        <v>16</v>
      </c>
      <c r="H1216" s="1">
        <v>65</v>
      </c>
      <c r="I1216" s="1">
        <v>475</v>
      </c>
      <c r="J1216" s="1">
        <v>308750</v>
      </c>
      <c r="K1216" s="2">
        <v>108062.5</v>
      </c>
      <c r="L1216">
        <v>0.35</v>
      </c>
      <c r="M1216" t="s">
        <v>23</v>
      </c>
    </row>
    <row r="1217" spans="1:13" x14ac:dyDescent="0.25">
      <c r="A1217" t="s">
        <v>60</v>
      </c>
      <c r="B1217">
        <v>1185732</v>
      </c>
      <c r="C1217" s="6">
        <v>44547</v>
      </c>
      <c r="D1217" t="s">
        <v>14</v>
      </c>
      <c r="E1217" t="s">
        <v>61</v>
      </c>
      <c r="F1217" t="s">
        <v>62</v>
      </c>
      <c r="G1217" t="s">
        <v>18</v>
      </c>
      <c r="H1217" s="1">
        <v>55.000000000000007</v>
      </c>
      <c r="I1217" s="1">
        <v>275</v>
      </c>
      <c r="J1217" s="1">
        <v>151250.00000000003</v>
      </c>
      <c r="K1217" s="2">
        <v>52937.500000000007</v>
      </c>
      <c r="L1217">
        <v>0.35</v>
      </c>
      <c r="M1217" t="s">
        <v>23</v>
      </c>
    </row>
    <row r="1218" spans="1:13" x14ac:dyDescent="0.25">
      <c r="A1218" t="s">
        <v>60</v>
      </c>
      <c r="B1218">
        <v>1185732</v>
      </c>
      <c r="C1218" s="6">
        <v>44547</v>
      </c>
      <c r="D1218" t="s">
        <v>14</v>
      </c>
      <c r="E1218" t="s">
        <v>61</v>
      </c>
      <c r="F1218" t="s">
        <v>62</v>
      </c>
      <c r="G1218" t="s">
        <v>19</v>
      </c>
      <c r="H1218" s="1">
        <v>55.000000000000007</v>
      </c>
      <c r="I1218" s="1">
        <v>250</v>
      </c>
      <c r="J1218" s="1">
        <v>137500.00000000003</v>
      </c>
      <c r="K1218" s="2">
        <v>55000.000000000007</v>
      </c>
      <c r="L1218">
        <v>0.39999999999999997</v>
      </c>
      <c r="M1218" t="s">
        <v>23</v>
      </c>
    </row>
    <row r="1219" spans="1:13" x14ac:dyDescent="0.25">
      <c r="A1219" t="s">
        <v>60</v>
      </c>
      <c r="B1219">
        <v>1185732</v>
      </c>
      <c r="C1219" s="6">
        <v>44547</v>
      </c>
      <c r="D1219" t="s">
        <v>14</v>
      </c>
      <c r="E1219" t="s">
        <v>61</v>
      </c>
      <c r="F1219" t="s">
        <v>62</v>
      </c>
      <c r="G1219" t="s">
        <v>20</v>
      </c>
      <c r="H1219" s="1">
        <v>55.000000000000007</v>
      </c>
      <c r="I1219" s="1">
        <v>200</v>
      </c>
      <c r="J1219" s="1">
        <v>110000.00000000001</v>
      </c>
      <c r="K1219" s="2">
        <v>33000</v>
      </c>
      <c r="L1219">
        <v>0.3</v>
      </c>
      <c r="M1219" t="s">
        <v>23</v>
      </c>
    </row>
    <row r="1220" spans="1:13" x14ac:dyDescent="0.25">
      <c r="A1220" t="s">
        <v>60</v>
      </c>
      <c r="B1220">
        <v>1185732</v>
      </c>
      <c r="C1220" s="6">
        <v>44547</v>
      </c>
      <c r="D1220" t="s">
        <v>14</v>
      </c>
      <c r="E1220" t="s">
        <v>61</v>
      </c>
      <c r="F1220" t="s">
        <v>62</v>
      </c>
      <c r="G1220" t="s">
        <v>21</v>
      </c>
      <c r="H1220" s="1">
        <v>65</v>
      </c>
      <c r="I1220" s="1">
        <v>200</v>
      </c>
      <c r="J1220" s="1">
        <v>130000</v>
      </c>
      <c r="K1220" s="2">
        <v>32500</v>
      </c>
      <c r="L1220">
        <v>0.25</v>
      </c>
      <c r="M1220" t="s">
        <v>23</v>
      </c>
    </row>
    <row r="1221" spans="1:13" x14ac:dyDescent="0.25">
      <c r="A1221" t="s">
        <v>60</v>
      </c>
      <c r="B1221">
        <v>1185732</v>
      </c>
      <c r="C1221" s="6">
        <v>44547</v>
      </c>
      <c r="D1221" t="s">
        <v>14</v>
      </c>
      <c r="E1221" t="s">
        <v>61</v>
      </c>
      <c r="F1221" t="s">
        <v>62</v>
      </c>
      <c r="G1221" t="s">
        <v>22</v>
      </c>
      <c r="H1221" s="1">
        <v>70</v>
      </c>
      <c r="I1221" s="1">
        <v>300</v>
      </c>
      <c r="J1221" s="1">
        <v>210000</v>
      </c>
      <c r="K1221" s="2">
        <v>84000</v>
      </c>
      <c r="L1221">
        <v>0.4</v>
      </c>
      <c r="M1221" t="s">
        <v>23</v>
      </c>
    </row>
    <row r="1222" spans="1:13" x14ac:dyDescent="0.25">
      <c r="A1222" t="s">
        <v>29</v>
      </c>
      <c r="B1222">
        <v>1128299</v>
      </c>
      <c r="C1222" s="6">
        <v>44206</v>
      </c>
      <c r="D1222" t="s">
        <v>14</v>
      </c>
      <c r="E1222" t="s">
        <v>61</v>
      </c>
      <c r="F1222" t="s">
        <v>62</v>
      </c>
      <c r="G1222" t="s">
        <v>16</v>
      </c>
      <c r="H1222" s="1">
        <v>35</v>
      </c>
      <c r="I1222" s="1">
        <v>375</v>
      </c>
      <c r="J1222" s="1">
        <v>131250</v>
      </c>
      <c r="K1222" s="2">
        <v>32812.5</v>
      </c>
      <c r="L1222">
        <v>0.25</v>
      </c>
      <c r="M1222" t="s">
        <v>23</v>
      </c>
    </row>
    <row r="1223" spans="1:13" x14ac:dyDescent="0.25">
      <c r="A1223" t="s">
        <v>29</v>
      </c>
      <c r="B1223">
        <v>1128299</v>
      </c>
      <c r="C1223" s="6">
        <v>44206</v>
      </c>
      <c r="D1223" t="s">
        <v>14</v>
      </c>
      <c r="E1223" t="s">
        <v>61</v>
      </c>
      <c r="F1223" t="s">
        <v>62</v>
      </c>
      <c r="G1223" t="s">
        <v>18</v>
      </c>
      <c r="H1223" s="1">
        <v>45</v>
      </c>
      <c r="I1223" s="1">
        <v>375</v>
      </c>
      <c r="J1223" s="1">
        <v>168750</v>
      </c>
      <c r="K1223" s="2">
        <v>33750</v>
      </c>
      <c r="L1223">
        <v>0.2</v>
      </c>
      <c r="M1223" t="s">
        <v>23</v>
      </c>
    </row>
    <row r="1224" spans="1:13" x14ac:dyDescent="0.25">
      <c r="A1224" t="s">
        <v>29</v>
      </c>
      <c r="B1224">
        <v>1128299</v>
      </c>
      <c r="C1224" s="6">
        <v>44206</v>
      </c>
      <c r="D1224" t="s">
        <v>14</v>
      </c>
      <c r="E1224" t="s">
        <v>61</v>
      </c>
      <c r="F1224" t="s">
        <v>62</v>
      </c>
      <c r="G1224" t="s">
        <v>19</v>
      </c>
      <c r="H1224" s="1">
        <v>45</v>
      </c>
      <c r="I1224" s="1">
        <v>375</v>
      </c>
      <c r="J1224" s="1">
        <v>168750</v>
      </c>
      <c r="K1224" s="2">
        <v>42187.5</v>
      </c>
      <c r="L1224">
        <v>0.25</v>
      </c>
      <c r="M1224" t="s">
        <v>23</v>
      </c>
    </row>
    <row r="1225" spans="1:13" x14ac:dyDescent="0.25">
      <c r="A1225" t="s">
        <v>29</v>
      </c>
      <c r="B1225">
        <v>1128299</v>
      </c>
      <c r="C1225" s="6">
        <v>44206</v>
      </c>
      <c r="D1225" t="s">
        <v>14</v>
      </c>
      <c r="E1225" t="s">
        <v>61</v>
      </c>
      <c r="F1225" t="s">
        <v>62</v>
      </c>
      <c r="G1225" t="s">
        <v>20</v>
      </c>
      <c r="H1225" s="1">
        <v>45</v>
      </c>
      <c r="I1225" s="1">
        <v>225</v>
      </c>
      <c r="J1225" s="1">
        <v>101250</v>
      </c>
      <c r="K1225" s="2">
        <v>25312.5</v>
      </c>
      <c r="L1225">
        <v>0.25</v>
      </c>
      <c r="M1225" t="s">
        <v>23</v>
      </c>
    </row>
    <row r="1226" spans="1:13" x14ac:dyDescent="0.25">
      <c r="A1226" t="s">
        <v>60</v>
      </c>
      <c r="B1226">
        <v>1185732</v>
      </c>
      <c r="C1226" s="6">
        <v>44220</v>
      </c>
      <c r="D1226" t="s">
        <v>30</v>
      </c>
      <c r="E1226" t="s">
        <v>63</v>
      </c>
      <c r="F1226" t="s">
        <v>64</v>
      </c>
      <c r="G1226" t="s">
        <v>22</v>
      </c>
      <c r="H1226" s="1">
        <v>55.000000000000007</v>
      </c>
      <c r="I1226" s="1">
        <v>300</v>
      </c>
      <c r="J1226" s="1">
        <v>165000.00000000003</v>
      </c>
      <c r="K1226" s="2">
        <v>49500.000000000007</v>
      </c>
      <c r="L1226">
        <v>0.3</v>
      </c>
      <c r="M1226" t="s">
        <v>23</v>
      </c>
    </row>
    <row r="1227" spans="1:13" x14ac:dyDescent="0.25">
      <c r="A1227" t="s">
        <v>60</v>
      </c>
      <c r="B1227">
        <v>1185732</v>
      </c>
      <c r="C1227" s="6">
        <v>44249</v>
      </c>
      <c r="D1227" t="s">
        <v>30</v>
      </c>
      <c r="E1227" t="s">
        <v>63</v>
      </c>
      <c r="F1227" t="s">
        <v>64</v>
      </c>
      <c r="G1227" t="s">
        <v>16</v>
      </c>
      <c r="H1227" s="1">
        <v>55.000000000000007</v>
      </c>
      <c r="I1227" s="1">
        <v>575</v>
      </c>
      <c r="J1227" s="1">
        <v>316250.00000000006</v>
      </c>
      <c r="K1227" s="2">
        <v>110687.50000000003</v>
      </c>
      <c r="L1227">
        <v>0.35000000000000003</v>
      </c>
      <c r="M1227" t="s">
        <v>23</v>
      </c>
    </row>
    <row r="1228" spans="1:13" x14ac:dyDescent="0.25">
      <c r="A1228" t="s">
        <v>60</v>
      </c>
      <c r="B1228">
        <v>1185732</v>
      </c>
      <c r="C1228" s="6">
        <v>44249</v>
      </c>
      <c r="D1228" t="s">
        <v>30</v>
      </c>
      <c r="E1228" t="s">
        <v>63</v>
      </c>
      <c r="F1228" t="s">
        <v>64</v>
      </c>
      <c r="G1228" t="s">
        <v>18</v>
      </c>
      <c r="H1228" s="1">
        <v>55.000000000000007</v>
      </c>
      <c r="I1228" s="1">
        <v>225</v>
      </c>
      <c r="J1228" s="1">
        <v>123750.00000000001</v>
      </c>
      <c r="K1228" s="2">
        <v>43312.500000000007</v>
      </c>
      <c r="L1228">
        <v>0.35000000000000003</v>
      </c>
      <c r="M1228" t="s">
        <v>23</v>
      </c>
    </row>
    <row r="1229" spans="1:13" x14ac:dyDescent="0.25">
      <c r="A1229" t="s">
        <v>60</v>
      </c>
      <c r="B1229">
        <v>1185732</v>
      </c>
      <c r="C1229" s="6">
        <v>44249</v>
      </c>
      <c r="D1229" t="s">
        <v>30</v>
      </c>
      <c r="E1229" t="s">
        <v>63</v>
      </c>
      <c r="F1229" t="s">
        <v>64</v>
      </c>
      <c r="G1229" t="s">
        <v>19</v>
      </c>
      <c r="H1229" s="1">
        <v>45</v>
      </c>
      <c r="I1229" s="1">
        <v>275</v>
      </c>
      <c r="J1229" s="1">
        <v>123750</v>
      </c>
      <c r="K1229" s="2">
        <v>30937.5</v>
      </c>
      <c r="L1229">
        <v>0.25</v>
      </c>
      <c r="M1229" t="s">
        <v>23</v>
      </c>
    </row>
    <row r="1230" spans="1:13" x14ac:dyDescent="0.25">
      <c r="A1230" t="s">
        <v>60</v>
      </c>
      <c r="B1230">
        <v>1185732</v>
      </c>
      <c r="C1230" s="6">
        <v>44249</v>
      </c>
      <c r="D1230" t="s">
        <v>30</v>
      </c>
      <c r="E1230" t="s">
        <v>63</v>
      </c>
      <c r="F1230" t="s">
        <v>64</v>
      </c>
      <c r="G1230" t="s">
        <v>20</v>
      </c>
      <c r="H1230" s="1">
        <v>49.999999999999993</v>
      </c>
      <c r="I1230" s="1">
        <v>175</v>
      </c>
      <c r="J1230" s="1">
        <v>87499.999999999985</v>
      </c>
      <c r="K1230" s="2">
        <v>21874.999999999996</v>
      </c>
      <c r="L1230">
        <v>0.25</v>
      </c>
      <c r="M1230" t="s">
        <v>23</v>
      </c>
    </row>
    <row r="1231" spans="1:13" x14ac:dyDescent="0.25">
      <c r="A1231" t="s">
        <v>60</v>
      </c>
      <c r="B1231">
        <v>1185732</v>
      </c>
      <c r="C1231" s="6">
        <v>44249</v>
      </c>
      <c r="D1231" t="s">
        <v>30</v>
      </c>
      <c r="E1231" t="s">
        <v>63</v>
      </c>
      <c r="F1231" t="s">
        <v>64</v>
      </c>
      <c r="G1231" t="s">
        <v>21</v>
      </c>
      <c r="H1231" s="1">
        <v>65.000000000000014</v>
      </c>
      <c r="I1231" s="1">
        <v>250</v>
      </c>
      <c r="J1231" s="1">
        <v>162500.00000000003</v>
      </c>
      <c r="K1231" s="2">
        <v>40625.000000000007</v>
      </c>
      <c r="L1231">
        <v>0.25</v>
      </c>
      <c r="M1231" t="s">
        <v>23</v>
      </c>
    </row>
    <row r="1232" spans="1:13" x14ac:dyDescent="0.25">
      <c r="A1232" t="s">
        <v>60</v>
      </c>
      <c r="B1232">
        <v>1185732</v>
      </c>
      <c r="C1232" s="6">
        <v>44249</v>
      </c>
      <c r="D1232" t="s">
        <v>30</v>
      </c>
      <c r="E1232" t="s">
        <v>63</v>
      </c>
      <c r="F1232" t="s">
        <v>64</v>
      </c>
      <c r="G1232" t="s">
        <v>22</v>
      </c>
      <c r="H1232" s="1">
        <v>55.000000000000007</v>
      </c>
      <c r="I1232" s="1">
        <v>350</v>
      </c>
      <c r="J1232" s="1">
        <v>192500.00000000003</v>
      </c>
      <c r="K1232" s="2">
        <v>57750.000000000007</v>
      </c>
      <c r="L1232">
        <v>0.3</v>
      </c>
      <c r="M1232" t="s">
        <v>23</v>
      </c>
    </row>
    <row r="1233" spans="1:13" x14ac:dyDescent="0.25">
      <c r="A1233" t="s">
        <v>60</v>
      </c>
      <c r="B1233">
        <v>1185732</v>
      </c>
      <c r="C1233" s="6">
        <v>44275</v>
      </c>
      <c r="D1233" t="s">
        <v>30</v>
      </c>
      <c r="E1233" t="s">
        <v>63</v>
      </c>
      <c r="F1233" t="s">
        <v>64</v>
      </c>
      <c r="G1233" t="s">
        <v>16</v>
      </c>
      <c r="H1233" s="1">
        <v>55.000000000000007</v>
      </c>
      <c r="I1233" s="1">
        <v>545</v>
      </c>
      <c r="J1233" s="1">
        <v>299750.00000000006</v>
      </c>
      <c r="K1233" s="2">
        <v>104912.50000000003</v>
      </c>
      <c r="L1233">
        <v>0.35000000000000003</v>
      </c>
      <c r="M1233" t="s">
        <v>23</v>
      </c>
    </row>
    <row r="1234" spans="1:13" x14ac:dyDescent="0.25">
      <c r="A1234" t="s">
        <v>60</v>
      </c>
      <c r="B1234">
        <v>1185732</v>
      </c>
      <c r="C1234" s="6">
        <v>44275</v>
      </c>
      <c r="D1234" t="s">
        <v>30</v>
      </c>
      <c r="E1234" t="s">
        <v>63</v>
      </c>
      <c r="F1234" t="s">
        <v>64</v>
      </c>
      <c r="G1234" t="s">
        <v>18</v>
      </c>
      <c r="H1234" s="1">
        <v>55.000000000000007</v>
      </c>
      <c r="I1234" s="1">
        <v>250</v>
      </c>
      <c r="J1234" s="1">
        <v>137500.00000000003</v>
      </c>
      <c r="K1234" s="2">
        <v>48125.000000000015</v>
      </c>
      <c r="L1234">
        <v>0.35000000000000003</v>
      </c>
      <c r="M1234" t="s">
        <v>23</v>
      </c>
    </row>
    <row r="1235" spans="1:13" x14ac:dyDescent="0.25">
      <c r="A1235" t="s">
        <v>60</v>
      </c>
      <c r="B1235">
        <v>1185732</v>
      </c>
      <c r="C1235" s="6">
        <v>44275</v>
      </c>
      <c r="D1235" t="s">
        <v>30</v>
      </c>
      <c r="E1235" t="s">
        <v>63</v>
      </c>
      <c r="F1235" t="s">
        <v>64</v>
      </c>
      <c r="G1235" t="s">
        <v>19</v>
      </c>
      <c r="H1235" s="1">
        <v>45</v>
      </c>
      <c r="I1235" s="1">
        <v>275</v>
      </c>
      <c r="J1235" s="1">
        <v>123750</v>
      </c>
      <c r="K1235" s="2">
        <v>30937.5</v>
      </c>
      <c r="L1235">
        <v>0.25</v>
      </c>
      <c r="M1235" t="s">
        <v>23</v>
      </c>
    </row>
    <row r="1236" spans="1:13" x14ac:dyDescent="0.25">
      <c r="A1236" t="s">
        <v>60</v>
      </c>
      <c r="B1236">
        <v>1185732</v>
      </c>
      <c r="C1236" s="6">
        <v>44275</v>
      </c>
      <c r="D1236" t="s">
        <v>30</v>
      </c>
      <c r="E1236" t="s">
        <v>63</v>
      </c>
      <c r="F1236" t="s">
        <v>64</v>
      </c>
      <c r="G1236" t="s">
        <v>20</v>
      </c>
      <c r="H1236" s="1">
        <v>49.999999999999993</v>
      </c>
      <c r="I1236" s="1">
        <v>125</v>
      </c>
      <c r="J1236" s="1">
        <v>62499.999999999993</v>
      </c>
      <c r="K1236" s="2">
        <v>15624.999999999998</v>
      </c>
      <c r="L1236">
        <v>0.25</v>
      </c>
      <c r="M1236" t="s">
        <v>23</v>
      </c>
    </row>
    <row r="1237" spans="1:13" x14ac:dyDescent="0.25">
      <c r="A1237" t="s">
        <v>60</v>
      </c>
      <c r="B1237">
        <v>1185732</v>
      </c>
      <c r="C1237" s="6">
        <v>44275</v>
      </c>
      <c r="D1237" t="s">
        <v>30</v>
      </c>
      <c r="E1237" t="s">
        <v>63</v>
      </c>
      <c r="F1237" t="s">
        <v>64</v>
      </c>
      <c r="G1237" t="s">
        <v>21</v>
      </c>
      <c r="H1237" s="1">
        <v>65.000000000000014</v>
      </c>
      <c r="I1237" s="1">
        <v>175</v>
      </c>
      <c r="J1237" s="1">
        <v>113750.00000000003</v>
      </c>
      <c r="K1237" s="2">
        <v>28437.500000000007</v>
      </c>
      <c r="L1237">
        <v>0.25</v>
      </c>
      <c r="M1237" t="s">
        <v>23</v>
      </c>
    </row>
    <row r="1238" spans="1:13" x14ac:dyDescent="0.25">
      <c r="A1238" t="s">
        <v>60</v>
      </c>
      <c r="B1238">
        <v>1185732</v>
      </c>
      <c r="C1238" s="6">
        <v>44275</v>
      </c>
      <c r="D1238" t="s">
        <v>30</v>
      </c>
      <c r="E1238" t="s">
        <v>63</v>
      </c>
      <c r="F1238" t="s">
        <v>64</v>
      </c>
      <c r="G1238" t="s">
        <v>22</v>
      </c>
      <c r="H1238" s="1">
        <v>55.000000000000007</v>
      </c>
      <c r="I1238" s="1">
        <v>275</v>
      </c>
      <c r="J1238" s="1">
        <v>151250.00000000003</v>
      </c>
      <c r="K1238" s="2">
        <v>45375.000000000007</v>
      </c>
      <c r="L1238">
        <v>0.3</v>
      </c>
      <c r="M1238" t="s">
        <v>23</v>
      </c>
    </row>
    <row r="1239" spans="1:13" x14ac:dyDescent="0.25">
      <c r="A1239" t="s">
        <v>60</v>
      </c>
      <c r="B1239">
        <v>1185732</v>
      </c>
      <c r="C1239" s="6">
        <v>44307</v>
      </c>
      <c r="D1239" t="s">
        <v>30</v>
      </c>
      <c r="E1239" t="s">
        <v>63</v>
      </c>
      <c r="F1239" t="s">
        <v>64</v>
      </c>
      <c r="G1239" t="s">
        <v>16</v>
      </c>
      <c r="H1239" s="1">
        <v>55.000000000000007</v>
      </c>
      <c r="I1239" s="1">
        <v>525</v>
      </c>
      <c r="J1239" s="1">
        <v>288750.00000000006</v>
      </c>
      <c r="K1239" s="2">
        <v>101062.50000000003</v>
      </c>
      <c r="L1239">
        <v>0.35000000000000003</v>
      </c>
      <c r="M1239" t="s">
        <v>23</v>
      </c>
    </row>
    <row r="1240" spans="1:13" x14ac:dyDescent="0.25">
      <c r="A1240" t="s">
        <v>60</v>
      </c>
      <c r="B1240">
        <v>1185732</v>
      </c>
      <c r="C1240" s="6">
        <v>44307</v>
      </c>
      <c r="D1240" t="s">
        <v>30</v>
      </c>
      <c r="E1240" t="s">
        <v>63</v>
      </c>
      <c r="F1240" t="s">
        <v>64</v>
      </c>
      <c r="G1240" t="s">
        <v>18</v>
      </c>
      <c r="H1240" s="1">
        <v>55.000000000000007</v>
      </c>
      <c r="I1240" s="1">
        <v>225</v>
      </c>
      <c r="J1240" s="1">
        <v>123750.00000000001</v>
      </c>
      <c r="K1240" s="2">
        <v>43312.500000000007</v>
      </c>
      <c r="L1240">
        <v>0.35000000000000003</v>
      </c>
      <c r="M1240" t="s">
        <v>23</v>
      </c>
    </row>
    <row r="1241" spans="1:13" x14ac:dyDescent="0.25">
      <c r="A1241" t="s">
        <v>60</v>
      </c>
      <c r="B1241">
        <v>1185732</v>
      </c>
      <c r="C1241" s="6">
        <v>44307</v>
      </c>
      <c r="D1241" t="s">
        <v>30</v>
      </c>
      <c r="E1241" t="s">
        <v>63</v>
      </c>
      <c r="F1241" t="s">
        <v>64</v>
      </c>
      <c r="G1241" t="s">
        <v>19</v>
      </c>
      <c r="H1241" s="1">
        <v>45</v>
      </c>
      <c r="I1241" s="1">
        <v>225</v>
      </c>
      <c r="J1241" s="1">
        <v>101250</v>
      </c>
      <c r="K1241" s="2">
        <v>25312.5</v>
      </c>
      <c r="L1241">
        <v>0.25</v>
      </c>
      <c r="M1241" t="s">
        <v>23</v>
      </c>
    </row>
    <row r="1242" spans="1:13" x14ac:dyDescent="0.25">
      <c r="A1242" t="s">
        <v>60</v>
      </c>
      <c r="B1242">
        <v>1185732</v>
      </c>
      <c r="C1242" s="6">
        <v>44307</v>
      </c>
      <c r="D1242" t="s">
        <v>30</v>
      </c>
      <c r="E1242" t="s">
        <v>63</v>
      </c>
      <c r="F1242" t="s">
        <v>64</v>
      </c>
      <c r="G1242" t="s">
        <v>20</v>
      </c>
      <c r="H1242" s="1">
        <v>49.999999999999993</v>
      </c>
      <c r="I1242" s="1">
        <v>150</v>
      </c>
      <c r="J1242" s="1">
        <v>74999.999999999985</v>
      </c>
      <c r="K1242" s="2">
        <v>18749.999999999996</v>
      </c>
      <c r="L1242">
        <v>0.25</v>
      </c>
      <c r="M1242" t="s">
        <v>23</v>
      </c>
    </row>
    <row r="1243" spans="1:13" x14ac:dyDescent="0.25">
      <c r="A1243" t="s">
        <v>60</v>
      </c>
      <c r="B1243">
        <v>1185732</v>
      </c>
      <c r="C1243" s="6">
        <v>44307</v>
      </c>
      <c r="D1243" t="s">
        <v>30</v>
      </c>
      <c r="E1243" t="s">
        <v>63</v>
      </c>
      <c r="F1243" t="s">
        <v>64</v>
      </c>
      <c r="G1243" t="s">
        <v>21</v>
      </c>
      <c r="H1243" s="1">
        <v>60.000000000000007</v>
      </c>
      <c r="I1243" s="1">
        <v>150</v>
      </c>
      <c r="J1243" s="1">
        <v>90000.000000000015</v>
      </c>
      <c r="K1243" s="2">
        <v>22500.000000000004</v>
      </c>
      <c r="L1243">
        <v>0.25</v>
      </c>
      <c r="M1243" t="s">
        <v>23</v>
      </c>
    </row>
    <row r="1244" spans="1:13" x14ac:dyDescent="0.25">
      <c r="A1244" t="s">
        <v>60</v>
      </c>
      <c r="B1244">
        <v>1185732</v>
      </c>
      <c r="C1244" s="6">
        <v>44307</v>
      </c>
      <c r="D1244" t="s">
        <v>30</v>
      </c>
      <c r="E1244" t="s">
        <v>63</v>
      </c>
      <c r="F1244" t="s">
        <v>64</v>
      </c>
      <c r="G1244" t="s">
        <v>22</v>
      </c>
      <c r="H1244" s="1">
        <v>50</v>
      </c>
      <c r="I1244" s="1">
        <v>300</v>
      </c>
      <c r="J1244" s="1">
        <v>150000</v>
      </c>
      <c r="K1244" s="2">
        <v>45000</v>
      </c>
      <c r="L1244">
        <v>0.3</v>
      </c>
      <c r="M1244" t="s">
        <v>23</v>
      </c>
    </row>
    <row r="1245" spans="1:13" x14ac:dyDescent="0.25">
      <c r="A1245" t="s">
        <v>60</v>
      </c>
      <c r="B1245">
        <v>1185732</v>
      </c>
      <c r="C1245" s="6">
        <v>44336</v>
      </c>
      <c r="D1245" t="s">
        <v>30</v>
      </c>
      <c r="E1245" t="s">
        <v>63</v>
      </c>
      <c r="F1245" t="s">
        <v>64</v>
      </c>
      <c r="G1245" t="s">
        <v>16</v>
      </c>
      <c r="H1245" s="1">
        <v>65</v>
      </c>
      <c r="I1245" s="1">
        <v>570</v>
      </c>
      <c r="J1245" s="1">
        <v>370500</v>
      </c>
      <c r="K1245" s="2">
        <v>129675.00000000001</v>
      </c>
      <c r="L1245">
        <v>0.35000000000000003</v>
      </c>
      <c r="M1245" t="s">
        <v>23</v>
      </c>
    </row>
    <row r="1246" spans="1:13" x14ac:dyDescent="0.25">
      <c r="A1246" t="s">
        <v>60</v>
      </c>
      <c r="B1246">
        <v>1185732</v>
      </c>
      <c r="C1246" s="6">
        <v>44336</v>
      </c>
      <c r="D1246" t="s">
        <v>30</v>
      </c>
      <c r="E1246" t="s">
        <v>63</v>
      </c>
      <c r="F1246" t="s">
        <v>64</v>
      </c>
      <c r="G1246" t="s">
        <v>18</v>
      </c>
      <c r="H1246" s="1">
        <v>60.000000000000007</v>
      </c>
      <c r="I1246" s="1">
        <v>275</v>
      </c>
      <c r="J1246" s="1">
        <v>165000.00000000003</v>
      </c>
      <c r="K1246" s="2">
        <v>57750.000000000015</v>
      </c>
      <c r="L1246">
        <v>0.35000000000000003</v>
      </c>
      <c r="M1246" t="s">
        <v>23</v>
      </c>
    </row>
    <row r="1247" spans="1:13" x14ac:dyDescent="0.25">
      <c r="A1247" t="s">
        <v>60</v>
      </c>
      <c r="B1247">
        <v>1185732</v>
      </c>
      <c r="C1247" s="6">
        <v>44336</v>
      </c>
      <c r="D1247" t="s">
        <v>30</v>
      </c>
      <c r="E1247" t="s">
        <v>63</v>
      </c>
      <c r="F1247" t="s">
        <v>64</v>
      </c>
      <c r="G1247" t="s">
        <v>19</v>
      </c>
      <c r="H1247" s="1">
        <v>55.000000000000007</v>
      </c>
      <c r="I1247" s="1">
        <v>300</v>
      </c>
      <c r="J1247" s="1">
        <v>165000.00000000003</v>
      </c>
      <c r="K1247" s="2">
        <v>41250.000000000007</v>
      </c>
      <c r="L1247">
        <v>0.25</v>
      </c>
      <c r="M1247" t="s">
        <v>23</v>
      </c>
    </row>
    <row r="1248" spans="1:13" x14ac:dyDescent="0.25">
      <c r="A1248" t="s">
        <v>60</v>
      </c>
      <c r="B1248">
        <v>1185732</v>
      </c>
      <c r="C1248" s="6">
        <v>44336</v>
      </c>
      <c r="D1248" t="s">
        <v>30</v>
      </c>
      <c r="E1248" t="s">
        <v>63</v>
      </c>
      <c r="F1248" t="s">
        <v>64</v>
      </c>
      <c r="G1248" t="s">
        <v>20</v>
      </c>
      <c r="H1248" s="1">
        <v>55.000000000000007</v>
      </c>
      <c r="I1248" s="1">
        <v>250</v>
      </c>
      <c r="J1248" s="1">
        <v>137500.00000000003</v>
      </c>
      <c r="K1248" s="2">
        <v>34375.000000000007</v>
      </c>
      <c r="L1248">
        <v>0.25</v>
      </c>
      <c r="M1248" t="s">
        <v>23</v>
      </c>
    </row>
    <row r="1249" spans="1:13" x14ac:dyDescent="0.25">
      <c r="A1249" t="s">
        <v>60</v>
      </c>
      <c r="B1249">
        <v>1185732</v>
      </c>
      <c r="C1249" s="6">
        <v>44336</v>
      </c>
      <c r="D1249" t="s">
        <v>30</v>
      </c>
      <c r="E1249" t="s">
        <v>63</v>
      </c>
      <c r="F1249" t="s">
        <v>64</v>
      </c>
      <c r="G1249" t="s">
        <v>21</v>
      </c>
      <c r="H1249" s="1">
        <v>65</v>
      </c>
      <c r="I1249" s="1">
        <v>275</v>
      </c>
      <c r="J1249" s="1">
        <v>178750</v>
      </c>
      <c r="K1249" s="2">
        <v>44687.5</v>
      </c>
      <c r="L1249">
        <v>0.25</v>
      </c>
      <c r="M1249" t="s">
        <v>23</v>
      </c>
    </row>
    <row r="1250" spans="1:13" x14ac:dyDescent="0.25">
      <c r="A1250" t="s">
        <v>60</v>
      </c>
      <c r="B1250">
        <v>1185732</v>
      </c>
      <c r="C1250" s="6">
        <v>44336</v>
      </c>
      <c r="D1250" t="s">
        <v>30</v>
      </c>
      <c r="E1250" t="s">
        <v>63</v>
      </c>
      <c r="F1250" t="s">
        <v>64</v>
      </c>
      <c r="G1250" t="s">
        <v>22</v>
      </c>
      <c r="H1250" s="1">
        <v>70</v>
      </c>
      <c r="I1250" s="1">
        <v>400</v>
      </c>
      <c r="J1250" s="1">
        <v>280000</v>
      </c>
      <c r="K1250" s="2">
        <v>84000</v>
      </c>
      <c r="L1250">
        <v>0.3</v>
      </c>
      <c r="M1250" t="s">
        <v>23</v>
      </c>
    </row>
    <row r="1251" spans="1:13" x14ac:dyDescent="0.25">
      <c r="A1251" t="s">
        <v>60</v>
      </c>
      <c r="B1251">
        <v>1185732</v>
      </c>
      <c r="C1251" s="6">
        <v>44369</v>
      </c>
      <c r="D1251" t="s">
        <v>30</v>
      </c>
      <c r="E1251" t="s">
        <v>63</v>
      </c>
      <c r="F1251" t="s">
        <v>64</v>
      </c>
      <c r="G1251" t="s">
        <v>16</v>
      </c>
      <c r="H1251" s="1">
        <v>65</v>
      </c>
      <c r="I1251" s="1">
        <v>650</v>
      </c>
      <c r="J1251" s="1">
        <v>422500</v>
      </c>
      <c r="K1251" s="2">
        <v>147875</v>
      </c>
      <c r="L1251">
        <v>0.35000000000000003</v>
      </c>
      <c r="M1251" t="s">
        <v>23</v>
      </c>
    </row>
    <row r="1252" spans="1:13" x14ac:dyDescent="0.25">
      <c r="A1252" t="s">
        <v>60</v>
      </c>
      <c r="B1252">
        <v>1185732</v>
      </c>
      <c r="C1252" s="6">
        <v>44369</v>
      </c>
      <c r="D1252" t="s">
        <v>30</v>
      </c>
      <c r="E1252" t="s">
        <v>63</v>
      </c>
      <c r="F1252" t="s">
        <v>64</v>
      </c>
      <c r="G1252" t="s">
        <v>18</v>
      </c>
      <c r="H1252" s="1">
        <v>60.000000000000007</v>
      </c>
      <c r="I1252" s="1">
        <v>400</v>
      </c>
      <c r="J1252" s="1">
        <v>240000.00000000003</v>
      </c>
      <c r="K1252" s="2">
        <v>84000.000000000015</v>
      </c>
      <c r="L1252">
        <v>0.35000000000000003</v>
      </c>
      <c r="M1252" t="s">
        <v>23</v>
      </c>
    </row>
    <row r="1253" spans="1:13" x14ac:dyDescent="0.25">
      <c r="A1253" t="s">
        <v>60</v>
      </c>
      <c r="B1253">
        <v>1185732</v>
      </c>
      <c r="C1253" s="6">
        <v>44369</v>
      </c>
      <c r="D1253" t="s">
        <v>30</v>
      </c>
      <c r="E1253" t="s">
        <v>63</v>
      </c>
      <c r="F1253" t="s">
        <v>64</v>
      </c>
      <c r="G1253" t="s">
        <v>19</v>
      </c>
      <c r="H1253" s="1">
        <v>55.000000000000007</v>
      </c>
      <c r="I1253" s="1">
        <v>325</v>
      </c>
      <c r="J1253" s="1">
        <v>178750.00000000003</v>
      </c>
      <c r="K1253" s="2">
        <v>44687.500000000007</v>
      </c>
      <c r="L1253">
        <v>0.25</v>
      </c>
      <c r="M1253" t="s">
        <v>23</v>
      </c>
    </row>
    <row r="1254" spans="1:13" x14ac:dyDescent="0.25">
      <c r="A1254" t="s">
        <v>60</v>
      </c>
      <c r="B1254">
        <v>1185732</v>
      </c>
      <c r="C1254" s="6">
        <v>44369</v>
      </c>
      <c r="D1254" t="s">
        <v>30</v>
      </c>
      <c r="E1254" t="s">
        <v>63</v>
      </c>
      <c r="F1254" t="s">
        <v>64</v>
      </c>
      <c r="G1254" t="s">
        <v>20</v>
      </c>
      <c r="H1254" s="1">
        <v>55.000000000000007</v>
      </c>
      <c r="I1254" s="1">
        <v>300</v>
      </c>
      <c r="J1254" s="1">
        <v>165000.00000000003</v>
      </c>
      <c r="K1254" s="2">
        <v>41250.000000000007</v>
      </c>
      <c r="L1254">
        <v>0.25</v>
      </c>
      <c r="M1254" t="s">
        <v>23</v>
      </c>
    </row>
    <row r="1255" spans="1:13" x14ac:dyDescent="0.25">
      <c r="A1255" t="s">
        <v>60</v>
      </c>
      <c r="B1255">
        <v>1185732</v>
      </c>
      <c r="C1255" s="6">
        <v>44369</v>
      </c>
      <c r="D1255" t="s">
        <v>30</v>
      </c>
      <c r="E1255" t="s">
        <v>63</v>
      </c>
      <c r="F1255" t="s">
        <v>64</v>
      </c>
      <c r="G1255" t="s">
        <v>21</v>
      </c>
      <c r="H1255" s="1">
        <v>65</v>
      </c>
      <c r="I1255" s="1">
        <v>300</v>
      </c>
      <c r="J1255" s="1">
        <v>195000</v>
      </c>
      <c r="K1255" s="2">
        <v>48750</v>
      </c>
      <c r="L1255">
        <v>0.25</v>
      </c>
      <c r="M1255" t="s">
        <v>23</v>
      </c>
    </row>
    <row r="1256" spans="1:13" x14ac:dyDescent="0.25">
      <c r="A1256" t="s">
        <v>60</v>
      </c>
      <c r="B1256">
        <v>1185732</v>
      </c>
      <c r="C1256" s="6">
        <v>44369</v>
      </c>
      <c r="D1256" t="s">
        <v>30</v>
      </c>
      <c r="E1256" t="s">
        <v>63</v>
      </c>
      <c r="F1256" t="s">
        <v>64</v>
      </c>
      <c r="G1256" t="s">
        <v>22</v>
      </c>
      <c r="H1256" s="1">
        <v>70</v>
      </c>
      <c r="I1256" s="1">
        <v>450</v>
      </c>
      <c r="J1256" s="1">
        <v>315000</v>
      </c>
      <c r="K1256" s="2">
        <v>94500</v>
      </c>
      <c r="L1256">
        <v>0.3</v>
      </c>
      <c r="M1256" t="s">
        <v>23</v>
      </c>
    </row>
    <row r="1257" spans="1:13" x14ac:dyDescent="0.25">
      <c r="A1257" t="s">
        <v>60</v>
      </c>
      <c r="B1257">
        <v>1185732</v>
      </c>
      <c r="C1257" s="6">
        <v>44397</v>
      </c>
      <c r="D1257" t="s">
        <v>30</v>
      </c>
      <c r="E1257" t="s">
        <v>63</v>
      </c>
      <c r="F1257" t="s">
        <v>64</v>
      </c>
      <c r="G1257" t="s">
        <v>16</v>
      </c>
      <c r="H1257" s="1">
        <v>65</v>
      </c>
      <c r="I1257" s="1">
        <v>675</v>
      </c>
      <c r="J1257" s="1">
        <v>438750</v>
      </c>
      <c r="K1257" s="2">
        <v>153562.50000000003</v>
      </c>
      <c r="L1257">
        <v>0.35000000000000003</v>
      </c>
      <c r="M1257" t="s">
        <v>23</v>
      </c>
    </row>
    <row r="1258" spans="1:13" x14ac:dyDescent="0.25">
      <c r="A1258" t="s">
        <v>60</v>
      </c>
      <c r="B1258">
        <v>1185732</v>
      </c>
      <c r="C1258" s="6">
        <v>44397</v>
      </c>
      <c r="D1258" t="s">
        <v>30</v>
      </c>
      <c r="E1258" t="s">
        <v>63</v>
      </c>
      <c r="F1258" t="s">
        <v>64</v>
      </c>
      <c r="G1258" t="s">
        <v>18</v>
      </c>
      <c r="H1258" s="1">
        <v>60.000000000000007</v>
      </c>
      <c r="I1258" s="1">
        <v>425</v>
      </c>
      <c r="J1258" s="1">
        <v>255000.00000000003</v>
      </c>
      <c r="K1258" s="2">
        <v>89250.000000000015</v>
      </c>
      <c r="L1258">
        <v>0.35000000000000003</v>
      </c>
      <c r="M1258" t="s">
        <v>23</v>
      </c>
    </row>
    <row r="1259" spans="1:13" x14ac:dyDescent="0.25">
      <c r="A1259" t="s">
        <v>60</v>
      </c>
      <c r="B1259">
        <v>1185732</v>
      </c>
      <c r="C1259" s="6">
        <v>44397</v>
      </c>
      <c r="D1259" t="s">
        <v>30</v>
      </c>
      <c r="E1259" t="s">
        <v>63</v>
      </c>
      <c r="F1259" t="s">
        <v>64</v>
      </c>
      <c r="G1259" t="s">
        <v>19</v>
      </c>
      <c r="H1259" s="1">
        <v>55.000000000000007</v>
      </c>
      <c r="I1259" s="1">
        <v>350</v>
      </c>
      <c r="J1259" s="1">
        <v>192500.00000000003</v>
      </c>
      <c r="K1259" s="2">
        <v>48125.000000000007</v>
      </c>
      <c r="L1259">
        <v>0.25</v>
      </c>
      <c r="M1259" t="s">
        <v>23</v>
      </c>
    </row>
    <row r="1260" spans="1:13" x14ac:dyDescent="0.25">
      <c r="A1260" t="s">
        <v>60</v>
      </c>
      <c r="B1260">
        <v>1185732</v>
      </c>
      <c r="C1260" s="6">
        <v>44397</v>
      </c>
      <c r="D1260" t="s">
        <v>30</v>
      </c>
      <c r="E1260" t="s">
        <v>63</v>
      </c>
      <c r="F1260" t="s">
        <v>64</v>
      </c>
      <c r="G1260" t="s">
        <v>20</v>
      </c>
      <c r="H1260" s="1">
        <v>55.000000000000007</v>
      </c>
      <c r="I1260" s="1">
        <v>300</v>
      </c>
      <c r="J1260" s="1">
        <v>165000.00000000003</v>
      </c>
      <c r="K1260" s="2">
        <v>41250.000000000007</v>
      </c>
      <c r="L1260">
        <v>0.25</v>
      </c>
      <c r="M1260" t="s">
        <v>23</v>
      </c>
    </row>
    <row r="1261" spans="1:13" x14ac:dyDescent="0.25">
      <c r="A1261" t="s">
        <v>60</v>
      </c>
      <c r="B1261">
        <v>1185732</v>
      </c>
      <c r="C1261" s="6">
        <v>44397</v>
      </c>
      <c r="D1261" t="s">
        <v>30</v>
      </c>
      <c r="E1261" t="s">
        <v>63</v>
      </c>
      <c r="F1261" t="s">
        <v>64</v>
      </c>
      <c r="G1261" t="s">
        <v>21</v>
      </c>
      <c r="H1261" s="1">
        <v>65</v>
      </c>
      <c r="I1261" s="1">
        <v>325</v>
      </c>
      <c r="J1261" s="1">
        <v>211250</v>
      </c>
      <c r="K1261" s="2">
        <v>52812.5</v>
      </c>
      <c r="L1261">
        <v>0.25</v>
      </c>
      <c r="M1261" t="s">
        <v>23</v>
      </c>
    </row>
    <row r="1262" spans="1:13" x14ac:dyDescent="0.25">
      <c r="A1262" t="s">
        <v>60</v>
      </c>
      <c r="B1262">
        <v>1185732</v>
      </c>
      <c r="C1262" s="6">
        <v>44397</v>
      </c>
      <c r="D1262" t="s">
        <v>30</v>
      </c>
      <c r="E1262" t="s">
        <v>63</v>
      </c>
      <c r="F1262" t="s">
        <v>64</v>
      </c>
      <c r="G1262" t="s">
        <v>22</v>
      </c>
      <c r="H1262" s="1">
        <v>70</v>
      </c>
      <c r="I1262" s="1">
        <v>500</v>
      </c>
      <c r="J1262" s="1">
        <v>350000</v>
      </c>
      <c r="K1262" s="2">
        <v>105000</v>
      </c>
      <c r="L1262">
        <v>0.3</v>
      </c>
      <c r="M1262" t="s">
        <v>23</v>
      </c>
    </row>
    <row r="1263" spans="1:13" x14ac:dyDescent="0.25">
      <c r="A1263" t="s">
        <v>60</v>
      </c>
      <c r="B1263">
        <v>1185732</v>
      </c>
      <c r="C1263" s="6">
        <v>44429</v>
      </c>
      <c r="D1263" t="s">
        <v>30</v>
      </c>
      <c r="E1263" t="s">
        <v>63</v>
      </c>
      <c r="F1263" t="s">
        <v>64</v>
      </c>
      <c r="G1263" t="s">
        <v>16</v>
      </c>
      <c r="H1263" s="1">
        <v>65</v>
      </c>
      <c r="I1263" s="1">
        <v>650</v>
      </c>
      <c r="J1263" s="1">
        <v>422500</v>
      </c>
      <c r="K1263" s="2">
        <v>147875</v>
      </c>
      <c r="L1263">
        <v>0.35000000000000003</v>
      </c>
      <c r="M1263" t="s">
        <v>23</v>
      </c>
    </row>
    <row r="1264" spans="1:13" x14ac:dyDescent="0.25">
      <c r="A1264" t="s">
        <v>60</v>
      </c>
      <c r="B1264">
        <v>1185732</v>
      </c>
      <c r="C1264" s="6">
        <v>44429</v>
      </c>
      <c r="D1264" t="s">
        <v>30</v>
      </c>
      <c r="E1264" t="s">
        <v>63</v>
      </c>
      <c r="F1264" t="s">
        <v>64</v>
      </c>
      <c r="G1264" t="s">
        <v>18</v>
      </c>
      <c r="H1264" s="1">
        <v>60.000000000000007</v>
      </c>
      <c r="I1264" s="1">
        <v>425</v>
      </c>
      <c r="J1264" s="1">
        <v>255000.00000000003</v>
      </c>
      <c r="K1264" s="2">
        <v>89250.000000000015</v>
      </c>
      <c r="L1264">
        <v>0.35000000000000003</v>
      </c>
      <c r="M1264" t="s">
        <v>23</v>
      </c>
    </row>
    <row r="1265" spans="1:13" x14ac:dyDescent="0.25">
      <c r="A1265" t="s">
        <v>60</v>
      </c>
      <c r="B1265">
        <v>1185732</v>
      </c>
      <c r="C1265" s="6">
        <v>44429</v>
      </c>
      <c r="D1265" t="s">
        <v>30</v>
      </c>
      <c r="E1265" t="s">
        <v>63</v>
      </c>
      <c r="F1265" t="s">
        <v>64</v>
      </c>
      <c r="G1265" t="s">
        <v>19</v>
      </c>
      <c r="H1265" s="1">
        <v>55.000000000000007</v>
      </c>
      <c r="I1265" s="1">
        <v>350</v>
      </c>
      <c r="J1265" s="1">
        <v>192500.00000000003</v>
      </c>
      <c r="K1265" s="2">
        <v>48125.000000000007</v>
      </c>
      <c r="L1265">
        <v>0.25</v>
      </c>
      <c r="M1265" t="s">
        <v>23</v>
      </c>
    </row>
    <row r="1266" spans="1:13" x14ac:dyDescent="0.25">
      <c r="A1266" t="s">
        <v>60</v>
      </c>
      <c r="B1266">
        <v>1185732</v>
      </c>
      <c r="C1266" s="6">
        <v>44429</v>
      </c>
      <c r="D1266" t="s">
        <v>30</v>
      </c>
      <c r="E1266" t="s">
        <v>63</v>
      </c>
      <c r="F1266" t="s">
        <v>64</v>
      </c>
      <c r="G1266" t="s">
        <v>20</v>
      </c>
      <c r="H1266" s="1">
        <v>55.000000000000007</v>
      </c>
      <c r="I1266" s="1">
        <v>250</v>
      </c>
      <c r="J1266" s="1">
        <v>137500.00000000003</v>
      </c>
      <c r="K1266" s="2">
        <v>34375.000000000007</v>
      </c>
      <c r="L1266">
        <v>0.25</v>
      </c>
      <c r="M1266" t="s">
        <v>23</v>
      </c>
    </row>
    <row r="1267" spans="1:13" x14ac:dyDescent="0.25">
      <c r="A1267" t="s">
        <v>60</v>
      </c>
      <c r="B1267">
        <v>1185732</v>
      </c>
      <c r="C1267" s="6">
        <v>44429</v>
      </c>
      <c r="D1267" t="s">
        <v>30</v>
      </c>
      <c r="E1267" t="s">
        <v>63</v>
      </c>
      <c r="F1267" t="s">
        <v>64</v>
      </c>
      <c r="G1267" t="s">
        <v>21</v>
      </c>
      <c r="H1267" s="1">
        <v>65</v>
      </c>
      <c r="I1267" s="1">
        <v>225</v>
      </c>
      <c r="J1267" s="1">
        <v>146250</v>
      </c>
      <c r="K1267" s="2">
        <v>36562.5</v>
      </c>
      <c r="L1267">
        <v>0.25</v>
      </c>
      <c r="M1267" t="s">
        <v>23</v>
      </c>
    </row>
    <row r="1268" spans="1:13" x14ac:dyDescent="0.25">
      <c r="A1268" t="s">
        <v>60</v>
      </c>
      <c r="B1268">
        <v>1185732</v>
      </c>
      <c r="C1268" s="6">
        <v>44429</v>
      </c>
      <c r="D1268" t="s">
        <v>30</v>
      </c>
      <c r="E1268" t="s">
        <v>63</v>
      </c>
      <c r="F1268" t="s">
        <v>64</v>
      </c>
      <c r="G1268" t="s">
        <v>22</v>
      </c>
      <c r="H1268" s="1">
        <v>70</v>
      </c>
      <c r="I1268" s="1">
        <v>400</v>
      </c>
      <c r="J1268" s="1">
        <v>280000</v>
      </c>
      <c r="K1268" s="2">
        <v>84000</v>
      </c>
      <c r="L1268">
        <v>0.3</v>
      </c>
      <c r="M1268" t="s">
        <v>23</v>
      </c>
    </row>
    <row r="1269" spans="1:13" x14ac:dyDescent="0.25">
      <c r="A1269" t="s">
        <v>60</v>
      </c>
      <c r="B1269">
        <v>1185732</v>
      </c>
      <c r="C1269" s="6">
        <v>44459</v>
      </c>
      <c r="D1269" t="s">
        <v>30</v>
      </c>
      <c r="E1269" t="s">
        <v>63</v>
      </c>
      <c r="F1269" t="s">
        <v>64</v>
      </c>
      <c r="G1269" t="s">
        <v>16</v>
      </c>
      <c r="H1269" s="1">
        <v>65</v>
      </c>
      <c r="I1269" s="1">
        <v>525</v>
      </c>
      <c r="J1269" s="1">
        <v>341250</v>
      </c>
      <c r="K1269" s="2">
        <v>119437.50000000001</v>
      </c>
      <c r="L1269">
        <v>0.35000000000000003</v>
      </c>
      <c r="M1269" t="s">
        <v>23</v>
      </c>
    </row>
    <row r="1270" spans="1:13" x14ac:dyDescent="0.25">
      <c r="A1270" t="s">
        <v>60</v>
      </c>
      <c r="B1270">
        <v>1185732</v>
      </c>
      <c r="C1270" s="6">
        <v>44459</v>
      </c>
      <c r="D1270" t="s">
        <v>30</v>
      </c>
      <c r="E1270" t="s">
        <v>63</v>
      </c>
      <c r="F1270" t="s">
        <v>64</v>
      </c>
      <c r="G1270" t="s">
        <v>18</v>
      </c>
      <c r="H1270" s="1">
        <v>60.000000000000007</v>
      </c>
      <c r="I1270" s="1">
        <v>325</v>
      </c>
      <c r="J1270" s="1">
        <v>195000.00000000003</v>
      </c>
      <c r="K1270" s="2">
        <v>68250.000000000015</v>
      </c>
      <c r="L1270">
        <v>0.35000000000000003</v>
      </c>
      <c r="M1270" t="s">
        <v>23</v>
      </c>
    </row>
    <row r="1271" spans="1:13" x14ac:dyDescent="0.25">
      <c r="A1271" t="s">
        <v>60</v>
      </c>
      <c r="B1271">
        <v>1185732</v>
      </c>
      <c r="C1271" s="6">
        <v>44459</v>
      </c>
      <c r="D1271" t="s">
        <v>30</v>
      </c>
      <c r="E1271" t="s">
        <v>63</v>
      </c>
      <c r="F1271" t="s">
        <v>64</v>
      </c>
      <c r="G1271" t="s">
        <v>19</v>
      </c>
      <c r="H1271" s="1">
        <v>55.000000000000007</v>
      </c>
      <c r="I1271" s="1">
        <v>225</v>
      </c>
      <c r="J1271" s="1">
        <v>123750.00000000001</v>
      </c>
      <c r="K1271" s="2">
        <v>30937.500000000004</v>
      </c>
      <c r="L1271">
        <v>0.25</v>
      </c>
      <c r="M1271" t="s">
        <v>23</v>
      </c>
    </row>
    <row r="1272" spans="1:13" x14ac:dyDescent="0.25">
      <c r="A1272" t="s">
        <v>60</v>
      </c>
      <c r="B1272">
        <v>1185732</v>
      </c>
      <c r="C1272" s="6">
        <v>44459</v>
      </c>
      <c r="D1272" t="s">
        <v>30</v>
      </c>
      <c r="E1272" t="s">
        <v>63</v>
      </c>
      <c r="F1272" t="s">
        <v>64</v>
      </c>
      <c r="G1272" t="s">
        <v>20</v>
      </c>
      <c r="H1272" s="1">
        <v>55.000000000000007</v>
      </c>
      <c r="I1272" s="1">
        <v>200</v>
      </c>
      <c r="J1272" s="1">
        <v>110000.00000000001</v>
      </c>
      <c r="K1272" s="2">
        <v>27500.000000000004</v>
      </c>
      <c r="L1272">
        <v>0.25</v>
      </c>
      <c r="M1272" t="s">
        <v>23</v>
      </c>
    </row>
    <row r="1273" spans="1:13" x14ac:dyDescent="0.25">
      <c r="A1273" t="s">
        <v>60</v>
      </c>
      <c r="B1273">
        <v>1185732</v>
      </c>
      <c r="C1273" s="6">
        <v>44459</v>
      </c>
      <c r="D1273" t="s">
        <v>30</v>
      </c>
      <c r="E1273" t="s">
        <v>63</v>
      </c>
      <c r="F1273" t="s">
        <v>64</v>
      </c>
      <c r="G1273" t="s">
        <v>21</v>
      </c>
      <c r="H1273" s="1">
        <v>65</v>
      </c>
      <c r="I1273" s="1">
        <v>200</v>
      </c>
      <c r="J1273" s="1">
        <v>130000</v>
      </c>
      <c r="K1273" s="2">
        <v>32500</v>
      </c>
      <c r="L1273">
        <v>0.25</v>
      </c>
      <c r="M1273" t="s">
        <v>23</v>
      </c>
    </row>
    <row r="1274" spans="1:13" x14ac:dyDescent="0.25">
      <c r="A1274" t="s">
        <v>60</v>
      </c>
      <c r="B1274">
        <v>1185732</v>
      </c>
      <c r="C1274" s="6">
        <v>44459</v>
      </c>
      <c r="D1274" t="s">
        <v>30</v>
      </c>
      <c r="E1274" t="s">
        <v>63</v>
      </c>
      <c r="F1274" t="s">
        <v>64</v>
      </c>
      <c r="G1274" t="s">
        <v>22</v>
      </c>
      <c r="H1274" s="1">
        <v>70</v>
      </c>
      <c r="I1274" s="1">
        <v>300</v>
      </c>
      <c r="J1274" s="1">
        <v>210000</v>
      </c>
      <c r="K1274" s="2">
        <v>63000</v>
      </c>
      <c r="L1274">
        <v>0.3</v>
      </c>
      <c r="M1274" t="s">
        <v>23</v>
      </c>
    </row>
    <row r="1275" spans="1:13" x14ac:dyDescent="0.25">
      <c r="A1275" t="s">
        <v>60</v>
      </c>
      <c r="B1275">
        <v>1185732</v>
      </c>
      <c r="C1275" s="6">
        <v>44491</v>
      </c>
      <c r="D1275" t="s">
        <v>30</v>
      </c>
      <c r="E1275" t="s">
        <v>63</v>
      </c>
      <c r="F1275" t="s">
        <v>64</v>
      </c>
      <c r="G1275" t="s">
        <v>16</v>
      </c>
      <c r="H1275" s="1">
        <v>70</v>
      </c>
      <c r="I1275" s="1">
        <v>450</v>
      </c>
      <c r="J1275" s="1">
        <v>315000</v>
      </c>
      <c r="K1275" s="2">
        <v>110250.00000000001</v>
      </c>
      <c r="L1275">
        <v>0.35000000000000003</v>
      </c>
      <c r="M1275" t="s">
        <v>23</v>
      </c>
    </row>
    <row r="1276" spans="1:13" x14ac:dyDescent="0.25">
      <c r="A1276" t="s">
        <v>60</v>
      </c>
      <c r="B1276">
        <v>1185732</v>
      </c>
      <c r="C1276" s="6">
        <v>44491</v>
      </c>
      <c r="D1276" t="s">
        <v>30</v>
      </c>
      <c r="E1276" t="s">
        <v>63</v>
      </c>
      <c r="F1276" t="s">
        <v>64</v>
      </c>
      <c r="G1276" t="s">
        <v>18</v>
      </c>
      <c r="H1276" s="1">
        <v>65.000000000000014</v>
      </c>
      <c r="I1276" s="1">
        <v>275</v>
      </c>
      <c r="J1276" s="1">
        <v>178750.00000000003</v>
      </c>
      <c r="K1276" s="2">
        <v>62562.500000000015</v>
      </c>
      <c r="L1276">
        <v>0.35000000000000003</v>
      </c>
      <c r="M1276" t="s">
        <v>23</v>
      </c>
    </row>
    <row r="1277" spans="1:13" x14ac:dyDescent="0.25">
      <c r="A1277" t="s">
        <v>60</v>
      </c>
      <c r="B1277">
        <v>1185732</v>
      </c>
      <c r="C1277" s="6">
        <v>44491</v>
      </c>
      <c r="D1277" t="s">
        <v>30</v>
      </c>
      <c r="E1277" t="s">
        <v>63</v>
      </c>
      <c r="F1277" t="s">
        <v>64</v>
      </c>
      <c r="G1277" t="s">
        <v>19</v>
      </c>
      <c r="H1277" s="1">
        <v>65.000000000000014</v>
      </c>
      <c r="I1277" s="1">
        <v>175</v>
      </c>
      <c r="J1277" s="1">
        <v>113750.00000000003</v>
      </c>
      <c r="K1277" s="2">
        <v>28437.500000000007</v>
      </c>
      <c r="L1277">
        <v>0.25</v>
      </c>
      <c r="M1277" t="s">
        <v>23</v>
      </c>
    </row>
    <row r="1278" spans="1:13" x14ac:dyDescent="0.25">
      <c r="A1278" t="s">
        <v>60</v>
      </c>
      <c r="B1278">
        <v>1185732</v>
      </c>
      <c r="C1278" s="6">
        <v>44491</v>
      </c>
      <c r="D1278" t="s">
        <v>30</v>
      </c>
      <c r="E1278" t="s">
        <v>63</v>
      </c>
      <c r="F1278" t="s">
        <v>64</v>
      </c>
      <c r="G1278" t="s">
        <v>20</v>
      </c>
      <c r="H1278" s="1">
        <v>65.000000000000014</v>
      </c>
      <c r="I1278" s="1">
        <v>150</v>
      </c>
      <c r="J1278" s="1">
        <v>97500.000000000015</v>
      </c>
      <c r="K1278" s="2">
        <v>24375.000000000004</v>
      </c>
      <c r="L1278">
        <v>0.25</v>
      </c>
      <c r="M1278" t="s">
        <v>23</v>
      </c>
    </row>
    <row r="1279" spans="1:13" x14ac:dyDescent="0.25">
      <c r="A1279" t="s">
        <v>60</v>
      </c>
      <c r="B1279">
        <v>1185732</v>
      </c>
      <c r="C1279" s="6">
        <v>44491</v>
      </c>
      <c r="D1279" t="s">
        <v>30</v>
      </c>
      <c r="E1279" t="s">
        <v>63</v>
      </c>
      <c r="F1279" t="s">
        <v>64</v>
      </c>
      <c r="G1279" t="s">
        <v>21</v>
      </c>
      <c r="H1279" s="1">
        <v>75.000000000000014</v>
      </c>
      <c r="I1279" s="1">
        <v>150</v>
      </c>
      <c r="J1279" s="1">
        <v>112500.00000000001</v>
      </c>
      <c r="K1279" s="2">
        <v>28125.000000000004</v>
      </c>
      <c r="L1279">
        <v>0.25</v>
      </c>
      <c r="M1279" t="s">
        <v>23</v>
      </c>
    </row>
    <row r="1280" spans="1:13" x14ac:dyDescent="0.25">
      <c r="A1280" t="s">
        <v>60</v>
      </c>
      <c r="B1280">
        <v>1185732</v>
      </c>
      <c r="C1280" s="6">
        <v>44491</v>
      </c>
      <c r="D1280" t="s">
        <v>30</v>
      </c>
      <c r="E1280" t="s">
        <v>63</v>
      </c>
      <c r="F1280" t="s">
        <v>64</v>
      </c>
      <c r="G1280" t="s">
        <v>22</v>
      </c>
      <c r="H1280" s="1">
        <v>80</v>
      </c>
      <c r="I1280" s="1">
        <v>275</v>
      </c>
      <c r="J1280" s="1">
        <v>220000</v>
      </c>
      <c r="K1280" s="2">
        <v>66000</v>
      </c>
      <c r="L1280">
        <v>0.3</v>
      </c>
      <c r="M1280" t="s">
        <v>23</v>
      </c>
    </row>
    <row r="1281" spans="1:13" x14ac:dyDescent="0.25">
      <c r="A1281" t="s">
        <v>60</v>
      </c>
      <c r="B1281">
        <v>1185732</v>
      </c>
      <c r="C1281" s="6">
        <v>44521</v>
      </c>
      <c r="D1281" t="s">
        <v>30</v>
      </c>
      <c r="E1281" t="s">
        <v>63</v>
      </c>
      <c r="F1281" t="s">
        <v>64</v>
      </c>
      <c r="G1281" t="s">
        <v>16</v>
      </c>
      <c r="H1281" s="1">
        <v>75.000000000000014</v>
      </c>
      <c r="I1281" s="1">
        <v>425</v>
      </c>
      <c r="J1281" s="1">
        <v>318750.00000000006</v>
      </c>
      <c r="K1281" s="2">
        <v>111562.50000000003</v>
      </c>
      <c r="L1281">
        <v>0.35000000000000003</v>
      </c>
      <c r="M1281" t="s">
        <v>23</v>
      </c>
    </row>
    <row r="1282" spans="1:13" x14ac:dyDescent="0.25">
      <c r="A1282" t="s">
        <v>60</v>
      </c>
      <c r="B1282">
        <v>1185732</v>
      </c>
      <c r="C1282" s="6">
        <v>44521</v>
      </c>
      <c r="D1282" t="s">
        <v>30</v>
      </c>
      <c r="E1282" t="s">
        <v>63</v>
      </c>
      <c r="F1282" t="s">
        <v>64</v>
      </c>
      <c r="G1282" t="s">
        <v>18</v>
      </c>
      <c r="H1282" s="1">
        <v>65.000000000000014</v>
      </c>
      <c r="I1282" s="1">
        <v>300</v>
      </c>
      <c r="J1282" s="1">
        <v>195000.00000000003</v>
      </c>
      <c r="K1282" s="2">
        <v>68250.000000000015</v>
      </c>
      <c r="L1282">
        <v>0.35000000000000003</v>
      </c>
      <c r="M1282" t="s">
        <v>23</v>
      </c>
    </row>
    <row r="1283" spans="1:13" x14ac:dyDescent="0.25">
      <c r="A1283" t="s">
        <v>60</v>
      </c>
      <c r="B1283">
        <v>1185732</v>
      </c>
      <c r="C1283" s="6">
        <v>44521</v>
      </c>
      <c r="D1283" t="s">
        <v>30</v>
      </c>
      <c r="E1283" t="s">
        <v>63</v>
      </c>
      <c r="F1283" t="s">
        <v>64</v>
      </c>
      <c r="G1283" t="s">
        <v>19</v>
      </c>
      <c r="H1283" s="1">
        <v>65.000000000000014</v>
      </c>
      <c r="I1283" s="1">
        <v>320</v>
      </c>
      <c r="J1283" s="1">
        <v>208000.00000000006</v>
      </c>
      <c r="K1283" s="2">
        <v>52000.000000000015</v>
      </c>
      <c r="L1283">
        <v>0.25</v>
      </c>
      <c r="M1283" t="s">
        <v>23</v>
      </c>
    </row>
    <row r="1284" spans="1:13" x14ac:dyDescent="0.25">
      <c r="A1284" t="s">
        <v>60</v>
      </c>
      <c r="B1284">
        <v>1185732</v>
      </c>
      <c r="C1284" s="6">
        <v>44521</v>
      </c>
      <c r="D1284" t="s">
        <v>30</v>
      </c>
      <c r="E1284" t="s">
        <v>63</v>
      </c>
      <c r="F1284" t="s">
        <v>64</v>
      </c>
      <c r="G1284" t="s">
        <v>20</v>
      </c>
      <c r="H1284" s="1">
        <v>65.000000000000014</v>
      </c>
      <c r="I1284" s="1">
        <v>300</v>
      </c>
      <c r="J1284" s="1">
        <v>195000.00000000003</v>
      </c>
      <c r="K1284" s="2">
        <v>48750.000000000007</v>
      </c>
      <c r="L1284">
        <v>0.25</v>
      </c>
      <c r="M1284" t="s">
        <v>23</v>
      </c>
    </row>
    <row r="1285" spans="1:13" x14ac:dyDescent="0.25">
      <c r="A1285" t="s">
        <v>60</v>
      </c>
      <c r="B1285">
        <v>1185732</v>
      </c>
      <c r="C1285" s="6">
        <v>44521</v>
      </c>
      <c r="D1285" t="s">
        <v>30</v>
      </c>
      <c r="E1285" t="s">
        <v>63</v>
      </c>
      <c r="F1285" t="s">
        <v>64</v>
      </c>
      <c r="G1285" t="s">
        <v>21</v>
      </c>
      <c r="H1285" s="1">
        <v>75.000000000000014</v>
      </c>
      <c r="I1285" s="1">
        <v>275</v>
      </c>
      <c r="J1285" s="1">
        <v>206250.00000000003</v>
      </c>
      <c r="K1285" s="2">
        <v>51562.500000000007</v>
      </c>
      <c r="L1285">
        <v>0.25</v>
      </c>
      <c r="M1285" t="s">
        <v>23</v>
      </c>
    </row>
    <row r="1286" spans="1:13" x14ac:dyDescent="0.25">
      <c r="A1286" t="s">
        <v>60</v>
      </c>
      <c r="B1286">
        <v>1185732</v>
      </c>
      <c r="C1286" s="6">
        <v>44521</v>
      </c>
      <c r="D1286" t="s">
        <v>30</v>
      </c>
      <c r="E1286" t="s">
        <v>63</v>
      </c>
      <c r="F1286" t="s">
        <v>64</v>
      </c>
      <c r="G1286" t="s">
        <v>22</v>
      </c>
      <c r="H1286" s="1">
        <v>80</v>
      </c>
      <c r="I1286" s="1">
        <v>375</v>
      </c>
      <c r="J1286" s="1">
        <v>300000</v>
      </c>
      <c r="K1286" s="2">
        <v>90000</v>
      </c>
      <c r="L1286">
        <v>0.3</v>
      </c>
      <c r="M1286" t="s">
        <v>23</v>
      </c>
    </row>
    <row r="1287" spans="1:13" x14ac:dyDescent="0.25">
      <c r="A1287" t="s">
        <v>60</v>
      </c>
      <c r="B1287">
        <v>1185732</v>
      </c>
      <c r="C1287" s="6">
        <v>44550</v>
      </c>
      <c r="D1287" t="s">
        <v>30</v>
      </c>
      <c r="E1287" t="s">
        <v>63</v>
      </c>
      <c r="F1287" t="s">
        <v>64</v>
      </c>
      <c r="G1287" t="s">
        <v>16</v>
      </c>
      <c r="H1287" s="1">
        <v>75.000000000000014</v>
      </c>
      <c r="I1287" s="1">
        <v>600</v>
      </c>
      <c r="J1287" s="1">
        <v>450000.00000000006</v>
      </c>
      <c r="K1287" s="2">
        <v>157500.00000000003</v>
      </c>
      <c r="L1287">
        <v>0.35000000000000003</v>
      </c>
      <c r="M1287" t="s">
        <v>23</v>
      </c>
    </row>
    <row r="1288" spans="1:13" x14ac:dyDescent="0.25">
      <c r="A1288" t="s">
        <v>60</v>
      </c>
      <c r="B1288">
        <v>1185732</v>
      </c>
      <c r="C1288" s="6">
        <v>44550</v>
      </c>
      <c r="D1288" t="s">
        <v>30</v>
      </c>
      <c r="E1288" t="s">
        <v>63</v>
      </c>
      <c r="F1288" t="s">
        <v>64</v>
      </c>
      <c r="G1288" t="s">
        <v>18</v>
      </c>
      <c r="H1288" s="1">
        <v>65.000000000000014</v>
      </c>
      <c r="I1288" s="1">
        <v>400</v>
      </c>
      <c r="J1288" s="1">
        <v>260000.00000000006</v>
      </c>
      <c r="K1288" s="2">
        <v>91000.000000000029</v>
      </c>
      <c r="L1288">
        <v>0.35000000000000003</v>
      </c>
      <c r="M1288" t="s">
        <v>23</v>
      </c>
    </row>
    <row r="1289" spans="1:13" x14ac:dyDescent="0.25">
      <c r="A1289" t="s">
        <v>13</v>
      </c>
      <c r="B1289">
        <v>1128299</v>
      </c>
      <c r="C1289" s="6">
        <v>44206</v>
      </c>
      <c r="D1289" t="s">
        <v>30</v>
      </c>
      <c r="E1289" t="s">
        <v>63</v>
      </c>
      <c r="F1289" t="s">
        <v>64</v>
      </c>
      <c r="G1289" t="s">
        <v>16</v>
      </c>
      <c r="H1289" s="1">
        <v>35</v>
      </c>
      <c r="I1289" s="1">
        <v>375</v>
      </c>
      <c r="J1289" s="1">
        <v>131250</v>
      </c>
      <c r="K1289" s="2">
        <v>32812.5</v>
      </c>
      <c r="L1289">
        <v>0.25</v>
      </c>
      <c r="M1289" t="s">
        <v>23</v>
      </c>
    </row>
    <row r="1290" spans="1:13" x14ac:dyDescent="0.25">
      <c r="A1290" t="s">
        <v>13</v>
      </c>
      <c r="B1290">
        <v>1128299</v>
      </c>
      <c r="C1290" s="6">
        <v>44206</v>
      </c>
      <c r="D1290" t="s">
        <v>30</v>
      </c>
      <c r="E1290" t="s">
        <v>63</v>
      </c>
      <c r="F1290" t="s">
        <v>64</v>
      </c>
      <c r="G1290" t="s">
        <v>18</v>
      </c>
      <c r="H1290" s="1">
        <v>45</v>
      </c>
      <c r="I1290" s="1">
        <v>375</v>
      </c>
      <c r="J1290" s="1">
        <v>168750</v>
      </c>
      <c r="K1290" s="2">
        <v>33750</v>
      </c>
      <c r="L1290">
        <v>0.2</v>
      </c>
      <c r="M1290" t="s">
        <v>23</v>
      </c>
    </row>
    <row r="1291" spans="1:13" x14ac:dyDescent="0.25">
      <c r="A1291" t="s">
        <v>13</v>
      </c>
      <c r="B1291">
        <v>1128299</v>
      </c>
      <c r="C1291" s="6">
        <v>44206</v>
      </c>
      <c r="D1291" t="s">
        <v>30</v>
      </c>
      <c r="E1291" t="s">
        <v>63</v>
      </c>
      <c r="F1291" t="s">
        <v>64</v>
      </c>
      <c r="G1291" t="s">
        <v>19</v>
      </c>
      <c r="H1291" s="1">
        <v>45</v>
      </c>
      <c r="I1291" s="1">
        <v>375</v>
      </c>
      <c r="J1291" s="1">
        <v>168750</v>
      </c>
      <c r="K1291" s="2">
        <v>42187.5</v>
      </c>
      <c r="L1291">
        <v>0.25</v>
      </c>
      <c r="M1291" t="s">
        <v>23</v>
      </c>
    </row>
    <row r="1292" spans="1:13" x14ac:dyDescent="0.25">
      <c r="A1292" t="s">
        <v>13</v>
      </c>
      <c r="B1292">
        <v>1128299</v>
      </c>
      <c r="C1292" s="6">
        <v>44206</v>
      </c>
      <c r="D1292" t="s">
        <v>30</v>
      </c>
      <c r="E1292" t="s">
        <v>63</v>
      </c>
      <c r="F1292" t="s">
        <v>64</v>
      </c>
      <c r="G1292" t="s">
        <v>20</v>
      </c>
      <c r="H1292" s="1">
        <v>45</v>
      </c>
      <c r="I1292" s="1">
        <v>225</v>
      </c>
      <c r="J1292" s="1">
        <v>101250</v>
      </c>
      <c r="K1292" s="2">
        <v>25312.5</v>
      </c>
      <c r="L1292">
        <v>0.25</v>
      </c>
      <c r="M1292" t="s">
        <v>23</v>
      </c>
    </row>
    <row r="1293" spans="1:13" x14ac:dyDescent="0.25">
      <c r="A1293" t="s">
        <v>13</v>
      </c>
      <c r="B1293">
        <v>1128299</v>
      </c>
      <c r="C1293" s="6">
        <v>44206</v>
      </c>
      <c r="D1293" t="s">
        <v>30</v>
      </c>
      <c r="E1293" t="s">
        <v>63</v>
      </c>
      <c r="F1293" t="s">
        <v>64</v>
      </c>
      <c r="G1293" t="s">
        <v>21</v>
      </c>
      <c r="H1293" s="1">
        <v>50</v>
      </c>
      <c r="I1293" s="1">
        <v>175</v>
      </c>
      <c r="J1293" s="1">
        <v>87500</v>
      </c>
      <c r="K1293" s="2">
        <v>13125</v>
      </c>
      <c r="L1293">
        <v>0.15</v>
      </c>
      <c r="M1293" t="s">
        <v>23</v>
      </c>
    </row>
    <row r="1294" spans="1:13" x14ac:dyDescent="0.25">
      <c r="A1294" t="s">
        <v>13</v>
      </c>
      <c r="B1294">
        <v>1128299</v>
      </c>
      <c r="C1294" s="6">
        <v>44206</v>
      </c>
      <c r="D1294" t="s">
        <v>30</v>
      </c>
      <c r="E1294" t="s">
        <v>63</v>
      </c>
      <c r="F1294" t="s">
        <v>64</v>
      </c>
      <c r="G1294" t="s">
        <v>22</v>
      </c>
      <c r="H1294" s="1">
        <v>45</v>
      </c>
      <c r="I1294" s="1">
        <v>425</v>
      </c>
      <c r="J1294" s="1">
        <v>191250</v>
      </c>
      <c r="K1294" s="2">
        <v>76500</v>
      </c>
      <c r="L1294">
        <v>0.4</v>
      </c>
      <c r="M1294" t="s">
        <v>23</v>
      </c>
    </row>
    <row r="1295" spans="1:13" x14ac:dyDescent="0.25">
      <c r="A1295" t="s">
        <v>13</v>
      </c>
      <c r="B1295">
        <v>1128299</v>
      </c>
      <c r="C1295" s="6">
        <v>44237</v>
      </c>
      <c r="D1295" t="s">
        <v>30</v>
      </c>
      <c r="E1295" t="s">
        <v>63</v>
      </c>
      <c r="F1295" t="s">
        <v>64</v>
      </c>
      <c r="G1295" t="s">
        <v>16</v>
      </c>
      <c r="H1295" s="1">
        <v>35</v>
      </c>
      <c r="I1295" s="1">
        <v>475</v>
      </c>
      <c r="J1295" s="1">
        <v>166250</v>
      </c>
      <c r="K1295" s="2">
        <v>41562.5</v>
      </c>
      <c r="L1295">
        <v>0.25</v>
      </c>
      <c r="M1295" t="s">
        <v>23</v>
      </c>
    </row>
    <row r="1296" spans="1:13" x14ac:dyDescent="0.25">
      <c r="A1296" t="s">
        <v>13</v>
      </c>
      <c r="B1296">
        <v>1128299</v>
      </c>
      <c r="C1296" s="6">
        <v>44237</v>
      </c>
      <c r="D1296" t="s">
        <v>30</v>
      </c>
      <c r="E1296" t="s">
        <v>63</v>
      </c>
      <c r="F1296" t="s">
        <v>64</v>
      </c>
      <c r="G1296" t="s">
        <v>18</v>
      </c>
      <c r="H1296" s="1">
        <v>45</v>
      </c>
      <c r="I1296" s="1">
        <v>375</v>
      </c>
      <c r="J1296" s="1">
        <v>168750</v>
      </c>
      <c r="K1296" s="2">
        <v>33750</v>
      </c>
      <c r="L1296">
        <v>0.2</v>
      </c>
      <c r="M1296" t="s">
        <v>23</v>
      </c>
    </row>
    <row r="1297" spans="1:13" x14ac:dyDescent="0.25">
      <c r="A1297" t="s">
        <v>13</v>
      </c>
      <c r="B1297">
        <v>1128299</v>
      </c>
      <c r="C1297" s="6">
        <v>44237</v>
      </c>
      <c r="D1297" t="s">
        <v>30</v>
      </c>
      <c r="E1297" t="s">
        <v>63</v>
      </c>
      <c r="F1297" t="s">
        <v>64</v>
      </c>
      <c r="G1297" t="s">
        <v>19</v>
      </c>
      <c r="H1297" s="1">
        <v>45</v>
      </c>
      <c r="I1297" s="1">
        <v>375</v>
      </c>
      <c r="J1297" s="1">
        <v>168750</v>
      </c>
      <c r="K1297" s="2">
        <v>42187.5</v>
      </c>
      <c r="L1297">
        <v>0.25</v>
      </c>
      <c r="M1297" t="s">
        <v>23</v>
      </c>
    </row>
    <row r="1298" spans="1:13" x14ac:dyDescent="0.25">
      <c r="A1298" t="s">
        <v>13</v>
      </c>
      <c r="B1298">
        <v>1128299</v>
      </c>
      <c r="C1298" s="6">
        <v>44237</v>
      </c>
      <c r="D1298" t="s">
        <v>30</v>
      </c>
      <c r="E1298" t="s">
        <v>65</v>
      </c>
      <c r="F1298" t="s">
        <v>66</v>
      </c>
      <c r="G1298" t="s">
        <v>20</v>
      </c>
      <c r="H1298" s="1">
        <v>45</v>
      </c>
      <c r="I1298" s="1">
        <v>225</v>
      </c>
      <c r="J1298" s="1">
        <v>101250</v>
      </c>
      <c r="K1298" s="2">
        <v>25312.5</v>
      </c>
      <c r="L1298">
        <v>0.25</v>
      </c>
      <c r="M1298" t="s">
        <v>23</v>
      </c>
    </row>
    <row r="1299" spans="1:13" x14ac:dyDescent="0.25">
      <c r="A1299" t="s">
        <v>13</v>
      </c>
      <c r="B1299">
        <v>1128299</v>
      </c>
      <c r="C1299" s="6">
        <v>44237</v>
      </c>
      <c r="D1299" t="s">
        <v>30</v>
      </c>
      <c r="E1299" t="s">
        <v>65</v>
      </c>
      <c r="F1299" t="s">
        <v>66</v>
      </c>
      <c r="G1299" t="s">
        <v>21</v>
      </c>
      <c r="H1299" s="1">
        <v>50</v>
      </c>
      <c r="I1299" s="1">
        <v>150</v>
      </c>
      <c r="J1299" s="1">
        <v>75000</v>
      </c>
      <c r="K1299" s="2">
        <v>11250</v>
      </c>
      <c r="L1299">
        <v>0.15</v>
      </c>
      <c r="M1299" t="s">
        <v>23</v>
      </c>
    </row>
    <row r="1300" spans="1:13" x14ac:dyDescent="0.25">
      <c r="A1300" t="s">
        <v>13</v>
      </c>
      <c r="B1300">
        <v>1128299</v>
      </c>
      <c r="C1300" s="6">
        <v>44237</v>
      </c>
      <c r="D1300" t="s">
        <v>30</v>
      </c>
      <c r="E1300" t="s">
        <v>65</v>
      </c>
      <c r="F1300" t="s">
        <v>66</v>
      </c>
      <c r="G1300" t="s">
        <v>22</v>
      </c>
      <c r="H1300" s="1">
        <v>45</v>
      </c>
      <c r="I1300" s="1">
        <v>350</v>
      </c>
      <c r="J1300" s="1">
        <v>157500</v>
      </c>
      <c r="K1300" s="2">
        <v>63000</v>
      </c>
      <c r="L1300">
        <v>0.4</v>
      </c>
      <c r="M1300" t="s">
        <v>23</v>
      </c>
    </row>
    <row r="1301" spans="1:13" x14ac:dyDescent="0.25">
      <c r="A1301" t="s">
        <v>13</v>
      </c>
      <c r="B1301">
        <v>1128299</v>
      </c>
      <c r="C1301" s="6">
        <v>44264</v>
      </c>
      <c r="D1301" t="s">
        <v>30</v>
      </c>
      <c r="E1301" t="s">
        <v>65</v>
      </c>
      <c r="F1301" t="s">
        <v>66</v>
      </c>
      <c r="G1301" t="s">
        <v>16</v>
      </c>
      <c r="H1301" s="1">
        <v>45</v>
      </c>
      <c r="I1301" s="1">
        <v>500</v>
      </c>
      <c r="J1301" s="1">
        <v>225000</v>
      </c>
      <c r="K1301" s="2">
        <v>56250</v>
      </c>
      <c r="L1301">
        <v>0.25</v>
      </c>
      <c r="M1301" t="s">
        <v>23</v>
      </c>
    </row>
    <row r="1302" spans="1:13" x14ac:dyDescent="0.25">
      <c r="A1302" t="s">
        <v>13</v>
      </c>
      <c r="B1302">
        <v>1128299</v>
      </c>
      <c r="C1302" s="6">
        <v>44264</v>
      </c>
      <c r="D1302" t="s">
        <v>30</v>
      </c>
      <c r="E1302" t="s">
        <v>65</v>
      </c>
      <c r="F1302" t="s">
        <v>66</v>
      </c>
      <c r="G1302" t="s">
        <v>18</v>
      </c>
      <c r="H1302" s="1">
        <v>54.999999999999993</v>
      </c>
      <c r="I1302" s="1">
        <v>350</v>
      </c>
      <c r="J1302" s="1">
        <v>192499.99999999997</v>
      </c>
      <c r="K1302" s="2">
        <v>38499.999999999993</v>
      </c>
      <c r="L1302">
        <v>0.2</v>
      </c>
      <c r="M1302" t="s">
        <v>23</v>
      </c>
    </row>
    <row r="1303" spans="1:13" x14ac:dyDescent="0.25">
      <c r="A1303" t="s">
        <v>13</v>
      </c>
      <c r="B1303">
        <v>1128299</v>
      </c>
      <c r="C1303" s="6">
        <v>44264</v>
      </c>
      <c r="D1303" t="s">
        <v>30</v>
      </c>
      <c r="E1303" t="s">
        <v>65</v>
      </c>
      <c r="F1303" t="s">
        <v>66</v>
      </c>
      <c r="G1303" t="s">
        <v>19</v>
      </c>
      <c r="H1303" s="1">
        <v>59.999999999999986</v>
      </c>
      <c r="I1303" s="1">
        <v>375</v>
      </c>
      <c r="J1303" s="1">
        <v>224999.99999999994</v>
      </c>
      <c r="K1303" s="2">
        <v>56249.999999999985</v>
      </c>
      <c r="L1303">
        <v>0.25</v>
      </c>
      <c r="M1303" t="s">
        <v>23</v>
      </c>
    </row>
    <row r="1304" spans="1:13" x14ac:dyDescent="0.25">
      <c r="A1304" t="s">
        <v>13</v>
      </c>
      <c r="B1304">
        <v>1128299</v>
      </c>
      <c r="C1304" s="6">
        <v>44264</v>
      </c>
      <c r="D1304" t="s">
        <v>30</v>
      </c>
      <c r="E1304" t="s">
        <v>65</v>
      </c>
      <c r="F1304" t="s">
        <v>66</v>
      </c>
      <c r="G1304" t="s">
        <v>20</v>
      </c>
      <c r="H1304" s="1">
        <v>54.999999999999993</v>
      </c>
      <c r="I1304" s="1">
        <v>275</v>
      </c>
      <c r="J1304" s="1">
        <v>151249.99999999997</v>
      </c>
      <c r="K1304" s="2">
        <v>37812.499999999993</v>
      </c>
      <c r="L1304">
        <v>0.25</v>
      </c>
      <c r="M1304" t="s">
        <v>23</v>
      </c>
    </row>
    <row r="1305" spans="1:13" x14ac:dyDescent="0.25">
      <c r="A1305" t="s">
        <v>13</v>
      </c>
      <c r="B1305">
        <v>1128299</v>
      </c>
      <c r="C1305" s="6">
        <v>44264</v>
      </c>
      <c r="D1305" t="s">
        <v>30</v>
      </c>
      <c r="E1305" t="s">
        <v>65</v>
      </c>
      <c r="F1305" t="s">
        <v>66</v>
      </c>
      <c r="G1305" t="s">
        <v>21</v>
      </c>
      <c r="H1305" s="1">
        <v>60</v>
      </c>
      <c r="I1305" s="1">
        <v>125</v>
      </c>
      <c r="J1305" s="1">
        <v>75000</v>
      </c>
      <c r="K1305" s="2">
        <v>11250</v>
      </c>
      <c r="L1305">
        <v>0.15</v>
      </c>
      <c r="M1305" t="s">
        <v>23</v>
      </c>
    </row>
    <row r="1306" spans="1:13" x14ac:dyDescent="0.25">
      <c r="A1306" t="s">
        <v>13</v>
      </c>
      <c r="B1306">
        <v>1128299</v>
      </c>
      <c r="C1306" s="6">
        <v>44264</v>
      </c>
      <c r="D1306" t="s">
        <v>30</v>
      </c>
      <c r="E1306" t="s">
        <v>65</v>
      </c>
      <c r="F1306" t="s">
        <v>66</v>
      </c>
      <c r="G1306" t="s">
        <v>22</v>
      </c>
      <c r="H1306" s="1">
        <v>54.999999999999993</v>
      </c>
      <c r="I1306" s="1">
        <v>325</v>
      </c>
      <c r="J1306" s="1">
        <v>178749.99999999997</v>
      </c>
      <c r="K1306" s="2">
        <v>71499.999999999985</v>
      </c>
      <c r="L1306">
        <v>0.4</v>
      </c>
      <c r="M1306" t="s">
        <v>23</v>
      </c>
    </row>
    <row r="1307" spans="1:13" x14ac:dyDescent="0.25">
      <c r="A1307" t="s">
        <v>13</v>
      </c>
      <c r="B1307">
        <v>1128299</v>
      </c>
      <c r="C1307" s="6">
        <v>44296</v>
      </c>
      <c r="D1307" t="s">
        <v>30</v>
      </c>
      <c r="E1307" t="s">
        <v>65</v>
      </c>
      <c r="F1307" t="s">
        <v>66</v>
      </c>
      <c r="G1307" t="s">
        <v>16</v>
      </c>
      <c r="H1307" s="1">
        <v>60</v>
      </c>
      <c r="I1307" s="1">
        <v>500</v>
      </c>
      <c r="J1307" s="1">
        <v>300000</v>
      </c>
      <c r="K1307" s="2">
        <v>75000</v>
      </c>
      <c r="L1307">
        <v>0.25</v>
      </c>
      <c r="M1307" t="s">
        <v>23</v>
      </c>
    </row>
    <row r="1308" spans="1:13" x14ac:dyDescent="0.25">
      <c r="A1308" t="s">
        <v>13</v>
      </c>
      <c r="B1308">
        <v>1128299</v>
      </c>
      <c r="C1308" s="6">
        <v>44296</v>
      </c>
      <c r="D1308" t="s">
        <v>30</v>
      </c>
      <c r="E1308" t="s">
        <v>65</v>
      </c>
      <c r="F1308" t="s">
        <v>66</v>
      </c>
      <c r="G1308" t="s">
        <v>18</v>
      </c>
      <c r="H1308" s="1">
        <v>65</v>
      </c>
      <c r="I1308" s="1">
        <v>300</v>
      </c>
      <c r="J1308" s="1">
        <v>195000</v>
      </c>
      <c r="K1308" s="2">
        <v>39000</v>
      </c>
      <c r="L1308">
        <v>0.2</v>
      </c>
      <c r="M1308" t="s">
        <v>23</v>
      </c>
    </row>
    <row r="1309" spans="1:13" x14ac:dyDescent="0.25">
      <c r="A1309" t="s">
        <v>13</v>
      </c>
      <c r="B1309">
        <v>1128299</v>
      </c>
      <c r="C1309" s="6">
        <v>44296</v>
      </c>
      <c r="D1309" t="s">
        <v>30</v>
      </c>
      <c r="E1309" t="s">
        <v>65</v>
      </c>
      <c r="F1309" t="s">
        <v>66</v>
      </c>
      <c r="G1309" t="s">
        <v>19</v>
      </c>
      <c r="H1309" s="1">
        <v>65</v>
      </c>
      <c r="I1309" s="1">
        <v>350</v>
      </c>
      <c r="J1309" s="1">
        <v>227500</v>
      </c>
      <c r="K1309" s="2">
        <v>56875</v>
      </c>
      <c r="L1309">
        <v>0.25</v>
      </c>
      <c r="M1309" t="s">
        <v>23</v>
      </c>
    </row>
    <row r="1310" spans="1:13" x14ac:dyDescent="0.25">
      <c r="A1310" t="s">
        <v>13</v>
      </c>
      <c r="B1310">
        <v>1128299</v>
      </c>
      <c r="C1310" s="6">
        <v>44296</v>
      </c>
      <c r="D1310" t="s">
        <v>30</v>
      </c>
      <c r="E1310" t="s">
        <v>65</v>
      </c>
      <c r="F1310" t="s">
        <v>66</v>
      </c>
      <c r="G1310" t="s">
        <v>20</v>
      </c>
      <c r="H1310" s="1">
        <v>50</v>
      </c>
      <c r="I1310" s="1">
        <v>250</v>
      </c>
      <c r="J1310" s="1">
        <v>125000</v>
      </c>
      <c r="K1310" s="2">
        <v>31250</v>
      </c>
      <c r="L1310">
        <v>0.25</v>
      </c>
      <c r="M1310" t="s">
        <v>23</v>
      </c>
    </row>
    <row r="1311" spans="1:13" x14ac:dyDescent="0.25">
      <c r="A1311" t="s">
        <v>13</v>
      </c>
      <c r="B1311">
        <v>1128299</v>
      </c>
      <c r="C1311" s="6">
        <v>44296</v>
      </c>
      <c r="D1311" t="s">
        <v>30</v>
      </c>
      <c r="E1311" t="s">
        <v>65</v>
      </c>
      <c r="F1311" t="s">
        <v>66</v>
      </c>
      <c r="G1311" t="s">
        <v>21</v>
      </c>
      <c r="H1311" s="1">
        <v>55.000000000000007</v>
      </c>
      <c r="I1311" s="1">
        <v>150</v>
      </c>
      <c r="J1311" s="1">
        <v>82500.000000000015</v>
      </c>
      <c r="K1311" s="2">
        <v>12375.000000000002</v>
      </c>
      <c r="L1311">
        <v>0.15</v>
      </c>
      <c r="M1311" t="s">
        <v>23</v>
      </c>
    </row>
    <row r="1312" spans="1:13" x14ac:dyDescent="0.25">
      <c r="A1312" t="s">
        <v>13</v>
      </c>
      <c r="B1312">
        <v>1128299</v>
      </c>
      <c r="C1312" s="6">
        <v>44296</v>
      </c>
      <c r="D1312" t="s">
        <v>30</v>
      </c>
      <c r="E1312" t="s">
        <v>65</v>
      </c>
      <c r="F1312" t="s">
        <v>66</v>
      </c>
      <c r="G1312" t="s">
        <v>22</v>
      </c>
      <c r="H1312" s="1">
        <v>70</v>
      </c>
      <c r="I1312" s="1">
        <v>325</v>
      </c>
      <c r="J1312" s="1">
        <v>227500</v>
      </c>
      <c r="K1312" s="2">
        <v>91000</v>
      </c>
      <c r="L1312">
        <v>0.4</v>
      </c>
      <c r="M1312" t="s">
        <v>23</v>
      </c>
    </row>
    <row r="1313" spans="1:13" x14ac:dyDescent="0.25">
      <c r="A1313" t="s">
        <v>13</v>
      </c>
      <c r="B1313">
        <v>1128299</v>
      </c>
      <c r="C1313" s="6">
        <v>44327</v>
      </c>
      <c r="D1313" t="s">
        <v>30</v>
      </c>
      <c r="E1313" t="s">
        <v>65</v>
      </c>
      <c r="F1313" t="s">
        <v>66</v>
      </c>
      <c r="G1313" t="s">
        <v>16</v>
      </c>
      <c r="H1313" s="1">
        <v>54.999999999999993</v>
      </c>
      <c r="I1313" s="1">
        <v>525</v>
      </c>
      <c r="J1313" s="1">
        <v>288749.99999999994</v>
      </c>
      <c r="K1313" s="2">
        <v>72187.499999999985</v>
      </c>
      <c r="L1313">
        <v>0.25</v>
      </c>
      <c r="M1313" t="s">
        <v>23</v>
      </c>
    </row>
    <row r="1314" spans="1:13" x14ac:dyDescent="0.25">
      <c r="A1314" t="s">
        <v>13</v>
      </c>
      <c r="B1314">
        <v>1128299</v>
      </c>
      <c r="C1314" s="6">
        <v>44327</v>
      </c>
      <c r="D1314" t="s">
        <v>30</v>
      </c>
      <c r="E1314" t="s">
        <v>65</v>
      </c>
      <c r="F1314" t="s">
        <v>66</v>
      </c>
      <c r="G1314" t="s">
        <v>18</v>
      </c>
      <c r="H1314" s="1">
        <v>60</v>
      </c>
      <c r="I1314" s="1">
        <v>375</v>
      </c>
      <c r="J1314" s="1">
        <v>225000</v>
      </c>
      <c r="K1314" s="2">
        <v>45000</v>
      </c>
      <c r="L1314">
        <v>0.2</v>
      </c>
      <c r="M1314" t="s">
        <v>23</v>
      </c>
    </row>
    <row r="1315" spans="1:13" x14ac:dyDescent="0.25">
      <c r="A1315" t="s">
        <v>13</v>
      </c>
      <c r="B1315">
        <v>1128299</v>
      </c>
      <c r="C1315" s="6">
        <v>44327</v>
      </c>
      <c r="D1315" t="s">
        <v>30</v>
      </c>
      <c r="E1315" t="s">
        <v>65</v>
      </c>
      <c r="F1315" t="s">
        <v>66</v>
      </c>
      <c r="G1315" t="s">
        <v>19</v>
      </c>
      <c r="H1315" s="1">
        <v>60</v>
      </c>
      <c r="I1315" s="1">
        <v>375</v>
      </c>
      <c r="J1315" s="1">
        <v>225000</v>
      </c>
      <c r="K1315" s="2">
        <v>56250</v>
      </c>
      <c r="L1315">
        <v>0.25</v>
      </c>
      <c r="M1315" t="s">
        <v>23</v>
      </c>
    </row>
    <row r="1316" spans="1:13" x14ac:dyDescent="0.25">
      <c r="A1316" t="s">
        <v>13</v>
      </c>
      <c r="B1316">
        <v>1128299</v>
      </c>
      <c r="C1316" s="6">
        <v>44327</v>
      </c>
      <c r="D1316" t="s">
        <v>30</v>
      </c>
      <c r="E1316" t="s">
        <v>65</v>
      </c>
      <c r="F1316" t="s">
        <v>66</v>
      </c>
      <c r="G1316" t="s">
        <v>20</v>
      </c>
      <c r="H1316" s="1">
        <v>54.999999999999993</v>
      </c>
      <c r="I1316" s="1">
        <v>275</v>
      </c>
      <c r="J1316" s="1">
        <v>151249.99999999997</v>
      </c>
      <c r="K1316" s="2">
        <v>37812.499999999993</v>
      </c>
      <c r="L1316">
        <v>0.25</v>
      </c>
      <c r="M1316" t="s">
        <v>23</v>
      </c>
    </row>
    <row r="1317" spans="1:13" x14ac:dyDescent="0.25">
      <c r="A1317" t="s">
        <v>13</v>
      </c>
      <c r="B1317">
        <v>1128299</v>
      </c>
      <c r="C1317" s="6">
        <v>44327</v>
      </c>
      <c r="D1317" t="s">
        <v>30</v>
      </c>
      <c r="E1317" t="s">
        <v>65</v>
      </c>
      <c r="F1317" t="s">
        <v>66</v>
      </c>
      <c r="G1317" t="s">
        <v>21</v>
      </c>
      <c r="H1317" s="1">
        <v>60</v>
      </c>
      <c r="I1317" s="1">
        <v>175</v>
      </c>
      <c r="J1317" s="1">
        <v>105000</v>
      </c>
      <c r="K1317" s="2">
        <v>15750</v>
      </c>
      <c r="L1317">
        <v>0.15</v>
      </c>
      <c r="M1317" t="s">
        <v>23</v>
      </c>
    </row>
    <row r="1318" spans="1:13" x14ac:dyDescent="0.25">
      <c r="A1318" t="s">
        <v>13</v>
      </c>
      <c r="B1318">
        <v>1128299</v>
      </c>
      <c r="C1318" s="6">
        <v>44327</v>
      </c>
      <c r="D1318" t="s">
        <v>30</v>
      </c>
      <c r="E1318" t="s">
        <v>65</v>
      </c>
      <c r="F1318" t="s">
        <v>66</v>
      </c>
      <c r="G1318" t="s">
        <v>22</v>
      </c>
      <c r="H1318" s="1">
        <v>75</v>
      </c>
      <c r="I1318" s="1">
        <v>475</v>
      </c>
      <c r="J1318" s="1">
        <v>356250</v>
      </c>
      <c r="K1318" s="2">
        <v>142500</v>
      </c>
      <c r="L1318">
        <v>0.4</v>
      </c>
      <c r="M1318" t="s">
        <v>23</v>
      </c>
    </row>
    <row r="1319" spans="1:13" x14ac:dyDescent="0.25">
      <c r="A1319" t="s">
        <v>13</v>
      </c>
      <c r="B1319">
        <v>1128299</v>
      </c>
      <c r="C1319" s="6">
        <v>44357</v>
      </c>
      <c r="D1319" t="s">
        <v>30</v>
      </c>
      <c r="E1319" t="s">
        <v>65</v>
      </c>
      <c r="F1319" t="s">
        <v>66</v>
      </c>
      <c r="G1319" t="s">
        <v>16</v>
      </c>
      <c r="H1319" s="1">
        <v>70</v>
      </c>
      <c r="I1319" s="1">
        <v>725</v>
      </c>
      <c r="J1319" s="1">
        <v>507500</v>
      </c>
      <c r="K1319" s="2">
        <v>126875</v>
      </c>
      <c r="L1319">
        <v>0.25</v>
      </c>
      <c r="M1319" t="s">
        <v>23</v>
      </c>
    </row>
    <row r="1320" spans="1:13" x14ac:dyDescent="0.25">
      <c r="A1320" t="s">
        <v>13</v>
      </c>
      <c r="B1320">
        <v>1128299</v>
      </c>
      <c r="C1320" s="6">
        <v>44357</v>
      </c>
      <c r="D1320" t="s">
        <v>30</v>
      </c>
      <c r="E1320" t="s">
        <v>65</v>
      </c>
      <c r="F1320" t="s">
        <v>66</v>
      </c>
      <c r="G1320" t="s">
        <v>18</v>
      </c>
      <c r="H1320" s="1">
        <v>75</v>
      </c>
      <c r="I1320" s="1">
        <v>600</v>
      </c>
      <c r="J1320" s="1">
        <v>450000</v>
      </c>
      <c r="K1320" s="2">
        <v>90000</v>
      </c>
      <c r="L1320">
        <v>0.2</v>
      </c>
      <c r="M1320" t="s">
        <v>23</v>
      </c>
    </row>
    <row r="1321" spans="1:13" x14ac:dyDescent="0.25">
      <c r="A1321" t="s">
        <v>13</v>
      </c>
      <c r="B1321">
        <v>1128299</v>
      </c>
      <c r="C1321" s="6">
        <v>44357</v>
      </c>
      <c r="D1321" t="s">
        <v>30</v>
      </c>
      <c r="E1321" t="s">
        <v>65</v>
      </c>
      <c r="F1321" t="s">
        <v>66</v>
      </c>
      <c r="G1321" t="s">
        <v>19</v>
      </c>
      <c r="H1321" s="1">
        <v>75</v>
      </c>
      <c r="I1321" s="1">
        <v>600</v>
      </c>
      <c r="J1321" s="1">
        <v>450000</v>
      </c>
      <c r="K1321" s="2">
        <v>112500</v>
      </c>
      <c r="L1321">
        <v>0.25</v>
      </c>
      <c r="M1321" t="s">
        <v>23</v>
      </c>
    </row>
    <row r="1322" spans="1:13" x14ac:dyDescent="0.25">
      <c r="A1322" t="s">
        <v>13</v>
      </c>
      <c r="B1322">
        <v>1128299</v>
      </c>
      <c r="C1322" s="6">
        <v>44357</v>
      </c>
      <c r="D1322" t="s">
        <v>30</v>
      </c>
      <c r="E1322" t="s">
        <v>65</v>
      </c>
      <c r="F1322" t="s">
        <v>66</v>
      </c>
      <c r="G1322" t="s">
        <v>20</v>
      </c>
      <c r="H1322" s="1">
        <v>75</v>
      </c>
      <c r="I1322" s="1">
        <v>475</v>
      </c>
      <c r="J1322" s="1">
        <v>356250</v>
      </c>
      <c r="K1322" s="2">
        <v>89062.5</v>
      </c>
      <c r="L1322">
        <v>0.25</v>
      </c>
      <c r="M1322" t="s">
        <v>23</v>
      </c>
    </row>
    <row r="1323" spans="1:13" x14ac:dyDescent="0.25">
      <c r="A1323" t="s">
        <v>13</v>
      </c>
      <c r="B1323">
        <v>1128299</v>
      </c>
      <c r="C1323" s="6">
        <v>44357</v>
      </c>
      <c r="D1323" t="s">
        <v>30</v>
      </c>
      <c r="E1323" t="s">
        <v>65</v>
      </c>
      <c r="F1323" t="s">
        <v>66</v>
      </c>
      <c r="G1323" t="s">
        <v>21</v>
      </c>
      <c r="H1323" s="1">
        <v>85.000000000000014</v>
      </c>
      <c r="I1323" s="1">
        <v>350</v>
      </c>
      <c r="J1323" s="1">
        <v>297500.00000000006</v>
      </c>
      <c r="K1323" s="2">
        <v>44625.000000000007</v>
      </c>
      <c r="L1323">
        <v>0.15</v>
      </c>
      <c r="M1323" t="s">
        <v>23</v>
      </c>
    </row>
    <row r="1324" spans="1:13" x14ac:dyDescent="0.25">
      <c r="A1324" t="s">
        <v>13</v>
      </c>
      <c r="B1324">
        <v>1128299</v>
      </c>
      <c r="C1324" s="6">
        <v>44357</v>
      </c>
      <c r="D1324" t="s">
        <v>30</v>
      </c>
      <c r="E1324" t="s">
        <v>65</v>
      </c>
      <c r="F1324" t="s">
        <v>66</v>
      </c>
      <c r="G1324" t="s">
        <v>22</v>
      </c>
      <c r="H1324" s="1">
        <v>100</v>
      </c>
      <c r="I1324" s="1">
        <v>650</v>
      </c>
      <c r="J1324" s="1">
        <v>650000</v>
      </c>
      <c r="K1324" s="2">
        <v>260000</v>
      </c>
      <c r="L1324">
        <v>0.4</v>
      </c>
      <c r="M1324" t="s">
        <v>23</v>
      </c>
    </row>
    <row r="1325" spans="1:13" x14ac:dyDescent="0.25">
      <c r="A1325" t="s">
        <v>13</v>
      </c>
      <c r="B1325">
        <v>1128299</v>
      </c>
      <c r="C1325" s="6">
        <v>44386</v>
      </c>
      <c r="D1325" t="s">
        <v>30</v>
      </c>
      <c r="E1325" t="s">
        <v>65</v>
      </c>
      <c r="F1325" t="s">
        <v>66</v>
      </c>
      <c r="G1325" t="s">
        <v>16</v>
      </c>
      <c r="H1325" s="1">
        <v>80</v>
      </c>
      <c r="I1325" s="1">
        <v>800</v>
      </c>
      <c r="J1325" s="1">
        <v>640000</v>
      </c>
      <c r="K1325" s="2">
        <v>160000</v>
      </c>
      <c r="L1325">
        <v>0.25</v>
      </c>
      <c r="M1325" t="s">
        <v>23</v>
      </c>
    </row>
    <row r="1326" spans="1:13" x14ac:dyDescent="0.25">
      <c r="A1326" t="s">
        <v>13</v>
      </c>
      <c r="B1326">
        <v>1128299</v>
      </c>
      <c r="C1326" s="6">
        <v>44386</v>
      </c>
      <c r="D1326" t="s">
        <v>30</v>
      </c>
      <c r="E1326" t="s">
        <v>65</v>
      </c>
      <c r="F1326" t="s">
        <v>66</v>
      </c>
      <c r="G1326" t="s">
        <v>18</v>
      </c>
      <c r="H1326" s="1">
        <v>85.000000000000014</v>
      </c>
      <c r="I1326" s="1">
        <v>650</v>
      </c>
      <c r="J1326" s="1">
        <v>552500.00000000012</v>
      </c>
      <c r="K1326" s="2">
        <v>110500.00000000003</v>
      </c>
      <c r="L1326">
        <v>0.2</v>
      </c>
      <c r="M1326" t="s">
        <v>23</v>
      </c>
    </row>
    <row r="1327" spans="1:13" x14ac:dyDescent="0.25">
      <c r="A1327" t="s">
        <v>13</v>
      </c>
      <c r="B1327">
        <v>1128299</v>
      </c>
      <c r="C1327" s="6">
        <v>44386</v>
      </c>
      <c r="D1327" t="s">
        <v>30</v>
      </c>
      <c r="E1327" t="s">
        <v>65</v>
      </c>
      <c r="F1327" t="s">
        <v>66</v>
      </c>
      <c r="G1327" t="s">
        <v>19</v>
      </c>
      <c r="H1327" s="1">
        <v>85.000000000000014</v>
      </c>
      <c r="I1327" s="1">
        <v>600</v>
      </c>
      <c r="J1327" s="1">
        <v>510000.00000000006</v>
      </c>
      <c r="K1327" s="2">
        <v>127500.00000000001</v>
      </c>
      <c r="L1327">
        <v>0.25</v>
      </c>
      <c r="M1327" t="s">
        <v>23</v>
      </c>
    </row>
    <row r="1328" spans="1:13" x14ac:dyDescent="0.25">
      <c r="A1328" t="s">
        <v>13</v>
      </c>
      <c r="B1328">
        <v>1128299</v>
      </c>
      <c r="C1328" s="6">
        <v>44386</v>
      </c>
      <c r="D1328" t="s">
        <v>30</v>
      </c>
      <c r="E1328" t="s">
        <v>65</v>
      </c>
      <c r="F1328" t="s">
        <v>66</v>
      </c>
      <c r="G1328" t="s">
        <v>20</v>
      </c>
      <c r="H1328" s="1">
        <v>80</v>
      </c>
      <c r="I1328" s="1">
        <v>500</v>
      </c>
      <c r="J1328" s="1">
        <v>400000</v>
      </c>
      <c r="K1328" s="2">
        <v>100000</v>
      </c>
      <c r="L1328">
        <v>0.25</v>
      </c>
      <c r="M1328" t="s">
        <v>23</v>
      </c>
    </row>
    <row r="1329" spans="1:13" x14ac:dyDescent="0.25">
      <c r="A1329" t="s">
        <v>13</v>
      </c>
      <c r="B1329">
        <v>1128299</v>
      </c>
      <c r="C1329" s="6">
        <v>44386</v>
      </c>
      <c r="D1329" t="s">
        <v>30</v>
      </c>
      <c r="E1329" t="s">
        <v>65</v>
      </c>
      <c r="F1329" t="s">
        <v>66</v>
      </c>
      <c r="G1329" t="s">
        <v>21</v>
      </c>
      <c r="H1329" s="1">
        <v>85.000000000000014</v>
      </c>
      <c r="I1329" s="1">
        <v>550</v>
      </c>
      <c r="J1329" s="1">
        <v>467500.00000000006</v>
      </c>
      <c r="K1329" s="2">
        <v>70125</v>
      </c>
      <c r="L1329">
        <v>0.15</v>
      </c>
      <c r="M1329" t="s">
        <v>23</v>
      </c>
    </row>
    <row r="1330" spans="1:13" x14ac:dyDescent="0.25">
      <c r="A1330" t="s">
        <v>13</v>
      </c>
      <c r="B1330">
        <v>1128299</v>
      </c>
      <c r="C1330" s="6">
        <v>44386</v>
      </c>
      <c r="D1330" t="s">
        <v>30</v>
      </c>
      <c r="E1330" t="s">
        <v>65</v>
      </c>
      <c r="F1330" t="s">
        <v>66</v>
      </c>
      <c r="G1330" t="s">
        <v>22</v>
      </c>
      <c r="H1330" s="1">
        <v>100</v>
      </c>
      <c r="I1330" s="1">
        <v>550</v>
      </c>
      <c r="J1330" s="1">
        <v>550000</v>
      </c>
      <c r="K1330" s="2">
        <v>220000</v>
      </c>
      <c r="L1330">
        <v>0.4</v>
      </c>
      <c r="M1330" t="s">
        <v>23</v>
      </c>
    </row>
    <row r="1331" spans="1:13" x14ac:dyDescent="0.25">
      <c r="A1331" t="s">
        <v>13</v>
      </c>
      <c r="B1331">
        <v>1128299</v>
      </c>
      <c r="C1331" s="6">
        <v>44418</v>
      </c>
      <c r="D1331" t="s">
        <v>30</v>
      </c>
      <c r="E1331" t="s">
        <v>65</v>
      </c>
      <c r="F1331" t="s">
        <v>66</v>
      </c>
      <c r="G1331" t="s">
        <v>16</v>
      </c>
      <c r="H1331" s="1">
        <v>85.000000000000014</v>
      </c>
      <c r="I1331" s="1">
        <v>750</v>
      </c>
      <c r="J1331" s="1">
        <v>637500.00000000012</v>
      </c>
      <c r="K1331" s="2">
        <v>159375.00000000003</v>
      </c>
      <c r="L1331">
        <v>0.25</v>
      </c>
      <c r="M1331" t="s">
        <v>23</v>
      </c>
    </row>
    <row r="1332" spans="1:13" x14ac:dyDescent="0.25">
      <c r="A1332" t="s">
        <v>13</v>
      </c>
      <c r="B1332">
        <v>1128299</v>
      </c>
      <c r="C1332" s="6">
        <v>44418</v>
      </c>
      <c r="D1332" t="s">
        <v>30</v>
      </c>
      <c r="E1332" t="s">
        <v>65</v>
      </c>
      <c r="F1332" t="s">
        <v>66</v>
      </c>
      <c r="G1332" t="s">
        <v>18</v>
      </c>
      <c r="H1332" s="1">
        <v>75.000000000000014</v>
      </c>
      <c r="I1332" s="1">
        <v>725</v>
      </c>
      <c r="J1332" s="1">
        <v>543750.00000000012</v>
      </c>
      <c r="K1332" s="2">
        <v>108750.00000000003</v>
      </c>
      <c r="L1332">
        <v>0.2</v>
      </c>
      <c r="M1332" t="s">
        <v>23</v>
      </c>
    </row>
    <row r="1333" spans="1:13" x14ac:dyDescent="0.25">
      <c r="A1333" t="s">
        <v>13</v>
      </c>
      <c r="B1333">
        <v>1128299</v>
      </c>
      <c r="C1333" s="6">
        <v>44418</v>
      </c>
      <c r="D1333" t="s">
        <v>30</v>
      </c>
      <c r="E1333" t="s">
        <v>65</v>
      </c>
      <c r="F1333" t="s">
        <v>66</v>
      </c>
      <c r="G1333" t="s">
        <v>19</v>
      </c>
      <c r="H1333" s="1">
        <v>70</v>
      </c>
      <c r="I1333" s="1">
        <v>600</v>
      </c>
      <c r="J1333" s="1">
        <v>420000</v>
      </c>
      <c r="K1333" s="2">
        <v>105000</v>
      </c>
      <c r="L1333">
        <v>0.25</v>
      </c>
      <c r="M1333" t="s">
        <v>23</v>
      </c>
    </row>
    <row r="1334" spans="1:13" x14ac:dyDescent="0.25">
      <c r="A1334" t="s">
        <v>13</v>
      </c>
      <c r="B1334">
        <v>1128299</v>
      </c>
      <c r="C1334" s="6">
        <v>44418</v>
      </c>
      <c r="D1334" t="s">
        <v>30</v>
      </c>
      <c r="E1334" t="s">
        <v>65</v>
      </c>
      <c r="F1334" t="s">
        <v>66</v>
      </c>
      <c r="G1334" t="s">
        <v>20</v>
      </c>
      <c r="H1334" s="1">
        <v>70</v>
      </c>
      <c r="I1334" s="1">
        <v>525</v>
      </c>
      <c r="J1334" s="1">
        <v>367500</v>
      </c>
      <c r="K1334" s="2">
        <v>91875</v>
      </c>
      <c r="L1334">
        <v>0.25</v>
      </c>
      <c r="M1334" t="s">
        <v>23</v>
      </c>
    </row>
    <row r="1335" spans="1:13" x14ac:dyDescent="0.25">
      <c r="A1335" t="s">
        <v>24</v>
      </c>
      <c r="B1335">
        <v>1128299</v>
      </c>
      <c r="C1335" s="6">
        <v>44418</v>
      </c>
      <c r="D1335" t="s">
        <v>30</v>
      </c>
      <c r="E1335" t="s">
        <v>65</v>
      </c>
      <c r="F1335" t="s">
        <v>66</v>
      </c>
      <c r="G1335" t="s">
        <v>21</v>
      </c>
      <c r="H1335" s="1">
        <v>70</v>
      </c>
      <c r="I1335" s="1">
        <v>525</v>
      </c>
      <c r="J1335" s="1">
        <v>367500</v>
      </c>
      <c r="K1335" s="2">
        <v>55125</v>
      </c>
      <c r="L1335">
        <v>0.15</v>
      </c>
      <c r="M1335" t="s">
        <v>23</v>
      </c>
    </row>
    <row r="1336" spans="1:13" x14ac:dyDescent="0.25">
      <c r="A1336" t="s">
        <v>24</v>
      </c>
      <c r="B1336">
        <v>1128299</v>
      </c>
      <c r="C1336" s="6">
        <v>44418</v>
      </c>
      <c r="D1336" t="s">
        <v>30</v>
      </c>
      <c r="E1336" t="s">
        <v>65</v>
      </c>
      <c r="F1336" t="s">
        <v>66</v>
      </c>
      <c r="G1336" t="s">
        <v>22</v>
      </c>
      <c r="H1336" s="1">
        <v>75</v>
      </c>
      <c r="I1336" s="1">
        <v>350</v>
      </c>
      <c r="J1336" s="1">
        <v>262500</v>
      </c>
      <c r="K1336" s="2">
        <v>105000</v>
      </c>
      <c r="L1336">
        <v>0.4</v>
      </c>
      <c r="M1336" t="s">
        <v>23</v>
      </c>
    </row>
    <row r="1337" spans="1:13" x14ac:dyDescent="0.25">
      <c r="A1337" t="s">
        <v>24</v>
      </c>
      <c r="B1337">
        <v>1128299</v>
      </c>
      <c r="C1337" s="6">
        <v>44450</v>
      </c>
      <c r="D1337" t="s">
        <v>30</v>
      </c>
      <c r="E1337" t="s">
        <v>65</v>
      </c>
      <c r="F1337" t="s">
        <v>66</v>
      </c>
      <c r="G1337" t="s">
        <v>16</v>
      </c>
      <c r="H1337" s="1">
        <v>65.000000000000014</v>
      </c>
      <c r="I1337" s="1">
        <v>550</v>
      </c>
      <c r="J1337" s="1">
        <v>357500.00000000006</v>
      </c>
      <c r="K1337" s="2">
        <v>89375.000000000015</v>
      </c>
      <c r="L1337">
        <v>0.25</v>
      </c>
      <c r="M1337" t="s">
        <v>23</v>
      </c>
    </row>
    <row r="1338" spans="1:13" x14ac:dyDescent="0.25">
      <c r="A1338" t="s">
        <v>24</v>
      </c>
      <c r="B1338">
        <v>1128299</v>
      </c>
      <c r="C1338" s="6">
        <v>44450</v>
      </c>
      <c r="D1338" t="s">
        <v>30</v>
      </c>
      <c r="E1338" t="s">
        <v>65</v>
      </c>
      <c r="F1338" t="s">
        <v>66</v>
      </c>
      <c r="G1338" t="s">
        <v>18</v>
      </c>
      <c r="H1338" s="1">
        <v>70.000000000000014</v>
      </c>
      <c r="I1338" s="1">
        <v>550</v>
      </c>
      <c r="J1338" s="1">
        <v>385000.00000000006</v>
      </c>
      <c r="K1338" s="2">
        <v>77000.000000000015</v>
      </c>
      <c r="L1338">
        <v>0.2</v>
      </c>
      <c r="M1338" t="s">
        <v>23</v>
      </c>
    </row>
    <row r="1339" spans="1:13" x14ac:dyDescent="0.25">
      <c r="A1339" t="s">
        <v>24</v>
      </c>
      <c r="B1339">
        <v>1128299</v>
      </c>
      <c r="C1339" s="6">
        <v>44450</v>
      </c>
      <c r="D1339" t="s">
        <v>30</v>
      </c>
      <c r="E1339" t="s">
        <v>65</v>
      </c>
      <c r="F1339" t="s">
        <v>66</v>
      </c>
      <c r="G1339" t="s">
        <v>19</v>
      </c>
      <c r="H1339" s="1">
        <v>65.000000000000014</v>
      </c>
      <c r="I1339" s="1">
        <v>375</v>
      </c>
      <c r="J1339" s="1">
        <v>243750.00000000006</v>
      </c>
      <c r="K1339" s="2">
        <v>60937.500000000015</v>
      </c>
      <c r="L1339">
        <v>0.25</v>
      </c>
      <c r="M1339" t="s">
        <v>23</v>
      </c>
    </row>
    <row r="1340" spans="1:13" x14ac:dyDescent="0.25">
      <c r="A1340" t="s">
        <v>24</v>
      </c>
      <c r="B1340">
        <v>1128299</v>
      </c>
      <c r="C1340" s="6">
        <v>44450</v>
      </c>
      <c r="D1340" t="s">
        <v>30</v>
      </c>
      <c r="E1340" t="s">
        <v>65</v>
      </c>
      <c r="F1340" t="s">
        <v>66</v>
      </c>
      <c r="G1340" t="s">
        <v>20</v>
      </c>
      <c r="H1340" s="1">
        <v>65.000000000000014</v>
      </c>
      <c r="I1340" s="1">
        <v>325</v>
      </c>
      <c r="J1340" s="1">
        <v>211250.00000000006</v>
      </c>
      <c r="K1340" s="2">
        <v>52812.500000000015</v>
      </c>
      <c r="L1340">
        <v>0.25</v>
      </c>
      <c r="M1340" t="s">
        <v>23</v>
      </c>
    </row>
    <row r="1341" spans="1:13" x14ac:dyDescent="0.25">
      <c r="A1341" t="s">
        <v>24</v>
      </c>
      <c r="B1341">
        <v>1128299</v>
      </c>
      <c r="C1341" s="6">
        <v>44450</v>
      </c>
      <c r="D1341" t="s">
        <v>30</v>
      </c>
      <c r="E1341" t="s">
        <v>65</v>
      </c>
      <c r="F1341" t="s">
        <v>66</v>
      </c>
      <c r="G1341" t="s">
        <v>21</v>
      </c>
      <c r="H1341" s="1">
        <v>75.000000000000014</v>
      </c>
      <c r="I1341" s="1">
        <v>350</v>
      </c>
      <c r="J1341" s="1">
        <v>262500.00000000006</v>
      </c>
      <c r="K1341" s="2">
        <v>39375.000000000007</v>
      </c>
      <c r="L1341">
        <v>0.15</v>
      </c>
      <c r="M1341" t="s">
        <v>23</v>
      </c>
    </row>
    <row r="1342" spans="1:13" x14ac:dyDescent="0.25">
      <c r="A1342" t="s">
        <v>24</v>
      </c>
      <c r="B1342">
        <v>1128299</v>
      </c>
      <c r="C1342" s="6">
        <v>44450</v>
      </c>
      <c r="D1342" t="s">
        <v>30</v>
      </c>
      <c r="E1342" t="s">
        <v>65</v>
      </c>
      <c r="F1342" t="s">
        <v>66</v>
      </c>
      <c r="G1342" t="s">
        <v>22</v>
      </c>
      <c r="H1342" s="1">
        <v>60</v>
      </c>
      <c r="I1342" s="1">
        <v>375</v>
      </c>
      <c r="J1342" s="1">
        <v>225000</v>
      </c>
      <c r="K1342" s="2">
        <v>90000</v>
      </c>
      <c r="L1342">
        <v>0.4</v>
      </c>
      <c r="M1342" t="s">
        <v>23</v>
      </c>
    </row>
    <row r="1343" spans="1:13" x14ac:dyDescent="0.25">
      <c r="A1343" t="s">
        <v>24</v>
      </c>
      <c r="B1343">
        <v>1128299</v>
      </c>
      <c r="C1343" s="6">
        <v>44479</v>
      </c>
      <c r="D1343" t="s">
        <v>30</v>
      </c>
      <c r="E1343" t="s">
        <v>65</v>
      </c>
      <c r="F1343" t="s">
        <v>66</v>
      </c>
      <c r="G1343" t="s">
        <v>16</v>
      </c>
      <c r="H1343" s="1">
        <v>55.000000000000007</v>
      </c>
      <c r="I1343" s="1">
        <v>475</v>
      </c>
      <c r="J1343" s="1">
        <v>261250.00000000003</v>
      </c>
      <c r="K1343" s="2">
        <v>65312.500000000007</v>
      </c>
      <c r="L1343">
        <v>0.25</v>
      </c>
      <c r="M1343" t="s">
        <v>23</v>
      </c>
    </row>
    <row r="1344" spans="1:13" x14ac:dyDescent="0.25">
      <c r="A1344" t="s">
        <v>24</v>
      </c>
      <c r="B1344">
        <v>1128299</v>
      </c>
      <c r="C1344" s="6">
        <v>44479</v>
      </c>
      <c r="D1344" t="s">
        <v>30</v>
      </c>
      <c r="E1344" t="s">
        <v>65</v>
      </c>
      <c r="F1344" t="s">
        <v>66</v>
      </c>
      <c r="G1344" t="s">
        <v>18</v>
      </c>
      <c r="H1344" s="1">
        <v>65.000000000000014</v>
      </c>
      <c r="I1344" s="1">
        <v>475</v>
      </c>
      <c r="J1344" s="1">
        <v>308750.00000000006</v>
      </c>
      <c r="K1344" s="2">
        <v>61750.000000000015</v>
      </c>
      <c r="L1344">
        <v>0.2</v>
      </c>
      <c r="M1344" t="s">
        <v>23</v>
      </c>
    </row>
    <row r="1345" spans="1:13" x14ac:dyDescent="0.25">
      <c r="A1345" t="s">
        <v>24</v>
      </c>
      <c r="B1345">
        <v>1128299</v>
      </c>
      <c r="C1345" s="6">
        <v>44479</v>
      </c>
      <c r="D1345" t="s">
        <v>30</v>
      </c>
      <c r="E1345" t="s">
        <v>65</v>
      </c>
      <c r="F1345" t="s">
        <v>66</v>
      </c>
      <c r="G1345" t="s">
        <v>19</v>
      </c>
      <c r="H1345" s="1">
        <v>60.000000000000007</v>
      </c>
      <c r="I1345" s="1">
        <v>300</v>
      </c>
      <c r="J1345" s="1">
        <v>180000.00000000003</v>
      </c>
      <c r="K1345" s="2">
        <v>45000.000000000007</v>
      </c>
      <c r="L1345">
        <v>0.25</v>
      </c>
      <c r="M1345" t="s">
        <v>23</v>
      </c>
    </row>
    <row r="1346" spans="1:13" x14ac:dyDescent="0.25">
      <c r="A1346" t="s">
        <v>24</v>
      </c>
      <c r="B1346">
        <v>1128299</v>
      </c>
      <c r="C1346" s="6">
        <v>44479</v>
      </c>
      <c r="D1346" t="s">
        <v>30</v>
      </c>
      <c r="E1346" t="s">
        <v>65</v>
      </c>
      <c r="F1346" t="s">
        <v>66</v>
      </c>
      <c r="G1346" t="s">
        <v>20</v>
      </c>
      <c r="H1346" s="1">
        <v>55.000000000000007</v>
      </c>
      <c r="I1346" s="1">
        <v>275</v>
      </c>
      <c r="J1346" s="1">
        <v>151250.00000000003</v>
      </c>
      <c r="K1346" s="2">
        <v>37812.500000000007</v>
      </c>
      <c r="L1346">
        <v>0.25</v>
      </c>
      <c r="M1346" t="s">
        <v>23</v>
      </c>
    </row>
    <row r="1347" spans="1:13" x14ac:dyDescent="0.25">
      <c r="A1347" t="s">
        <v>24</v>
      </c>
      <c r="B1347">
        <v>1128299</v>
      </c>
      <c r="C1347" s="6">
        <v>44479</v>
      </c>
      <c r="D1347" t="s">
        <v>30</v>
      </c>
      <c r="E1347" t="s">
        <v>65</v>
      </c>
      <c r="F1347" t="s">
        <v>66</v>
      </c>
      <c r="G1347" t="s">
        <v>21</v>
      </c>
      <c r="H1347" s="1">
        <v>65</v>
      </c>
      <c r="I1347" s="1">
        <v>250</v>
      </c>
      <c r="J1347" s="1">
        <v>162500</v>
      </c>
      <c r="K1347" s="2">
        <v>24375</v>
      </c>
      <c r="L1347">
        <v>0.15</v>
      </c>
      <c r="M1347" t="s">
        <v>23</v>
      </c>
    </row>
    <row r="1348" spans="1:13" x14ac:dyDescent="0.25">
      <c r="A1348" t="s">
        <v>24</v>
      </c>
      <c r="B1348">
        <v>1128299</v>
      </c>
      <c r="C1348" s="6">
        <v>44479</v>
      </c>
      <c r="D1348" t="s">
        <v>30</v>
      </c>
      <c r="E1348" t="s">
        <v>65</v>
      </c>
      <c r="F1348" t="s">
        <v>66</v>
      </c>
      <c r="G1348" t="s">
        <v>22</v>
      </c>
      <c r="H1348" s="1">
        <v>70</v>
      </c>
      <c r="I1348" s="1">
        <v>300</v>
      </c>
      <c r="J1348" s="1">
        <v>210000</v>
      </c>
      <c r="K1348" s="2">
        <v>84000</v>
      </c>
      <c r="L1348">
        <v>0.4</v>
      </c>
      <c r="M1348" t="s">
        <v>23</v>
      </c>
    </row>
    <row r="1349" spans="1:13" x14ac:dyDescent="0.25">
      <c r="A1349" t="s">
        <v>24</v>
      </c>
      <c r="B1349">
        <v>1128299</v>
      </c>
      <c r="C1349" s="6">
        <v>44510</v>
      </c>
      <c r="D1349" t="s">
        <v>30</v>
      </c>
      <c r="E1349" t="s">
        <v>65</v>
      </c>
      <c r="F1349" t="s">
        <v>66</v>
      </c>
      <c r="G1349" t="s">
        <v>16</v>
      </c>
      <c r="H1349" s="1">
        <v>55.000000000000007</v>
      </c>
      <c r="I1349" s="1">
        <v>525</v>
      </c>
      <c r="J1349" s="1">
        <v>288750.00000000006</v>
      </c>
      <c r="K1349" s="2">
        <v>72187.500000000015</v>
      </c>
      <c r="L1349">
        <v>0.25</v>
      </c>
      <c r="M1349" t="s">
        <v>23</v>
      </c>
    </row>
    <row r="1350" spans="1:13" x14ac:dyDescent="0.25">
      <c r="A1350" t="s">
        <v>24</v>
      </c>
      <c r="B1350">
        <v>1128299</v>
      </c>
      <c r="C1350" s="6">
        <v>44510</v>
      </c>
      <c r="D1350" t="s">
        <v>30</v>
      </c>
      <c r="E1350" t="s">
        <v>65</v>
      </c>
      <c r="F1350" t="s">
        <v>66</v>
      </c>
      <c r="G1350" t="s">
        <v>18</v>
      </c>
      <c r="H1350" s="1">
        <v>60.000000000000007</v>
      </c>
      <c r="I1350" s="1">
        <v>600</v>
      </c>
      <c r="J1350" s="1">
        <v>360000.00000000006</v>
      </c>
      <c r="K1350" s="2">
        <v>72000.000000000015</v>
      </c>
      <c r="L1350">
        <v>0.2</v>
      </c>
      <c r="M1350" t="s">
        <v>23</v>
      </c>
    </row>
    <row r="1351" spans="1:13" x14ac:dyDescent="0.25">
      <c r="A1351" t="s">
        <v>24</v>
      </c>
      <c r="B1351">
        <v>1128299</v>
      </c>
      <c r="C1351" s="6">
        <v>44510</v>
      </c>
      <c r="D1351" t="s">
        <v>30</v>
      </c>
      <c r="E1351" t="s">
        <v>65</v>
      </c>
      <c r="F1351" t="s">
        <v>66</v>
      </c>
      <c r="G1351" t="s">
        <v>19</v>
      </c>
      <c r="H1351" s="1">
        <v>55.000000000000007</v>
      </c>
      <c r="I1351" s="1">
        <v>425</v>
      </c>
      <c r="J1351" s="1">
        <v>233750.00000000003</v>
      </c>
      <c r="K1351" s="2">
        <v>58437.500000000007</v>
      </c>
      <c r="L1351">
        <v>0.25</v>
      </c>
      <c r="M1351" t="s">
        <v>23</v>
      </c>
    </row>
    <row r="1352" spans="1:13" x14ac:dyDescent="0.25">
      <c r="A1352" t="s">
        <v>24</v>
      </c>
      <c r="B1352">
        <v>1128299</v>
      </c>
      <c r="C1352" s="6">
        <v>44510</v>
      </c>
      <c r="D1352" t="s">
        <v>30</v>
      </c>
      <c r="E1352" t="s">
        <v>65</v>
      </c>
      <c r="F1352" t="s">
        <v>66</v>
      </c>
      <c r="G1352" t="s">
        <v>20</v>
      </c>
      <c r="H1352" s="1">
        <v>65.000000000000014</v>
      </c>
      <c r="I1352" s="1">
        <v>400</v>
      </c>
      <c r="J1352" s="1">
        <v>260000.00000000006</v>
      </c>
      <c r="K1352" s="2">
        <v>65000.000000000015</v>
      </c>
      <c r="L1352">
        <v>0.25</v>
      </c>
      <c r="M1352" t="s">
        <v>23</v>
      </c>
    </row>
    <row r="1353" spans="1:13" x14ac:dyDescent="0.25">
      <c r="A1353" t="s">
        <v>24</v>
      </c>
      <c r="B1353">
        <v>1128299</v>
      </c>
      <c r="C1353" s="6">
        <v>44510</v>
      </c>
      <c r="D1353" t="s">
        <v>30</v>
      </c>
      <c r="E1353" t="s">
        <v>65</v>
      </c>
      <c r="F1353" t="s">
        <v>66</v>
      </c>
      <c r="G1353" t="s">
        <v>21</v>
      </c>
      <c r="H1353" s="1">
        <v>85.000000000000014</v>
      </c>
      <c r="I1353" s="1">
        <v>375</v>
      </c>
      <c r="J1353" s="1">
        <v>318750.00000000006</v>
      </c>
      <c r="K1353" s="2">
        <v>47812.500000000007</v>
      </c>
      <c r="L1353">
        <v>0.15</v>
      </c>
      <c r="M1353" t="s">
        <v>23</v>
      </c>
    </row>
    <row r="1354" spans="1:13" x14ac:dyDescent="0.25">
      <c r="A1354" t="s">
        <v>24</v>
      </c>
      <c r="B1354">
        <v>1128299</v>
      </c>
      <c r="C1354" s="6">
        <v>44510</v>
      </c>
      <c r="D1354" t="s">
        <v>30</v>
      </c>
      <c r="E1354" t="s">
        <v>65</v>
      </c>
      <c r="F1354" t="s">
        <v>66</v>
      </c>
      <c r="G1354" t="s">
        <v>22</v>
      </c>
      <c r="H1354" s="1">
        <v>90.000000000000014</v>
      </c>
      <c r="I1354" s="1">
        <v>500</v>
      </c>
      <c r="J1354" s="1">
        <v>450000.00000000006</v>
      </c>
      <c r="K1354" s="2">
        <v>180000.00000000003</v>
      </c>
      <c r="L1354">
        <v>0.4</v>
      </c>
      <c r="M1354" t="s">
        <v>23</v>
      </c>
    </row>
    <row r="1355" spans="1:13" x14ac:dyDescent="0.25">
      <c r="A1355" t="s">
        <v>24</v>
      </c>
      <c r="B1355">
        <v>1128299</v>
      </c>
      <c r="C1355" s="6">
        <v>44539</v>
      </c>
      <c r="D1355" t="s">
        <v>30</v>
      </c>
      <c r="E1355" t="s">
        <v>65</v>
      </c>
      <c r="F1355" t="s">
        <v>66</v>
      </c>
      <c r="G1355" t="s">
        <v>16</v>
      </c>
      <c r="H1355" s="1">
        <v>75.000000000000014</v>
      </c>
      <c r="I1355" s="1">
        <v>700</v>
      </c>
      <c r="J1355" s="1">
        <v>525000.00000000012</v>
      </c>
      <c r="K1355" s="2">
        <v>131250.00000000003</v>
      </c>
      <c r="L1355">
        <v>0.25</v>
      </c>
      <c r="M1355" t="s">
        <v>23</v>
      </c>
    </row>
    <row r="1356" spans="1:13" x14ac:dyDescent="0.25">
      <c r="A1356" t="s">
        <v>24</v>
      </c>
      <c r="B1356">
        <v>1128299</v>
      </c>
      <c r="C1356" s="6">
        <v>44539</v>
      </c>
      <c r="D1356" t="s">
        <v>30</v>
      </c>
      <c r="E1356" t="s">
        <v>65</v>
      </c>
      <c r="F1356" t="s">
        <v>66</v>
      </c>
      <c r="G1356" t="s">
        <v>18</v>
      </c>
      <c r="H1356" s="1">
        <v>85.000000000000014</v>
      </c>
      <c r="I1356" s="1">
        <v>700</v>
      </c>
      <c r="J1356" s="1">
        <v>595000.00000000012</v>
      </c>
      <c r="K1356" s="2">
        <v>119000.00000000003</v>
      </c>
      <c r="L1356">
        <v>0.2</v>
      </c>
      <c r="M1356" t="s">
        <v>23</v>
      </c>
    </row>
    <row r="1357" spans="1:13" x14ac:dyDescent="0.25">
      <c r="A1357" t="s">
        <v>25</v>
      </c>
      <c r="B1357">
        <v>1128299</v>
      </c>
      <c r="C1357" s="6">
        <v>44539</v>
      </c>
      <c r="D1357" t="s">
        <v>30</v>
      </c>
      <c r="E1357" t="s">
        <v>65</v>
      </c>
      <c r="F1357" t="s">
        <v>66</v>
      </c>
      <c r="G1357" t="s">
        <v>19</v>
      </c>
      <c r="H1357" s="1">
        <v>80.000000000000014</v>
      </c>
      <c r="I1357" s="1">
        <v>500</v>
      </c>
      <c r="J1357" s="1">
        <v>400000.00000000006</v>
      </c>
      <c r="K1357" s="2">
        <v>100000.00000000001</v>
      </c>
      <c r="L1357">
        <v>0.25</v>
      </c>
      <c r="M1357" t="s">
        <v>23</v>
      </c>
    </row>
    <row r="1358" spans="1:13" x14ac:dyDescent="0.25">
      <c r="A1358" t="s">
        <v>25</v>
      </c>
      <c r="B1358">
        <v>1128299</v>
      </c>
      <c r="C1358" s="6">
        <v>44539</v>
      </c>
      <c r="D1358" t="s">
        <v>30</v>
      </c>
      <c r="E1358" t="s">
        <v>65</v>
      </c>
      <c r="F1358" t="s">
        <v>66</v>
      </c>
      <c r="G1358" t="s">
        <v>20</v>
      </c>
      <c r="H1358" s="1">
        <v>80.000000000000014</v>
      </c>
      <c r="I1358" s="1">
        <v>500</v>
      </c>
      <c r="J1358" s="1">
        <v>400000.00000000006</v>
      </c>
      <c r="K1358" s="2">
        <v>100000.00000000001</v>
      </c>
      <c r="L1358">
        <v>0.25</v>
      </c>
      <c r="M1358" t="s">
        <v>23</v>
      </c>
    </row>
    <row r="1359" spans="1:13" x14ac:dyDescent="0.25">
      <c r="A1359" t="s">
        <v>25</v>
      </c>
      <c r="B1359">
        <v>1128299</v>
      </c>
      <c r="C1359" s="6">
        <v>44539</v>
      </c>
      <c r="D1359" t="s">
        <v>30</v>
      </c>
      <c r="E1359" t="s">
        <v>65</v>
      </c>
      <c r="F1359" t="s">
        <v>66</v>
      </c>
      <c r="G1359" t="s">
        <v>21</v>
      </c>
      <c r="H1359" s="1">
        <v>90.000000000000014</v>
      </c>
      <c r="I1359" s="1">
        <v>425</v>
      </c>
      <c r="J1359" s="1">
        <v>382500.00000000006</v>
      </c>
      <c r="K1359" s="2">
        <v>57375.000000000007</v>
      </c>
      <c r="L1359">
        <v>0.15</v>
      </c>
      <c r="M1359" t="s">
        <v>23</v>
      </c>
    </row>
    <row r="1360" spans="1:13" x14ac:dyDescent="0.25">
      <c r="A1360" t="s">
        <v>25</v>
      </c>
      <c r="B1360">
        <v>1128299</v>
      </c>
      <c r="C1360" s="6">
        <v>44539</v>
      </c>
      <c r="D1360" t="s">
        <v>30</v>
      </c>
      <c r="E1360" t="s">
        <v>65</v>
      </c>
      <c r="F1360" t="s">
        <v>66</v>
      </c>
      <c r="G1360" t="s">
        <v>22</v>
      </c>
      <c r="H1360" s="1">
        <v>95.000000000000014</v>
      </c>
      <c r="I1360" s="1">
        <v>525</v>
      </c>
      <c r="J1360" s="1">
        <v>498750.00000000006</v>
      </c>
      <c r="K1360" s="2">
        <v>199500.00000000003</v>
      </c>
      <c r="L1360">
        <v>0.4</v>
      </c>
      <c r="M1360" t="s">
        <v>23</v>
      </c>
    </row>
    <row r="1361" spans="1:13" x14ac:dyDescent="0.25">
      <c r="A1361" t="s">
        <v>25</v>
      </c>
      <c r="B1361">
        <v>1128299</v>
      </c>
      <c r="C1361" s="6">
        <v>44213</v>
      </c>
      <c r="D1361" t="s">
        <v>30</v>
      </c>
      <c r="E1361" t="s">
        <v>65</v>
      </c>
      <c r="F1361" t="s">
        <v>66</v>
      </c>
      <c r="G1361" t="s">
        <v>16</v>
      </c>
      <c r="H1361" s="1">
        <v>40</v>
      </c>
      <c r="I1361" s="1">
        <v>425</v>
      </c>
      <c r="J1361" s="1">
        <v>170000</v>
      </c>
      <c r="K1361" s="2">
        <v>51000</v>
      </c>
      <c r="L1361">
        <v>0.3</v>
      </c>
      <c r="M1361" t="s">
        <v>23</v>
      </c>
    </row>
    <row r="1362" spans="1:13" x14ac:dyDescent="0.25">
      <c r="A1362" t="s">
        <v>25</v>
      </c>
      <c r="B1362">
        <v>1128299</v>
      </c>
      <c r="C1362" s="6">
        <v>44213</v>
      </c>
      <c r="D1362" t="s">
        <v>30</v>
      </c>
      <c r="E1362" t="s">
        <v>65</v>
      </c>
      <c r="F1362" t="s">
        <v>66</v>
      </c>
      <c r="G1362" t="s">
        <v>18</v>
      </c>
      <c r="H1362" s="1">
        <v>50</v>
      </c>
      <c r="I1362" s="1">
        <v>425</v>
      </c>
      <c r="J1362" s="1">
        <v>212500</v>
      </c>
      <c r="K1362" s="2">
        <v>53125</v>
      </c>
      <c r="L1362">
        <v>0.25</v>
      </c>
      <c r="M1362" t="s">
        <v>23</v>
      </c>
    </row>
    <row r="1363" spans="1:13" x14ac:dyDescent="0.25">
      <c r="A1363" t="s">
        <v>25</v>
      </c>
      <c r="B1363">
        <v>1128299</v>
      </c>
      <c r="C1363" s="6">
        <v>44213</v>
      </c>
      <c r="D1363" t="s">
        <v>30</v>
      </c>
      <c r="E1363" t="s">
        <v>65</v>
      </c>
      <c r="F1363" t="s">
        <v>66</v>
      </c>
      <c r="G1363" t="s">
        <v>19</v>
      </c>
      <c r="H1363" s="1">
        <v>50</v>
      </c>
      <c r="I1363" s="1">
        <v>425</v>
      </c>
      <c r="J1363" s="1">
        <v>212500</v>
      </c>
      <c r="K1363" s="2">
        <v>63750</v>
      </c>
      <c r="L1363">
        <v>0.3</v>
      </c>
      <c r="M1363" t="s">
        <v>23</v>
      </c>
    </row>
    <row r="1364" spans="1:13" x14ac:dyDescent="0.25">
      <c r="A1364" t="s">
        <v>25</v>
      </c>
      <c r="B1364">
        <v>1128299</v>
      </c>
      <c r="C1364" s="6">
        <v>44213</v>
      </c>
      <c r="D1364" t="s">
        <v>30</v>
      </c>
      <c r="E1364" t="s">
        <v>65</v>
      </c>
      <c r="F1364" t="s">
        <v>66</v>
      </c>
      <c r="G1364" t="s">
        <v>20</v>
      </c>
      <c r="H1364" s="1">
        <v>50</v>
      </c>
      <c r="I1364" s="1">
        <v>275</v>
      </c>
      <c r="J1364" s="1">
        <v>137500</v>
      </c>
      <c r="K1364" s="2">
        <v>41250</v>
      </c>
      <c r="L1364">
        <v>0.3</v>
      </c>
      <c r="M1364" t="s">
        <v>23</v>
      </c>
    </row>
    <row r="1365" spans="1:13" x14ac:dyDescent="0.25">
      <c r="A1365" t="s">
        <v>25</v>
      </c>
      <c r="B1365">
        <v>1128299</v>
      </c>
      <c r="C1365" s="6">
        <v>44213</v>
      </c>
      <c r="D1365" t="s">
        <v>30</v>
      </c>
      <c r="E1365" t="s">
        <v>65</v>
      </c>
      <c r="F1365" t="s">
        <v>66</v>
      </c>
      <c r="G1365" t="s">
        <v>21</v>
      </c>
      <c r="H1365" s="1">
        <v>55.000000000000007</v>
      </c>
      <c r="I1365" s="1">
        <v>225</v>
      </c>
      <c r="J1365" s="1">
        <v>123750.00000000001</v>
      </c>
      <c r="K1365" s="2">
        <v>24750.000000000004</v>
      </c>
      <c r="L1365">
        <v>0.2</v>
      </c>
      <c r="M1365" t="s">
        <v>23</v>
      </c>
    </row>
    <row r="1366" spans="1:13" x14ac:dyDescent="0.25">
      <c r="A1366" t="s">
        <v>25</v>
      </c>
      <c r="B1366">
        <v>1128299</v>
      </c>
      <c r="C1366" s="6">
        <v>44213</v>
      </c>
      <c r="D1366" t="s">
        <v>30</v>
      </c>
      <c r="E1366" t="s">
        <v>65</v>
      </c>
      <c r="F1366" t="s">
        <v>66</v>
      </c>
      <c r="G1366" t="s">
        <v>22</v>
      </c>
      <c r="H1366" s="1">
        <v>50</v>
      </c>
      <c r="I1366" s="1">
        <v>475</v>
      </c>
      <c r="J1366" s="1">
        <v>237500</v>
      </c>
      <c r="K1366" s="2">
        <v>106875</v>
      </c>
      <c r="L1366">
        <v>0.45</v>
      </c>
      <c r="M1366" t="s">
        <v>23</v>
      </c>
    </row>
    <row r="1367" spans="1:13" x14ac:dyDescent="0.25">
      <c r="A1367" t="s">
        <v>25</v>
      </c>
      <c r="B1367">
        <v>1128299</v>
      </c>
      <c r="C1367" s="6">
        <v>44244</v>
      </c>
      <c r="D1367" t="s">
        <v>30</v>
      </c>
      <c r="E1367" t="s">
        <v>65</v>
      </c>
      <c r="F1367" t="s">
        <v>66</v>
      </c>
      <c r="G1367" t="s">
        <v>16</v>
      </c>
      <c r="H1367" s="1">
        <v>40</v>
      </c>
      <c r="I1367" s="1">
        <v>525</v>
      </c>
      <c r="J1367" s="1">
        <v>210000</v>
      </c>
      <c r="K1367" s="2">
        <v>63000</v>
      </c>
      <c r="L1367">
        <v>0.3</v>
      </c>
      <c r="M1367" t="s">
        <v>23</v>
      </c>
    </row>
    <row r="1368" spans="1:13" x14ac:dyDescent="0.25">
      <c r="A1368" t="s">
        <v>25</v>
      </c>
      <c r="B1368">
        <v>1128299</v>
      </c>
      <c r="C1368" s="6">
        <v>44244</v>
      </c>
      <c r="D1368" t="s">
        <v>30</v>
      </c>
      <c r="E1368" t="s">
        <v>65</v>
      </c>
      <c r="F1368" t="s">
        <v>66</v>
      </c>
      <c r="G1368" t="s">
        <v>18</v>
      </c>
      <c r="H1368" s="1">
        <v>50</v>
      </c>
      <c r="I1368" s="1">
        <v>425</v>
      </c>
      <c r="J1368" s="1">
        <v>212500</v>
      </c>
      <c r="K1368" s="2">
        <v>53125</v>
      </c>
      <c r="L1368">
        <v>0.25</v>
      </c>
      <c r="M1368" t="s">
        <v>23</v>
      </c>
    </row>
    <row r="1369" spans="1:13" x14ac:dyDescent="0.25">
      <c r="A1369" t="s">
        <v>25</v>
      </c>
      <c r="B1369">
        <v>1128299</v>
      </c>
      <c r="C1369" s="6">
        <v>44244</v>
      </c>
      <c r="D1369" t="s">
        <v>30</v>
      </c>
      <c r="E1369" t="s">
        <v>65</v>
      </c>
      <c r="F1369" t="s">
        <v>66</v>
      </c>
      <c r="G1369" t="s">
        <v>19</v>
      </c>
      <c r="H1369" s="1">
        <v>50</v>
      </c>
      <c r="I1369" s="1">
        <v>425</v>
      </c>
      <c r="J1369" s="1">
        <v>212500</v>
      </c>
      <c r="K1369" s="2">
        <v>63750</v>
      </c>
      <c r="L1369">
        <v>0.3</v>
      </c>
      <c r="M1369" t="s">
        <v>23</v>
      </c>
    </row>
    <row r="1370" spans="1:13" x14ac:dyDescent="0.25">
      <c r="A1370" t="s">
        <v>25</v>
      </c>
      <c r="B1370">
        <v>1128299</v>
      </c>
      <c r="C1370" s="6">
        <v>44244</v>
      </c>
      <c r="D1370" t="s">
        <v>47</v>
      </c>
      <c r="E1370" t="s">
        <v>48</v>
      </c>
      <c r="F1370" t="s">
        <v>67</v>
      </c>
      <c r="G1370" t="s">
        <v>20</v>
      </c>
      <c r="H1370" s="1">
        <v>50</v>
      </c>
      <c r="I1370" s="1">
        <v>275</v>
      </c>
      <c r="J1370" s="1">
        <v>137500</v>
      </c>
      <c r="K1370" s="2">
        <v>41250</v>
      </c>
      <c r="L1370">
        <v>0.3</v>
      </c>
      <c r="M1370" t="s">
        <v>23</v>
      </c>
    </row>
    <row r="1371" spans="1:13" x14ac:dyDescent="0.25">
      <c r="A1371" t="s">
        <v>25</v>
      </c>
      <c r="B1371">
        <v>1128299</v>
      </c>
      <c r="C1371" s="6">
        <v>44244</v>
      </c>
      <c r="D1371" t="s">
        <v>47</v>
      </c>
      <c r="E1371" t="s">
        <v>48</v>
      </c>
      <c r="F1371" t="s">
        <v>67</v>
      </c>
      <c r="G1371" t="s">
        <v>21</v>
      </c>
      <c r="H1371" s="1">
        <v>55.000000000000007</v>
      </c>
      <c r="I1371" s="1">
        <v>200</v>
      </c>
      <c r="J1371" s="1">
        <v>110000.00000000001</v>
      </c>
      <c r="K1371" s="2">
        <v>22000.000000000004</v>
      </c>
      <c r="L1371">
        <v>0.2</v>
      </c>
      <c r="M1371" t="s">
        <v>23</v>
      </c>
    </row>
    <row r="1372" spans="1:13" x14ac:dyDescent="0.25">
      <c r="A1372" t="s">
        <v>25</v>
      </c>
      <c r="B1372">
        <v>1128299</v>
      </c>
      <c r="C1372" s="6">
        <v>44244</v>
      </c>
      <c r="D1372" t="s">
        <v>47</v>
      </c>
      <c r="E1372" t="s">
        <v>48</v>
      </c>
      <c r="F1372" t="s">
        <v>67</v>
      </c>
      <c r="G1372" t="s">
        <v>22</v>
      </c>
      <c r="H1372" s="1">
        <v>50</v>
      </c>
      <c r="I1372" s="1">
        <v>400</v>
      </c>
      <c r="J1372" s="1">
        <v>200000</v>
      </c>
      <c r="K1372" s="2">
        <v>90000</v>
      </c>
      <c r="L1372">
        <v>0.45</v>
      </c>
      <c r="M1372" t="s">
        <v>23</v>
      </c>
    </row>
    <row r="1373" spans="1:13" x14ac:dyDescent="0.25">
      <c r="A1373" t="s">
        <v>25</v>
      </c>
      <c r="B1373">
        <v>1128299</v>
      </c>
      <c r="C1373" s="6">
        <v>44271</v>
      </c>
      <c r="D1373" t="s">
        <v>47</v>
      </c>
      <c r="E1373" t="s">
        <v>48</v>
      </c>
      <c r="F1373" t="s">
        <v>67</v>
      </c>
      <c r="G1373" t="s">
        <v>16</v>
      </c>
      <c r="H1373" s="1">
        <v>50</v>
      </c>
      <c r="I1373" s="1">
        <v>550</v>
      </c>
      <c r="J1373" s="1">
        <v>275000</v>
      </c>
      <c r="K1373" s="2">
        <v>82500</v>
      </c>
      <c r="L1373">
        <v>0.3</v>
      </c>
      <c r="M1373" t="s">
        <v>23</v>
      </c>
    </row>
    <row r="1374" spans="1:13" x14ac:dyDescent="0.25">
      <c r="A1374" t="s">
        <v>25</v>
      </c>
      <c r="B1374">
        <v>1128299</v>
      </c>
      <c r="C1374" s="6">
        <v>44271</v>
      </c>
      <c r="D1374" t="s">
        <v>47</v>
      </c>
      <c r="E1374" t="s">
        <v>48</v>
      </c>
      <c r="F1374" t="s">
        <v>67</v>
      </c>
      <c r="G1374" t="s">
        <v>18</v>
      </c>
      <c r="H1374" s="1">
        <v>60</v>
      </c>
      <c r="I1374" s="1">
        <v>400</v>
      </c>
      <c r="J1374" s="1">
        <v>240000</v>
      </c>
      <c r="K1374" s="2">
        <v>60000</v>
      </c>
      <c r="L1374">
        <v>0.25</v>
      </c>
      <c r="M1374" t="s">
        <v>23</v>
      </c>
    </row>
    <row r="1375" spans="1:13" x14ac:dyDescent="0.25">
      <c r="A1375" t="s">
        <v>25</v>
      </c>
      <c r="B1375">
        <v>1128299</v>
      </c>
      <c r="C1375" s="6">
        <v>44271</v>
      </c>
      <c r="D1375" t="s">
        <v>47</v>
      </c>
      <c r="E1375" t="s">
        <v>48</v>
      </c>
      <c r="F1375" t="s">
        <v>67</v>
      </c>
      <c r="G1375" t="s">
        <v>19</v>
      </c>
      <c r="H1375" s="1">
        <v>64.999999999999986</v>
      </c>
      <c r="I1375" s="1">
        <v>425</v>
      </c>
      <c r="J1375" s="1">
        <v>276249.99999999994</v>
      </c>
      <c r="K1375" s="2">
        <v>82874.999999999985</v>
      </c>
      <c r="L1375">
        <v>0.3</v>
      </c>
      <c r="M1375" t="s">
        <v>23</v>
      </c>
    </row>
    <row r="1376" spans="1:13" x14ac:dyDescent="0.25">
      <c r="A1376" t="s">
        <v>25</v>
      </c>
      <c r="B1376">
        <v>1128299</v>
      </c>
      <c r="C1376" s="6">
        <v>44271</v>
      </c>
      <c r="D1376" t="s">
        <v>47</v>
      </c>
      <c r="E1376" t="s">
        <v>48</v>
      </c>
      <c r="F1376" t="s">
        <v>67</v>
      </c>
      <c r="G1376" t="s">
        <v>20</v>
      </c>
      <c r="H1376" s="1">
        <v>60</v>
      </c>
      <c r="I1376" s="1">
        <v>325</v>
      </c>
      <c r="J1376" s="1">
        <v>195000</v>
      </c>
      <c r="K1376" s="2">
        <v>58500</v>
      </c>
      <c r="L1376">
        <v>0.3</v>
      </c>
      <c r="M1376" t="s">
        <v>23</v>
      </c>
    </row>
    <row r="1377" spans="1:13" x14ac:dyDescent="0.25">
      <c r="A1377" t="s">
        <v>25</v>
      </c>
      <c r="B1377">
        <v>1128299</v>
      </c>
      <c r="C1377" s="6">
        <v>44271</v>
      </c>
      <c r="D1377" t="s">
        <v>47</v>
      </c>
      <c r="E1377" t="s">
        <v>48</v>
      </c>
      <c r="F1377" t="s">
        <v>67</v>
      </c>
      <c r="G1377" t="s">
        <v>21</v>
      </c>
      <c r="H1377" s="1">
        <v>65</v>
      </c>
      <c r="I1377" s="1">
        <v>175</v>
      </c>
      <c r="J1377" s="1">
        <v>113750</v>
      </c>
      <c r="K1377" s="2">
        <v>22750</v>
      </c>
      <c r="L1377">
        <v>0.2</v>
      </c>
      <c r="M1377" t="s">
        <v>23</v>
      </c>
    </row>
    <row r="1378" spans="1:13" x14ac:dyDescent="0.25">
      <c r="A1378" t="s">
        <v>25</v>
      </c>
      <c r="B1378">
        <v>1128299</v>
      </c>
      <c r="C1378" s="6">
        <v>44271</v>
      </c>
      <c r="D1378" t="s">
        <v>47</v>
      </c>
      <c r="E1378" t="s">
        <v>48</v>
      </c>
      <c r="F1378" t="s">
        <v>67</v>
      </c>
      <c r="G1378" t="s">
        <v>22</v>
      </c>
      <c r="H1378" s="1">
        <v>60</v>
      </c>
      <c r="I1378" s="1">
        <v>375</v>
      </c>
      <c r="J1378" s="1">
        <v>225000</v>
      </c>
      <c r="K1378" s="2">
        <v>101250</v>
      </c>
      <c r="L1378">
        <v>0.45</v>
      </c>
      <c r="M1378" t="s">
        <v>23</v>
      </c>
    </row>
    <row r="1379" spans="1:13" x14ac:dyDescent="0.25">
      <c r="A1379" t="s">
        <v>24</v>
      </c>
      <c r="B1379">
        <v>1128299</v>
      </c>
      <c r="C1379" s="6">
        <v>44303</v>
      </c>
      <c r="D1379" t="s">
        <v>47</v>
      </c>
      <c r="E1379" t="s">
        <v>48</v>
      </c>
      <c r="F1379" t="s">
        <v>67</v>
      </c>
      <c r="G1379" t="s">
        <v>16</v>
      </c>
      <c r="H1379" s="1">
        <v>65</v>
      </c>
      <c r="I1379" s="1">
        <v>550</v>
      </c>
      <c r="J1379" s="1">
        <v>357500</v>
      </c>
      <c r="K1379" s="2">
        <v>107250</v>
      </c>
      <c r="L1379">
        <v>0.3</v>
      </c>
      <c r="M1379" t="s">
        <v>23</v>
      </c>
    </row>
    <row r="1380" spans="1:13" x14ac:dyDescent="0.25">
      <c r="A1380" t="s">
        <v>24</v>
      </c>
      <c r="B1380">
        <v>1128299</v>
      </c>
      <c r="C1380" s="6">
        <v>44303</v>
      </c>
      <c r="D1380" t="s">
        <v>47</v>
      </c>
      <c r="E1380" t="s">
        <v>48</v>
      </c>
      <c r="F1380" t="s">
        <v>67</v>
      </c>
      <c r="G1380" t="s">
        <v>18</v>
      </c>
      <c r="H1380" s="1">
        <v>70</v>
      </c>
      <c r="I1380" s="1">
        <v>350</v>
      </c>
      <c r="J1380" s="1">
        <v>245000</v>
      </c>
      <c r="K1380" s="2">
        <v>61250</v>
      </c>
      <c r="L1380">
        <v>0.25</v>
      </c>
      <c r="M1380" t="s">
        <v>23</v>
      </c>
    </row>
    <row r="1381" spans="1:13" x14ac:dyDescent="0.25">
      <c r="A1381" t="s">
        <v>24</v>
      </c>
      <c r="B1381">
        <v>1128299</v>
      </c>
      <c r="C1381" s="6">
        <v>44303</v>
      </c>
      <c r="D1381" t="s">
        <v>47</v>
      </c>
      <c r="E1381" t="s">
        <v>48</v>
      </c>
      <c r="F1381" t="s">
        <v>67</v>
      </c>
      <c r="G1381" t="s">
        <v>19</v>
      </c>
      <c r="H1381" s="1">
        <v>70</v>
      </c>
      <c r="I1381" s="1">
        <v>400</v>
      </c>
      <c r="J1381" s="1">
        <v>280000</v>
      </c>
      <c r="K1381" s="2">
        <v>84000</v>
      </c>
      <c r="L1381">
        <v>0.3</v>
      </c>
      <c r="M1381" t="s">
        <v>23</v>
      </c>
    </row>
    <row r="1382" spans="1:13" x14ac:dyDescent="0.25">
      <c r="A1382" t="s">
        <v>24</v>
      </c>
      <c r="B1382">
        <v>1128299</v>
      </c>
      <c r="C1382" s="6">
        <v>44303</v>
      </c>
      <c r="D1382" t="s">
        <v>47</v>
      </c>
      <c r="E1382" t="s">
        <v>48</v>
      </c>
      <c r="F1382" t="s">
        <v>67</v>
      </c>
      <c r="G1382" t="s">
        <v>20</v>
      </c>
      <c r="H1382" s="1">
        <v>55.000000000000007</v>
      </c>
      <c r="I1382" s="1">
        <v>300</v>
      </c>
      <c r="J1382" s="1">
        <v>165000.00000000003</v>
      </c>
      <c r="K1382" s="2">
        <v>49500.000000000007</v>
      </c>
      <c r="L1382">
        <v>0.3</v>
      </c>
      <c r="M1382" t="s">
        <v>23</v>
      </c>
    </row>
    <row r="1383" spans="1:13" x14ac:dyDescent="0.25">
      <c r="A1383" t="s">
        <v>24</v>
      </c>
      <c r="B1383">
        <v>1128299</v>
      </c>
      <c r="C1383" s="6">
        <v>44303</v>
      </c>
      <c r="D1383" t="s">
        <v>47</v>
      </c>
      <c r="E1383" t="s">
        <v>48</v>
      </c>
      <c r="F1383" t="s">
        <v>67</v>
      </c>
      <c r="G1383" t="s">
        <v>21</v>
      </c>
      <c r="H1383" s="1">
        <v>60.000000000000007</v>
      </c>
      <c r="I1383" s="1">
        <v>200</v>
      </c>
      <c r="J1383" s="1">
        <v>120000.00000000001</v>
      </c>
      <c r="K1383" s="2">
        <v>24000.000000000004</v>
      </c>
      <c r="L1383">
        <v>0.2</v>
      </c>
      <c r="M1383" t="s">
        <v>23</v>
      </c>
    </row>
    <row r="1384" spans="1:13" x14ac:dyDescent="0.25">
      <c r="A1384" t="s">
        <v>24</v>
      </c>
      <c r="B1384">
        <v>1128299</v>
      </c>
      <c r="C1384" s="6">
        <v>44303</v>
      </c>
      <c r="D1384" t="s">
        <v>47</v>
      </c>
      <c r="E1384" t="s">
        <v>48</v>
      </c>
      <c r="F1384" t="s">
        <v>67</v>
      </c>
      <c r="G1384" t="s">
        <v>22</v>
      </c>
      <c r="H1384" s="1">
        <v>75.000000000000014</v>
      </c>
      <c r="I1384" s="1">
        <v>375</v>
      </c>
      <c r="J1384" s="1">
        <v>281250.00000000006</v>
      </c>
      <c r="K1384" s="2">
        <v>126562.50000000003</v>
      </c>
      <c r="L1384">
        <v>0.45</v>
      </c>
      <c r="M1384" t="s">
        <v>23</v>
      </c>
    </row>
    <row r="1385" spans="1:13" x14ac:dyDescent="0.25">
      <c r="A1385" t="s">
        <v>24</v>
      </c>
      <c r="B1385">
        <v>1128299</v>
      </c>
      <c r="C1385" s="6">
        <v>44334</v>
      </c>
      <c r="D1385" t="s">
        <v>47</v>
      </c>
      <c r="E1385" t="s">
        <v>48</v>
      </c>
      <c r="F1385" t="s">
        <v>67</v>
      </c>
      <c r="G1385" t="s">
        <v>16</v>
      </c>
      <c r="H1385" s="1">
        <v>60</v>
      </c>
      <c r="I1385" s="1">
        <v>575</v>
      </c>
      <c r="J1385" s="1">
        <v>345000</v>
      </c>
      <c r="K1385" s="2">
        <v>103500</v>
      </c>
      <c r="L1385">
        <v>0.3</v>
      </c>
      <c r="M1385" t="s">
        <v>23</v>
      </c>
    </row>
    <row r="1386" spans="1:13" x14ac:dyDescent="0.25">
      <c r="A1386" t="s">
        <v>24</v>
      </c>
      <c r="B1386">
        <v>1128299</v>
      </c>
      <c r="C1386" s="6">
        <v>44334</v>
      </c>
      <c r="D1386" t="s">
        <v>47</v>
      </c>
      <c r="E1386" t="s">
        <v>48</v>
      </c>
      <c r="F1386" t="s">
        <v>67</v>
      </c>
      <c r="G1386" t="s">
        <v>18</v>
      </c>
      <c r="H1386" s="1">
        <v>65</v>
      </c>
      <c r="I1386" s="1">
        <v>425</v>
      </c>
      <c r="J1386" s="1">
        <v>276250</v>
      </c>
      <c r="K1386" s="2">
        <v>69062.5</v>
      </c>
      <c r="L1386">
        <v>0.25</v>
      </c>
      <c r="M1386" t="s">
        <v>23</v>
      </c>
    </row>
    <row r="1387" spans="1:13" x14ac:dyDescent="0.25">
      <c r="A1387" t="s">
        <v>24</v>
      </c>
      <c r="B1387">
        <v>1128299</v>
      </c>
      <c r="C1387" s="6">
        <v>44334</v>
      </c>
      <c r="D1387" t="s">
        <v>47</v>
      </c>
      <c r="E1387" t="s">
        <v>48</v>
      </c>
      <c r="F1387" t="s">
        <v>67</v>
      </c>
      <c r="G1387" t="s">
        <v>19</v>
      </c>
      <c r="H1387" s="1">
        <v>65</v>
      </c>
      <c r="I1387" s="1">
        <v>425</v>
      </c>
      <c r="J1387" s="1">
        <v>276250</v>
      </c>
      <c r="K1387" s="2">
        <v>82875</v>
      </c>
      <c r="L1387">
        <v>0.3</v>
      </c>
      <c r="M1387" t="s">
        <v>23</v>
      </c>
    </row>
    <row r="1388" spans="1:13" x14ac:dyDescent="0.25">
      <c r="A1388" t="s">
        <v>24</v>
      </c>
      <c r="B1388">
        <v>1128299</v>
      </c>
      <c r="C1388" s="6">
        <v>44334</v>
      </c>
      <c r="D1388" t="s">
        <v>47</v>
      </c>
      <c r="E1388" t="s">
        <v>48</v>
      </c>
      <c r="F1388" t="s">
        <v>67</v>
      </c>
      <c r="G1388" t="s">
        <v>20</v>
      </c>
      <c r="H1388" s="1">
        <v>60</v>
      </c>
      <c r="I1388" s="1">
        <v>325</v>
      </c>
      <c r="J1388" s="1">
        <v>195000</v>
      </c>
      <c r="K1388" s="2">
        <v>58500</v>
      </c>
      <c r="L1388">
        <v>0.3</v>
      </c>
      <c r="M1388" t="s">
        <v>23</v>
      </c>
    </row>
    <row r="1389" spans="1:13" x14ac:dyDescent="0.25">
      <c r="A1389" t="s">
        <v>24</v>
      </c>
      <c r="B1389">
        <v>1128299</v>
      </c>
      <c r="C1389" s="6">
        <v>44334</v>
      </c>
      <c r="D1389" t="s">
        <v>47</v>
      </c>
      <c r="E1389" t="s">
        <v>48</v>
      </c>
      <c r="F1389" t="s">
        <v>67</v>
      </c>
      <c r="G1389" t="s">
        <v>21</v>
      </c>
      <c r="H1389" s="1">
        <v>54.999999999999993</v>
      </c>
      <c r="I1389" s="1">
        <v>225</v>
      </c>
      <c r="J1389" s="1">
        <v>123749.99999999999</v>
      </c>
      <c r="K1389" s="2">
        <v>24750</v>
      </c>
      <c r="L1389">
        <v>0.2</v>
      </c>
      <c r="M1389" t="s">
        <v>23</v>
      </c>
    </row>
    <row r="1390" spans="1:13" x14ac:dyDescent="0.25">
      <c r="A1390" t="s">
        <v>24</v>
      </c>
      <c r="B1390">
        <v>1128299</v>
      </c>
      <c r="C1390" s="6">
        <v>44334</v>
      </c>
      <c r="D1390" t="s">
        <v>47</v>
      </c>
      <c r="E1390" t="s">
        <v>48</v>
      </c>
      <c r="F1390" t="s">
        <v>67</v>
      </c>
      <c r="G1390" t="s">
        <v>22</v>
      </c>
      <c r="H1390" s="1">
        <v>70</v>
      </c>
      <c r="I1390" s="1">
        <v>575</v>
      </c>
      <c r="J1390" s="1">
        <v>402500</v>
      </c>
      <c r="K1390" s="2">
        <v>181125</v>
      </c>
      <c r="L1390">
        <v>0.45</v>
      </c>
      <c r="M1390" t="s">
        <v>23</v>
      </c>
    </row>
    <row r="1391" spans="1:13" x14ac:dyDescent="0.25">
      <c r="A1391" t="s">
        <v>24</v>
      </c>
      <c r="B1391">
        <v>1128299</v>
      </c>
      <c r="C1391" s="6">
        <v>44364</v>
      </c>
      <c r="D1391" t="s">
        <v>47</v>
      </c>
      <c r="E1391" t="s">
        <v>48</v>
      </c>
      <c r="F1391" t="s">
        <v>67</v>
      </c>
      <c r="G1391" t="s">
        <v>16</v>
      </c>
      <c r="H1391" s="1">
        <v>64.999999999999986</v>
      </c>
      <c r="I1391" s="1">
        <v>825</v>
      </c>
      <c r="J1391" s="1">
        <v>536249.99999999988</v>
      </c>
      <c r="K1391" s="2">
        <v>160874.99999999997</v>
      </c>
      <c r="L1391">
        <v>0.3</v>
      </c>
      <c r="M1391" t="s">
        <v>23</v>
      </c>
    </row>
    <row r="1392" spans="1:13" x14ac:dyDescent="0.25">
      <c r="A1392" t="s">
        <v>24</v>
      </c>
      <c r="B1392">
        <v>1128299</v>
      </c>
      <c r="C1392" s="6">
        <v>44364</v>
      </c>
      <c r="D1392" t="s">
        <v>47</v>
      </c>
      <c r="E1392" t="s">
        <v>48</v>
      </c>
      <c r="F1392" t="s">
        <v>67</v>
      </c>
      <c r="G1392" t="s">
        <v>18</v>
      </c>
      <c r="H1392" s="1">
        <v>70</v>
      </c>
      <c r="I1392" s="1">
        <v>700</v>
      </c>
      <c r="J1392" s="1">
        <v>490000</v>
      </c>
      <c r="K1392" s="2">
        <v>122500</v>
      </c>
      <c r="L1392">
        <v>0.25</v>
      </c>
      <c r="M1392" t="s">
        <v>17</v>
      </c>
    </row>
    <row r="1393" spans="1:13" x14ac:dyDescent="0.25">
      <c r="A1393" t="s">
        <v>24</v>
      </c>
      <c r="B1393">
        <v>1128299</v>
      </c>
      <c r="C1393" s="6">
        <v>44364</v>
      </c>
      <c r="D1393" t="s">
        <v>47</v>
      </c>
      <c r="E1393" t="s">
        <v>48</v>
      </c>
      <c r="F1393" t="s">
        <v>67</v>
      </c>
      <c r="G1393" t="s">
        <v>19</v>
      </c>
      <c r="H1393" s="1">
        <v>85</v>
      </c>
      <c r="I1393" s="1">
        <v>700</v>
      </c>
      <c r="J1393" s="1">
        <v>595000</v>
      </c>
      <c r="K1393" s="2">
        <v>178500</v>
      </c>
      <c r="L1393">
        <v>0.3</v>
      </c>
      <c r="M1393" t="s">
        <v>17</v>
      </c>
    </row>
    <row r="1394" spans="1:13" x14ac:dyDescent="0.25">
      <c r="A1394" t="s">
        <v>24</v>
      </c>
      <c r="B1394">
        <v>1128299</v>
      </c>
      <c r="C1394" s="6">
        <v>44364</v>
      </c>
      <c r="D1394" t="s">
        <v>47</v>
      </c>
      <c r="E1394" t="s">
        <v>48</v>
      </c>
      <c r="F1394" t="s">
        <v>67</v>
      </c>
      <c r="G1394" t="s">
        <v>20</v>
      </c>
      <c r="H1394" s="1">
        <v>85</v>
      </c>
      <c r="I1394" s="1">
        <v>575</v>
      </c>
      <c r="J1394" s="1">
        <v>488750</v>
      </c>
      <c r="K1394" s="2">
        <v>146625</v>
      </c>
      <c r="L1394">
        <v>0.3</v>
      </c>
      <c r="M1394" t="s">
        <v>17</v>
      </c>
    </row>
    <row r="1395" spans="1:13" x14ac:dyDescent="0.25">
      <c r="A1395" t="s">
        <v>24</v>
      </c>
      <c r="B1395">
        <v>1128299</v>
      </c>
      <c r="C1395" s="6">
        <v>44364</v>
      </c>
      <c r="D1395" t="s">
        <v>47</v>
      </c>
      <c r="E1395" t="s">
        <v>48</v>
      </c>
      <c r="F1395" t="s">
        <v>67</v>
      </c>
      <c r="G1395" t="s">
        <v>21</v>
      </c>
      <c r="H1395" s="1">
        <v>95</v>
      </c>
      <c r="I1395" s="1">
        <v>450</v>
      </c>
      <c r="J1395" s="1">
        <v>427500</v>
      </c>
      <c r="K1395" s="2">
        <v>85500</v>
      </c>
      <c r="L1395">
        <v>0.2</v>
      </c>
      <c r="M1395" t="s">
        <v>17</v>
      </c>
    </row>
    <row r="1396" spans="1:13" x14ac:dyDescent="0.25">
      <c r="A1396" t="s">
        <v>24</v>
      </c>
      <c r="B1396">
        <v>1128299</v>
      </c>
      <c r="C1396" s="6">
        <v>44364</v>
      </c>
      <c r="D1396" t="s">
        <v>47</v>
      </c>
      <c r="E1396" t="s">
        <v>48</v>
      </c>
      <c r="F1396" t="s">
        <v>67</v>
      </c>
      <c r="G1396" t="s">
        <v>22</v>
      </c>
      <c r="H1396" s="1">
        <v>110.00000000000001</v>
      </c>
      <c r="I1396" s="1">
        <v>750</v>
      </c>
      <c r="J1396" s="1">
        <v>825000.00000000012</v>
      </c>
      <c r="K1396" s="2">
        <v>371250.00000000006</v>
      </c>
      <c r="L1396">
        <v>0.45</v>
      </c>
      <c r="M1396" t="s">
        <v>17</v>
      </c>
    </row>
    <row r="1397" spans="1:13" x14ac:dyDescent="0.25">
      <c r="A1397" t="s">
        <v>24</v>
      </c>
      <c r="B1397">
        <v>1128299</v>
      </c>
      <c r="C1397" s="6">
        <v>44393</v>
      </c>
      <c r="D1397" t="s">
        <v>47</v>
      </c>
      <c r="E1397" t="s">
        <v>48</v>
      </c>
      <c r="F1397" t="s">
        <v>67</v>
      </c>
      <c r="G1397" t="s">
        <v>16</v>
      </c>
      <c r="H1397" s="1">
        <v>90</v>
      </c>
      <c r="I1397" s="1">
        <v>900</v>
      </c>
      <c r="J1397" s="1">
        <v>810000</v>
      </c>
      <c r="K1397" s="2">
        <v>243000</v>
      </c>
      <c r="L1397">
        <v>0.3</v>
      </c>
      <c r="M1397" t="s">
        <v>17</v>
      </c>
    </row>
    <row r="1398" spans="1:13" x14ac:dyDescent="0.25">
      <c r="A1398" t="s">
        <v>24</v>
      </c>
      <c r="B1398">
        <v>1128299</v>
      </c>
      <c r="C1398" s="6">
        <v>44393</v>
      </c>
      <c r="D1398" t="s">
        <v>47</v>
      </c>
      <c r="E1398" t="s">
        <v>48</v>
      </c>
      <c r="F1398" t="s">
        <v>67</v>
      </c>
      <c r="G1398" t="s">
        <v>18</v>
      </c>
      <c r="H1398" s="1">
        <v>95</v>
      </c>
      <c r="I1398" s="1">
        <v>750</v>
      </c>
      <c r="J1398" s="1">
        <v>712500</v>
      </c>
      <c r="K1398" s="2">
        <v>178125</v>
      </c>
      <c r="L1398">
        <v>0.25</v>
      </c>
      <c r="M1398" t="s">
        <v>17</v>
      </c>
    </row>
    <row r="1399" spans="1:13" x14ac:dyDescent="0.25">
      <c r="A1399" t="s">
        <v>24</v>
      </c>
      <c r="B1399">
        <v>1128299</v>
      </c>
      <c r="C1399" s="6">
        <v>44393</v>
      </c>
      <c r="D1399" t="s">
        <v>47</v>
      </c>
      <c r="E1399" t="s">
        <v>48</v>
      </c>
      <c r="F1399" t="s">
        <v>67</v>
      </c>
      <c r="G1399" t="s">
        <v>19</v>
      </c>
      <c r="H1399" s="1">
        <v>95</v>
      </c>
      <c r="I1399" s="1">
        <v>700</v>
      </c>
      <c r="J1399" s="1">
        <v>665000</v>
      </c>
      <c r="K1399" s="2">
        <v>199500</v>
      </c>
      <c r="L1399">
        <v>0.3</v>
      </c>
      <c r="M1399" t="s">
        <v>17</v>
      </c>
    </row>
    <row r="1400" spans="1:13" x14ac:dyDescent="0.25">
      <c r="A1400" t="s">
        <v>24</v>
      </c>
      <c r="B1400">
        <v>1128299</v>
      </c>
      <c r="C1400" s="6">
        <v>44393</v>
      </c>
      <c r="D1400" t="s">
        <v>47</v>
      </c>
      <c r="E1400" t="s">
        <v>48</v>
      </c>
      <c r="F1400" t="s">
        <v>67</v>
      </c>
      <c r="G1400" t="s">
        <v>20</v>
      </c>
      <c r="H1400" s="1">
        <v>90</v>
      </c>
      <c r="I1400" s="1">
        <v>600</v>
      </c>
      <c r="J1400" s="1">
        <v>540000</v>
      </c>
      <c r="K1400" s="2">
        <v>162000</v>
      </c>
      <c r="L1400">
        <v>0.3</v>
      </c>
      <c r="M1400" t="s">
        <v>17</v>
      </c>
    </row>
    <row r="1401" spans="1:13" x14ac:dyDescent="0.25">
      <c r="A1401" t="s">
        <v>24</v>
      </c>
      <c r="B1401">
        <v>1128299</v>
      </c>
      <c r="C1401" s="6">
        <v>44393</v>
      </c>
      <c r="D1401" t="s">
        <v>47</v>
      </c>
      <c r="E1401" t="s">
        <v>48</v>
      </c>
      <c r="F1401" t="s">
        <v>67</v>
      </c>
      <c r="G1401" t="s">
        <v>21</v>
      </c>
      <c r="H1401" s="1">
        <v>95</v>
      </c>
      <c r="I1401" s="1">
        <v>650</v>
      </c>
      <c r="J1401" s="1">
        <v>617500</v>
      </c>
      <c r="K1401" s="2">
        <v>123500</v>
      </c>
      <c r="L1401">
        <v>0.2</v>
      </c>
      <c r="M1401" t="s">
        <v>17</v>
      </c>
    </row>
    <row r="1402" spans="1:13" x14ac:dyDescent="0.25">
      <c r="A1402" t="s">
        <v>24</v>
      </c>
      <c r="B1402">
        <v>1128299</v>
      </c>
      <c r="C1402" s="6">
        <v>44393</v>
      </c>
      <c r="D1402" t="s">
        <v>47</v>
      </c>
      <c r="E1402" t="s">
        <v>48</v>
      </c>
      <c r="F1402" t="s">
        <v>67</v>
      </c>
      <c r="G1402" t="s">
        <v>22</v>
      </c>
      <c r="H1402" s="1">
        <v>110.00000000000001</v>
      </c>
      <c r="I1402" s="1">
        <v>650</v>
      </c>
      <c r="J1402" s="1">
        <v>715000.00000000012</v>
      </c>
      <c r="K1402" s="2">
        <v>321750.00000000006</v>
      </c>
      <c r="L1402">
        <v>0.45</v>
      </c>
      <c r="M1402" t="s">
        <v>17</v>
      </c>
    </row>
    <row r="1403" spans="1:13" x14ac:dyDescent="0.25">
      <c r="A1403" t="s">
        <v>24</v>
      </c>
      <c r="B1403">
        <v>1128299</v>
      </c>
      <c r="C1403" s="6">
        <v>44425</v>
      </c>
      <c r="D1403" t="s">
        <v>47</v>
      </c>
      <c r="E1403" t="s">
        <v>48</v>
      </c>
      <c r="F1403" t="s">
        <v>67</v>
      </c>
      <c r="G1403" t="s">
        <v>16</v>
      </c>
      <c r="H1403" s="1">
        <v>95</v>
      </c>
      <c r="I1403" s="1">
        <v>850</v>
      </c>
      <c r="J1403" s="1">
        <v>807500</v>
      </c>
      <c r="K1403" s="2">
        <v>242250</v>
      </c>
      <c r="L1403">
        <v>0.3</v>
      </c>
      <c r="M1403" t="s">
        <v>17</v>
      </c>
    </row>
    <row r="1404" spans="1:13" x14ac:dyDescent="0.25">
      <c r="A1404" t="s">
        <v>24</v>
      </c>
      <c r="B1404">
        <v>1128299</v>
      </c>
      <c r="C1404" s="6">
        <v>44425</v>
      </c>
      <c r="D1404" t="s">
        <v>47</v>
      </c>
      <c r="E1404" t="s">
        <v>48</v>
      </c>
      <c r="F1404" t="s">
        <v>67</v>
      </c>
      <c r="G1404" t="s">
        <v>18</v>
      </c>
      <c r="H1404" s="1">
        <v>85.000000000000014</v>
      </c>
      <c r="I1404" s="1">
        <v>825</v>
      </c>
      <c r="J1404" s="1">
        <v>701250.00000000012</v>
      </c>
      <c r="K1404" s="2">
        <v>175312.50000000003</v>
      </c>
      <c r="L1404">
        <v>0.25</v>
      </c>
      <c r="M1404" t="s">
        <v>17</v>
      </c>
    </row>
    <row r="1405" spans="1:13" x14ac:dyDescent="0.25">
      <c r="A1405" t="s">
        <v>24</v>
      </c>
      <c r="B1405">
        <v>1128299</v>
      </c>
      <c r="C1405" s="6">
        <v>44425</v>
      </c>
      <c r="D1405" t="s">
        <v>47</v>
      </c>
      <c r="E1405" t="s">
        <v>48</v>
      </c>
      <c r="F1405" t="s">
        <v>67</v>
      </c>
      <c r="G1405" t="s">
        <v>19</v>
      </c>
      <c r="H1405" s="1">
        <v>80</v>
      </c>
      <c r="I1405" s="1">
        <v>700</v>
      </c>
      <c r="J1405" s="1">
        <v>560000</v>
      </c>
      <c r="K1405" s="2">
        <v>168000</v>
      </c>
      <c r="L1405">
        <v>0.3</v>
      </c>
      <c r="M1405" t="s">
        <v>17</v>
      </c>
    </row>
    <row r="1406" spans="1:13" x14ac:dyDescent="0.25">
      <c r="A1406" t="s">
        <v>24</v>
      </c>
      <c r="B1406">
        <v>1128299</v>
      </c>
      <c r="C1406" s="6">
        <v>44425</v>
      </c>
      <c r="D1406" t="s">
        <v>47</v>
      </c>
      <c r="E1406" t="s">
        <v>48</v>
      </c>
      <c r="F1406" t="s">
        <v>67</v>
      </c>
      <c r="G1406" t="s">
        <v>20</v>
      </c>
      <c r="H1406" s="1">
        <v>80</v>
      </c>
      <c r="I1406" s="1">
        <v>475</v>
      </c>
      <c r="J1406" s="1">
        <v>380000</v>
      </c>
      <c r="K1406" s="2">
        <v>114000</v>
      </c>
      <c r="L1406">
        <v>0.3</v>
      </c>
      <c r="M1406" t="s">
        <v>17</v>
      </c>
    </row>
    <row r="1407" spans="1:13" x14ac:dyDescent="0.25">
      <c r="A1407" t="s">
        <v>24</v>
      </c>
      <c r="B1407">
        <v>1128299</v>
      </c>
      <c r="C1407" s="6">
        <v>44425</v>
      </c>
      <c r="D1407" t="s">
        <v>47</v>
      </c>
      <c r="E1407" t="s">
        <v>48</v>
      </c>
      <c r="F1407" t="s">
        <v>67</v>
      </c>
      <c r="G1407" t="s">
        <v>21</v>
      </c>
      <c r="H1407" s="1">
        <v>80</v>
      </c>
      <c r="I1407" s="1">
        <v>475</v>
      </c>
      <c r="J1407" s="1">
        <v>380000</v>
      </c>
      <c r="K1407" s="2">
        <v>76000</v>
      </c>
      <c r="L1407">
        <v>0.2</v>
      </c>
      <c r="M1407" t="s">
        <v>17</v>
      </c>
    </row>
    <row r="1408" spans="1:13" x14ac:dyDescent="0.25">
      <c r="A1408" t="s">
        <v>24</v>
      </c>
      <c r="B1408">
        <v>1128299</v>
      </c>
      <c r="C1408" s="6">
        <v>44425</v>
      </c>
      <c r="D1408" t="s">
        <v>47</v>
      </c>
      <c r="E1408" t="s">
        <v>48</v>
      </c>
      <c r="F1408" t="s">
        <v>67</v>
      </c>
      <c r="G1408" t="s">
        <v>22</v>
      </c>
      <c r="H1408" s="1">
        <v>85</v>
      </c>
      <c r="I1408" s="1">
        <v>300</v>
      </c>
      <c r="J1408" s="1">
        <v>255000</v>
      </c>
      <c r="K1408" s="2">
        <v>114750</v>
      </c>
      <c r="L1408">
        <v>0.45</v>
      </c>
      <c r="M1408" t="s">
        <v>17</v>
      </c>
    </row>
    <row r="1409" spans="1:13" x14ac:dyDescent="0.25">
      <c r="A1409" t="s">
        <v>24</v>
      </c>
      <c r="B1409">
        <v>1128299</v>
      </c>
      <c r="C1409" s="6">
        <v>44457</v>
      </c>
      <c r="D1409" t="s">
        <v>47</v>
      </c>
      <c r="E1409" t="s">
        <v>48</v>
      </c>
      <c r="F1409" t="s">
        <v>67</v>
      </c>
      <c r="G1409" t="s">
        <v>16</v>
      </c>
      <c r="H1409" s="1">
        <v>60.000000000000007</v>
      </c>
      <c r="I1409" s="1">
        <v>500</v>
      </c>
      <c r="J1409" s="1">
        <v>300000.00000000006</v>
      </c>
      <c r="K1409" s="2">
        <v>90000.000000000015</v>
      </c>
      <c r="L1409">
        <v>0.3</v>
      </c>
      <c r="M1409" t="s">
        <v>17</v>
      </c>
    </row>
    <row r="1410" spans="1:13" x14ac:dyDescent="0.25">
      <c r="A1410" t="s">
        <v>24</v>
      </c>
      <c r="B1410">
        <v>1128299</v>
      </c>
      <c r="C1410" s="6">
        <v>44457</v>
      </c>
      <c r="D1410" t="s">
        <v>47</v>
      </c>
      <c r="E1410" t="s">
        <v>48</v>
      </c>
      <c r="F1410" t="s">
        <v>67</v>
      </c>
      <c r="G1410" t="s">
        <v>18</v>
      </c>
      <c r="H1410" s="1">
        <v>65.000000000000014</v>
      </c>
      <c r="I1410" s="1">
        <v>500</v>
      </c>
      <c r="J1410" s="1">
        <v>325000.00000000006</v>
      </c>
      <c r="K1410" s="2">
        <v>81250.000000000015</v>
      </c>
      <c r="L1410">
        <v>0.25</v>
      </c>
      <c r="M1410" t="s">
        <v>17</v>
      </c>
    </row>
    <row r="1411" spans="1:13" x14ac:dyDescent="0.25">
      <c r="A1411" t="s">
        <v>24</v>
      </c>
      <c r="B1411">
        <v>1128299</v>
      </c>
      <c r="C1411" s="6">
        <v>44457</v>
      </c>
      <c r="D1411" t="s">
        <v>47</v>
      </c>
      <c r="E1411" t="s">
        <v>48</v>
      </c>
      <c r="F1411" t="s">
        <v>67</v>
      </c>
      <c r="G1411" t="s">
        <v>19</v>
      </c>
      <c r="H1411" s="1">
        <v>60.000000000000007</v>
      </c>
      <c r="I1411" s="1">
        <v>300</v>
      </c>
      <c r="J1411" s="1">
        <v>180000.00000000003</v>
      </c>
      <c r="K1411" s="2">
        <v>54000.000000000007</v>
      </c>
      <c r="L1411">
        <v>0.3</v>
      </c>
      <c r="M1411" t="s">
        <v>17</v>
      </c>
    </row>
    <row r="1412" spans="1:13" x14ac:dyDescent="0.25">
      <c r="A1412" t="s">
        <v>24</v>
      </c>
      <c r="B1412">
        <v>1128299</v>
      </c>
      <c r="C1412" s="6">
        <v>44457</v>
      </c>
      <c r="D1412" t="s">
        <v>47</v>
      </c>
      <c r="E1412" t="s">
        <v>48</v>
      </c>
      <c r="F1412" t="s">
        <v>67</v>
      </c>
      <c r="G1412" t="s">
        <v>20</v>
      </c>
      <c r="H1412" s="1">
        <v>60.000000000000007</v>
      </c>
      <c r="I1412" s="1">
        <v>250</v>
      </c>
      <c r="J1412" s="1">
        <v>150000.00000000003</v>
      </c>
      <c r="K1412" s="2">
        <v>45000.000000000007</v>
      </c>
      <c r="L1412">
        <v>0.3</v>
      </c>
      <c r="M1412" t="s">
        <v>17</v>
      </c>
    </row>
    <row r="1413" spans="1:13" x14ac:dyDescent="0.25">
      <c r="A1413" t="s">
        <v>24</v>
      </c>
      <c r="B1413">
        <v>1128299</v>
      </c>
      <c r="C1413" s="6">
        <v>44457</v>
      </c>
      <c r="D1413" t="s">
        <v>47</v>
      </c>
      <c r="E1413" t="s">
        <v>48</v>
      </c>
      <c r="F1413" t="s">
        <v>67</v>
      </c>
      <c r="G1413" t="s">
        <v>21</v>
      </c>
      <c r="H1413" s="1">
        <v>70</v>
      </c>
      <c r="I1413" s="1">
        <v>275</v>
      </c>
      <c r="J1413" s="1">
        <v>192500</v>
      </c>
      <c r="K1413" s="2">
        <v>38500</v>
      </c>
      <c r="L1413">
        <v>0.2</v>
      </c>
      <c r="M1413" t="s">
        <v>17</v>
      </c>
    </row>
    <row r="1414" spans="1:13" x14ac:dyDescent="0.25">
      <c r="A1414" t="s">
        <v>24</v>
      </c>
      <c r="B1414">
        <v>1128299</v>
      </c>
      <c r="C1414" s="6">
        <v>44457</v>
      </c>
      <c r="D1414" t="s">
        <v>47</v>
      </c>
      <c r="E1414" t="s">
        <v>48</v>
      </c>
      <c r="F1414" t="s">
        <v>67</v>
      </c>
      <c r="G1414" t="s">
        <v>22</v>
      </c>
      <c r="H1414" s="1">
        <v>54.999999999999993</v>
      </c>
      <c r="I1414" s="1">
        <v>300</v>
      </c>
      <c r="J1414" s="1">
        <v>164999.99999999997</v>
      </c>
      <c r="K1414" s="2">
        <v>74249.999999999985</v>
      </c>
      <c r="L1414">
        <v>0.45</v>
      </c>
      <c r="M1414" t="s">
        <v>17</v>
      </c>
    </row>
    <row r="1415" spans="1:13" x14ac:dyDescent="0.25">
      <c r="A1415" t="s">
        <v>24</v>
      </c>
      <c r="B1415">
        <v>1128299</v>
      </c>
      <c r="C1415" s="6">
        <v>44486</v>
      </c>
      <c r="D1415" t="s">
        <v>47</v>
      </c>
      <c r="E1415" t="s">
        <v>48</v>
      </c>
      <c r="F1415" t="s">
        <v>67</v>
      </c>
      <c r="G1415" t="s">
        <v>16</v>
      </c>
      <c r="H1415" s="1">
        <v>50</v>
      </c>
      <c r="I1415" s="1">
        <v>400</v>
      </c>
      <c r="J1415" s="1">
        <v>200000</v>
      </c>
      <c r="K1415" s="2">
        <v>60000</v>
      </c>
      <c r="L1415">
        <v>0.3</v>
      </c>
      <c r="M1415" t="s">
        <v>17</v>
      </c>
    </row>
    <row r="1416" spans="1:13" x14ac:dyDescent="0.25">
      <c r="A1416" t="s">
        <v>24</v>
      </c>
      <c r="B1416">
        <v>1128299</v>
      </c>
      <c r="C1416" s="6">
        <v>44486</v>
      </c>
      <c r="D1416" t="s">
        <v>47</v>
      </c>
      <c r="E1416" t="s">
        <v>48</v>
      </c>
      <c r="F1416" t="s">
        <v>67</v>
      </c>
      <c r="G1416" t="s">
        <v>18</v>
      </c>
      <c r="H1416" s="1">
        <v>65.000000000000014</v>
      </c>
      <c r="I1416" s="1">
        <v>575</v>
      </c>
      <c r="J1416" s="1">
        <v>373750.00000000006</v>
      </c>
      <c r="K1416" s="2">
        <v>93437.500000000015</v>
      </c>
      <c r="L1416">
        <v>0.25</v>
      </c>
      <c r="M1416" t="s">
        <v>17</v>
      </c>
    </row>
    <row r="1417" spans="1:13" x14ac:dyDescent="0.25">
      <c r="A1417" t="s">
        <v>24</v>
      </c>
      <c r="B1417">
        <v>1128299</v>
      </c>
      <c r="C1417" s="6">
        <v>44486</v>
      </c>
      <c r="D1417" t="s">
        <v>47</v>
      </c>
      <c r="E1417" t="s">
        <v>48</v>
      </c>
      <c r="F1417" t="s">
        <v>67</v>
      </c>
      <c r="G1417" t="s">
        <v>19</v>
      </c>
      <c r="H1417" s="1">
        <v>60.000000000000007</v>
      </c>
      <c r="I1417" s="1">
        <v>400</v>
      </c>
      <c r="J1417" s="1">
        <v>240000.00000000003</v>
      </c>
      <c r="K1417" s="2">
        <v>72000</v>
      </c>
      <c r="L1417">
        <v>0.3</v>
      </c>
      <c r="M1417" t="s">
        <v>17</v>
      </c>
    </row>
    <row r="1418" spans="1:13" x14ac:dyDescent="0.25">
      <c r="A1418" t="s">
        <v>24</v>
      </c>
      <c r="B1418">
        <v>1128299</v>
      </c>
      <c r="C1418" s="6">
        <v>44486</v>
      </c>
      <c r="D1418" t="s">
        <v>47</v>
      </c>
      <c r="E1418" t="s">
        <v>48</v>
      </c>
      <c r="F1418" t="s">
        <v>67</v>
      </c>
      <c r="G1418" t="s">
        <v>20</v>
      </c>
      <c r="H1418" s="1">
        <v>55.000000000000007</v>
      </c>
      <c r="I1418" s="1">
        <v>375</v>
      </c>
      <c r="J1418" s="1">
        <v>206250.00000000003</v>
      </c>
      <c r="K1418" s="2">
        <v>61875.000000000007</v>
      </c>
      <c r="L1418">
        <v>0.3</v>
      </c>
      <c r="M1418" t="s">
        <v>17</v>
      </c>
    </row>
    <row r="1419" spans="1:13" x14ac:dyDescent="0.25">
      <c r="A1419" t="s">
        <v>24</v>
      </c>
      <c r="B1419">
        <v>1128299</v>
      </c>
      <c r="C1419" s="6">
        <v>44486</v>
      </c>
      <c r="D1419" t="s">
        <v>47</v>
      </c>
      <c r="E1419" t="s">
        <v>48</v>
      </c>
      <c r="F1419" t="s">
        <v>67</v>
      </c>
      <c r="G1419" t="s">
        <v>21</v>
      </c>
      <c r="H1419" s="1">
        <v>65</v>
      </c>
      <c r="I1419" s="1">
        <v>350</v>
      </c>
      <c r="J1419" s="1">
        <v>227500</v>
      </c>
      <c r="K1419" s="2">
        <v>45500</v>
      </c>
      <c r="L1419">
        <v>0.2</v>
      </c>
      <c r="M1419" t="s">
        <v>17</v>
      </c>
    </row>
    <row r="1420" spans="1:13" x14ac:dyDescent="0.25">
      <c r="A1420" t="s">
        <v>24</v>
      </c>
      <c r="B1420">
        <v>1128299</v>
      </c>
      <c r="C1420" s="6">
        <v>44486</v>
      </c>
      <c r="D1420" t="s">
        <v>47</v>
      </c>
      <c r="E1420" t="s">
        <v>48</v>
      </c>
      <c r="F1420" t="s">
        <v>67</v>
      </c>
      <c r="G1420" t="s">
        <v>22</v>
      </c>
      <c r="H1420" s="1">
        <v>70</v>
      </c>
      <c r="I1420" s="1">
        <v>400</v>
      </c>
      <c r="J1420" s="1">
        <v>280000</v>
      </c>
      <c r="K1420" s="2">
        <v>126000</v>
      </c>
      <c r="L1420">
        <v>0.45</v>
      </c>
      <c r="M1420" t="s">
        <v>17</v>
      </c>
    </row>
    <row r="1421" spans="1:13" x14ac:dyDescent="0.25">
      <c r="A1421" t="s">
        <v>24</v>
      </c>
      <c r="B1421">
        <v>1128299</v>
      </c>
      <c r="C1421" s="6">
        <v>44517</v>
      </c>
      <c r="D1421" t="s">
        <v>47</v>
      </c>
      <c r="E1421" t="s">
        <v>48</v>
      </c>
      <c r="F1421" t="s">
        <v>67</v>
      </c>
      <c r="G1421" t="s">
        <v>16</v>
      </c>
      <c r="H1421" s="1">
        <v>55.000000000000007</v>
      </c>
      <c r="I1421" s="1">
        <v>625</v>
      </c>
      <c r="J1421" s="1">
        <v>343750.00000000006</v>
      </c>
      <c r="K1421" s="2">
        <v>103125.00000000001</v>
      </c>
      <c r="L1421">
        <v>0.3</v>
      </c>
      <c r="M1421" t="s">
        <v>17</v>
      </c>
    </row>
    <row r="1422" spans="1:13" x14ac:dyDescent="0.25">
      <c r="A1422" t="s">
        <v>24</v>
      </c>
      <c r="B1422">
        <v>1128299</v>
      </c>
      <c r="C1422" s="6">
        <v>44517</v>
      </c>
      <c r="D1422" t="s">
        <v>47</v>
      </c>
      <c r="E1422" t="s">
        <v>48</v>
      </c>
      <c r="F1422" t="s">
        <v>67</v>
      </c>
      <c r="G1422" t="s">
        <v>18</v>
      </c>
      <c r="H1422" s="1">
        <v>60.000000000000007</v>
      </c>
      <c r="I1422" s="1">
        <v>700</v>
      </c>
      <c r="J1422" s="1">
        <v>420000.00000000006</v>
      </c>
      <c r="K1422" s="2">
        <v>105000.00000000001</v>
      </c>
      <c r="L1422">
        <v>0.25</v>
      </c>
      <c r="M1422" t="s">
        <v>17</v>
      </c>
    </row>
    <row r="1423" spans="1:13" x14ac:dyDescent="0.25">
      <c r="A1423" t="s">
        <v>24</v>
      </c>
      <c r="B1423">
        <v>1128299</v>
      </c>
      <c r="C1423" s="6">
        <v>44517</v>
      </c>
      <c r="D1423" t="s">
        <v>47</v>
      </c>
      <c r="E1423" t="s">
        <v>48</v>
      </c>
      <c r="F1423" t="s">
        <v>67</v>
      </c>
      <c r="G1423" t="s">
        <v>19</v>
      </c>
      <c r="H1423" s="1">
        <v>55.000000000000007</v>
      </c>
      <c r="I1423" s="1">
        <v>525</v>
      </c>
      <c r="J1423" s="1">
        <v>288750.00000000006</v>
      </c>
      <c r="K1423" s="2">
        <v>86625.000000000015</v>
      </c>
      <c r="L1423">
        <v>0.3</v>
      </c>
      <c r="M1423" t="s">
        <v>17</v>
      </c>
    </row>
    <row r="1424" spans="1:13" x14ac:dyDescent="0.25">
      <c r="A1424" t="s">
        <v>24</v>
      </c>
      <c r="B1424">
        <v>1128299</v>
      </c>
      <c r="C1424" s="6">
        <v>44517</v>
      </c>
      <c r="D1424" t="s">
        <v>47</v>
      </c>
      <c r="E1424" t="s">
        <v>48</v>
      </c>
      <c r="F1424" t="s">
        <v>67</v>
      </c>
      <c r="G1424" t="s">
        <v>20</v>
      </c>
      <c r="H1424" s="1">
        <v>65.000000000000014</v>
      </c>
      <c r="I1424" s="1">
        <v>500</v>
      </c>
      <c r="J1424" s="1">
        <v>325000.00000000006</v>
      </c>
      <c r="K1424" s="2">
        <v>97500.000000000015</v>
      </c>
      <c r="L1424">
        <v>0.3</v>
      </c>
      <c r="M1424" t="s">
        <v>17</v>
      </c>
    </row>
    <row r="1425" spans="1:13" x14ac:dyDescent="0.25">
      <c r="A1425" t="s">
        <v>24</v>
      </c>
      <c r="B1425">
        <v>1128299</v>
      </c>
      <c r="C1425" s="6">
        <v>44517</v>
      </c>
      <c r="D1425" t="s">
        <v>47</v>
      </c>
      <c r="E1425" t="s">
        <v>48</v>
      </c>
      <c r="F1425" t="s">
        <v>67</v>
      </c>
      <c r="G1425" t="s">
        <v>21</v>
      </c>
      <c r="H1425" s="1">
        <v>85.000000000000014</v>
      </c>
      <c r="I1425" s="1">
        <v>475</v>
      </c>
      <c r="J1425" s="1">
        <v>403750.00000000006</v>
      </c>
      <c r="K1425" s="2">
        <v>80750.000000000015</v>
      </c>
      <c r="L1425">
        <v>0.2</v>
      </c>
      <c r="M1425" t="s">
        <v>17</v>
      </c>
    </row>
    <row r="1426" spans="1:13" x14ac:dyDescent="0.25">
      <c r="A1426" t="s">
        <v>24</v>
      </c>
      <c r="B1426">
        <v>1128299</v>
      </c>
      <c r="C1426" s="6">
        <v>44517</v>
      </c>
      <c r="D1426" t="s">
        <v>47</v>
      </c>
      <c r="E1426" t="s">
        <v>48</v>
      </c>
      <c r="F1426" t="s">
        <v>67</v>
      </c>
      <c r="G1426" t="s">
        <v>22</v>
      </c>
      <c r="H1426" s="1">
        <v>90.000000000000014</v>
      </c>
      <c r="I1426" s="1">
        <v>600</v>
      </c>
      <c r="J1426" s="1">
        <v>540000.00000000012</v>
      </c>
      <c r="K1426" s="2">
        <v>243000.00000000006</v>
      </c>
      <c r="L1426">
        <v>0.45</v>
      </c>
      <c r="M1426" t="s">
        <v>17</v>
      </c>
    </row>
    <row r="1427" spans="1:13" x14ac:dyDescent="0.25">
      <c r="A1427" t="s">
        <v>24</v>
      </c>
      <c r="B1427">
        <v>1128299</v>
      </c>
      <c r="C1427" s="6">
        <v>44546</v>
      </c>
      <c r="D1427" t="s">
        <v>47</v>
      </c>
      <c r="E1427" t="s">
        <v>48</v>
      </c>
      <c r="F1427" t="s">
        <v>67</v>
      </c>
      <c r="G1427" t="s">
        <v>16</v>
      </c>
      <c r="H1427" s="1">
        <v>75.000000000000014</v>
      </c>
      <c r="I1427" s="1">
        <v>800</v>
      </c>
      <c r="J1427" s="1">
        <v>600000.00000000012</v>
      </c>
      <c r="K1427" s="2">
        <v>180000.00000000003</v>
      </c>
      <c r="L1427">
        <v>0.3</v>
      </c>
      <c r="M1427" t="s">
        <v>17</v>
      </c>
    </row>
    <row r="1428" spans="1:13" x14ac:dyDescent="0.25">
      <c r="A1428" t="s">
        <v>24</v>
      </c>
      <c r="B1428">
        <v>1128299</v>
      </c>
      <c r="C1428" s="6">
        <v>44546</v>
      </c>
      <c r="D1428" t="s">
        <v>47</v>
      </c>
      <c r="E1428" t="s">
        <v>48</v>
      </c>
      <c r="F1428" t="s">
        <v>67</v>
      </c>
      <c r="G1428" t="s">
        <v>18</v>
      </c>
      <c r="H1428" s="1">
        <v>85.000000000000014</v>
      </c>
      <c r="I1428" s="1">
        <v>800</v>
      </c>
      <c r="J1428" s="1">
        <v>680000.00000000012</v>
      </c>
      <c r="K1428" s="2">
        <v>170000.00000000003</v>
      </c>
      <c r="L1428">
        <v>0.25</v>
      </c>
      <c r="M1428" t="s">
        <v>17</v>
      </c>
    </row>
    <row r="1429" spans="1:13" x14ac:dyDescent="0.25">
      <c r="A1429" t="s">
        <v>29</v>
      </c>
      <c r="B1429">
        <v>1128299</v>
      </c>
      <c r="C1429" s="6">
        <v>44546</v>
      </c>
      <c r="D1429" t="s">
        <v>47</v>
      </c>
      <c r="E1429" t="s">
        <v>48</v>
      </c>
      <c r="F1429" t="s">
        <v>67</v>
      </c>
      <c r="G1429" t="s">
        <v>19</v>
      </c>
      <c r="H1429" s="1">
        <v>80.000000000000014</v>
      </c>
      <c r="I1429" s="1">
        <v>600</v>
      </c>
      <c r="J1429" s="1">
        <v>480000.00000000006</v>
      </c>
      <c r="K1429" s="2">
        <v>144000</v>
      </c>
      <c r="L1429">
        <v>0.3</v>
      </c>
      <c r="M1429" t="s">
        <v>17</v>
      </c>
    </row>
    <row r="1430" spans="1:13" x14ac:dyDescent="0.25">
      <c r="A1430" t="s">
        <v>29</v>
      </c>
      <c r="B1430">
        <v>1128299</v>
      </c>
      <c r="C1430" s="6">
        <v>44546</v>
      </c>
      <c r="D1430" t="s">
        <v>47</v>
      </c>
      <c r="E1430" t="s">
        <v>48</v>
      </c>
      <c r="F1430" t="s">
        <v>67</v>
      </c>
      <c r="G1430" t="s">
        <v>20</v>
      </c>
      <c r="H1430" s="1">
        <v>80.000000000000014</v>
      </c>
      <c r="I1430" s="1">
        <v>600</v>
      </c>
      <c r="J1430" s="1">
        <v>480000.00000000006</v>
      </c>
      <c r="K1430" s="2">
        <v>144000</v>
      </c>
      <c r="L1430">
        <v>0.3</v>
      </c>
      <c r="M1430" t="s">
        <v>17</v>
      </c>
    </row>
    <row r="1431" spans="1:13" x14ac:dyDescent="0.25">
      <c r="A1431" t="s">
        <v>29</v>
      </c>
      <c r="B1431">
        <v>1128299</v>
      </c>
      <c r="C1431" s="6">
        <v>44546</v>
      </c>
      <c r="D1431" t="s">
        <v>47</v>
      </c>
      <c r="E1431" t="s">
        <v>48</v>
      </c>
      <c r="F1431" t="s">
        <v>67</v>
      </c>
      <c r="G1431" t="s">
        <v>21</v>
      </c>
      <c r="H1431" s="1">
        <v>90.000000000000014</v>
      </c>
      <c r="I1431" s="1">
        <v>525</v>
      </c>
      <c r="J1431" s="1">
        <v>472500.00000000006</v>
      </c>
      <c r="K1431" s="2">
        <v>94500.000000000015</v>
      </c>
      <c r="L1431">
        <v>0.2</v>
      </c>
      <c r="M1431" t="s">
        <v>17</v>
      </c>
    </row>
    <row r="1432" spans="1:13" x14ac:dyDescent="0.25">
      <c r="A1432" t="s">
        <v>29</v>
      </c>
      <c r="B1432">
        <v>1128299</v>
      </c>
      <c r="C1432" s="6">
        <v>44546</v>
      </c>
      <c r="D1432" t="s">
        <v>47</v>
      </c>
      <c r="E1432" t="s">
        <v>48</v>
      </c>
      <c r="F1432" t="s">
        <v>67</v>
      </c>
      <c r="G1432" t="s">
        <v>22</v>
      </c>
      <c r="H1432" s="1">
        <v>95.000000000000014</v>
      </c>
      <c r="I1432" s="1">
        <v>625</v>
      </c>
      <c r="J1432" s="1">
        <v>593750.00000000012</v>
      </c>
      <c r="K1432" s="2">
        <v>267187.50000000006</v>
      </c>
      <c r="L1432">
        <v>0.45</v>
      </c>
      <c r="M1432" t="s">
        <v>17</v>
      </c>
    </row>
    <row r="1433" spans="1:13" x14ac:dyDescent="0.25">
      <c r="A1433" t="s">
        <v>29</v>
      </c>
      <c r="B1433">
        <v>1185732</v>
      </c>
      <c r="C1433" s="6">
        <v>44208</v>
      </c>
      <c r="D1433" t="s">
        <v>47</v>
      </c>
      <c r="E1433" t="s">
        <v>48</v>
      </c>
      <c r="F1433" t="s">
        <v>67</v>
      </c>
      <c r="G1433" t="s">
        <v>16</v>
      </c>
      <c r="H1433" s="1">
        <v>45</v>
      </c>
      <c r="I1433" s="1">
        <v>850</v>
      </c>
      <c r="J1433" s="1">
        <v>382500</v>
      </c>
      <c r="K1433" s="2">
        <v>172125</v>
      </c>
      <c r="L1433">
        <v>0.45</v>
      </c>
      <c r="M1433" t="s">
        <v>17</v>
      </c>
    </row>
    <row r="1434" spans="1:13" x14ac:dyDescent="0.25">
      <c r="A1434" t="s">
        <v>29</v>
      </c>
      <c r="B1434">
        <v>1185732</v>
      </c>
      <c r="C1434" s="6">
        <v>44208</v>
      </c>
      <c r="D1434" t="s">
        <v>47</v>
      </c>
      <c r="E1434" t="s">
        <v>48</v>
      </c>
      <c r="F1434" t="s">
        <v>67</v>
      </c>
      <c r="G1434" t="s">
        <v>18</v>
      </c>
      <c r="H1434" s="1">
        <v>45</v>
      </c>
      <c r="I1434" s="1">
        <v>650</v>
      </c>
      <c r="J1434" s="1">
        <v>292500</v>
      </c>
      <c r="K1434" s="2">
        <v>102375</v>
      </c>
      <c r="L1434">
        <v>0.35</v>
      </c>
      <c r="M1434" t="s">
        <v>17</v>
      </c>
    </row>
    <row r="1435" spans="1:13" x14ac:dyDescent="0.25">
      <c r="A1435" t="s">
        <v>29</v>
      </c>
      <c r="B1435">
        <v>1185732</v>
      </c>
      <c r="C1435" s="6">
        <v>44208</v>
      </c>
      <c r="D1435" t="s">
        <v>47</v>
      </c>
      <c r="E1435" t="s">
        <v>48</v>
      </c>
      <c r="F1435" t="s">
        <v>67</v>
      </c>
      <c r="G1435" t="s">
        <v>19</v>
      </c>
      <c r="H1435" s="1">
        <v>35</v>
      </c>
      <c r="I1435" s="1">
        <v>650</v>
      </c>
      <c r="J1435" s="1">
        <v>227500</v>
      </c>
      <c r="K1435" s="2">
        <v>56875</v>
      </c>
      <c r="L1435">
        <v>0.25</v>
      </c>
      <c r="M1435" t="s">
        <v>17</v>
      </c>
    </row>
    <row r="1436" spans="1:13" x14ac:dyDescent="0.25">
      <c r="A1436" t="s">
        <v>29</v>
      </c>
      <c r="B1436">
        <v>1185732</v>
      </c>
      <c r="C1436" s="6">
        <v>44208</v>
      </c>
      <c r="D1436" t="s">
        <v>47</v>
      </c>
      <c r="E1436" t="s">
        <v>48</v>
      </c>
      <c r="F1436" t="s">
        <v>67</v>
      </c>
      <c r="G1436" t="s">
        <v>20</v>
      </c>
      <c r="H1436" s="1">
        <v>40</v>
      </c>
      <c r="I1436" s="1">
        <v>500</v>
      </c>
      <c r="J1436" s="1">
        <v>200000</v>
      </c>
      <c r="K1436" s="2">
        <v>60000</v>
      </c>
      <c r="L1436">
        <v>0.3</v>
      </c>
      <c r="M1436" t="s">
        <v>17</v>
      </c>
    </row>
    <row r="1437" spans="1:13" x14ac:dyDescent="0.25">
      <c r="A1437" t="s">
        <v>29</v>
      </c>
      <c r="B1437">
        <v>1185732</v>
      </c>
      <c r="C1437" s="6">
        <v>44208</v>
      </c>
      <c r="D1437" t="s">
        <v>47</v>
      </c>
      <c r="E1437" t="s">
        <v>48</v>
      </c>
      <c r="F1437" t="s">
        <v>67</v>
      </c>
      <c r="G1437" t="s">
        <v>21</v>
      </c>
      <c r="H1437" s="1">
        <v>55.000000000000007</v>
      </c>
      <c r="I1437" s="1">
        <v>550</v>
      </c>
      <c r="J1437" s="1">
        <v>302500.00000000006</v>
      </c>
      <c r="K1437" s="2">
        <v>105875.00000000001</v>
      </c>
      <c r="L1437">
        <v>0.35</v>
      </c>
      <c r="M1437" t="s">
        <v>17</v>
      </c>
    </row>
    <row r="1438" spans="1:13" x14ac:dyDescent="0.25">
      <c r="A1438" t="s">
        <v>29</v>
      </c>
      <c r="B1438">
        <v>1185732</v>
      </c>
      <c r="C1438" s="6">
        <v>44208</v>
      </c>
      <c r="D1438" t="s">
        <v>47</v>
      </c>
      <c r="E1438" t="s">
        <v>48</v>
      </c>
      <c r="F1438" t="s">
        <v>67</v>
      </c>
      <c r="G1438" t="s">
        <v>22</v>
      </c>
      <c r="H1438" s="1">
        <v>45</v>
      </c>
      <c r="I1438" s="1">
        <v>650</v>
      </c>
      <c r="J1438" s="1">
        <v>292500</v>
      </c>
      <c r="K1438" s="2">
        <v>146250</v>
      </c>
      <c r="L1438">
        <v>0.5</v>
      </c>
      <c r="M1438" t="s">
        <v>17</v>
      </c>
    </row>
    <row r="1439" spans="1:13" x14ac:dyDescent="0.25">
      <c r="A1439" t="s">
        <v>29</v>
      </c>
      <c r="B1439">
        <v>1185732</v>
      </c>
      <c r="C1439" s="6">
        <v>44237</v>
      </c>
      <c r="D1439" t="s">
        <v>47</v>
      </c>
      <c r="E1439" t="s">
        <v>48</v>
      </c>
      <c r="F1439" t="s">
        <v>67</v>
      </c>
      <c r="G1439" t="s">
        <v>16</v>
      </c>
      <c r="H1439" s="1">
        <v>45</v>
      </c>
      <c r="I1439" s="1">
        <v>900</v>
      </c>
      <c r="J1439" s="1">
        <v>405000</v>
      </c>
      <c r="K1439" s="2">
        <v>182250</v>
      </c>
      <c r="L1439">
        <v>0.45</v>
      </c>
      <c r="M1439" t="s">
        <v>17</v>
      </c>
    </row>
    <row r="1440" spans="1:13" x14ac:dyDescent="0.25">
      <c r="A1440" t="s">
        <v>29</v>
      </c>
      <c r="B1440">
        <v>1185732</v>
      </c>
      <c r="C1440" s="6">
        <v>44237</v>
      </c>
      <c r="D1440" t="s">
        <v>47</v>
      </c>
      <c r="E1440" t="s">
        <v>48</v>
      </c>
      <c r="F1440" t="s">
        <v>67</v>
      </c>
      <c r="G1440" t="s">
        <v>18</v>
      </c>
      <c r="H1440" s="1">
        <v>45</v>
      </c>
      <c r="I1440" s="1">
        <v>550</v>
      </c>
      <c r="J1440" s="1">
        <v>247500</v>
      </c>
      <c r="K1440" s="2">
        <v>86625</v>
      </c>
      <c r="L1440">
        <v>0.35</v>
      </c>
      <c r="M1440" t="s">
        <v>17</v>
      </c>
    </row>
    <row r="1441" spans="1:13" x14ac:dyDescent="0.25">
      <c r="A1441" t="s">
        <v>29</v>
      </c>
      <c r="B1441">
        <v>1185732</v>
      </c>
      <c r="C1441" s="6">
        <v>44237</v>
      </c>
      <c r="D1441" t="s">
        <v>47</v>
      </c>
      <c r="E1441" t="s">
        <v>48</v>
      </c>
      <c r="F1441" t="s">
        <v>67</v>
      </c>
      <c r="G1441" t="s">
        <v>19</v>
      </c>
      <c r="H1441" s="1">
        <v>35</v>
      </c>
      <c r="I1441" s="1">
        <v>600</v>
      </c>
      <c r="J1441" s="1">
        <v>210000</v>
      </c>
      <c r="K1441" s="2">
        <v>52500</v>
      </c>
      <c r="L1441">
        <v>0.25</v>
      </c>
      <c r="M1441" t="s">
        <v>17</v>
      </c>
    </row>
    <row r="1442" spans="1:13" x14ac:dyDescent="0.25">
      <c r="A1442" t="s">
        <v>29</v>
      </c>
      <c r="B1442">
        <v>1185732</v>
      </c>
      <c r="C1442" s="6">
        <v>44237</v>
      </c>
      <c r="D1442" t="s">
        <v>14</v>
      </c>
      <c r="E1442" t="s">
        <v>15</v>
      </c>
      <c r="F1442" t="s">
        <v>68</v>
      </c>
      <c r="G1442" t="s">
        <v>20</v>
      </c>
      <c r="H1442" s="1">
        <v>40</v>
      </c>
      <c r="I1442" s="1">
        <v>475</v>
      </c>
      <c r="J1442" s="1">
        <v>190000</v>
      </c>
      <c r="K1442" s="2">
        <v>57000</v>
      </c>
      <c r="L1442">
        <v>0.3</v>
      </c>
      <c r="M1442" t="s">
        <v>17</v>
      </c>
    </row>
    <row r="1443" spans="1:13" x14ac:dyDescent="0.25">
      <c r="A1443" t="s">
        <v>29</v>
      </c>
      <c r="B1443">
        <v>1185732</v>
      </c>
      <c r="C1443" s="6">
        <v>44237</v>
      </c>
      <c r="D1443" t="s">
        <v>14</v>
      </c>
      <c r="E1443" t="s">
        <v>15</v>
      </c>
      <c r="F1443" t="s">
        <v>68</v>
      </c>
      <c r="G1443" t="s">
        <v>21</v>
      </c>
      <c r="H1443" s="1">
        <v>55.000000000000007</v>
      </c>
      <c r="I1443" s="1">
        <v>550</v>
      </c>
      <c r="J1443" s="1">
        <v>302500.00000000006</v>
      </c>
      <c r="K1443" s="2">
        <v>105875.00000000001</v>
      </c>
      <c r="L1443">
        <v>0.35</v>
      </c>
      <c r="M1443" t="s">
        <v>17</v>
      </c>
    </row>
    <row r="1444" spans="1:13" x14ac:dyDescent="0.25">
      <c r="A1444" t="s">
        <v>29</v>
      </c>
      <c r="B1444">
        <v>1185732</v>
      </c>
      <c r="C1444" s="6">
        <v>44237</v>
      </c>
      <c r="D1444" t="s">
        <v>14</v>
      </c>
      <c r="E1444" t="s">
        <v>15</v>
      </c>
      <c r="F1444" t="s">
        <v>68</v>
      </c>
      <c r="G1444" t="s">
        <v>22</v>
      </c>
      <c r="H1444" s="1">
        <v>45</v>
      </c>
      <c r="I1444" s="1">
        <v>650</v>
      </c>
      <c r="J1444" s="1">
        <v>292500</v>
      </c>
      <c r="K1444" s="2">
        <v>146250</v>
      </c>
      <c r="L1444">
        <v>0.5</v>
      </c>
      <c r="M1444" t="s">
        <v>17</v>
      </c>
    </row>
    <row r="1445" spans="1:13" x14ac:dyDescent="0.25">
      <c r="A1445" t="s">
        <v>29</v>
      </c>
      <c r="B1445">
        <v>1185732</v>
      </c>
      <c r="C1445" s="6">
        <v>44263</v>
      </c>
      <c r="D1445" t="s">
        <v>14</v>
      </c>
      <c r="E1445" t="s">
        <v>15</v>
      </c>
      <c r="F1445" t="s">
        <v>68</v>
      </c>
      <c r="G1445" t="s">
        <v>16</v>
      </c>
      <c r="H1445" s="1">
        <v>45</v>
      </c>
      <c r="I1445" s="1">
        <v>870</v>
      </c>
      <c r="J1445" s="1">
        <v>391500</v>
      </c>
      <c r="K1445" s="2">
        <v>176175</v>
      </c>
      <c r="L1445">
        <v>0.45</v>
      </c>
      <c r="M1445" t="s">
        <v>17</v>
      </c>
    </row>
    <row r="1446" spans="1:13" x14ac:dyDescent="0.25">
      <c r="A1446" t="s">
        <v>29</v>
      </c>
      <c r="B1446">
        <v>1185732</v>
      </c>
      <c r="C1446" s="6">
        <v>44263</v>
      </c>
      <c r="D1446" t="s">
        <v>14</v>
      </c>
      <c r="E1446" t="s">
        <v>15</v>
      </c>
      <c r="F1446" t="s">
        <v>68</v>
      </c>
      <c r="G1446" t="s">
        <v>18</v>
      </c>
      <c r="H1446" s="1">
        <v>45</v>
      </c>
      <c r="I1446" s="1">
        <v>550</v>
      </c>
      <c r="J1446" s="1">
        <v>247500</v>
      </c>
      <c r="K1446" s="2">
        <v>86625</v>
      </c>
      <c r="L1446">
        <v>0.35</v>
      </c>
      <c r="M1446" t="s">
        <v>17</v>
      </c>
    </row>
    <row r="1447" spans="1:13" x14ac:dyDescent="0.25">
      <c r="A1447" t="s">
        <v>29</v>
      </c>
      <c r="B1447">
        <v>1185732</v>
      </c>
      <c r="C1447" s="6">
        <v>44263</v>
      </c>
      <c r="D1447" t="s">
        <v>14</v>
      </c>
      <c r="E1447" t="s">
        <v>15</v>
      </c>
      <c r="F1447" t="s">
        <v>68</v>
      </c>
      <c r="G1447" t="s">
        <v>19</v>
      </c>
      <c r="H1447" s="1">
        <v>35</v>
      </c>
      <c r="I1447" s="1">
        <v>575</v>
      </c>
      <c r="J1447" s="1">
        <v>201250</v>
      </c>
      <c r="K1447" s="2">
        <v>50312.5</v>
      </c>
      <c r="L1447">
        <v>0.25</v>
      </c>
      <c r="M1447" t="s">
        <v>17</v>
      </c>
    </row>
    <row r="1448" spans="1:13" x14ac:dyDescent="0.25">
      <c r="A1448" t="s">
        <v>29</v>
      </c>
      <c r="B1448">
        <v>1185732</v>
      </c>
      <c r="C1448" s="6">
        <v>44263</v>
      </c>
      <c r="D1448" t="s">
        <v>14</v>
      </c>
      <c r="E1448" t="s">
        <v>15</v>
      </c>
      <c r="F1448" t="s">
        <v>68</v>
      </c>
      <c r="G1448" t="s">
        <v>20</v>
      </c>
      <c r="H1448" s="1">
        <v>40</v>
      </c>
      <c r="I1448" s="1">
        <v>425</v>
      </c>
      <c r="J1448" s="1">
        <v>170000</v>
      </c>
      <c r="K1448" s="2">
        <v>51000</v>
      </c>
      <c r="L1448">
        <v>0.3</v>
      </c>
      <c r="M1448" t="s">
        <v>17</v>
      </c>
    </row>
    <row r="1449" spans="1:13" x14ac:dyDescent="0.25">
      <c r="A1449" t="s">
        <v>29</v>
      </c>
      <c r="B1449">
        <v>1185732</v>
      </c>
      <c r="C1449" s="6">
        <v>44263</v>
      </c>
      <c r="D1449" t="s">
        <v>14</v>
      </c>
      <c r="E1449" t="s">
        <v>15</v>
      </c>
      <c r="F1449" t="s">
        <v>68</v>
      </c>
      <c r="G1449" t="s">
        <v>21</v>
      </c>
      <c r="H1449" s="1">
        <v>55.000000000000007</v>
      </c>
      <c r="I1449" s="1">
        <v>475</v>
      </c>
      <c r="J1449" s="1">
        <v>261250.00000000003</v>
      </c>
      <c r="K1449" s="2">
        <v>91437.5</v>
      </c>
      <c r="L1449">
        <v>0.35</v>
      </c>
      <c r="M1449" t="s">
        <v>17</v>
      </c>
    </row>
    <row r="1450" spans="1:13" x14ac:dyDescent="0.25">
      <c r="A1450" t="s">
        <v>29</v>
      </c>
      <c r="B1450">
        <v>1185732</v>
      </c>
      <c r="C1450" s="6">
        <v>44263</v>
      </c>
      <c r="D1450" t="s">
        <v>14</v>
      </c>
      <c r="E1450" t="s">
        <v>15</v>
      </c>
      <c r="F1450" t="s">
        <v>68</v>
      </c>
      <c r="G1450" t="s">
        <v>22</v>
      </c>
      <c r="H1450" s="1">
        <v>45</v>
      </c>
      <c r="I1450" s="1">
        <v>575</v>
      </c>
      <c r="J1450" s="1">
        <v>258750</v>
      </c>
      <c r="K1450" s="2">
        <v>129375</v>
      </c>
      <c r="L1450">
        <v>0.5</v>
      </c>
      <c r="M1450" t="s">
        <v>17</v>
      </c>
    </row>
    <row r="1451" spans="1:13" x14ac:dyDescent="0.25">
      <c r="A1451" t="s">
        <v>29</v>
      </c>
      <c r="B1451">
        <v>1185732</v>
      </c>
      <c r="C1451" s="6">
        <v>44295</v>
      </c>
      <c r="D1451" t="s">
        <v>14</v>
      </c>
      <c r="E1451" t="s">
        <v>15</v>
      </c>
      <c r="F1451" t="s">
        <v>68</v>
      </c>
      <c r="G1451" t="s">
        <v>16</v>
      </c>
      <c r="H1451" s="1">
        <v>45</v>
      </c>
      <c r="I1451" s="1">
        <v>825</v>
      </c>
      <c r="J1451" s="1">
        <v>371250</v>
      </c>
      <c r="K1451" s="2">
        <v>167062.5</v>
      </c>
      <c r="L1451">
        <v>0.45</v>
      </c>
      <c r="M1451" t="s">
        <v>17</v>
      </c>
    </row>
    <row r="1452" spans="1:13" x14ac:dyDescent="0.25">
      <c r="A1452" t="s">
        <v>29</v>
      </c>
      <c r="B1452">
        <v>1185732</v>
      </c>
      <c r="C1452" s="6">
        <v>44295</v>
      </c>
      <c r="D1452" t="s">
        <v>14</v>
      </c>
      <c r="E1452" t="s">
        <v>15</v>
      </c>
      <c r="F1452" t="s">
        <v>68</v>
      </c>
      <c r="G1452" t="s">
        <v>18</v>
      </c>
      <c r="H1452" s="1">
        <v>45</v>
      </c>
      <c r="I1452" s="1">
        <v>525</v>
      </c>
      <c r="J1452" s="1">
        <v>236250</v>
      </c>
      <c r="K1452" s="2">
        <v>82687.5</v>
      </c>
      <c r="L1452">
        <v>0.35</v>
      </c>
      <c r="M1452" t="s">
        <v>17</v>
      </c>
    </row>
    <row r="1453" spans="1:13" x14ac:dyDescent="0.25">
      <c r="A1453" t="s">
        <v>29</v>
      </c>
      <c r="B1453">
        <v>1185732</v>
      </c>
      <c r="C1453" s="6">
        <v>44295</v>
      </c>
      <c r="D1453" t="s">
        <v>14</v>
      </c>
      <c r="E1453" t="s">
        <v>15</v>
      </c>
      <c r="F1453" t="s">
        <v>68</v>
      </c>
      <c r="G1453" t="s">
        <v>19</v>
      </c>
      <c r="H1453" s="1">
        <v>35</v>
      </c>
      <c r="I1453" s="1">
        <v>525</v>
      </c>
      <c r="J1453" s="1">
        <v>183750</v>
      </c>
      <c r="K1453" s="2">
        <v>45937.5</v>
      </c>
      <c r="L1453">
        <v>0.25</v>
      </c>
      <c r="M1453" t="s">
        <v>17</v>
      </c>
    </row>
    <row r="1454" spans="1:13" x14ac:dyDescent="0.25">
      <c r="A1454" t="s">
        <v>29</v>
      </c>
      <c r="B1454">
        <v>1185732</v>
      </c>
      <c r="C1454" s="6">
        <v>44295</v>
      </c>
      <c r="D1454" t="s">
        <v>14</v>
      </c>
      <c r="E1454" t="s">
        <v>15</v>
      </c>
      <c r="F1454" t="s">
        <v>68</v>
      </c>
      <c r="G1454" t="s">
        <v>20</v>
      </c>
      <c r="H1454" s="1">
        <v>40</v>
      </c>
      <c r="I1454" s="1">
        <v>450</v>
      </c>
      <c r="J1454" s="1">
        <v>180000</v>
      </c>
      <c r="K1454" s="2">
        <v>54000</v>
      </c>
      <c r="L1454">
        <v>0.3</v>
      </c>
      <c r="M1454" t="s">
        <v>17</v>
      </c>
    </row>
    <row r="1455" spans="1:13" x14ac:dyDescent="0.25">
      <c r="A1455" t="s">
        <v>29</v>
      </c>
      <c r="B1455">
        <v>1185732</v>
      </c>
      <c r="C1455" s="6">
        <v>44295</v>
      </c>
      <c r="D1455" t="s">
        <v>14</v>
      </c>
      <c r="E1455" t="s">
        <v>15</v>
      </c>
      <c r="F1455" t="s">
        <v>68</v>
      </c>
      <c r="G1455" t="s">
        <v>21</v>
      </c>
      <c r="H1455" s="1">
        <v>55.000000000000007</v>
      </c>
      <c r="I1455" s="1">
        <v>475</v>
      </c>
      <c r="J1455" s="1">
        <v>261250.00000000003</v>
      </c>
      <c r="K1455" s="2">
        <v>91437.5</v>
      </c>
      <c r="L1455">
        <v>0.35</v>
      </c>
      <c r="M1455" t="s">
        <v>17</v>
      </c>
    </row>
    <row r="1456" spans="1:13" x14ac:dyDescent="0.25">
      <c r="A1456" t="s">
        <v>29</v>
      </c>
      <c r="B1456">
        <v>1185732</v>
      </c>
      <c r="C1456" s="6">
        <v>44295</v>
      </c>
      <c r="D1456" t="s">
        <v>14</v>
      </c>
      <c r="E1456" t="s">
        <v>15</v>
      </c>
      <c r="F1456" t="s">
        <v>68</v>
      </c>
      <c r="G1456" t="s">
        <v>22</v>
      </c>
      <c r="H1456" s="1">
        <v>45</v>
      </c>
      <c r="I1456" s="1">
        <v>600</v>
      </c>
      <c r="J1456" s="1">
        <v>270000</v>
      </c>
      <c r="K1456" s="2">
        <v>135000</v>
      </c>
      <c r="L1456">
        <v>0.5</v>
      </c>
      <c r="M1456" t="s">
        <v>17</v>
      </c>
    </row>
    <row r="1457" spans="1:13" x14ac:dyDescent="0.25">
      <c r="A1457" t="s">
        <v>29</v>
      </c>
      <c r="B1457">
        <v>1185732</v>
      </c>
      <c r="C1457" s="6">
        <v>44324</v>
      </c>
      <c r="D1457" t="s">
        <v>14</v>
      </c>
      <c r="E1457" t="s">
        <v>15</v>
      </c>
      <c r="F1457" t="s">
        <v>68</v>
      </c>
      <c r="G1457" t="s">
        <v>16</v>
      </c>
      <c r="H1457" s="1">
        <v>55.000000000000007</v>
      </c>
      <c r="I1457" s="1">
        <v>870</v>
      </c>
      <c r="J1457" s="1">
        <v>478500.00000000006</v>
      </c>
      <c r="K1457" s="2">
        <v>215325.00000000003</v>
      </c>
      <c r="L1457">
        <v>0.45</v>
      </c>
      <c r="M1457" t="s">
        <v>17</v>
      </c>
    </row>
    <row r="1458" spans="1:13" x14ac:dyDescent="0.25">
      <c r="A1458" t="s">
        <v>29</v>
      </c>
      <c r="B1458">
        <v>1185732</v>
      </c>
      <c r="C1458" s="6">
        <v>44324</v>
      </c>
      <c r="D1458" t="s">
        <v>14</v>
      </c>
      <c r="E1458" t="s">
        <v>15</v>
      </c>
      <c r="F1458" t="s">
        <v>68</v>
      </c>
      <c r="G1458" t="s">
        <v>18</v>
      </c>
      <c r="H1458" s="1">
        <v>55.000000000000007</v>
      </c>
      <c r="I1458" s="1">
        <v>575</v>
      </c>
      <c r="J1458" s="1">
        <v>316250.00000000006</v>
      </c>
      <c r="K1458" s="2">
        <v>110687.50000000001</v>
      </c>
      <c r="L1458">
        <v>0.35</v>
      </c>
      <c r="M1458" t="s">
        <v>17</v>
      </c>
    </row>
    <row r="1459" spans="1:13" x14ac:dyDescent="0.25">
      <c r="A1459" t="s">
        <v>29</v>
      </c>
      <c r="B1459">
        <v>1185732</v>
      </c>
      <c r="C1459" s="6">
        <v>44324</v>
      </c>
      <c r="D1459" t="s">
        <v>14</v>
      </c>
      <c r="E1459" t="s">
        <v>15</v>
      </c>
      <c r="F1459" t="s">
        <v>68</v>
      </c>
      <c r="G1459" t="s">
        <v>19</v>
      </c>
      <c r="H1459" s="1">
        <v>50</v>
      </c>
      <c r="I1459" s="1">
        <v>550</v>
      </c>
      <c r="J1459" s="1">
        <v>275000</v>
      </c>
      <c r="K1459" s="2">
        <v>68750</v>
      </c>
      <c r="L1459">
        <v>0.25</v>
      </c>
      <c r="M1459" t="s">
        <v>17</v>
      </c>
    </row>
    <row r="1460" spans="1:13" x14ac:dyDescent="0.25">
      <c r="A1460" t="s">
        <v>29</v>
      </c>
      <c r="B1460">
        <v>1185732</v>
      </c>
      <c r="C1460" s="6">
        <v>44324</v>
      </c>
      <c r="D1460" t="s">
        <v>14</v>
      </c>
      <c r="E1460" t="s">
        <v>15</v>
      </c>
      <c r="F1460" t="s">
        <v>68</v>
      </c>
      <c r="G1460" t="s">
        <v>20</v>
      </c>
      <c r="H1460" s="1">
        <v>50</v>
      </c>
      <c r="I1460" s="1">
        <v>500</v>
      </c>
      <c r="J1460" s="1">
        <v>250000</v>
      </c>
      <c r="K1460" s="2">
        <v>75000</v>
      </c>
      <c r="L1460">
        <v>0.3</v>
      </c>
      <c r="M1460" t="s">
        <v>17</v>
      </c>
    </row>
    <row r="1461" spans="1:13" x14ac:dyDescent="0.25">
      <c r="A1461" t="s">
        <v>29</v>
      </c>
      <c r="B1461">
        <v>1185732</v>
      </c>
      <c r="C1461" s="6">
        <v>44324</v>
      </c>
      <c r="D1461" t="s">
        <v>14</v>
      </c>
      <c r="E1461" t="s">
        <v>15</v>
      </c>
      <c r="F1461" t="s">
        <v>68</v>
      </c>
      <c r="G1461" t="s">
        <v>21</v>
      </c>
      <c r="H1461" s="1">
        <v>60</v>
      </c>
      <c r="I1461" s="1">
        <v>525</v>
      </c>
      <c r="J1461" s="1">
        <v>315000</v>
      </c>
      <c r="K1461" s="2">
        <v>110250</v>
      </c>
      <c r="L1461">
        <v>0.35</v>
      </c>
      <c r="M1461" t="s">
        <v>17</v>
      </c>
    </row>
    <row r="1462" spans="1:13" x14ac:dyDescent="0.25">
      <c r="A1462" t="s">
        <v>29</v>
      </c>
      <c r="B1462">
        <v>1185732</v>
      </c>
      <c r="C1462" s="6">
        <v>44324</v>
      </c>
      <c r="D1462" t="s">
        <v>14</v>
      </c>
      <c r="E1462" t="s">
        <v>15</v>
      </c>
      <c r="F1462" t="s">
        <v>68</v>
      </c>
      <c r="G1462" t="s">
        <v>22</v>
      </c>
      <c r="H1462" s="1">
        <v>65</v>
      </c>
      <c r="I1462" s="1">
        <v>625</v>
      </c>
      <c r="J1462" s="1">
        <v>406250</v>
      </c>
      <c r="K1462" s="2">
        <v>203125</v>
      </c>
      <c r="L1462">
        <v>0.5</v>
      </c>
      <c r="M1462" t="s">
        <v>17</v>
      </c>
    </row>
    <row r="1463" spans="1:13" x14ac:dyDescent="0.25">
      <c r="A1463" t="s">
        <v>29</v>
      </c>
      <c r="B1463">
        <v>1185732</v>
      </c>
      <c r="C1463" s="6">
        <v>44357</v>
      </c>
      <c r="D1463" t="s">
        <v>14</v>
      </c>
      <c r="E1463" t="s">
        <v>15</v>
      </c>
      <c r="F1463" t="s">
        <v>68</v>
      </c>
      <c r="G1463" t="s">
        <v>16</v>
      </c>
      <c r="H1463" s="1">
        <v>60</v>
      </c>
      <c r="I1463" s="1">
        <v>875</v>
      </c>
      <c r="J1463" s="1">
        <v>525000</v>
      </c>
      <c r="K1463" s="2">
        <v>236250</v>
      </c>
      <c r="L1463">
        <v>0.45</v>
      </c>
      <c r="M1463" t="s">
        <v>17</v>
      </c>
    </row>
    <row r="1464" spans="1:13" x14ac:dyDescent="0.25">
      <c r="A1464" t="s">
        <v>29</v>
      </c>
      <c r="B1464">
        <v>1185732</v>
      </c>
      <c r="C1464" s="6">
        <v>44357</v>
      </c>
      <c r="D1464" t="s">
        <v>14</v>
      </c>
      <c r="E1464" t="s">
        <v>15</v>
      </c>
      <c r="F1464" t="s">
        <v>68</v>
      </c>
      <c r="G1464" t="s">
        <v>18</v>
      </c>
      <c r="H1464" s="1">
        <v>55.000000000000007</v>
      </c>
      <c r="I1464" s="1">
        <v>625</v>
      </c>
      <c r="J1464" s="1">
        <v>343750.00000000006</v>
      </c>
      <c r="K1464" s="2">
        <v>120312.50000000001</v>
      </c>
      <c r="L1464">
        <v>0.35</v>
      </c>
      <c r="M1464" t="s">
        <v>17</v>
      </c>
    </row>
    <row r="1465" spans="1:13" x14ac:dyDescent="0.25">
      <c r="A1465" t="s">
        <v>29</v>
      </c>
      <c r="B1465">
        <v>1185732</v>
      </c>
      <c r="C1465" s="6">
        <v>44357</v>
      </c>
      <c r="D1465" t="s">
        <v>14</v>
      </c>
      <c r="E1465" t="s">
        <v>15</v>
      </c>
      <c r="F1465" t="s">
        <v>68</v>
      </c>
      <c r="G1465" t="s">
        <v>19</v>
      </c>
      <c r="H1465" s="1">
        <v>50</v>
      </c>
      <c r="I1465" s="1">
        <v>600</v>
      </c>
      <c r="J1465" s="1">
        <v>300000</v>
      </c>
      <c r="K1465" s="2">
        <v>75000</v>
      </c>
      <c r="L1465">
        <v>0.25</v>
      </c>
      <c r="M1465" t="s">
        <v>17</v>
      </c>
    </row>
    <row r="1466" spans="1:13" x14ac:dyDescent="0.25">
      <c r="A1466" t="s">
        <v>29</v>
      </c>
      <c r="B1466">
        <v>1185732</v>
      </c>
      <c r="C1466" s="6">
        <v>44357</v>
      </c>
      <c r="D1466" t="s">
        <v>14</v>
      </c>
      <c r="E1466" t="s">
        <v>15</v>
      </c>
      <c r="F1466" t="s">
        <v>68</v>
      </c>
      <c r="G1466" t="s">
        <v>20</v>
      </c>
      <c r="H1466" s="1">
        <v>50</v>
      </c>
      <c r="I1466" s="1">
        <v>575</v>
      </c>
      <c r="J1466" s="1">
        <v>287500</v>
      </c>
      <c r="K1466" s="2">
        <v>86250</v>
      </c>
      <c r="L1466">
        <v>0.3</v>
      </c>
      <c r="M1466" t="s">
        <v>17</v>
      </c>
    </row>
    <row r="1467" spans="1:13" x14ac:dyDescent="0.25">
      <c r="A1467" t="s">
        <v>29</v>
      </c>
      <c r="B1467">
        <v>1185732</v>
      </c>
      <c r="C1467" s="6">
        <v>44357</v>
      </c>
      <c r="D1467" t="s">
        <v>14</v>
      </c>
      <c r="E1467" t="s">
        <v>15</v>
      </c>
      <c r="F1467" t="s">
        <v>68</v>
      </c>
      <c r="G1467" t="s">
        <v>21</v>
      </c>
      <c r="H1467" s="1">
        <v>65</v>
      </c>
      <c r="I1467" s="1">
        <v>575</v>
      </c>
      <c r="J1467" s="1">
        <v>373750</v>
      </c>
      <c r="K1467" s="2">
        <v>130812.49999999999</v>
      </c>
      <c r="L1467">
        <v>0.35</v>
      </c>
      <c r="M1467" t="s">
        <v>17</v>
      </c>
    </row>
    <row r="1468" spans="1:13" x14ac:dyDescent="0.25">
      <c r="A1468" t="s">
        <v>29</v>
      </c>
      <c r="B1468">
        <v>1185732</v>
      </c>
      <c r="C1468" s="6">
        <v>44357</v>
      </c>
      <c r="D1468" t="s">
        <v>14</v>
      </c>
      <c r="E1468" t="s">
        <v>15</v>
      </c>
      <c r="F1468" t="s">
        <v>68</v>
      </c>
      <c r="G1468" t="s">
        <v>22</v>
      </c>
      <c r="H1468" s="1">
        <v>70</v>
      </c>
      <c r="I1468" s="1">
        <v>725</v>
      </c>
      <c r="J1468" s="1">
        <v>507500</v>
      </c>
      <c r="K1468" s="2">
        <v>253750</v>
      </c>
      <c r="L1468">
        <v>0.5</v>
      </c>
      <c r="M1468" t="s">
        <v>17</v>
      </c>
    </row>
    <row r="1469" spans="1:13" x14ac:dyDescent="0.25">
      <c r="A1469" t="s">
        <v>29</v>
      </c>
      <c r="B1469">
        <v>1185732</v>
      </c>
      <c r="C1469" s="6">
        <v>44385</v>
      </c>
      <c r="D1469" t="s">
        <v>14</v>
      </c>
      <c r="E1469" t="s">
        <v>15</v>
      </c>
      <c r="F1469" t="s">
        <v>68</v>
      </c>
      <c r="G1469" t="s">
        <v>16</v>
      </c>
      <c r="H1469" s="1">
        <v>65</v>
      </c>
      <c r="I1469" s="1">
        <v>950</v>
      </c>
      <c r="J1469" s="1">
        <v>617500</v>
      </c>
      <c r="K1469" s="2">
        <v>277875</v>
      </c>
      <c r="L1469">
        <v>0.45</v>
      </c>
      <c r="M1469" t="s">
        <v>17</v>
      </c>
    </row>
    <row r="1470" spans="1:13" x14ac:dyDescent="0.25">
      <c r="A1470" t="s">
        <v>29</v>
      </c>
      <c r="B1470">
        <v>1185732</v>
      </c>
      <c r="C1470" s="6">
        <v>44385</v>
      </c>
      <c r="D1470" t="s">
        <v>14</v>
      </c>
      <c r="E1470" t="s">
        <v>15</v>
      </c>
      <c r="F1470" t="s">
        <v>68</v>
      </c>
      <c r="G1470" t="s">
        <v>18</v>
      </c>
      <c r="H1470" s="1">
        <v>60.000000000000007</v>
      </c>
      <c r="I1470" s="1">
        <v>700</v>
      </c>
      <c r="J1470" s="1">
        <v>420000.00000000006</v>
      </c>
      <c r="K1470" s="2">
        <v>147000</v>
      </c>
      <c r="L1470">
        <v>0.35</v>
      </c>
      <c r="M1470" t="s">
        <v>17</v>
      </c>
    </row>
    <row r="1471" spans="1:13" x14ac:dyDescent="0.25">
      <c r="A1471" t="s">
        <v>29</v>
      </c>
      <c r="B1471">
        <v>1185732</v>
      </c>
      <c r="C1471" s="6">
        <v>44385</v>
      </c>
      <c r="D1471" t="s">
        <v>14</v>
      </c>
      <c r="E1471" t="s">
        <v>15</v>
      </c>
      <c r="F1471" t="s">
        <v>68</v>
      </c>
      <c r="G1471" t="s">
        <v>19</v>
      </c>
      <c r="H1471" s="1">
        <v>55.000000000000007</v>
      </c>
      <c r="I1471" s="1">
        <v>625</v>
      </c>
      <c r="J1471" s="1">
        <v>343750.00000000006</v>
      </c>
      <c r="K1471" s="2">
        <v>85937.500000000015</v>
      </c>
      <c r="L1471">
        <v>0.25</v>
      </c>
      <c r="M1471" t="s">
        <v>17</v>
      </c>
    </row>
    <row r="1472" spans="1:13" x14ac:dyDescent="0.25">
      <c r="A1472" t="s">
        <v>29</v>
      </c>
      <c r="B1472">
        <v>1185732</v>
      </c>
      <c r="C1472" s="6">
        <v>44385</v>
      </c>
      <c r="D1472" t="s">
        <v>14</v>
      </c>
      <c r="E1472" t="s">
        <v>15</v>
      </c>
      <c r="F1472" t="s">
        <v>68</v>
      </c>
      <c r="G1472" t="s">
        <v>20</v>
      </c>
      <c r="H1472" s="1">
        <v>55.000000000000007</v>
      </c>
      <c r="I1472" s="1">
        <v>575</v>
      </c>
      <c r="J1472" s="1">
        <v>316250.00000000006</v>
      </c>
      <c r="K1472" s="2">
        <v>94875.000000000015</v>
      </c>
      <c r="L1472">
        <v>0.3</v>
      </c>
      <c r="M1472" t="s">
        <v>17</v>
      </c>
    </row>
    <row r="1473" spans="1:13" x14ac:dyDescent="0.25">
      <c r="A1473" t="s">
        <v>29</v>
      </c>
      <c r="B1473">
        <v>1185732</v>
      </c>
      <c r="C1473" s="6">
        <v>44385</v>
      </c>
      <c r="D1473" t="s">
        <v>14</v>
      </c>
      <c r="E1473" t="s">
        <v>15</v>
      </c>
      <c r="F1473" t="s">
        <v>68</v>
      </c>
      <c r="G1473" t="s">
        <v>21</v>
      </c>
      <c r="H1473" s="1">
        <v>65</v>
      </c>
      <c r="I1473" s="1">
        <v>600</v>
      </c>
      <c r="J1473" s="1">
        <v>390000</v>
      </c>
      <c r="K1473" s="2">
        <v>136500</v>
      </c>
      <c r="L1473">
        <v>0.35</v>
      </c>
      <c r="M1473" t="s">
        <v>17</v>
      </c>
    </row>
    <row r="1474" spans="1:13" x14ac:dyDescent="0.25">
      <c r="A1474" t="s">
        <v>29</v>
      </c>
      <c r="B1474">
        <v>1185732</v>
      </c>
      <c r="C1474" s="6">
        <v>44385</v>
      </c>
      <c r="D1474" t="s">
        <v>14</v>
      </c>
      <c r="E1474" t="s">
        <v>15</v>
      </c>
      <c r="F1474" t="s">
        <v>68</v>
      </c>
      <c r="G1474" t="s">
        <v>22</v>
      </c>
      <c r="H1474" s="1">
        <v>70</v>
      </c>
      <c r="I1474" s="1">
        <v>775</v>
      </c>
      <c r="J1474" s="1">
        <v>542500</v>
      </c>
      <c r="K1474" s="2">
        <v>271250</v>
      </c>
      <c r="L1474">
        <v>0.5</v>
      </c>
      <c r="M1474" t="s">
        <v>17</v>
      </c>
    </row>
    <row r="1475" spans="1:13" x14ac:dyDescent="0.25">
      <c r="A1475" t="s">
        <v>29</v>
      </c>
      <c r="B1475">
        <v>1185732</v>
      </c>
      <c r="C1475" s="6">
        <v>44417</v>
      </c>
      <c r="D1475" t="s">
        <v>14</v>
      </c>
      <c r="E1475" t="s">
        <v>15</v>
      </c>
      <c r="F1475" t="s">
        <v>68</v>
      </c>
      <c r="G1475" t="s">
        <v>16</v>
      </c>
      <c r="H1475" s="1">
        <v>65</v>
      </c>
      <c r="I1475" s="1">
        <v>925</v>
      </c>
      <c r="J1475" s="1">
        <v>601250</v>
      </c>
      <c r="K1475" s="2">
        <v>270562.5</v>
      </c>
      <c r="L1475">
        <v>0.45</v>
      </c>
      <c r="M1475" t="s">
        <v>17</v>
      </c>
    </row>
    <row r="1476" spans="1:13" x14ac:dyDescent="0.25">
      <c r="A1476" t="s">
        <v>29</v>
      </c>
      <c r="B1476">
        <v>1185732</v>
      </c>
      <c r="C1476" s="6">
        <v>44417</v>
      </c>
      <c r="D1476" t="s">
        <v>14</v>
      </c>
      <c r="E1476" t="s">
        <v>15</v>
      </c>
      <c r="F1476" t="s">
        <v>68</v>
      </c>
      <c r="G1476" t="s">
        <v>18</v>
      </c>
      <c r="H1476" s="1">
        <v>60.000000000000007</v>
      </c>
      <c r="I1476" s="1">
        <v>700</v>
      </c>
      <c r="J1476" s="1">
        <v>420000.00000000006</v>
      </c>
      <c r="K1476" s="2">
        <v>147000</v>
      </c>
      <c r="L1476">
        <v>0.35</v>
      </c>
      <c r="M1476" t="s">
        <v>17</v>
      </c>
    </row>
    <row r="1477" spans="1:13" x14ac:dyDescent="0.25">
      <c r="A1477" t="s">
        <v>29</v>
      </c>
      <c r="B1477">
        <v>1185732</v>
      </c>
      <c r="C1477" s="6">
        <v>44417</v>
      </c>
      <c r="D1477" t="s">
        <v>14</v>
      </c>
      <c r="E1477" t="s">
        <v>15</v>
      </c>
      <c r="F1477" t="s">
        <v>68</v>
      </c>
      <c r="G1477" t="s">
        <v>19</v>
      </c>
      <c r="H1477" s="1">
        <v>55.000000000000007</v>
      </c>
      <c r="I1477" s="1">
        <v>625</v>
      </c>
      <c r="J1477" s="1">
        <v>343750.00000000006</v>
      </c>
      <c r="K1477" s="2">
        <v>85937.500000000015</v>
      </c>
      <c r="L1477">
        <v>0.25</v>
      </c>
      <c r="M1477" t="s">
        <v>17</v>
      </c>
    </row>
    <row r="1478" spans="1:13" x14ac:dyDescent="0.25">
      <c r="A1478" t="s">
        <v>29</v>
      </c>
      <c r="B1478">
        <v>1185732</v>
      </c>
      <c r="C1478" s="6">
        <v>44417</v>
      </c>
      <c r="D1478" t="s">
        <v>14</v>
      </c>
      <c r="E1478" t="s">
        <v>15</v>
      </c>
      <c r="F1478" t="s">
        <v>68</v>
      </c>
      <c r="G1478" t="s">
        <v>20</v>
      </c>
      <c r="H1478" s="1">
        <v>45</v>
      </c>
      <c r="I1478" s="1">
        <v>575</v>
      </c>
      <c r="J1478" s="1">
        <v>258750</v>
      </c>
      <c r="K1478" s="2">
        <v>77625</v>
      </c>
      <c r="L1478">
        <v>0.3</v>
      </c>
      <c r="M1478" t="s">
        <v>17</v>
      </c>
    </row>
    <row r="1479" spans="1:13" x14ac:dyDescent="0.25">
      <c r="A1479" t="s">
        <v>29</v>
      </c>
      <c r="B1479">
        <v>1185732</v>
      </c>
      <c r="C1479" s="6">
        <v>44417</v>
      </c>
      <c r="D1479" t="s">
        <v>14</v>
      </c>
      <c r="E1479" t="s">
        <v>15</v>
      </c>
      <c r="F1479" t="s">
        <v>68</v>
      </c>
      <c r="G1479" t="s">
        <v>21</v>
      </c>
      <c r="H1479" s="1">
        <v>55.000000000000007</v>
      </c>
      <c r="I1479" s="1">
        <v>550</v>
      </c>
      <c r="J1479" s="1">
        <v>302500.00000000006</v>
      </c>
      <c r="K1479" s="2">
        <v>105875.00000000001</v>
      </c>
      <c r="L1479">
        <v>0.35</v>
      </c>
      <c r="M1479" t="s">
        <v>17</v>
      </c>
    </row>
    <row r="1480" spans="1:13" x14ac:dyDescent="0.25">
      <c r="A1480" t="s">
        <v>29</v>
      </c>
      <c r="B1480">
        <v>1185732</v>
      </c>
      <c r="C1480" s="6">
        <v>44417</v>
      </c>
      <c r="D1480" t="s">
        <v>14</v>
      </c>
      <c r="E1480" t="s">
        <v>15</v>
      </c>
      <c r="F1480" t="s">
        <v>68</v>
      </c>
      <c r="G1480" t="s">
        <v>22</v>
      </c>
      <c r="H1480" s="1">
        <v>60.000000000000007</v>
      </c>
      <c r="I1480" s="1">
        <v>725</v>
      </c>
      <c r="J1480" s="1">
        <v>435000.00000000006</v>
      </c>
      <c r="K1480" s="2">
        <v>217500.00000000003</v>
      </c>
      <c r="L1480">
        <v>0.5</v>
      </c>
      <c r="M1480" t="s">
        <v>17</v>
      </c>
    </row>
    <row r="1481" spans="1:13" x14ac:dyDescent="0.25">
      <c r="A1481" t="s">
        <v>29</v>
      </c>
      <c r="B1481">
        <v>1185732</v>
      </c>
      <c r="C1481" s="6">
        <v>44447</v>
      </c>
      <c r="D1481" t="s">
        <v>14</v>
      </c>
      <c r="E1481" t="s">
        <v>15</v>
      </c>
      <c r="F1481" t="s">
        <v>68</v>
      </c>
      <c r="G1481" t="s">
        <v>16</v>
      </c>
      <c r="H1481" s="1">
        <v>55.000000000000007</v>
      </c>
      <c r="I1481" s="1">
        <v>850</v>
      </c>
      <c r="J1481" s="1">
        <v>467500.00000000006</v>
      </c>
      <c r="K1481" s="2">
        <v>210375.00000000003</v>
      </c>
      <c r="L1481">
        <v>0.45</v>
      </c>
      <c r="M1481" t="s">
        <v>17</v>
      </c>
    </row>
    <row r="1482" spans="1:13" x14ac:dyDescent="0.25">
      <c r="A1482" t="s">
        <v>29</v>
      </c>
      <c r="B1482">
        <v>1185732</v>
      </c>
      <c r="C1482" s="6">
        <v>44447</v>
      </c>
      <c r="D1482" t="s">
        <v>14</v>
      </c>
      <c r="E1482" t="s">
        <v>15</v>
      </c>
      <c r="F1482" t="s">
        <v>68</v>
      </c>
      <c r="G1482" t="s">
        <v>18</v>
      </c>
      <c r="H1482" s="1">
        <v>50.000000000000014</v>
      </c>
      <c r="I1482" s="1">
        <v>650</v>
      </c>
      <c r="J1482" s="1">
        <v>325000.00000000012</v>
      </c>
      <c r="K1482" s="2">
        <v>113750.00000000003</v>
      </c>
      <c r="L1482">
        <v>0.35</v>
      </c>
      <c r="M1482" t="s">
        <v>17</v>
      </c>
    </row>
    <row r="1483" spans="1:13" x14ac:dyDescent="0.25">
      <c r="A1483" t="s">
        <v>29</v>
      </c>
      <c r="B1483">
        <v>1185732</v>
      </c>
      <c r="C1483" s="6">
        <v>44447</v>
      </c>
      <c r="D1483" t="s">
        <v>14</v>
      </c>
      <c r="E1483" t="s">
        <v>15</v>
      </c>
      <c r="F1483" t="s">
        <v>68</v>
      </c>
      <c r="G1483" t="s">
        <v>19</v>
      </c>
      <c r="H1483" s="1">
        <v>45</v>
      </c>
      <c r="I1483" s="1">
        <v>550</v>
      </c>
      <c r="J1483" s="1">
        <v>247500</v>
      </c>
      <c r="K1483" s="2">
        <v>61875</v>
      </c>
      <c r="L1483">
        <v>0.25</v>
      </c>
      <c r="M1483" t="s">
        <v>17</v>
      </c>
    </row>
    <row r="1484" spans="1:13" x14ac:dyDescent="0.25">
      <c r="A1484" t="s">
        <v>29</v>
      </c>
      <c r="B1484">
        <v>1185732</v>
      </c>
      <c r="C1484" s="6">
        <v>44447</v>
      </c>
      <c r="D1484" t="s">
        <v>14</v>
      </c>
      <c r="E1484" t="s">
        <v>15</v>
      </c>
      <c r="F1484" t="s">
        <v>68</v>
      </c>
      <c r="G1484" t="s">
        <v>20</v>
      </c>
      <c r="H1484" s="1">
        <v>45</v>
      </c>
      <c r="I1484" s="1">
        <v>525</v>
      </c>
      <c r="J1484" s="1">
        <v>236250</v>
      </c>
      <c r="K1484" s="2">
        <v>70875</v>
      </c>
      <c r="L1484">
        <v>0.3</v>
      </c>
      <c r="M1484" t="s">
        <v>17</v>
      </c>
    </row>
    <row r="1485" spans="1:13" x14ac:dyDescent="0.25">
      <c r="A1485" t="s">
        <v>29</v>
      </c>
      <c r="B1485">
        <v>1185732</v>
      </c>
      <c r="C1485" s="6">
        <v>44447</v>
      </c>
      <c r="D1485" t="s">
        <v>14</v>
      </c>
      <c r="E1485" t="s">
        <v>15</v>
      </c>
      <c r="F1485" t="s">
        <v>68</v>
      </c>
      <c r="G1485" t="s">
        <v>21</v>
      </c>
      <c r="H1485" s="1">
        <v>55.000000000000007</v>
      </c>
      <c r="I1485" s="1">
        <v>525</v>
      </c>
      <c r="J1485" s="1">
        <v>288750.00000000006</v>
      </c>
      <c r="K1485" s="2">
        <v>101062.50000000001</v>
      </c>
      <c r="L1485">
        <v>0.35</v>
      </c>
      <c r="M1485" t="s">
        <v>17</v>
      </c>
    </row>
    <row r="1486" spans="1:13" x14ac:dyDescent="0.25">
      <c r="A1486" t="s">
        <v>29</v>
      </c>
      <c r="B1486">
        <v>1185732</v>
      </c>
      <c r="C1486" s="6">
        <v>44447</v>
      </c>
      <c r="D1486" t="s">
        <v>14</v>
      </c>
      <c r="E1486" t="s">
        <v>15</v>
      </c>
      <c r="F1486" t="s">
        <v>68</v>
      </c>
      <c r="G1486" t="s">
        <v>22</v>
      </c>
      <c r="H1486" s="1">
        <v>60.000000000000007</v>
      </c>
      <c r="I1486" s="1">
        <v>625</v>
      </c>
      <c r="J1486" s="1">
        <v>375000.00000000006</v>
      </c>
      <c r="K1486" s="2">
        <v>187500.00000000003</v>
      </c>
      <c r="L1486">
        <v>0.5</v>
      </c>
      <c r="M1486" t="s">
        <v>17</v>
      </c>
    </row>
    <row r="1487" spans="1:13" x14ac:dyDescent="0.25">
      <c r="A1487" t="s">
        <v>29</v>
      </c>
      <c r="B1487">
        <v>1185732</v>
      </c>
      <c r="C1487" s="6">
        <v>44479</v>
      </c>
      <c r="D1487" t="s">
        <v>14</v>
      </c>
      <c r="E1487" t="s">
        <v>15</v>
      </c>
      <c r="F1487" t="s">
        <v>68</v>
      </c>
      <c r="G1487" t="s">
        <v>16</v>
      </c>
      <c r="H1487" s="1">
        <v>60.000000000000007</v>
      </c>
      <c r="I1487" s="1">
        <v>800</v>
      </c>
      <c r="J1487" s="1">
        <v>480000.00000000006</v>
      </c>
      <c r="K1487" s="2">
        <v>216000.00000000003</v>
      </c>
      <c r="L1487">
        <v>0.45</v>
      </c>
      <c r="M1487" t="s">
        <v>17</v>
      </c>
    </row>
    <row r="1488" spans="1:13" x14ac:dyDescent="0.25">
      <c r="A1488" t="s">
        <v>29</v>
      </c>
      <c r="B1488">
        <v>1185732</v>
      </c>
      <c r="C1488" s="6">
        <v>44479</v>
      </c>
      <c r="D1488" t="s">
        <v>14</v>
      </c>
      <c r="E1488" t="s">
        <v>15</v>
      </c>
      <c r="F1488" t="s">
        <v>68</v>
      </c>
      <c r="G1488" t="s">
        <v>18</v>
      </c>
      <c r="H1488" s="1">
        <v>50.000000000000014</v>
      </c>
      <c r="I1488" s="1">
        <v>625</v>
      </c>
      <c r="J1488" s="1">
        <v>312500.00000000012</v>
      </c>
      <c r="K1488" s="2">
        <v>109375.00000000003</v>
      </c>
      <c r="L1488">
        <v>0.35</v>
      </c>
      <c r="M1488" t="s">
        <v>17</v>
      </c>
    </row>
    <row r="1489" spans="1:13" x14ac:dyDescent="0.25">
      <c r="A1489" t="s">
        <v>29</v>
      </c>
      <c r="B1489">
        <v>1185732</v>
      </c>
      <c r="C1489" s="6">
        <v>44479</v>
      </c>
      <c r="D1489" t="s">
        <v>14</v>
      </c>
      <c r="E1489" t="s">
        <v>15</v>
      </c>
      <c r="F1489" t="s">
        <v>68</v>
      </c>
      <c r="G1489" t="s">
        <v>19</v>
      </c>
      <c r="H1489" s="1">
        <v>50.000000000000014</v>
      </c>
      <c r="I1489" s="1">
        <v>525</v>
      </c>
      <c r="J1489" s="1">
        <v>262500.00000000006</v>
      </c>
      <c r="K1489" s="2">
        <v>65625.000000000015</v>
      </c>
      <c r="L1489">
        <v>0.25</v>
      </c>
      <c r="M1489" t="s">
        <v>17</v>
      </c>
    </row>
    <row r="1490" spans="1:13" x14ac:dyDescent="0.25">
      <c r="A1490" t="s">
        <v>29</v>
      </c>
      <c r="B1490">
        <v>1185732</v>
      </c>
      <c r="C1490" s="6">
        <v>44479</v>
      </c>
      <c r="D1490" t="s">
        <v>14</v>
      </c>
      <c r="E1490" t="s">
        <v>15</v>
      </c>
      <c r="F1490" t="s">
        <v>68</v>
      </c>
      <c r="G1490" t="s">
        <v>20</v>
      </c>
      <c r="H1490" s="1">
        <v>50.000000000000014</v>
      </c>
      <c r="I1490" s="1">
        <v>500</v>
      </c>
      <c r="J1490" s="1">
        <v>250000.00000000006</v>
      </c>
      <c r="K1490" s="2">
        <v>75000.000000000015</v>
      </c>
      <c r="L1490">
        <v>0.3</v>
      </c>
      <c r="M1490" t="s">
        <v>17</v>
      </c>
    </row>
    <row r="1491" spans="1:13" x14ac:dyDescent="0.25">
      <c r="A1491" t="s">
        <v>29</v>
      </c>
      <c r="B1491">
        <v>1185732</v>
      </c>
      <c r="C1491" s="6">
        <v>44479</v>
      </c>
      <c r="D1491" t="s">
        <v>14</v>
      </c>
      <c r="E1491" t="s">
        <v>15</v>
      </c>
      <c r="F1491" t="s">
        <v>68</v>
      </c>
      <c r="G1491" t="s">
        <v>21</v>
      </c>
      <c r="H1491" s="1">
        <v>60.000000000000007</v>
      </c>
      <c r="I1491" s="1">
        <v>500</v>
      </c>
      <c r="J1491" s="1">
        <v>300000.00000000006</v>
      </c>
      <c r="K1491" s="2">
        <v>105000.00000000001</v>
      </c>
      <c r="L1491">
        <v>0.35</v>
      </c>
      <c r="M1491" t="s">
        <v>17</v>
      </c>
    </row>
    <row r="1492" spans="1:13" x14ac:dyDescent="0.25">
      <c r="A1492" t="s">
        <v>29</v>
      </c>
      <c r="B1492">
        <v>1185732</v>
      </c>
      <c r="C1492" s="6">
        <v>44479</v>
      </c>
      <c r="D1492" t="s">
        <v>14</v>
      </c>
      <c r="E1492" t="s">
        <v>15</v>
      </c>
      <c r="F1492" t="s">
        <v>68</v>
      </c>
      <c r="G1492" t="s">
        <v>22</v>
      </c>
      <c r="H1492" s="1">
        <v>65</v>
      </c>
      <c r="I1492" s="1">
        <v>625</v>
      </c>
      <c r="J1492" s="1">
        <v>406250</v>
      </c>
      <c r="K1492" s="2">
        <v>203125</v>
      </c>
      <c r="L1492">
        <v>0.5</v>
      </c>
      <c r="M1492" t="s">
        <v>17</v>
      </c>
    </row>
    <row r="1493" spans="1:13" x14ac:dyDescent="0.25">
      <c r="A1493" t="s">
        <v>29</v>
      </c>
      <c r="B1493">
        <v>1185732</v>
      </c>
      <c r="C1493" s="6">
        <v>44509</v>
      </c>
      <c r="D1493" t="s">
        <v>14</v>
      </c>
      <c r="E1493" t="s">
        <v>15</v>
      </c>
      <c r="F1493" t="s">
        <v>68</v>
      </c>
      <c r="G1493" t="s">
        <v>16</v>
      </c>
      <c r="H1493" s="1">
        <v>60.000000000000007</v>
      </c>
      <c r="I1493" s="1">
        <v>775</v>
      </c>
      <c r="J1493" s="1">
        <v>465000.00000000006</v>
      </c>
      <c r="K1493" s="2">
        <v>209250.00000000003</v>
      </c>
      <c r="L1493">
        <v>0.45</v>
      </c>
      <c r="M1493" t="s">
        <v>17</v>
      </c>
    </row>
    <row r="1494" spans="1:13" x14ac:dyDescent="0.25">
      <c r="A1494" t="s">
        <v>29</v>
      </c>
      <c r="B1494">
        <v>1185732</v>
      </c>
      <c r="C1494" s="6">
        <v>44509</v>
      </c>
      <c r="D1494" t="s">
        <v>14</v>
      </c>
      <c r="E1494" t="s">
        <v>15</v>
      </c>
      <c r="F1494" t="s">
        <v>68</v>
      </c>
      <c r="G1494" t="s">
        <v>18</v>
      </c>
      <c r="H1494" s="1">
        <v>50.000000000000014</v>
      </c>
      <c r="I1494" s="1">
        <v>600</v>
      </c>
      <c r="J1494" s="1">
        <v>300000.00000000006</v>
      </c>
      <c r="K1494" s="2">
        <v>105000.00000000001</v>
      </c>
      <c r="L1494">
        <v>0.35</v>
      </c>
      <c r="M1494" t="s">
        <v>17</v>
      </c>
    </row>
    <row r="1495" spans="1:13" x14ac:dyDescent="0.25">
      <c r="A1495" t="s">
        <v>29</v>
      </c>
      <c r="B1495">
        <v>1185732</v>
      </c>
      <c r="C1495" s="6">
        <v>44509</v>
      </c>
      <c r="D1495" t="s">
        <v>14</v>
      </c>
      <c r="E1495" t="s">
        <v>15</v>
      </c>
      <c r="F1495" t="s">
        <v>68</v>
      </c>
      <c r="G1495" t="s">
        <v>19</v>
      </c>
      <c r="H1495" s="1">
        <v>50.000000000000014</v>
      </c>
      <c r="I1495" s="1">
        <v>545</v>
      </c>
      <c r="J1495" s="1">
        <v>272500.00000000006</v>
      </c>
      <c r="K1495" s="2">
        <v>68125.000000000015</v>
      </c>
      <c r="L1495">
        <v>0.25</v>
      </c>
      <c r="M1495" t="s">
        <v>17</v>
      </c>
    </row>
    <row r="1496" spans="1:13" x14ac:dyDescent="0.25">
      <c r="A1496" t="s">
        <v>29</v>
      </c>
      <c r="B1496">
        <v>1185732</v>
      </c>
      <c r="C1496" s="6">
        <v>44509</v>
      </c>
      <c r="D1496" t="s">
        <v>14</v>
      </c>
      <c r="E1496" t="s">
        <v>15</v>
      </c>
      <c r="F1496" t="s">
        <v>68</v>
      </c>
      <c r="G1496" t="s">
        <v>20</v>
      </c>
      <c r="H1496" s="1">
        <v>50.000000000000014</v>
      </c>
      <c r="I1496" s="1">
        <v>575</v>
      </c>
      <c r="J1496" s="1">
        <v>287500.00000000006</v>
      </c>
      <c r="K1496" s="2">
        <v>86250.000000000015</v>
      </c>
      <c r="L1496">
        <v>0.3</v>
      </c>
      <c r="M1496" t="s">
        <v>17</v>
      </c>
    </row>
    <row r="1497" spans="1:13" x14ac:dyDescent="0.25">
      <c r="A1497" t="s">
        <v>29</v>
      </c>
      <c r="B1497">
        <v>1185732</v>
      </c>
      <c r="C1497" s="6">
        <v>44509</v>
      </c>
      <c r="D1497" t="s">
        <v>14</v>
      </c>
      <c r="E1497" t="s">
        <v>15</v>
      </c>
      <c r="F1497" t="s">
        <v>68</v>
      </c>
      <c r="G1497" t="s">
        <v>21</v>
      </c>
      <c r="H1497" s="1">
        <v>65</v>
      </c>
      <c r="I1497" s="1">
        <v>550</v>
      </c>
      <c r="J1497" s="1">
        <v>357500</v>
      </c>
      <c r="K1497" s="2">
        <v>125124.99999999999</v>
      </c>
      <c r="L1497">
        <v>0.35</v>
      </c>
      <c r="M1497" t="s">
        <v>17</v>
      </c>
    </row>
    <row r="1498" spans="1:13" x14ac:dyDescent="0.25">
      <c r="A1498" t="s">
        <v>29</v>
      </c>
      <c r="B1498">
        <v>1185732</v>
      </c>
      <c r="C1498" s="6">
        <v>44509</v>
      </c>
      <c r="D1498" t="s">
        <v>14</v>
      </c>
      <c r="E1498" t="s">
        <v>15</v>
      </c>
      <c r="F1498" t="s">
        <v>68</v>
      </c>
      <c r="G1498" t="s">
        <v>22</v>
      </c>
      <c r="H1498" s="1">
        <v>70</v>
      </c>
      <c r="I1498" s="1">
        <v>650</v>
      </c>
      <c r="J1498" s="1">
        <v>455000</v>
      </c>
      <c r="K1498" s="2">
        <v>227500</v>
      </c>
      <c r="L1498">
        <v>0.5</v>
      </c>
      <c r="M1498" t="s">
        <v>17</v>
      </c>
    </row>
    <row r="1499" spans="1:13" x14ac:dyDescent="0.25">
      <c r="A1499" t="s">
        <v>29</v>
      </c>
      <c r="B1499">
        <v>1185732</v>
      </c>
      <c r="C1499" s="6">
        <v>44538</v>
      </c>
      <c r="D1499" t="s">
        <v>14</v>
      </c>
      <c r="E1499" t="s">
        <v>15</v>
      </c>
      <c r="F1499" t="s">
        <v>68</v>
      </c>
      <c r="G1499" t="s">
        <v>16</v>
      </c>
      <c r="H1499" s="1">
        <v>65</v>
      </c>
      <c r="I1499" s="1">
        <v>875</v>
      </c>
      <c r="J1499" s="1">
        <v>568750</v>
      </c>
      <c r="K1499" s="2">
        <v>255937.5</v>
      </c>
      <c r="L1499">
        <v>0.45</v>
      </c>
      <c r="M1499" t="s">
        <v>17</v>
      </c>
    </row>
    <row r="1500" spans="1:13" x14ac:dyDescent="0.25">
      <c r="A1500" t="s">
        <v>29</v>
      </c>
      <c r="B1500">
        <v>1185732</v>
      </c>
      <c r="C1500" s="6">
        <v>44538</v>
      </c>
      <c r="D1500" t="s">
        <v>14</v>
      </c>
      <c r="E1500" t="s">
        <v>15</v>
      </c>
      <c r="F1500" t="s">
        <v>68</v>
      </c>
      <c r="G1500" t="s">
        <v>18</v>
      </c>
      <c r="H1500" s="1">
        <v>55.000000000000007</v>
      </c>
      <c r="I1500" s="1">
        <v>675</v>
      </c>
      <c r="J1500" s="1">
        <v>371250.00000000006</v>
      </c>
      <c r="K1500" s="2">
        <v>129937.50000000001</v>
      </c>
      <c r="L1500">
        <v>0.35</v>
      </c>
      <c r="M1500" t="s">
        <v>17</v>
      </c>
    </row>
    <row r="1501" spans="1:13" x14ac:dyDescent="0.25">
      <c r="A1501" t="s">
        <v>33</v>
      </c>
      <c r="B1501">
        <v>1185732</v>
      </c>
      <c r="C1501" s="6">
        <v>44538</v>
      </c>
      <c r="D1501" t="s">
        <v>14</v>
      </c>
      <c r="E1501" t="s">
        <v>15</v>
      </c>
      <c r="F1501" t="s">
        <v>68</v>
      </c>
      <c r="G1501" t="s">
        <v>19</v>
      </c>
      <c r="H1501" s="1">
        <v>55.000000000000007</v>
      </c>
      <c r="I1501" s="1">
        <v>625</v>
      </c>
      <c r="J1501" s="1">
        <v>343750.00000000006</v>
      </c>
      <c r="K1501" s="2">
        <v>85937.500000000015</v>
      </c>
      <c r="L1501">
        <v>0.25</v>
      </c>
      <c r="M1501" t="s">
        <v>17</v>
      </c>
    </row>
    <row r="1502" spans="1:13" x14ac:dyDescent="0.25">
      <c r="A1502" t="s">
        <v>33</v>
      </c>
      <c r="B1502">
        <v>1185732</v>
      </c>
      <c r="C1502" s="6">
        <v>44538</v>
      </c>
      <c r="D1502" t="s">
        <v>14</v>
      </c>
      <c r="E1502" t="s">
        <v>15</v>
      </c>
      <c r="F1502" t="s">
        <v>68</v>
      </c>
      <c r="G1502" t="s">
        <v>20</v>
      </c>
      <c r="H1502" s="1">
        <v>55.000000000000007</v>
      </c>
      <c r="I1502" s="1">
        <v>575</v>
      </c>
      <c r="J1502" s="1">
        <v>316250.00000000006</v>
      </c>
      <c r="K1502" s="2">
        <v>94875.000000000015</v>
      </c>
      <c r="L1502">
        <v>0.3</v>
      </c>
      <c r="M1502" t="s">
        <v>17</v>
      </c>
    </row>
    <row r="1503" spans="1:13" x14ac:dyDescent="0.25">
      <c r="A1503" t="s">
        <v>33</v>
      </c>
      <c r="B1503">
        <v>1185732</v>
      </c>
      <c r="C1503" s="6">
        <v>44538</v>
      </c>
      <c r="D1503" t="s">
        <v>14</v>
      </c>
      <c r="E1503" t="s">
        <v>15</v>
      </c>
      <c r="F1503" t="s">
        <v>68</v>
      </c>
      <c r="G1503" t="s">
        <v>21</v>
      </c>
      <c r="H1503" s="1">
        <v>65</v>
      </c>
      <c r="I1503" s="1">
        <v>575</v>
      </c>
      <c r="J1503" s="1">
        <v>373750</v>
      </c>
      <c r="K1503" s="2">
        <v>130812.49999999999</v>
      </c>
      <c r="L1503">
        <v>0.35</v>
      </c>
      <c r="M1503" t="s">
        <v>17</v>
      </c>
    </row>
    <row r="1504" spans="1:13" x14ac:dyDescent="0.25">
      <c r="A1504" t="s">
        <v>33</v>
      </c>
      <c r="B1504">
        <v>1185732</v>
      </c>
      <c r="C1504" s="6">
        <v>44538</v>
      </c>
      <c r="D1504" t="s">
        <v>14</v>
      </c>
      <c r="E1504" t="s">
        <v>15</v>
      </c>
      <c r="F1504" t="s">
        <v>68</v>
      </c>
      <c r="G1504" t="s">
        <v>22</v>
      </c>
      <c r="H1504" s="1">
        <v>70</v>
      </c>
      <c r="I1504" s="1">
        <v>675</v>
      </c>
      <c r="J1504" s="1">
        <v>472500</v>
      </c>
      <c r="K1504" s="2">
        <v>236250</v>
      </c>
      <c r="L1504">
        <v>0.5</v>
      </c>
      <c r="M1504" t="s">
        <v>17</v>
      </c>
    </row>
    <row r="1505" spans="1:13" x14ac:dyDescent="0.25">
      <c r="A1505" t="s">
        <v>33</v>
      </c>
      <c r="B1505">
        <v>1185732</v>
      </c>
      <c r="C1505" s="6">
        <v>44210</v>
      </c>
      <c r="D1505" t="s">
        <v>14</v>
      </c>
      <c r="E1505" t="s">
        <v>15</v>
      </c>
      <c r="F1505" t="s">
        <v>68</v>
      </c>
      <c r="G1505" t="s">
        <v>16</v>
      </c>
      <c r="H1505" s="1">
        <v>40</v>
      </c>
      <c r="I1505" s="1">
        <v>800</v>
      </c>
      <c r="J1505" s="1">
        <v>320000</v>
      </c>
      <c r="K1505" s="2">
        <v>160000</v>
      </c>
      <c r="L1505">
        <v>0.5</v>
      </c>
      <c r="M1505" t="s">
        <v>17</v>
      </c>
    </row>
    <row r="1506" spans="1:13" x14ac:dyDescent="0.25">
      <c r="A1506" t="s">
        <v>33</v>
      </c>
      <c r="B1506">
        <v>1185732</v>
      </c>
      <c r="C1506" s="6">
        <v>44210</v>
      </c>
      <c r="D1506" t="s">
        <v>14</v>
      </c>
      <c r="E1506" t="s">
        <v>15</v>
      </c>
      <c r="F1506" t="s">
        <v>68</v>
      </c>
      <c r="G1506" t="s">
        <v>18</v>
      </c>
      <c r="H1506" s="1">
        <v>40</v>
      </c>
      <c r="I1506" s="1">
        <v>600</v>
      </c>
      <c r="J1506" s="1">
        <v>240000</v>
      </c>
      <c r="K1506" s="2">
        <v>72000</v>
      </c>
      <c r="L1506">
        <v>0.3</v>
      </c>
      <c r="M1506" t="s">
        <v>17</v>
      </c>
    </row>
    <row r="1507" spans="1:13" x14ac:dyDescent="0.25">
      <c r="A1507" t="s">
        <v>33</v>
      </c>
      <c r="B1507">
        <v>1185732</v>
      </c>
      <c r="C1507" s="6">
        <v>44210</v>
      </c>
      <c r="D1507" t="s">
        <v>14</v>
      </c>
      <c r="E1507" t="s">
        <v>15</v>
      </c>
      <c r="F1507" t="s">
        <v>68</v>
      </c>
      <c r="G1507" t="s">
        <v>19</v>
      </c>
      <c r="H1507" s="1">
        <v>30.000000000000004</v>
      </c>
      <c r="I1507" s="1">
        <v>600</v>
      </c>
      <c r="J1507" s="1">
        <v>180000.00000000003</v>
      </c>
      <c r="K1507" s="2">
        <v>63000.000000000007</v>
      </c>
      <c r="L1507">
        <v>0.35</v>
      </c>
      <c r="M1507" t="s">
        <v>17</v>
      </c>
    </row>
    <row r="1508" spans="1:13" x14ac:dyDescent="0.25">
      <c r="A1508" t="s">
        <v>33</v>
      </c>
      <c r="B1508">
        <v>1185732</v>
      </c>
      <c r="C1508" s="6">
        <v>44210</v>
      </c>
      <c r="D1508" t="s">
        <v>14</v>
      </c>
      <c r="E1508" t="s">
        <v>15</v>
      </c>
      <c r="F1508" t="s">
        <v>68</v>
      </c>
      <c r="G1508" t="s">
        <v>20</v>
      </c>
      <c r="H1508" s="1">
        <v>35</v>
      </c>
      <c r="I1508" s="1">
        <v>450</v>
      </c>
      <c r="J1508" s="1">
        <v>157500</v>
      </c>
      <c r="K1508" s="2">
        <v>55125</v>
      </c>
      <c r="L1508">
        <v>0.35</v>
      </c>
      <c r="M1508" t="s">
        <v>17</v>
      </c>
    </row>
    <row r="1509" spans="1:13" x14ac:dyDescent="0.25">
      <c r="A1509" t="s">
        <v>33</v>
      </c>
      <c r="B1509">
        <v>1185732</v>
      </c>
      <c r="C1509" s="6">
        <v>44210</v>
      </c>
      <c r="D1509" t="s">
        <v>14</v>
      </c>
      <c r="E1509" t="s">
        <v>15</v>
      </c>
      <c r="F1509" t="s">
        <v>68</v>
      </c>
      <c r="G1509" t="s">
        <v>21</v>
      </c>
      <c r="H1509" s="1">
        <v>50</v>
      </c>
      <c r="I1509" s="1">
        <v>500</v>
      </c>
      <c r="J1509" s="1">
        <v>250000</v>
      </c>
      <c r="K1509" s="2">
        <v>75000</v>
      </c>
      <c r="L1509">
        <v>0.3</v>
      </c>
      <c r="M1509" t="s">
        <v>17</v>
      </c>
    </row>
    <row r="1510" spans="1:13" x14ac:dyDescent="0.25">
      <c r="A1510" t="s">
        <v>33</v>
      </c>
      <c r="B1510">
        <v>1185732</v>
      </c>
      <c r="C1510" s="6">
        <v>44210</v>
      </c>
      <c r="D1510" t="s">
        <v>14</v>
      </c>
      <c r="E1510" t="s">
        <v>15</v>
      </c>
      <c r="F1510" t="s">
        <v>68</v>
      </c>
      <c r="G1510" t="s">
        <v>22</v>
      </c>
      <c r="H1510" s="1">
        <v>40</v>
      </c>
      <c r="I1510" s="1">
        <v>600</v>
      </c>
      <c r="J1510" s="1">
        <v>240000</v>
      </c>
      <c r="K1510" s="2">
        <v>60000</v>
      </c>
      <c r="L1510">
        <v>0.25</v>
      </c>
      <c r="M1510" t="s">
        <v>17</v>
      </c>
    </row>
    <row r="1511" spans="1:13" x14ac:dyDescent="0.25">
      <c r="A1511" t="s">
        <v>33</v>
      </c>
      <c r="B1511">
        <v>1185732</v>
      </c>
      <c r="C1511" s="6">
        <v>44239</v>
      </c>
      <c r="D1511" t="s">
        <v>14</v>
      </c>
      <c r="E1511" t="s">
        <v>15</v>
      </c>
      <c r="F1511" t="s">
        <v>68</v>
      </c>
      <c r="G1511" t="s">
        <v>16</v>
      </c>
      <c r="H1511" s="1">
        <v>40</v>
      </c>
      <c r="I1511" s="1">
        <v>850</v>
      </c>
      <c r="J1511" s="1">
        <v>340000</v>
      </c>
      <c r="K1511" s="2">
        <v>170000</v>
      </c>
      <c r="L1511">
        <v>0.5</v>
      </c>
      <c r="M1511" t="s">
        <v>17</v>
      </c>
    </row>
    <row r="1512" spans="1:13" x14ac:dyDescent="0.25">
      <c r="A1512" t="s">
        <v>33</v>
      </c>
      <c r="B1512">
        <v>1185732</v>
      </c>
      <c r="C1512" s="6">
        <v>44239</v>
      </c>
      <c r="D1512" t="s">
        <v>14</v>
      </c>
      <c r="E1512" t="s">
        <v>15</v>
      </c>
      <c r="F1512" t="s">
        <v>68</v>
      </c>
      <c r="G1512" t="s">
        <v>18</v>
      </c>
      <c r="H1512" s="1">
        <v>40</v>
      </c>
      <c r="I1512" s="1">
        <v>500</v>
      </c>
      <c r="J1512" s="1">
        <v>200000</v>
      </c>
      <c r="K1512" s="2">
        <v>60000</v>
      </c>
      <c r="L1512">
        <v>0.3</v>
      </c>
      <c r="M1512" t="s">
        <v>17</v>
      </c>
    </row>
    <row r="1513" spans="1:13" x14ac:dyDescent="0.25">
      <c r="A1513" t="s">
        <v>33</v>
      </c>
      <c r="B1513">
        <v>1185732</v>
      </c>
      <c r="C1513" s="6">
        <v>44239</v>
      </c>
      <c r="D1513" t="s">
        <v>14</v>
      </c>
      <c r="E1513" t="s">
        <v>15</v>
      </c>
      <c r="F1513" t="s">
        <v>68</v>
      </c>
      <c r="G1513" t="s">
        <v>19</v>
      </c>
      <c r="H1513" s="1">
        <v>30.000000000000004</v>
      </c>
      <c r="I1513" s="1">
        <v>550</v>
      </c>
      <c r="J1513" s="1">
        <v>165000.00000000003</v>
      </c>
      <c r="K1513" s="2">
        <v>57750.000000000007</v>
      </c>
      <c r="L1513">
        <v>0.35</v>
      </c>
      <c r="M1513" t="s">
        <v>17</v>
      </c>
    </row>
    <row r="1514" spans="1:13" x14ac:dyDescent="0.25">
      <c r="A1514" t="s">
        <v>33</v>
      </c>
      <c r="B1514">
        <v>1185732</v>
      </c>
      <c r="C1514" s="6">
        <v>44239</v>
      </c>
      <c r="D1514" t="s">
        <v>30</v>
      </c>
      <c r="E1514" t="s">
        <v>69</v>
      </c>
      <c r="F1514" t="s">
        <v>70</v>
      </c>
      <c r="G1514" t="s">
        <v>20</v>
      </c>
      <c r="H1514" s="1">
        <v>35</v>
      </c>
      <c r="I1514" s="1">
        <v>425</v>
      </c>
      <c r="J1514" s="1">
        <v>148750</v>
      </c>
      <c r="K1514" s="2">
        <v>52062.5</v>
      </c>
      <c r="L1514">
        <v>0.35</v>
      </c>
      <c r="M1514" t="s">
        <v>17</v>
      </c>
    </row>
    <row r="1515" spans="1:13" x14ac:dyDescent="0.25">
      <c r="A1515" t="s">
        <v>33</v>
      </c>
      <c r="B1515">
        <v>1185732</v>
      </c>
      <c r="C1515" s="6">
        <v>44239</v>
      </c>
      <c r="D1515" t="s">
        <v>30</v>
      </c>
      <c r="E1515" t="s">
        <v>69</v>
      </c>
      <c r="F1515" t="s">
        <v>70</v>
      </c>
      <c r="G1515" t="s">
        <v>21</v>
      </c>
      <c r="H1515" s="1">
        <v>50</v>
      </c>
      <c r="I1515" s="1">
        <v>500</v>
      </c>
      <c r="J1515" s="1">
        <v>250000</v>
      </c>
      <c r="K1515" s="2">
        <v>75000</v>
      </c>
      <c r="L1515">
        <v>0.3</v>
      </c>
      <c r="M1515" t="s">
        <v>17</v>
      </c>
    </row>
    <row r="1516" spans="1:13" x14ac:dyDescent="0.25">
      <c r="A1516" t="s">
        <v>33</v>
      </c>
      <c r="B1516">
        <v>1185732</v>
      </c>
      <c r="C1516" s="6">
        <v>44239</v>
      </c>
      <c r="D1516" t="s">
        <v>30</v>
      </c>
      <c r="E1516" t="s">
        <v>69</v>
      </c>
      <c r="F1516" t="s">
        <v>70</v>
      </c>
      <c r="G1516" t="s">
        <v>22</v>
      </c>
      <c r="H1516" s="1">
        <v>40</v>
      </c>
      <c r="I1516" s="1">
        <v>600</v>
      </c>
      <c r="J1516" s="1">
        <v>240000</v>
      </c>
      <c r="K1516" s="2">
        <v>60000</v>
      </c>
      <c r="L1516">
        <v>0.25</v>
      </c>
      <c r="M1516" t="s">
        <v>17</v>
      </c>
    </row>
    <row r="1517" spans="1:13" x14ac:dyDescent="0.25">
      <c r="A1517" t="s">
        <v>33</v>
      </c>
      <c r="B1517">
        <v>1185732</v>
      </c>
      <c r="C1517" s="6">
        <v>44265</v>
      </c>
      <c r="D1517" t="s">
        <v>30</v>
      </c>
      <c r="E1517" t="s">
        <v>69</v>
      </c>
      <c r="F1517" t="s">
        <v>70</v>
      </c>
      <c r="G1517" t="s">
        <v>16</v>
      </c>
      <c r="H1517" s="1">
        <v>40</v>
      </c>
      <c r="I1517" s="1">
        <v>820</v>
      </c>
      <c r="J1517" s="1">
        <v>328000</v>
      </c>
      <c r="K1517" s="2">
        <v>164000</v>
      </c>
      <c r="L1517">
        <v>0.5</v>
      </c>
      <c r="M1517" t="s">
        <v>17</v>
      </c>
    </row>
    <row r="1518" spans="1:13" x14ac:dyDescent="0.25">
      <c r="A1518" t="s">
        <v>33</v>
      </c>
      <c r="B1518">
        <v>1185732</v>
      </c>
      <c r="C1518" s="6">
        <v>44265</v>
      </c>
      <c r="D1518" t="s">
        <v>30</v>
      </c>
      <c r="E1518" t="s">
        <v>69</v>
      </c>
      <c r="F1518" t="s">
        <v>70</v>
      </c>
      <c r="G1518" t="s">
        <v>18</v>
      </c>
      <c r="H1518" s="1">
        <v>40</v>
      </c>
      <c r="I1518" s="1">
        <v>525</v>
      </c>
      <c r="J1518" s="1">
        <v>210000</v>
      </c>
      <c r="K1518" s="2">
        <v>63000</v>
      </c>
      <c r="L1518">
        <v>0.3</v>
      </c>
      <c r="M1518" t="s">
        <v>17</v>
      </c>
    </row>
    <row r="1519" spans="1:13" x14ac:dyDescent="0.25">
      <c r="A1519" t="s">
        <v>33</v>
      </c>
      <c r="B1519">
        <v>1185732</v>
      </c>
      <c r="C1519" s="6">
        <v>44265</v>
      </c>
      <c r="D1519" t="s">
        <v>30</v>
      </c>
      <c r="E1519" t="s">
        <v>69</v>
      </c>
      <c r="F1519" t="s">
        <v>70</v>
      </c>
      <c r="G1519" t="s">
        <v>19</v>
      </c>
      <c r="H1519" s="1">
        <v>30.000000000000004</v>
      </c>
      <c r="I1519" s="1">
        <v>550</v>
      </c>
      <c r="J1519" s="1">
        <v>165000.00000000003</v>
      </c>
      <c r="K1519" s="2">
        <v>57750.000000000007</v>
      </c>
      <c r="L1519">
        <v>0.35</v>
      </c>
      <c r="M1519" t="s">
        <v>17</v>
      </c>
    </row>
    <row r="1520" spans="1:13" x14ac:dyDescent="0.25">
      <c r="A1520" t="s">
        <v>33</v>
      </c>
      <c r="B1520">
        <v>1185732</v>
      </c>
      <c r="C1520" s="6">
        <v>44265</v>
      </c>
      <c r="D1520" t="s">
        <v>30</v>
      </c>
      <c r="E1520" t="s">
        <v>69</v>
      </c>
      <c r="F1520" t="s">
        <v>70</v>
      </c>
      <c r="G1520" t="s">
        <v>20</v>
      </c>
      <c r="H1520" s="1">
        <v>35</v>
      </c>
      <c r="I1520" s="1">
        <v>400</v>
      </c>
      <c r="J1520" s="1">
        <v>140000</v>
      </c>
      <c r="K1520" s="2">
        <v>49000</v>
      </c>
      <c r="L1520">
        <v>0.35</v>
      </c>
      <c r="M1520" t="s">
        <v>17</v>
      </c>
    </row>
    <row r="1521" spans="1:13" x14ac:dyDescent="0.25">
      <c r="A1521" t="s">
        <v>33</v>
      </c>
      <c r="B1521">
        <v>1185732</v>
      </c>
      <c r="C1521" s="6">
        <v>44265</v>
      </c>
      <c r="D1521" t="s">
        <v>30</v>
      </c>
      <c r="E1521" t="s">
        <v>69</v>
      </c>
      <c r="F1521" t="s">
        <v>70</v>
      </c>
      <c r="G1521" t="s">
        <v>21</v>
      </c>
      <c r="H1521" s="1">
        <v>50</v>
      </c>
      <c r="I1521" s="1">
        <v>450</v>
      </c>
      <c r="J1521" s="1">
        <v>225000</v>
      </c>
      <c r="K1521" s="2">
        <v>67500</v>
      </c>
      <c r="L1521">
        <v>0.3</v>
      </c>
      <c r="M1521" t="s">
        <v>17</v>
      </c>
    </row>
    <row r="1522" spans="1:13" x14ac:dyDescent="0.25">
      <c r="A1522" t="s">
        <v>33</v>
      </c>
      <c r="B1522">
        <v>1185732</v>
      </c>
      <c r="C1522" s="6">
        <v>44265</v>
      </c>
      <c r="D1522" t="s">
        <v>30</v>
      </c>
      <c r="E1522" t="s">
        <v>69</v>
      </c>
      <c r="F1522" t="s">
        <v>70</v>
      </c>
      <c r="G1522" t="s">
        <v>22</v>
      </c>
      <c r="H1522" s="1">
        <v>40</v>
      </c>
      <c r="I1522" s="1">
        <v>550</v>
      </c>
      <c r="J1522" s="1">
        <v>220000</v>
      </c>
      <c r="K1522" s="2">
        <v>55000</v>
      </c>
      <c r="L1522">
        <v>0.25</v>
      </c>
      <c r="M1522" t="s">
        <v>17</v>
      </c>
    </row>
    <row r="1523" spans="1:13" x14ac:dyDescent="0.25">
      <c r="A1523" t="s">
        <v>33</v>
      </c>
      <c r="B1523">
        <v>1185732</v>
      </c>
      <c r="C1523" s="6">
        <v>44297</v>
      </c>
      <c r="D1523" t="s">
        <v>30</v>
      </c>
      <c r="E1523" t="s">
        <v>69</v>
      </c>
      <c r="F1523" t="s">
        <v>70</v>
      </c>
      <c r="G1523" t="s">
        <v>16</v>
      </c>
      <c r="H1523" s="1">
        <v>40</v>
      </c>
      <c r="I1523" s="1">
        <v>800</v>
      </c>
      <c r="J1523" s="1">
        <v>320000</v>
      </c>
      <c r="K1523" s="2">
        <v>160000</v>
      </c>
      <c r="L1523">
        <v>0.5</v>
      </c>
      <c r="M1523" t="s">
        <v>17</v>
      </c>
    </row>
    <row r="1524" spans="1:13" x14ac:dyDescent="0.25">
      <c r="A1524" t="s">
        <v>33</v>
      </c>
      <c r="B1524">
        <v>1185732</v>
      </c>
      <c r="C1524" s="6">
        <v>44297</v>
      </c>
      <c r="D1524" t="s">
        <v>30</v>
      </c>
      <c r="E1524" t="s">
        <v>69</v>
      </c>
      <c r="F1524" t="s">
        <v>70</v>
      </c>
      <c r="G1524" t="s">
        <v>18</v>
      </c>
      <c r="H1524" s="1">
        <v>40</v>
      </c>
      <c r="I1524" s="1">
        <v>500</v>
      </c>
      <c r="J1524" s="1">
        <v>200000</v>
      </c>
      <c r="K1524" s="2">
        <v>60000</v>
      </c>
      <c r="L1524">
        <v>0.3</v>
      </c>
      <c r="M1524" t="s">
        <v>17</v>
      </c>
    </row>
    <row r="1525" spans="1:13" x14ac:dyDescent="0.25">
      <c r="A1525" t="s">
        <v>33</v>
      </c>
      <c r="B1525">
        <v>1185732</v>
      </c>
      <c r="C1525" s="6">
        <v>44297</v>
      </c>
      <c r="D1525" t="s">
        <v>30</v>
      </c>
      <c r="E1525" t="s">
        <v>69</v>
      </c>
      <c r="F1525" t="s">
        <v>70</v>
      </c>
      <c r="G1525" t="s">
        <v>19</v>
      </c>
      <c r="H1525" s="1">
        <v>30.000000000000004</v>
      </c>
      <c r="I1525" s="1">
        <v>500</v>
      </c>
      <c r="J1525" s="1">
        <v>150000.00000000003</v>
      </c>
      <c r="K1525" s="2">
        <v>52500.000000000007</v>
      </c>
      <c r="L1525">
        <v>0.35</v>
      </c>
      <c r="M1525" t="s">
        <v>17</v>
      </c>
    </row>
    <row r="1526" spans="1:13" x14ac:dyDescent="0.25">
      <c r="A1526" t="s">
        <v>33</v>
      </c>
      <c r="B1526">
        <v>1185732</v>
      </c>
      <c r="C1526" s="6">
        <v>44297</v>
      </c>
      <c r="D1526" t="s">
        <v>30</v>
      </c>
      <c r="E1526" t="s">
        <v>69</v>
      </c>
      <c r="F1526" t="s">
        <v>70</v>
      </c>
      <c r="G1526" t="s">
        <v>20</v>
      </c>
      <c r="H1526" s="1">
        <v>35</v>
      </c>
      <c r="I1526" s="1">
        <v>425</v>
      </c>
      <c r="J1526" s="1">
        <v>148750</v>
      </c>
      <c r="K1526" s="2">
        <v>52062.5</v>
      </c>
      <c r="L1526">
        <v>0.35</v>
      </c>
      <c r="M1526" t="s">
        <v>17</v>
      </c>
    </row>
    <row r="1527" spans="1:13" x14ac:dyDescent="0.25">
      <c r="A1527" t="s">
        <v>33</v>
      </c>
      <c r="B1527">
        <v>1185732</v>
      </c>
      <c r="C1527" s="6">
        <v>44297</v>
      </c>
      <c r="D1527" t="s">
        <v>30</v>
      </c>
      <c r="E1527" t="s">
        <v>69</v>
      </c>
      <c r="F1527" t="s">
        <v>70</v>
      </c>
      <c r="G1527" t="s">
        <v>21</v>
      </c>
      <c r="H1527" s="1">
        <v>50</v>
      </c>
      <c r="I1527" s="1">
        <v>425</v>
      </c>
      <c r="J1527" s="1">
        <v>212500</v>
      </c>
      <c r="K1527" s="2">
        <v>63750</v>
      </c>
      <c r="L1527">
        <v>0.3</v>
      </c>
      <c r="M1527" t="s">
        <v>17</v>
      </c>
    </row>
    <row r="1528" spans="1:13" x14ac:dyDescent="0.25">
      <c r="A1528" t="s">
        <v>33</v>
      </c>
      <c r="B1528">
        <v>1185732</v>
      </c>
      <c r="C1528" s="6">
        <v>44297</v>
      </c>
      <c r="D1528" t="s">
        <v>30</v>
      </c>
      <c r="E1528" t="s">
        <v>69</v>
      </c>
      <c r="F1528" t="s">
        <v>70</v>
      </c>
      <c r="G1528" t="s">
        <v>22</v>
      </c>
      <c r="H1528" s="1">
        <v>40</v>
      </c>
      <c r="I1528" s="1">
        <v>550</v>
      </c>
      <c r="J1528" s="1">
        <v>220000</v>
      </c>
      <c r="K1528" s="2">
        <v>55000</v>
      </c>
      <c r="L1528">
        <v>0.25</v>
      </c>
      <c r="M1528" t="s">
        <v>17</v>
      </c>
    </row>
    <row r="1529" spans="1:13" x14ac:dyDescent="0.25">
      <c r="A1529" t="s">
        <v>33</v>
      </c>
      <c r="B1529">
        <v>1185732</v>
      </c>
      <c r="C1529" s="6">
        <v>44326</v>
      </c>
      <c r="D1529" t="s">
        <v>30</v>
      </c>
      <c r="E1529" t="s">
        <v>69</v>
      </c>
      <c r="F1529" t="s">
        <v>70</v>
      </c>
      <c r="G1529" t="s">
        <v>16</v>
      </c>
      <c r="H1529" s="1">
        <v>50</v>
      </c>
      <c r="I1529" s="1">
        <v>820</v>
      </c>
      <c r="J1529" s="1">
        <v>410000</v>
      </c>
      <c r="K1529" s="2">
        <v>205000</v>
      </c>
      <c r="L1529">
        <v>0.5</v>
      </c>
      <c r="M1529" t="s">
        <v>17</v>
      </c>
    </row>
    <row r="1530" spans="1:13" x14ac:dyDescent="0.25">
      <c r="A1530" t="s">
        <v>33</v>
      </c>
      <c r="B1530">
        <v>1185732</v>
      </c>
      <c r="C1530" s="6">
        <v>44326</v>
      </c>
      <c r="D1530" t="s">
        <v>30</v>
      </c>
      <c r="E1530" t="s">
        <v>69</v>
      </c>
      <c r="F1530" t="s">
        <v>70</v>
      </c>
      <c r="G1530" t="s">
        <v>18</v>
      </c>
      <c r="H1530" s="1">
        <v>45.000000000000007</v>
      </c>
      <c r="I1530" s="1">
        <v>525</v>
      </c>
      <c r="J1530" s="1">
        <v>236250.00000000003</v>
      </c>
      <c r="K1530" s="2">
        <v>70875</v>
      </c>
      <c r="L1530">
        <v>0.3</v>
      </c>
      <c r="M1530" t="s">
        <v>17</v>
      </c>
    </row>
    <row r="1531" spans="1:13" x14ac:dyDescent="0.25">
      <c r="A1531" t="s">
        <v>33</v>
      </c>
      <c r="B1531">
        <v>1185732</v>
      </c>
      <c r="C1531" s="6">
        <v>44326</v>
      </c>
      <c r="D1531" t="s">
        <v>30</v>
      </c>
      <c r="E1531" t="s">
        <v>69</v>
      </c>
      <c r="F1531" t="s">
        <v>70</v>
      </c>
      <c r="G1531" t="s">
        <v>19</v>
      </c>
      <c r="H1531" s="1">
        <v>40</v>
      </c>
      <c r="I1531" s="1">
        <v>500</v>
      </c>
      <c r="J1531" s="1">
        <v>200000</v>
      </c>
      <c r="K1531" s="2">
        <v>70000</v>
      </c>
      <c r="L1531">
        <v>0.35</v>
      </c>
      <c r="M1531" t="s">
        <v>17</v>
      </c>
    </row>
    <row r="1532" spans="1:13" x14ac:dyDescent="0.25">
      <c r="A1532" t="s">
        <v>33</v>
      </c>
      <c r="B1532">
        <v>1185732</v>
      </c>
      <c r="C1532" s="6">
        <v>44326</v>
      </c>
      <c r="D1532" t="s">
        <v>30</v>
      </c>
      <c r="E1532" t="s">
        <v>69</v>
      </c>
      <c r="F1532" t="s">
        <v>70</v>
      </c>
      <c r="G1532" t="s">
        <v>20</v>
      </c>
      <c r="H1532" s="1">
        <v>40</v>
      </c>
      <c r="I1532" s="1">
        <v>450</v>
      </c>
      <c r="J1532" s="1">
        <v>180000</v>
      </c>
      <c r="K1532" s="2">
        <v>62999.999999999993</v>
      </c>
      <c r="L1532">
        <v>0.35</v>
      </c>
      <c r="M1532" t="s">
        <v>17</v>
      </c>
    </row>
    <row r="1533" spans="1:13" x14ac:dyDescent="0.25">
      <c r="A1533" t="s">
        <v>33</v>
      </c>
      <c r="B1533">
        <v>1185732</v>
      </c>
      <c r="C1533" s="6">
        <v>44326</v>
      </c>
      <c r="D1533" t="s">
        <v>30</v>
      </c>
      <c r="E1533" t="s">
        <v>69</v>
      </c>
      <c r="F1533" t="s">
        <v>70</v>
      </c>
      <c r="G1533" t="s">
        <v>21</v>
      </c>
      <c r="H1533" s="1">
        <v>50</v>
      </c>
      <c r="I1533" s="1">
        <v>475</v>
      </c>
      <c r="J1533" s="1">
        <v>237500</v>
      </c>
      <c r="K1533" s="2">
        <v>71250</v>
      </c>
      <c r="L1533">
        <v>0.3</v>
      </c>
      <c r="M1533" t="s">
        <v>17</v>
      </c>
    </row>
    <row r="1534" spans="1:13" x14ac:dyDescent="0.25">
      <c r="A1534" t="s">
        <v>33</v>
      </c>
      <c r="B1534">
        <v>1185732</v>
      </c>
      <c r="C1534" s="6">
        <v>44326</v>
      </c>
      <c r="D1534" t="s">
        <v>30</v>
      </c>
      <c r="E1534" t="s">
        <v>69</v>
      </c>
      <c r="F1534" t="s">
        <v>70</v>
      </c>
      <c r="G1534" t="s">
        <v>22</v>
      </c>
      <c r="H1534" s="1">
        <v>55.000000000000007</v>
      </c>
      <c r="I1534" s="1">
        <v>600</v>
      </c>
      <c r="J1534" s="1">
        <v>330000.00000000006</v>
      </c>
      <c r="K1534" s="2">
        <v>82500.000000000015</v>
      </c>
      <c r="L1534">
        <v>0.25</v>
      </c>
      <c r="M1534" t="s">
        <v>17</v>
      </c>
    </row>
    <row r="1535" spans="1:13" x14ac:dyDescent="0.25">
      <c r="A1535" t="s">
        <v>33</v>
      </c>
      <c r="B1535">
        <v>1185732</v>
      </c>
      <c r="C1535" s="6">
        <v>44359</v>
      </c>
      <c r="D1535" t="s">
        <v>30</v>
      </c>
      <c r="E1535" t="s">
        <v>69</v>
      </c>
      <c r="F1535" t="s">
        <v>70</v>
      </c>
      <c r="G1535" t="s">
        <v>16</v>
      </c>
      <c r="H1535" s="1">
        <v>50</v>
      </c>
      <c r="I1535" s="1">
        <v>850</v>
      </c>
      <c r="J1535" s="1">
        <v>425000</v>
      </c>
      <c r="K1535" s="2">
        <v>212500</v>
      </c>
      <c r="L1535">
        <v>0.5</v>
      </c>
      <c r="M1535" t="s">
        <v>17</v>
      </c>
    </row>
    <row r="1536" spans="1:13" x14ac:dyDescent="0.25">
      <c r="A1536" t="s">
        <v>33</v>
      </c>
      <c r="B1536">
        <v>1185732</v>
      </c>
      <c r="C1536" s="6">
        <v>44359</v>
      </c>
      <c r="D1536" t="s">
        <v>30</v>
      </c>
      <c r="E1536" t="s">
        <v>69</v>
      </c>
      <c r="F1536" t="s">
        <v>70</v>
      </c>
      <c r="G1536" t="s">
        <v>18</v>
      </c>
      <c r="H1536" s="1">
        <v>45.000000000000007</v>
      </c>
      <c r="I1536" s="1">
        <v>600</v>
      </c>
      <c r="J1536" s="1">
        <v>270000.00000000006</v>
      </c>
      <c r="K1536" s="2">
        <v>81000.000000000015</v>
      </c>
      <c r="L1536">
        <v>0.3</v>
      </c>
      <c r="M1536" t="s">
        <v>17</v>
      </c>
    </row>
    <row r="1537" spans="1:13" x14ac:dyDescent="0.25">
      <c r="A1537" t="s">
        <v>33</v>
      </c>
      <c r="B1537">
        <v>1185732</v>
      </c>
      <c r="C1537" s="6">
        <v>44359</v>
      </c>
      <c r="D1537" t="s">
        <v>30</v>
      </c>
      <c r="E1537" t="s">
        <v>69</v>
      </c>
      <c r="F1537" t="s">
        <v>70</v>
      </c>
      <c r="G1537" t="s">
        <v>19</v>
      </c>
      <c r="H1537" s="1">
        <v>40</v>
      </c>
      <c r="I1537" s="1">
        <v>525</v>
      </c>
      <c r="J1537" s="1">
        <v>210000</v>
      </c>
      <c r="K1537" s="2">
        <v>73500</v>
      </c>
      <c r="L1537">
        <v>0.35</v>
      </c>
      <c r="M1537" t="s">
        <v>17</v>
      </c>
    </row>
    <row r="1538" spans="1:13" x14ac:dyDescent="0.25">
      <c r="A1538" t="s">
        <v>33</v>
      </c>
      <c r="B1538">
        <v>1185732</v>
      </c>
      <c r="C1538" s="6">
        <v>44359</v>
      </c>
      <c r="D1538" t="s">
        <v>30</v>
      </c>
      <c r="E1538" t="s">
        <v>69</v>
      </c>
      <c r="F1538" t="s">
        <v>70</v>
      </c>
      <c r="G1538" t="s">
        <v>20</v>
      </c>
      <c r="H1538" s="1">
        <v>40</v>
      </c>
      <c r="I1538" s="1">
        <v>500</v>
      </c>
      <c r="J1538" s="1">
        <v>200000</v>
      </c>
      <c r="K1538" s="2">
        <v>70000</v>
      </c>
      <c r="L1538">
        <v>0.35</v>
      </c>
      <c r="M1538" t="s">
        <v>17</v>
      </c>
    </row>
    <row r="1539" spans="1:13" x14ac:dyDescent="0.25">
      <c r="A1539" t="s">
        <v>33</v>
      </c>
      <c r="B1539">
        <v>1185732</v>
      </c>
      <c r="C1539" s="6">
        <v>44359</v>
      </c>
      <c r="D1539" t="s">
        <v>30</v>
      </c>
      <c r="E1539" t="s">
        <v>69</v>
      </c>
      <c r="F1539" t="s">
        <v>70</v>
      </c>
      <c r="G1539" t="s">
        <v>21</v>
      </c>
      <c r="H1539" s="1">
        <v>50</v>
      </c>
      <c r="I1539" s="1">
        <v>500</v>
      </c>
      <c r="J1539" s="1">
        <v>250000</v>
      </c>
      <c r="K1539" s="2">
        <v>75000</v>
      </c>
      <c r="L1539">
        <v>0.3</v>
      </c>
      <c r="M1539" t="s">
        <v>17</v>
      </c>
    </row>
    <row r="1540" spans="1:13" x14ac:dyDescent="0.25">
      <c r="A1540" t="s">
        <v>33</v>
      </c>
      <c r="B1540">
        <v>1185732</v>
      </c>
      <c r="C1540" s="6">
        <v>44359</v>
      </c>
      <c r="D1540" t="s">
        <v>30</v>
      </c>
      <c r="E1540" t="s">
        <v>69</v>
      </c>
      <c r="F1540" t="s">
        <v>70</v>
      </c>
      <c r="G1540" t="s">
        <v>22</v>
      </c>
      <c r="H1540" s="1">
        <v>55.000000000000007</v>
      </c>
      <c r="I1540" s="1">
        <v>650</v>
      </c>
      <c r="J1540" s="1">
        <v>357500.00000000006</v>
      </c>
      <c r="K1540" s="2">
        <v>89375.000000000015</v>
      </c>
      <c r="L1540">
        <v>0.25</v>
      </c>
      <c r="M1540" t="s">
        <v>17</v>
      </c>
    </row>
    <row r="1541" spans="1:13" x14ac:dyDescent="0.25">
      <c r="A1541" t="s">
        <v>33</v>
      </c>
      <c r="B1541">
        <v>1185732</v>
      </c>
      <c r="C1541" s="6">
        <v>44387</v>
      </c>
      <c r="D1541" t="s">
        <v>30</v>
      </c>
      <c r="E1541" t="s">
        <v>69</v>
      </c>
      <c r="F1541" t="s">
        <v>70</v>
      </c>
      <c r="G1541" t="s">
        <v>16</v>
      </c>
      <c r="H1541" s="1">
        <v>50</v>
      </c>
      <c r="I1541" s="1">
        <v>875</v>
      </c>
      <c r="J1541" s="1">
        <v>437500</v>
      </c>
      <c r="K1541" s="2">
        <v>218750</v>
      </c>
      <c r="L1541">
        <v>0.5</v>
      </c>
      <c r="M1541" t="s">
        <v>17</v>
      </c>
    </row>
    <row r="1542" spans="1:13" x14ac:dyDescent="0.25">
      <c r="A1542" t="s">
        <v>33</v>
      </c>
      <c r="B1542">
        <v>1185732</v>
      </c>
      <c r="C1542" s="6">
        <v>44387</v>
      </c>
      <c r="D1542" t="s">
        <v>30</v>
      </c>
      <c r="E1542" t="s">
        <v>69</v>
      </c>
      <c r="F1542" t="s">
        <v>70</v>
      </c>
      <c r="G1542" t="s">
        <v>18</v>
      </c>
      <c r="H1542" s="1">
        <v>45.000000000000007</v>
      </c>
      <c r="I1542" s="1">
        <v>625</v>
      </c>
      <c r="J1542" s="1">
        <v>281250.00000000006</v>
      </c>
      <c r="K1542" s="2">
        <v>84375.000000000015</v>
      </c>
      <c r="L1542">
        <v>0.3</v>
      </c>
      <c r="M1542" t="s">
        <v>17</v>
      </c>
    </row>
    <row r="1543" spans="1:13" x14ac:dyDescent="0.25">
      <c r="A1543" t="s">
        <v>33</v>
      </c>
      <c r="B1543">
        <v>1185732</v>
      </c>
      <c r="C1543" s="6">
        <v>44387</v>
      </c>
      <c r="D1543" t="s">
        <v>30</v>
      </c>
      <c r="E1543" t="s">
        <v>69</v>
      </c>
      <c r="F1543" t="s">
        <v>70</v>
      </c>
      <c r="G1543" t="s">
        <v>19</v>
      </c>
      <c r="H1543" s="1">
        <v>40</v>
      </c>
      <c r="I1543" s="1">
        <v>550</v>
      </c>
      <c r="J1543" s="1">
        <v>220000</v>
      </c>
      <c r="K1543" s="2">
        <v>77000</v>
      </c>
      <c r="L1543">
        <v>0.35</v>
      </c>
      <c r="M1543" t="s">
        <v>17</v>
      </c>
    </row>
    <row r="1544" spans="1:13" x14ac:dyDescent="0.25">
      <c r="A1544" t="s">
        <v>33</v>
      </c>
      <c r="B1544">
        <v>1185732</v>
      </c>
      <c r="C1544" s="6">
        <v>44387</v>
      </c>
      <c r="D1544" t="s">
        <v>30</v>
      </c>
      <c r="E1544" t="s">
        <v>69</v>
      </c>
      <c r="F1544" t="s">
        <v>70</v>
      </c>
      <c r="G1544" t="s">
        <v>20</v>
      </c>
      <c r="H1544" s="1">
        <v>40</v>
      </c>
      <c r="I1544" s="1">
        <v>500</v>
      </c>
      <c r="J1544" s="1">
        <v>200000</v>
      </c>
      <c r="K1544" s="2">
        <v>70000</v>
      </c>
      <c r="L1544">
        <v>0.35</v>
      </c>
      <c r="M1544" t="s">
        <v>17</v>
      </c>
    </row>
    <row r="1545" spans="1:13" x14ac:dyDescent="0.25">
      <c r="A1545" t="s">
        <v>33</v>
      </c>
      <c r="B1545">
        <v>1185732</v>
      </c>
      <c r="C1545" s="6">
        <v>44387</v>
      </c>
      <c r="D1545" t="s">
        <v>30</v>
      </c>
      <c r="E1545" t="s">
        <v>69</v>
      </c>
      <c r="F1545" t="s">
        <v>70</v>
      </c>
      <c r="G1545" t="s">
        <v>21</v>
      </c>
      <c r="H1545" s="1">
        <v>50</v>
      </c>
      <c r="I1545" s="1">
        <v>525</v>
      </c>
      <c r="J1545" s="1">
        <v>262500</v>
      </c>
      <c r="K1545" s="2">
        <v>78750</v>
      </c>
      <c r="L1545">
        <v>0.3</v>
      </c>
      <c r="M1545" t="s">
        <v>17</v>
      </c>
    </row>
    <row r="1546" spans="1:13" x14ac:dyDescent="0.25">
      <c r="A1546" t="s">
        <v>33</v>
      </c>
      <c r="B1546">
        <v>1185732</v>
      </c>
      <c r="C1546" s="6">
        <v>44387</v>
      </c>
      <c r="D1546" t="s">
        <v>30</v>
      </c>
      <c r="E1546" t="s">
        <v>69</v>
      </c>
      <c r="F1546" t="s">
        <v>70</v>
      </c>
      <c r="G1546" t="s">
        <v>22</v>
      </c>
      <c r="H1546" s="1">
        <v>55.000000000000007</v>
      </c>
      <c r="I1546" s="1">
        <v>700</v>
      </c>
      <c r="J1546" s="1">
        <v>385000.00000000006</v>
      </c>
      <c r="K1546" s="2">
        <v>96250.000000000015</v>
      </c>
      <c r="L1546">
        <v>0.25</v>
      </c>
      <c r="M1546" t="s">
        <v>17</v>
      </c>
    </row>
    <row r="1547" spans="1:13" x14ac:dyDescent="0.25">
      <c r="A1547" t="s">
        <v>33</v>
      </c>
      <c r="B1547">
        <v>1185732</v>
      </c>
      <c r="C1547" s="6">
        <v>44419</v>
      </c>
      <c r="D1547" t="s">
        <v>30</v>
      </c>
      <c r="E1547" t="s">
        <v>69</v>
      </c>
      <c r="F1547" t="s">
        <v>70</v>
      </c>
      <c r="G1547" t="s">
        <v>16</v>
      </c>
      <c r="H1547" s="1">
        <v>50</v>
      </c>
      <c r="I1547" s="1">
        <v>850</v>
      </c>
      <c r="J1547" s="1">
        <v>425000</v>
      </c>
      <c r="K1547" s="2">
        <v>212500</v>
      </c>
      <c r="L1547">
        <v>0.5</v>
      </c>
      <c r="M1547" t="s">
        <v>17</v>
      </c>
    </row>
    <row r="1548" spans="1:13" x14ac:dyDescent="0.25">
      <c r="A1548" t="s">
        <v>33</v>
      </c>
      <c r="B1548">
        <v>1185732</v>
      </c>
      <c r="C1548" s="6">
        <v>44419</v>
      </c>
      <c r="D1548" t="s">
        <v>30</v>
      </c>
      <c r="E1548" t="s">
        <v>69</v>
      </c>
      <c r="F1548" t="s">
        <v>70</v>
      </c>
      <c r="G1548" t="s">
        <v>18</v>
      </c>
      <c r="H1548" s="1">
        <v>45.000000000000007</v>
      </c>
      <c r="I1548" s="1">
        <v>625</v>
      </c>
      <c r="J1548" s="1">
        <v>281250.00000000006</v>
      </c>
      <c r="K1548" s="2">
        <v>84375.000000000015</v>
      </c>
      <c r="L1548">
        <v>0.3</v>
      </c>
      <c r="M1548" t="s">
        <v>17</v>
      </c>
    </row>
    <row r="1549" spans="1:13" x14ac:dyDescent="0.25">
      <c r="A1549" t="s">
        <v>33</v>
      </c>
      <c r="B1549">
        <v>1185732</v>
      </c>
      <c r="C1549" s="6">
        <v>44419</v>
      </c>
      <c r="D1549" t="s">
        <v>30</v>
      </c>
      <c r="E1549" t="s">
        <v>69</v>
      </c>
      <c r="F1549" t="s">
        <v>70</v>
      </c>
      <c r="G1549" t="s">
        <v>19</v>
      </c>
      <c r="H1549" s="1">
        <v>40</v>
      </c>
      <c r="I1549" s="1">
        <v>550</v>
      </c>
      <c r="J1549" s="1">
        <v>220000</v>
      </c>
      <c r="K1549" s="2">
        <v>77000</v>
      </c>
      <c r="L1549">
        <v>0.35</v>
      </c>
      <c r="M1549" t="s">
        <v>17</v>
      </c>
    </row>
    <row r="1550" spans="1:13" x14ac:dyDescent="0.25">
      <c r="A1550" t="s">
        <v>33</v>
      </c>
      <c r="B1550">
        <v>1185732</v>
      </c>
      <c r="C1550" s="6">
        <v>44419</v>
      </c>
      <c r="D1550" t="s">
        <v>30</v>
      </c>
      <c r="E1550" t="s">
        <v>69</v>
      </c>
      <c r="F1550" t="s">
        <v>70</v>
      </c>
      <c r="G1550" t="s">
        <v>20</v>
      </c>
      <c r="H1550" s="1">
        <v>40</v>
      </c>
      <c r="I1550" s="1">
        <v>525</v>
      </c>
      <c r="J1550" s="1">
        <v>210000</v>
      </c>
      <c r="K1550" s="2">
        <v>73500</v>
      </c>
      <c r="L1550">
        <v>0.35</v>
      </c>
      <c r="M1550" t="s">
        <v>17</v>
      </c>
    </row>
    <row r="1551" spans="1:13" x14ac:dyDescent="0.25">
      <c r="A1551" t="s">
        <v>33</v>
      </c>
      <c r="B1551">
        <v>1185732</v>
      </c>
      <c r="C1551" s="6">
        <v>44419</v>
      </c>
      <c r="D1551" t="s">
        <v>30</v>
      </c>
      <c r="E1551" t="s">
        <v>69</v>
      </c>
      <c r="F1551" t="s">
        <v>70</v>
      </c>
      <c r="G1551" t="s">
        <v>21</v>
      </c>
      <c r="H1551" s="1">
        <v>50</v>
      </c>
      <c r="I1551" s="1">
        <v>500</v>
      </c>
      <c r="J1551" s="1">
        <v>250000</v>
      </c>
      <c r="K1551" s="2">
        <v>75000</v>
      </c>
      <c r="L1551">
        <v>0.3</v>
      </c>
      <c r="M1551" t="s">
        <v>17</v>
      </c>
    </row>
    <row r="1552" spans="1:13" x14ac:dyDescent="0.25">
      <c r="A1552" t="s">
        <v>33</v>
      </c>
      <c r="B1552">
        <v>1185732</v>
      </c>
      <c r="C1552" s="6">
        <v>44419</v>
      </c>
      <c r="D1552" t="s">
        <v>30</v>
      </c>
      <c r="E1552" t="s">
        <v>69</v>
      </c>
      <c r="F1552" t="s">
        <v>70</v>
      </c>
      <c r="G1552" t="s">
        <v>22</v>
      </c>
      <c r="H1552" s="1">
        <v>55.000000000000007</v>
      </c>
      <c r="I1552" s="1">
        <v>675</v>
      </c>
      <c r="J1552" s="1">
        <v>371250.00000000006</v>
      </c>
      <c r="K1552" s="2">
        <v>92812.500000000015</v>
      </c>
      <c r="L1552">
        <v>0.25</v>
      </c>
      <c r="M1552" t="s">
        <v>17</v>
      </c>
    </row>
    <row r="1553" spans="1:13" x14ac:dyDescent="0.25">
      <c r="A1553" t="s">
        <v>33</v>
      </c>
      <c r="B1553">
        <v>1185732</v>
      </c>
      <c r="C1553" s="6">
        <v>44449</v>
      </c>
      <c r="D1553" t="s">
        <v>30</v>
      </c>
      <c r="E1553" t="s">
        <v>69</v>
      </c>
      <c r="F1553" t="s">
        <v>70</v>
      </c>
      <c r="G1553" t="s">
        <v>16</v>
      </c>
      <c r="H1553" s="1">
        <v>50</v>
      </c>
      <c r="I1553" s="1">
        <v>800</v>
      </c>
      <c r="J1553" s="1">
        <v>400000</v>
      </c>
      <c r="K1553" s="2">
        <v>200000</v>
      </c>
      <c r="L1553">
        <v>0.5</v>
      </c>
      <c r="M1553" t="s">
        <v>17</v>
      </c>
    </row>
    <row r="1554" spans="1:13" x14ac:dyDescent="0.25">
      <c r="A1554" t="s">
        <v>33</v>
      </c>
      <c r="B1554">
        <v>1185732</v>
      </c>
      <c r="C1554" s="6">
        <v>44449</v>
      </c>
      <c r="D1554" t="s">
        <v>30</v>
      </c>
      <c r="E1554" t="s">
        <v>69</v>
      </c>
      <c r="F1554" t="s">
        <v>70</v>
      </c>
      <c r="G1554" t="s">
        <v>18</v>
      </c>
      <c r="H1554" s="1">
        <v>45.000000000000007</v>
      </c>
      <c r="I1554" s="1">
        <v>600</v>
      </c>
      <c r="J1554" s="1">
        <v>270000.00000000006</v>
      </c>
      <c r="K1554" s="2">
        <v>81000.000000000015</v>
      </c>
      <c r="L1554">
        <v>0.3</v>
      </c>
      <c r="M1554" t="s">
        <v>17</v>
      </c>
    </row>
    <row r="1555" spans="1:13" x14ac:dyDescent="0.25">
      <c r="A1555" t="s">
        <v>33</v>
      </c>
      <c r="B1555">
        <v>1185732</v>
      </c>
      <c r="C1555" s="6">
        <v>44449</v>
      </c>
      <c r="D1555" t="s">
        <v>30</v>
      </c>
      <c r="E1555" t="s">
        <v>69</v>
      </c>
      <c r="F1555" t="s">
        <v>70</v>
      </c>
      <c r="G1555" t="s">
        <v>19</v>
      </c>
      <c r="H1555" s="1">
        <v>40</v>
      </c>
      <c r="I1555" s="1">
        <v>525</v>
      </c>
      <c r="J1555" s="1">
        <v>210000</v>
      </c>
      <c r="K1555" s="2">
        <v>73500</v>
      </c>
      <c r="L1555">
        <v>0.35</v>
      </c>
      <c r="M1555" t="s">
        <v>17</v>
      </c>
    </row>
    <row r="1556" spans="1:13" x14ac:dyDescent="0.25">
      <c r="A1556" t="s">
        <v>33</v>
      </c>
      <c r="B1556">
        <v>1185732</v>
      </c>
      <c r="C1556" s="6">
        <v>44449</v>
      </c>
      <c r="D1556" t="s">
        <v>30</v>
      </c>
      <c r="E1556" t="s">
        <v>69</v>
      </c>
      <c r="F1556" t="s">
        <v>70</v>
      </c>
      <c r="G1556" t="s">
        <v>20</v>
      </c>
      <c r="H1556" s="1">
        <v>40</v>
      </c>
      <c r="I1556" s="1">
        <v>500</v>
      </c>
      <c r="J1556" s="1">
        <v>200000</v>
      </c>
      <c r="K1556" s="2">
        <v>70000</v>
      </c>
      <c r="L1556">
        <v>0.35</v>
      </c>
      <c r="M1556" t="s">
        <v>17</v>
      </c>
    </row>
    <row r="1557" spans="1:13" x14ac:dyDescent="0.25">
      <c r="A1557" t="s">
        <v>33</v>
      </c>
      <c r="B1557">
        <v>1185732</v>
      </c>
      <c r="C1557" s="6">
        <v>44449</v>
      </c>
      <c r="D1557" t="s">
        <v>30</v>
      </c>
      <c r="E1557" t="s">
        <v>69</v>
      </c>
      <c r="F1557" t="s">
        <v>70</v>
      </c>
      <c r="G1557" t="s">
        <v>21</v>
      </c>
      <c r="H1557" s="1">
        <v>50</v>
      </c>
      <c r="I1557" s="1">
        <v>500</v>
      </c>
      <c r="J1557" s="1">
        <v>250000</v>
      </c>
      <c r="K1557" s="2">
        <v>75000</v>
      </c>
      <c r="L1557">
        <v>0.3</v>
      </c>
      <c r="M1557" t="s">
        <v>17</v>
      </c>
    </row>
    <row r="1558" spans="1:13" x14ac:dyDescent="0.25">
      <c r="A1558" t="s">
        <v>33</v>
      </c>
      <c r="B1558">
        <v>1185732</v>
      </c>
      <c r="C1558" s="6">
        <v>44449</v>
      </c>
      <c r="D1558" t="s">
        <v>30</v>
      </c>
      <c r="E1558" t="s">
        <v>69</v>
      </c>
      <c r="F1558" t="s">
        <v>70</v>
      </c>
      <c r="G1558" t="s">
        <v>22</v>
      </c>
      <c r="H1558" s="1">
        <v>55.000000000000007</v>
      </c>
      <c r="I1558" s="1">
        <v>600</v>
      </c>
      <c r="J1558" s="1">
        <v>330000.00000000006</v>
      </c>
      <c r="K1558" s="2">
        <v>82500.000000000015</v>
      </c>
      <c r="L1558">
        <v>0.25</v>
      </c>
      <c r="M1558" t="s">
        <v>17</v>
      </c>
    </row>
    <row r="1559" spans="1:13" x14ac:dyDescent="0.25">
      <c r="A1559" t="s">
        <v>33</v>
      </c>
      <c r="B1559">
        <v>1185732</v>
      </c>
      <c r="C1559" s="6">
        <v>44481</v>
      </c>
      <c r="D1559" t="s">
        <v>30</v>
      </c>
      <c r="E1559" t="s">
        <v>69</v>
      </c>
      <c r="F1559" t="s">
        <v>70</v>
      </c>
      <c r="G1559" t="s">
        <v>16</v>
      </c>
      <c r="H1559" s="1">
        <v>55.000000000000007</v>
      </c>
      <c r="I1559" s="1">
        <v>775</v>
      </c>
      <c r="J1559" s="1">
        <v>426250.00000000006</v>
      </c>
      <c r="K1559" s="2">
        <v>213125.00000000003</v>
      </c>
      <c r="L1559">
        <v>0.5</v>
      </c>
      <c r="M1559" t="s">
        <v>17</v>
      </c>
    </row>
    <row r="1560" spans="1:13" x14ac:dyDescent="0.25">
      <c r="A1560" t="s">
        <v>33</v>
      </c>
      <c r="B1560">
        <v>1185732</v>
      </c>
      <c r="C1560" s="6">
        <v>44481</v>
      </c>
      <c r="D1560" t="s">
        <v>30</v>
      </c>
      <c r="E1560" t="s">
        <v>69</v>
      </c>
      <c r="F1560" t="s">
        <v>70</v>
      </c>
      <c r="G1560" t="s">
        <v>18</v>
      </c>
      <c r="H1560" s="1">
        <v>45.000000000000007</v>
      </c>
      <c r="I1560" s="1">
        <v>600</v>
      </c>
      <c r="J1560" s="1">
        <v>270000.00000000006</v>
      </c>
      <c r="K1560" s="2">
        <v>81000.000000000015</v>
      </c>
      <c r="L1560">
        <v>0.3</v>
      </c>
      <c r="M1560" t="s">
        <v>17</v>
      </c>
    </row>
    <row r="1561" spans="1:13" x14ac:dyDescent="0.25">
      <c r="A1561" t="s">
        <v>33</v>
      </c>
      <c r="B1561">
        <v>1185732</v>
      </c>
      <c r="C1561" s="6">
        <v>44481</v>
      </c>
      <c r="D1561" t="s">
        <v>30</v>
      </c>
      <c r="E1561" t="s">
        <v>69</v>
      </c>
      <c r="F1561" t="s">
        <v>70</v>
      </c>
      <c r="G1561" t="s">
        <v>19</v>
      </c>
      <c r="H1561" s="1">
        <v>45.000000000000007</v>
      </c>
      <c r="I1561" s="1">
        <v>500</v>
      </c>
      <c r="J1561" s="1">
        <v>225000.00000000003</v>
      </c>
      <c r="K1561" s="2">
        <v>78750</v>
      </c>
      <c r="L1561">
        <v>0.35</v>
      </c>
      <c r="M1561" t="s">
        <v>17</v>
      </c>
    </row>
    <row r="1562" spans="1:13" x14ac:dyDescent="0.25">
      <c r="A1562" t="s">
        <v>33</v>
      </c>
      <c r="B1562">
        <v>1185732</v>
      </c>
      <c r="C1562" s="6">
        <v>44481</v>
      </c>
      <c r="D1562" t="s">
        <v>30</v>
      </c>
      <c r="E1562" t="s">
        <v>69</v>
      </c>
      <c r="F1562" t="s">
        <v>70</v>
      </c>
      <c r="G1562" t="s">
        <v>20</v>
      </c>
      <c r="H1562" s="1">
        <v>45.000000000000007</v>
      </c>
      <c r="I1562" s="1">
        <v>475</v>
      </c>
      <c r="J1562" s="1">
        <v>213750.00000000003</v>
      </c>
      <c r="K1562" s="2">
        <v>74812.5</v>
      </c>
      <c r="L1562">
        <v>0.35</v>
      </c>
      <c r="M1562" t="s">
        <v>17</v>
      </c>
    </row>
    <row r="1563" spans="1:13" x14ac:dyDescent="0.25">
      <c r="A1563" t="s">
        <v>33</v>
      </c>
      <c r="B1563">
        <v>1185732</v>
      </c>
      <c r="C1563" s="6">
        <v>44481</v>
      </c>
      <c r="D1563" t="s">
        <v>30</v>
      </c>
      <c r="E1563" t="s">
        <v>69</v>
      </c>
      <c r="F1563" t="s">
        <v>70</v>
      </c>
      <c r="G1563" t="s">
        <v>21</v>
      </c>
      <c r="H1563" s="1">
        <v>55.000000000000007</v>
      </c>
      <c r="I1563" s="1">
        <v>475</v>
      </c>
      <c r="J1563" s="1">
        <v>261250.00000000003</v>
      </c>
      <c r="K1563" s="2">
        <v>78375</v>
      </c>
      <c r="L1563">
        <v>0.3</v>
      </c>
      <c r="M1563" t="s">
        <v>17</v>
      </c>
    </row>
    <row r="1564" spans="1:13" x14ac:dyDescent="0.25">
      <c r="A1564" t="s">
        <v>33</v>
      </c>
      <c r="B1564">
        <v>1185732</v>
      </c>
      <c r="C1564" s="6">
        <v>44481</v>
      </c>
      <c r="D1564" t="s">
        <v>30</v>
      </c>
      <c r="E1564" t="s">
        <v>69</v>
      </c>
      <c r="F1564" t="s">
        <v>70</v>
      </c>
      <c r="G1564" t="s">
        <v>22</v>
      </c>
      <c r="H1564" s="1">
        <v>60</v>
      </c>
      <c r="I1564" s="1">
        <v>600</v>
      </c>
      <c r="J1564" s="1">
        <v>360000</v>
      </c>
      <c r="K1564" s="2">
        <v>90000</v>
      </c>
      <c r="L1564">
        <v>0.25</v>
      </c>
      <c r="M1564" t="s">
        <v>17</v>
      </c>
    </row>
    <row r="1565" spans="1:13" x14ac:dyDescent="0.25">
      <c r="A1565" t="s">
        <v>33</v>
      </c>
      <c r="B1565">
        <v>1185732</v>
      </c>
      <c r="C1565" s="6">
        <v>44511</v>
      </c>
      <c r="D1565" t="s">
        <v>30</v>
      </c>
      <c r="E1565" t="s">
        <v>69</v>
      </c>
      <c r="F1565" t="s">
        <v>70</v>
      </c>
      <c r="G1565" t="s">
        <v>16</v>
      </c>
      <c r="H1565" s="1">
        <v>55.000000000000007</v>
      </c>
      <c r="I1565" s="1">
        <v>750</v>
      </c>
      <c r="J1565" s="1">
        <v>412500.00000000006</v>
      </c>
      <c r="K1565" s="2">
        <v>206250.00000000003</v>
      </c>
      <c r="L1565">
        <v>0.5</v>
      </c>
      <c r="M1565" t="s">
        <v>17</v>
      </c>
    </row>
    <row r="1566" spans="1:13" x14ac:dyDescent="0.25">
      <c r="A1566" t="s">
        <v>33</v>
      </c>
      <c r="B1566">
        <v>1185732</v>
      </c>
      <c r="C1566" s="6">
        <v>44511</v>
      </c>
      <c r="D1566" t="s">
        <v>30</v>
      </c>
      <c r="E1566" t="s">
        <v>69</v>
      </c>
      <c r="F1566" t="s">
        <v>70</v>
      </c>
      <c r="G1566" t="s">
        <v>18</v>
      </c>
      <c r="H1566" s="1">
        <v>45.000000000000007</v>
      </c>
      <c r="I1566" s="1">
        <v>575</v>
      </c>
      <c r="J1566" s="1">
        <v>258750.00000000003</v>
      </c>
      <c r="K1566" s="2">
        <v>77625</v>
      </c>
      <c r="L1566">
        <v>0.3</v>
      </c>
      <c r="M1566" t="s">
        <v>17</v>
      </c>
    </row>
    <row r="1567" spans="1:13" x14ac:dyDescent="0.25">
      <c r="A1567" t="s">
        <v>33</v>
      </c>
      <c r="B1567">
        <v>1185732</v>
      </c>
      <c r="C1567" s="6">
        <v>44511</v>
      </c>
      <c r="D1567" t="s">
        <v>30</v>
      </c>
      <c r="E1567" t="s">
        <v>69</v>
      </c>
      <c r="F1567" t="s">
        <v>70</v>
      </c>
      <c r="G1567" t="s">
        <v>19</v>
      </c>
      <c r="H1567" s="1">
        <v>45.000000000000007</v>
      </c>
      <c r="I1567" s="1">
        <v>520</v>
      </c>
      <c r="J1567" s="1">
        <v>234000.00000000003</v>
      </c>
      <c r="K1567" s="2">
        <v>81900</v>
      </c>
      <c r="L1567">
        <v>0.35</v>
      </c>
      <c r="M1567" t="s">
        <v>17</v>
      </c>
    </row>
    <row r="1568" spans="1:13" x14ac:dyDescent="0.25">
      <c r="A1568" t="s">
        <v>33</v>
      </c>
      <c r="B1568">
        <v>1185732</v>
      </c>
      <c r="C1568" s="6">
        <v>44511</v>
      </c>
      <c r="D1568" t="s">
        <v>30</v>
      </c>
      <c r="E1568" t="s">
        <v>69</v>
      </c>
      <c r="F1568" t="s">
        <v>70</v>
      </c>
      <c r="G1568" t="s">
        <v>20</v>
      </c>
      <c r="H1568" s="1">
        <v>45.000000000000007</v>
      </c>
      <c r="I1568" s="1">
        <v>500</v>
      </c>
      <c r="J1568" s="1">
        <v>225000.00000000003</v>
      </c>
      <c r="K1568" s="2">
        <v>78750</v>
      </c>
      <c r="L1568">
        <v>0.35</v>
      </c>
      <c r="M1568" t="s">
        <v>17</v>
      </c>
    </row>
    <row r="1569" spans="1:13" x14ac:dyDescent="0.25">
      <c r="A1569" t="s">
        <v>33</v>
      </c>
      <c r="B1569">
        <v>1185732</v>
      </c>
      <c r="C1569" s="6">
        <v>44511</v>
      </c>
      <c r="D1569" t="s">
        <v>30</v>
      </c>
      <c r="E1569" t="s">
        <v>69</v>
      </c>
      <c r="F1569" t="s">
        <v>70</v>
      </c>
      <c r="G1569" t="s">
        <v>21</v>
      </c>
      <c r="H1569" s="1">
        <v>55.000000000000007</v>
      </c>
      <c r="I1569" s="1">
        <v>475</v>
      </c>
      <c r="J1569" s="1">
        <v>261250.00000000003</v>
      </c>
      <c r="K1569" s="2">
        <v>78375</v>
      </c>
      <c r="L1569">
        <v>0.3</v>
      </c>
      <c r="M1569" t="s">
        <v>17</v>
      </c>
    </row>
    <row r="1570" spans="1:13" x14ac:dyDescent="0.25">
      <c r="A1570" t="s">
        <v>33</v>
      </c>
      <c r="B1570">
        <v>1185732</v>
      </c>
      <c r="C1570" s="6">
        <v>44511</v>
      </c>
      <c r="D1570" t="s">
        <v>30</v>
      </c>
      <c r="E1570" t="s">
        <v>69</v>
      </c>
      <c r="F1570" t="s">
        <v>70</v>
      </c>
      <c r="G1570" t="s">
        <v>22</v>
      </c>
      <c r="H1570" s="1">
        <v>60</v>
      </c>
      <c r="I1570" s="1">
        <v>575</v>
      </c>
      <c r="J1570" s="1">
        <v>345000</v>
      </c>
      <c r="K1570" s="2">
        <v>86250</v>
      </c>
      <c r="L1570">
        <v>0.25</v>
      </c>
      <c r="M1570" t="s">
        <v>17</v>
      </c>
    </row>
    <row r="1571" spans="1:13" x14ac:dyDescent="0.25">
      <c r="A1571" t="s">
        <v>33</v>
      </c>
      <c r="B1571">
        <v>1185732</v>
      </c>
      <c r="C1571" s="6">
        <v>44540</v>
      </c>
      <c r="D1571" t="s">
        <v>30</v>
      </c>
      <c r="E1571" t="s">
        <v>69</v>
      </c>
      <c r="F1571" t="s">
        <v>70</v>
      </c>
      <c r="G1571" t="s">
        <v>16</v>
      </c>
      <c r="H1571" s="1">
        <v>55.000000000000007</v>
      </c>
      <c r="I1571" s="1">
        <v>800</v>
      </c>
      <c r="J1571" s="1">
        <v>440000.00000000006</v>
      </c>
      <c r="K1571" s="2">
        <v>220000.00000000003</v>
      </c>
      <c r="L1571">
        <v>0.5</v>
      </c>
      <c r="M1571" t="s">
        <v>17</v>
      </c>
    </row>
    <row r="1572" spans="1:13" x14ac:dyDescent="0.25">
      <c r="A1572" t="s">
        <v>33</v>
      </c>
      <c r="B1572">
        <v>1185732</v>
      </c>
      <c r="C1572" s="6">
        <v>44540</v>
      </c>
      <c r="D1572" t="s">
        <v>30</v>
      </c>
      <c r="E1572" t="s">
        <v>69</v>
      </c>
      <c r="F1572" t="s">
        <v>70</v>
      </c>
      <c r="G1572" t="s">
        <v>18</v>
      </c>
      <c r="H1572" s="1">
        <v>45.000000000000007</v>
      </c>
      <c r="I1572" s="1">
        <v>600</v>
      </c>
      <c r="J1572" s="1">
        <v>270000.00000000006</v>
      </c>
      <c r="K1572" s="2">
        <v>81000.000000000015</v>
      </c>
      <c r="L1572">
        <v>0.3</v>
      </c>
      <c r="M1572" t="s">
        <v>17</v>
      </c>
    </row>
    <row r="1573" spans="1:13" x14ac:dyDescent="0.25">
      <c r="A1573" t="s">
        <v>13</v>
      </c>
      <c r="B1573">
        <v>1185732</v>
      </c>
      <c r="C1573" s="6">
        <v>44540</v>
      </c>
      <c r="D1573" t="s">
        <v>30</v>
      </c>
      <c r="E1573" t="s">
        <v>69</v>
      </c>
      <c r="F1573" t="s">
        <v>70</v>
      </c>
      <c r="G1573" t="s">
        <v>19</v>
      </c>
      <c r="H1573" s="1">
        <v>45.000000000000007</v>
      </c>
      <c r="I1573" s="1">
        <v>550</v>
      </c>
      <c r="J1573" s="1">
        <v>247500.00000000003</v>
      </c>
      <c r="K1573" s="2">
        <v>86625</v>
      </c>
      <c r="L1573">
        <v>0.35</v>
      </c>
      <c r="M1573" t="s">
        <v>17</v>
      </c>
    </row>
    <row r="1574" spans="1:13" x14ac:dyDescent="0.25">
      <c r="A1574" t="s">
        <v>13</v>
      </c>
      <c r="B1574">
        <v>1185732</v>
      </c>
      <c r="C1574" s="6">
        <v>44540</v>
      </c>
      <c r="D1574" t="s">
        <v>30</v>
      </c>
      <c r="E1574" t="s">
        <v>69</v>
      </c>
      <c r="F1574" t="s">
        <v>70</v>
      </c>
      <c r="G1574" t="s">
        <v>20</v>
      </c>
      <c r="H1574" s="1">
        <v>45.000000000000007</v>
      </c>
      <c r="I1574" s="1">
        <v>500</v>
      </c>
      <c r="J1574" s="1">
        <v>225000.00000000003</v>
      </c>
      <c r="K1574" s="2">
        <v>78750</v>
      </c>
      <c r="L1574">
        <v>0.35</v>
      </c>
      <c r="M1574" t="s">
        <v>17</v>
      </c>
    </row>
    <row r="1575" spans="1:13" x14ac:dyDescent="0.25">
      <c r="A1575" t="s">
        <v>13</v>
      </c>
      <c r="B1575">
        <v>1185732</v>
      </c>
      <c r="C1575" s="6">
        <v>44540</v>
      </c>
      <c r="D1575" t="s">
        <v>30</v>
      </c>
      <c r="E1575" t="s">
        <v>69</v>
      </c>
      <c r="F1575" t="s">
        <v>70</v>
      </c>
      <c r="G1575" t="s">
        <v>21</v>
      </c>
      <c r="H1575" s="1">
        <v>55.000000000000007</v>
      </c>
      <c r="I1575" s="1">
        <v>500</v>
      </c>
      <c r="J1575" s="1">
        <v>275000.00000000006</v>
      </c>
      <c r="K1575" s="2">
        <v>82500.000000000015</v>
      </c>
      <c r="L1575">
        <v>0.3</v>
      </c>
      <c r="M1575" t="s">
        <v>17</v>
      </c>
    </row>
    <row r="1576" spans="1:13" x14ac:dyDescent="0.25">
      <c r="A1576" t="s">
        <v>13</v>
      </c>
      <c r="B1576">
        <v>1185732</v>
      </c>
      <c r="C1576" s="6">
        <v>44540</v>
      </c>
      <c r="D1576" t="s">
        <v>30</v>
      </c>
      <c r="E1576" t="s">
        <v>69</v>
      </c>
      <c r="F1576" t="s">
        <v>70</v>
      </c>
      <c r="G1576" t="s">
        <v>22</v>
      </c>
      <c r="H1576" s="1">
        <v>60</v>
      </c>
      <c r="I1576" s="1">
        <v>600</v>
      </c>
      <c r="J1576" s="1">
        <v>360000</v>
      </c>
      <c r="K1576" s="2">
        <v>90000</v>
      </c>
      <c r="L1576">
        <v>0.25</v>
      </c>
      <c r="M1576" t="s">
        <v>17</v>
      </c>
    </row>
    <row r="1577" spans="1:13" x14ac:dyDescent="0.25">
      <c r="A1577" t="s">
        <v>13</v>
      </c>
      <c r="B1577">
        <v>1128299</v>
      </c>
      <c r="C1577" s="6">
        <v>44220</v>
      </c>
      <c r="D1577" t="s">
        <v>30</v>
      </c>
      <c r="E1577" t="s">
        <v>69</v>
      </c>
      <c r="F1577" t="s">
        <v>70</v>
      </c>
      <c r="G1577" t="s">
        <v>16</v>
      </c>
      <c r="H1577" s="1">
        <v>30.000000000000004</v>
      </c>
      <c r="I1577" s="1">
        <v>350</v>
      </c>
      <c r="J1577" s="1">
        <v>105000.00000000001</v>
      </c>
      <c r="K1577" s="2">
        <v>36750</v>
      </c>
      <c r="L1577">
        <v>0.35</v>
      </c>
      <c r="M1577" t="s">
        <v>17</v>
      </c>
    </row>
    <row r="1578" spans="1:13" x14ac:dyDescent="0.25">
      <c r="A1578" t="s">
        <v>13</v>
      </c>
      <c r="B1578">
        <v>1128299</v>
      </c>
      <c r="C1578" s="6">
        <v>44220</v>
      </c>
      <c r="D1578" t="s">
        <v>30</v>
      </c>
      <c r="E1578" t="s">
        <v>69</v>
      </c>
      <c r="F1578" t="s">
        <v>70</v>
      </c>
      <c r="G1578" t="s">
        <v>18</v>
      </c>
      <c r="H1578" s="1">
        <v>40</v>
      </c>
      <c r="I1578" s="1">
        <v>350</v>
      </c>
      <c r="J1578" s="1">
        <v>140000</v>
      </c>
      <c r="K1578" s="2">
        <v>49000</v>
      </c>
      <c r="L1578">
        <v>0.35</v>
      </c>
      <c r="M1578" t="s">
        <v>17</v>
      </c>
    </row>
    <row r="1579" spans="1:13" x14ac:dyDescent="0.25">
      <c r="A1579" t="s">
        <v>13</v>
      </c>
      <c r="B1579">
        <v>1128299</v>
      </c>
      <c r="C1579" s="6">
        <v>44220</v>
      </c>
      <c r="D1579" t="s">
        <v>30</v>
      </c>
      <c r="E1579" t="s">
        <v>69</v>
      </c>
      <c r="F1579" t="s">
        <v>70</v>
      </c>
      <c r="G1579" t="s">
        <v>19</v>
      </c>
      <c r="H1579" s="1">
        <v>40</v>
      </c>
      <c r="I1579" s="1">
        <v>350</v>
      </c>
      <c r="J1579" s="1">
        <v>140000</v>
      </c>
      <c r="K1579" s="2">
        <v>49000</v>
      </c>
      <c r="L1579">
        <v>0.35</v>
      </c>
      <c r="M1579" t="s">
        <v>17</v>
      </c>
    </row>
    <row r="1580" spans="1:13" x14ac:dyDescent="0.25">
      <c r="A1580" t="s">
        <v>13</v>
      </c>
      <c r="B1580">
        <v>1128299</v>
      </c>
      <c r="C1580" s="6">
        <v>44220</v>
      </c>
      <c r="D1580" t="s">
        <v>30</v>
      </c>
      <c r="E1580" t="s">
        <v>69</v>
      </c>
      <c r="F1580" t="s">
        <v>70</v>
      </c>
      <c r="G1580" t="s">
        <v>20</v>
      </c>
      <c r="H1580" s="1">
        <v>40</v>
      </c>
      <c r="I1580" s="1">
        <v>200</v>
      </c>
      <c r="J1580" s="1">
        <v>80000</v>
      </c>
      <c r="K1580" s="2">
        <v>28000</v>
      </c>
      <c r="L1580">
        <v>0.35</v>
      </c>
      <c r="M1580" t="s">
        <v>17</v>
      </c>
    </row>
    <row r="1581" spans="1:13" x14ac:dyDescent="0.25">
      <c r="A1581" t="s">
        <v>13</v>
      </c>
      <c r="B1581">
        <v>1128299</v>
      </c>
      <c r="C1581" s="6">
        <v>44220</v>
      </c>
      <c r="D1581" t="s">
        <v>30</v>
      </c>
      <c r="E1581" t="s">
        <v>69</v>
      </c>
      <c r="F1581" t="s">
        <v>70</v>
      </c>
      <c r="G1581" t="s">
        <v>21</v>
      </c>
      <c r="H1581" s="1">
        <v>45.000000000000007</v>
      </c>
      <c r="I1581" s="1">
        <v>150</v>
      </c>
      <c r="J1581" s="1">
        <v>67500.000000000015</v>
      </c>
      <c r="K1581" s="2">
        <v>27000.000000000007</v>
      </c>
      <c r="L1581">
        <v>0.4</v>
      </c>
      <c r="M1581" t="s">
        <v>17</v>
      </c>
    </row>
    <row r="1582" spans="1:13" x14ac:dyDescent="0.25">
      <c r="A1582" t="s">
        <v>13</v>
      </c>
      <c r="B1582">
        <v>1128299</v>
      </c>
      <c r="C1582" s="6">
        <v>44220</v>
      </c>
      <c r="D1582" t="s">
        <v>30</v>
      </c>
      <c r="E1582" t="s">
        <v>69</v>
      </c>
      <c r="F1582" t="s">
        <v>70</v>
      </c>
      <c r="G1582" t="s">
        <v>22</v>
      </c>
      <c r="H1582" s="1">
        <v>40</v>
      </c>
      <c r="I1582" s="1">
        <v>400</v>
      </c>
      <c r="J1582" s="1">
        <v>160000</v>
      </c>
      <c r="K1582" s="2">
        <v>48000</v>
      </c>
      <c r="L1582">
        <v>0.3</v>
      </c>
      <c r="M1582" t="s">
        <v>17</v>
      </c>
    </row>
    <row r="1583" spans="1:13" x14ac:dyDescent="0.25">
      <c r="A1583" t="s">
        <v>13</v>
      </c>
      <c r="B1583">
        <v>1128299</v>
      </c>
      <c r="C1583" s="6">
        <v>44251</v>
      </c>
      <c r="D1583" t="s">
        <v>30</v>
      </c>
      <c r="E1583" t="s">
        <v>69</v>
      </c>
      <c r="F1583" t="s">
        <v>70</v>
      </c>
      <c r="G1583" t="s">
        <v>16</v>
      </c>
      <c r="H1583" s="1">
        <v>30.000000000000004</v>
      </c>
      <c r="I1583" s="1">
        <v>450</v>
      </c>
      <c r="J1583" s="1">
        <v>135000.00000000003</v>
      </c>
      <c r="K1583" s="2">
        <v>47250.000000000007</v>
      </c>
      <c r="L1583">
        <v>0.35</v>
      </c>
      <c r="M1583" t="s">
        <v>17</v>
      </c>
    </row>
    <row r="1584" spans="1:13" x14ac:dyDescent="0.25">
      <c r="A1584" t="s">
        <v>13</v>
      </c>
      <c r="B1584">
        <v>1128299</v>
      </c>
      <c r="C1584" s="6">
        <v>44251</v>
      </c>
      <c r="D1584" t="s">
        <v>30</v>
      </c>
      <c r="E1584" t="s">
        <v>69</v>
      </c>
      <c r="F1584" t="s">
        <v>70</v>
      </c>
      <c r="G1584" t="s">
        <v>18</v>
      </c>
      <c r="H1584" s="1">
        <v>40</v>
      </c>
      <c r="I1584" s="1">
        <v>350</v>
      </c>
      <c r="J1584" s="1">
        <v>140000</v>
      </c>
      <c r="K1584" s="2">
        <v>49000</v>
      </c>
      <c r="L1584">
        <v>0.35</v>
      </c>
      <c r="M1584" t="s">
        <v>17</v>
      </c>
    </row>
    <row r="1585" spans="1:13" x14ac:dyDescent="0.25">
      <c r="A1585" t="s">
        <v>13</v>
      </c>
      <c r="B1585">
        <v>1128299</v>
      </c>
      <c r="C1585" s="6">
        <v>44251</v>
      </c>
      <c r="D1585" t="s">
        <v>30</v>
      </c>
      <c r="E1585" t="s">
        <v>69</v>
      </c>
      <c r="F1585" t="s">
        <v>70</v>
      </c>
      <c r="G1585" t="s">
        <v>19</v>
      </c>
      <c r="H1585" s="1">
        <v>40</v>
      </c>
      <c r="I1585" s="1">
        <v>350</v>
      </c>
      <c r="J1585" s="1">
        <v>140000</v>
      </c>
      <c r="K1585" s="2">
        <v>49000</v>
      </c>
      <c r="L1585">
        <v>0.35</v>
      </c>
      <c r="M1585" t="s">
        <v>17</v>
      </c>
    </row>
    <row r="1586" spans="1:13" x14ac:dyDescent="0.25">
      <c r="A1586" t="s">
        <v>13</v>
      </c>
      <c r="B1586">
        <v>1128299</v>
      </c>
      <c r="C1586" s="6">
        <v>44251</v>
      </c>
      <c r="D1586" t="s">
        <v>47</v>
      </c>
      <c r="E1586" t="s">
        <v>71</v>
      </c>
      <c r="F1586" t="s">
        <v>72</v>
      </c>
      <c r="G1586" t="s">
        <v>20</v>
      </c>
      <c r="H1586" s="1">
        <v>40</v>
      </c>
      <c r="I1586" s="1">
        <v>200</v>
      </c>
      <c r="J1586" s="1">
        <v>80000</v>
      </c>
      <c r="K1586" s="2">
        <v>28000</v>
      </c>
      <c r="L1586">
        <v>0.35</v>
      </c>
      <c r="M1586" t="s">
        <v>17</v>
      </c>
    </row>
    <row r="1587" spans="1:13" x14ac:dyDescent="0.25">
      <c r="A1587" t="s">
        <v>13</v>
      </c>
      <c r="B1587">
        <v>1128299</v>
      </c>
      <c r="C1587" s="6">
        <v>44251</v>
      </c>
      <c r="D1587" t="s">
        <v>47</v>
      </c>
      <c r="E1587" t="s">
        <v>71</v>
      </c>
      <c r="F1587" t="s">
        <v>72</v>
      </c>
      <c r="G1587" t="s">
        <v>21</v>
      </c>
      <c r="H1587" s="1">
        <v>45.000000000000007</v>
      </c>
      <c r="I1587" s="1">
        <v>125</v>
      </c>
      <c r="J1587" s="1">
        <v>56250.000000000007</v>
      </c>
      <c r="K1587" s="2">
        <v>22500.000000000004</v>
      </c>
      <c r="L1587">
        <v>0.4</v>
      </c>
      <c r="M1587" t="s">
        <v>17</v>
      </c>
    </row>
    <row r="1588" spans="1:13" x14ac:dyDescent="0.25">
      <c r="A1588" t="s">
        <v>13</v>
      </c>
      <c r="B1588">
        <v>1128299</v>
      </c>
      <c r="C1588" s="6">
        <v>44251</v>
      </c>
      <c r="D1588" t="s">
        <v>47</v>
      </c>
      <c r="E1588" t="s">
        <v>71</v>
      </c>
      <c r="F1588" t="s">
        <v>72</v>
      </c>
      <c r="G1588" t="s">
        <v>22</v>
      </c>
      <c r="H1588" s="1">
        <v>40</v>
      </c>
      <c r="I1588" s="1">
        <v>325</v>
      </c>
      <c r="J1588" s="1">
        <v>130000</v>
      </c>
      <c r="K1588" s="2">
        <v>39000</v>
      </c>
      <c r="L1588">
        <v>0.3</v>
      </c>
      <c r="M1588" t="s">
        <v>17</v>
      </c>
    </row>
    <row r="1589" spans="1:13" x14ac:dyDescent="0.25">
      <c r="A1589" t="s">
        <v>13</v>
      </c>
      <c r="B1589">
        <v>1128299</v>
      </c>
      <c r="C1589" s="6">
        <v>44278</v>
      </c>
      <c r="D1589" t="s">
        <v>47</v>
      </c>
      <c r="E1589" t="s">
        <v>71</v>
      </c>
      <c r="F1589" t="s">
        <v>72</v>
      </c>
      <c r="G1589" t="s">
        <v>16</v>
      </c>
      <c r="H1589" s="1">
        <v>40</v>
      </c>
      <c r="I1589" s="1">
        <v>475</v>
      </c>
      <c r="J1589" s="1">
        <v>190000</v>
      </c>
      <c r="K1589" s="2">
        <v>66500</v>
      </c>
      <c r="L1589">
        <v>0.35</v>
      </c>
      <c r="M1589" t="s">
        <v>17</v>
      </c>
    </row>
    <row r="1590" spans="1:13" x14ac:dyDescent="0.25">
      <c r="A1590" t="s">
        <v>13</v>
      </c>
      <c r="B1590">
        <v>1128299</v>
      </c>
      <c r="C1590" s="6">
        <v>44278</v>
      </c>
      <c r="D1590" t="s">
        <v>47</v>
      </c>
      <c r="E1590" t="s">
        <v>71</v>
      </c>
      <c r="F1590" t="s">
        <v>72</v>
      </c>
      <c r="G1590" t="s">
        <v>18</v>
      </c>
      <c r="H1590" s="1">
        <v>50</v>
      </c>
      <c r="I1590" s="1">
        <v>325</v>
      </c>
      <c r="J1590" s="1">
        <v>162500</v>
      </c>
      <c r="K1590" s="2">
        <v>56875</v>
      </c>
      <c r="L1590">
        <v>0.35</v>
      </c>
      <c r="M1590" t="s">
        <v>17</v>
      </c>
    </row>
    <row r="1591" spans="1:13" x14ac:dyDescent="0.25">
      <c r="A1591" t="s">
        <v>13</v>
      </c>
      <c r="B1591">
        <v>1128299</v>
      </c>
      <c r="C1591" s="6">
        <v>44278</v>
      </c>
      <c r="D1591" t="s">
        <v>47</v>
      </c>
      <c r="E1591" t="s">
        <v>71</v>
      </c>
      <c r="F1591" t="s">
        <v>72</v>
      </c>
      <c r="G1591" t="s">
        <v>19</v>
      </c>
      <c r="H1591" s="1">
        <v>54.999999999999993</v>
      </c>
      <c r="I1591" s="1">
        <v>350</v>
      </c>
      <c r="J1591" s="1">
        <v>192499.99999999997</v>
      </c>
      <c r="K1591" s="2">
        <v>67374.999999999985</v>
      </c>
      <c r="L1591">
        <v>0.35</v>
      </c>
      <c r="M1591" t="s">
        <v>17</v>
      </c>
    </row>
    <row r="1592" spans="1:13" x14ac:dyDescent="0.25">
      <c r="A1592" t="s">
        <v>13</v>
      </c>
      <c r="B1592">
        <v>1128299</v>
      </c>
      <c r="C1592" s="6">
        <v>44278</v>
      </c>
      <c r="D1592" t="s">
        <v>47</v>
      </c>
      <c r="E1592" t="s">
        <v>71</v>
      </c>
      <c r="F1592" t="s">
        <v>72</v>
      </c>
      <c r="G1592" t="s">
        <v>20</v>
      </c>
      <c r="H1592" s="1">
        <v>50</v>
      </c>
      <c r="I1592" s="1">
        <v>250</v>
      </c>
      <c r="J1592" s="1">
        <v>125000</v>
      </c>
      <c r="K1592" s="2">
        <v>43750</v>
      </c>
      <c r="L1592">
        <v>0.35</v>
      </c>
      <c r="M1592" t="s">
        <v>17</v>
      </c>
    </row>
    <row r="1593" spans="1:13" x14ac:dyDescent="0.25">
      <c r="A1593" t="s">
        <v>13</v>
      </c>
      <c r="B1593">
        <v>1128299</v>
      </c>
      <c r="C1593" s="6">
        <v>44278</v>
      </c>
      <c r="D1593" t="s">
        <v>47</v>
      </c>
      <c r="E1593" t="s">
        <v>71</v>
      </c>
      <c r="F1593" t="s">
        <v>72</v>
      </c>
      <c r="G1593" t="s">
        <v>21</v>
      </c>
      <c r="H1593" s="1">
        <v>55.000000000000007</v>
      </c>
      <c r="I1593" s="1">
        <v>100</v>
      </c>
      <c r="J1593" s="1">
        <v>55000.000000000007</v>
      </c>
      <c r="K1593" s="2">
        <v>22000.000000000004</v>
      </c>
      <c r="L1593">
        <v>0.4</v>
      </c>
      <c r="M1593" t="s">
        <v>17</v>
      </c>
    </row>
    <row r="1594" spans="1:13" x14ac:dyDescent="0.25">
      <c r="A1594" t="s">
        <v>13</v>
      </c>
      <c r="B1594">
        <v>1128299</v>
      </c>
      <c r="C1594" s="6">
        <v>44278</v>
      </c>
      <c r="D1594" t="s">
        <v>47</v>
      </c>
      <c r="E1594" t="s">
        <v>71</v>
      </c>
      <c r="F1594" t="s">
        <v>72</v>
      </c>
      <c r="G1594" t="s">
        <v>22</v>
      </c>
      <c r="H1594" s="1">
        <v>50</v>
      </c>
      <c r="I1594" s="1">
        <v>300</v>
      </c>
      <c r="J1594" s="1">
        <v>150000</v>
      </c>
      <c r="K1594" s="2">
        <v>45000</v>
      </c>
      <c r="L1594">
        <v>0.3</v>
      </c>
      <c r="M1594" t="s">
        <v>17</v>
      </c>
    </row>
    <row r="1595" spans="1:13" x14ac:dyDescent="0.25">
      <c r="A1595" t="s">
        <v>13</v>
      </c>
      <c r="B1595">
        <v>1128299</v>
      </c>
      <c r="C1595" s="6">
        <v>44310</v>
      </c>
      <c r="D1595" t="s">
        <v>47</v>
      </c>
      <c r="E1595" t="s">
        <v>71</v>
      </c>
      <c r="F1595" t="s">
        <v>72</v>
      </c>
      <c r="G1595" t="s">
        <v>16</v>
      </c>
      <c r="H1595" s="1">
        <v>55.000000000000007</v>
      </c>
      <c r="I1595" s="1">
        <v>475</v>
      </c>
      <c r="J1595" s="1">
        <v>261250.00000000003</v>
      </c>
      <c r="K1595" s="2">
        <v>91437.5</v>
      </c>
      <c r="L1595">
        <v>0.35</v>
      </c>
      <c r="M1595" t="s">
        <v>17</v>
      </c>
    </row>
    <row r="1596" spans="1:13" x14ac:dyDescent="0.25">
      <c r="A1596" t="s">
        <v>13</v>
      </c>
      <c r="B1596">
        <v>1128299</v>
      </c>
      <c r="C1596" s="6">
        <v>44310</v>
      </c>
      <c r="D1596" t="s">
        <v>47</v>
      </c>
      <c r="E1596" t="s">
        <v>71</v>
      </c>
      <c r="F1596" t="s">
        <v>72</v>
      </c>
      <c r="G1596" t="s">
        <v>18</v>
      </c>
      <c r="H1596" s="1">
        <v>60.000000000000007</v>
      </c>
      <c r="I1596" s="1">
        <v>275</v>
      </c>
      <c r="J1596" s="1">
        <v>165000.00000000003</v>
      </c>
      <c r="K1596" s="2">
        <v>57750.000000000007</v>
      </c>
      <c r="L1596">
        <v>0.35</v>
      </c>
      <c r="M1596" t="s">
        <v>17</v>
      </c>
    </row>
    <row r="1597" spans="1:13" x14ac:dyDescent="0.25">
      <c r="A1597" t="s">
        <v>13</v>
      </c>
      <c r="B1597">
        <v>1128299</v>
      </c>
      <c r="C1597" s="6">
        <v>44310</v>
      </c>
      <c r="D1597" t="s">
        <v>47</v>
      </c>
      <c r="E1597" t="s">
        <v>71</v>
      </c>
      <c r="F1597" t="s">
        <v>72</v>
      </c>
      <c r="G1597" t="s">
        <v>19</v>
      </c>
      <c r="H1597" s="1">
        <v>60.000000000000007</v>
      </c>
      <c r="I1597" s="1">
        <v>325</v>
      </c>
      <c r="J1597" s="1">
        <v>195000.00000000003</v>
      </c>
      <c r="K1597" s="2">
        <v>68250</v>
      </c>
      <c r="L1597">
        <v>0.35</v>
      </c>
      <c r="M1597" t="s">
        <v>17</v>
      </c>
    </row>
    <row r="1598" spans="1:13" x14ac:dyDescent="0.25">
      <c r="A1598" t="s">
        <v>13</v>
      </c>
      <c r="B1598">
        <v>1128299</v>
      </c>
      <c r="C1598" s="6">
        <v>44310</v>
      </c>
      <c r="D1598" t="s">
        <v>47</v>
      </c>
      <c r="E1598" t="s">
        <v>71</v>
      </c>
      <c r="F1598" t="s">
        <v>72</v>
      </c>
      <c r="G1598" t="s">
        <v>20</v>
      </c>
      <c r="H1598" s="1">
        <v>45.000000000000007</v>
      </c>
      <c r="I1598" s="1">
        <v>225</v>
      </c>
      <c r="J1598" s="1">
        <v>101250.00000000001</v>
      </c>
      <c r="K1598" s="2">
        <v>35437.5</v>
      </c>
      <c r="L1598">
        <v>0.35</v>
      </c>
      <c r="M1598" t="s">
        <v>17</v>
      </c>
    </row>
    <row r="1599" spans="1:13" x14ac:dyDescent="0.25">
      <c r="A1599" t="s">
        <v>13</v>
      </c>
      <c r="B1599">
        <v>1128299</v>
      </c>
      <c r="C1599" s="6">
        <v>44310</v>
      </c>
      <c r="D1599" t="s">
        <v>47</v>
      </c>
      <c r="E1599" t="s">
        <v>71</v>
      </c>
      <c r="F1599" t="s">
        <v>72</v>
      </c>
      <c r="G1599" t="s">
        <v>21</v>
      </c>
      <c r="H1599" s="1">
        <v>50.000000000000014</v>
      </c>
      <c r="I1599" s="1">
        <v>125</v>
      </c>
      <c r="J1599" s="1">
        <v>62500.000000000015</v>
      </c>
      <c r="K1599" s="2">
        <v>25000.000000000007</v>
      </c>
      <c r="L1599">
        <v>0.4</v>
      </c>
      <c r="M1599" t="s">
        <v>17</v>
      </c>
    </row>
    <row r="1600" spans="1:13" x14ac:dyDescent="0.25">
      <c r="A1600" t="s">
        <v>13</v>
      </c>
      <c r="B1600">
        <v>1128299</v>
      </c>
      <c r="C1600" s="6">
        <v>44310</v>
      </c>
      <c r="D1600" t="s">
        <v>47</v>
      </c>
      <c r="E1600" t="s">
        <v>71</v>
      </c>
      <c r="F1600" t="s">
        <v>72</v>
      </c>
      <c r="G1600" t="s">
        <v>22</v>
      </c>
      <c r="H1600" s="1">
        <v>65.000000000000014</v>
      </c>
      <c r="I1600" s="1">
        <v>300</v>
      </c>
      <c r="J1600" s="1">
        <v>195000.00000000003</v>
      </c>
      <c r="K1600" s="2">
        <v>58500.000000000007</v>
      </c>
      <c r="L1600">
        <v>0.3</v>
      </c>
      <c r="M1600" t="s">
        <v>17</v>
      </c>
    </row>
    <row r="1601" spans="1:13" x14ac:dyDescent="0.25">
      <c r="A1601" t="s">
        <v>13</v>
      </c>
      <c r="B1601">
        <v>1128299</v>
      </c>
      <c r="C1601" s="6">
        <v>44341</v>
      </c>
      <c r="D1601" t="s">
        <v>47</v>
      </c>
      <c r="E1601" t="s">
        <v>71</v>
      </c>
      <c r="F1601" t="s">
        <v>72</v>
      </c>
      <c r="G1601" t="s">
        <v>16</v>
      </c>
      <c r="H1601" s="1">
        <v>50</v>
      </c>
      <c r="I1601" s="1">
        <v>500</v>
      </c>
      <c r="J1601" s="1">
        <v>250000</v>
      </c>
      <c r="K1601" s="2">
        <v>87500</v>
      </c>
      <c r="L1601">
        <v>0.35</v>
      </c>
      <c r="M1601" t="s">
        <v>17</v>
      </c>
    </row>
    <row r="1602" spans="1:13" x14ac:dyDescent="0.25">
      <c r="A1602" t="s">
        <v>13</v>
      </c>
      <c r="B1602">
        <v>1128299</v>
      </c>
      <c r="C1602" s="6">
        <v>44341</v>
      </c>
      <c r="D1602" t="s">
        <v>47</v>
      </c>
      <c r="E1602" t="s">
        <v>71</v>
      </c>
      <c r="F1602" t="s">
        <v>72</v>
      </c>
      <c r="G1602" t="s">
        <v>18</v>
      </c>
      <c r="H1602" s="1">
        <v>55.000000000000007</v>
      </c>
      <c r="I1602" s="1">
        <v>350</v>
      </c>
      <c r="J1602" s="1">
        <v>192500.00000000003</v>
      </c>
      <c r="K1602" s="2">
        <v>67375</v>
      </c>
      <c r="L1602">
        <v>0.35</v>
      </c>
      <c r="M1602" t="s">
        <v>17</v>
      </c>
    </row>
    <row r="1603" spans="1:13" x14ac:dyDescent="0.25">
      <c r="A1603" t="s">
        <v>13</v>
      </c>
      <c r="B1603">
        <v>1128299</v>
      </c>
      <c r="C1603" s="6">
        <v>44341</v>
      </c>
      <c r="D1603" t="s">
        <v>47</v>
      </c>
      <c r="E1603" t="s">
        <v>71</v>
      </c>
      <c r="F1603" t="s">
        <v>72</v>
      </c>
      <c r="G1603" t="s">
        <v>19</v>
      </c>
      <c r="H1603" s="1">
        <v>55.000000000000007</v>
      </c>
      <c r="I1603" s="1">
        <v>350</v>
      </c>
      <c r="J1603" s="1">
        <v>192500.00000000003</v>
      </c>
      <c r="K1603" s="2">
        <v>67375</v>
      </c>
      <c r="L1603">
        <v>0.35</v>
      </c>
      <c r="M1603" t="s">
        <v>17</v>
      </c>
    </row>
    <row r="1604" spans="1:13" x14ac:dyDescent="0.25">
      <c r="A1604" t="s">
        <v>13</v>
      </c>
      <c r="B1604">
        <v>1128299</v>
      </c>
      <c r="C1604" s="6">
        <v>44341</v>
      </c>
      <c r="D1604" t="s">
        <v>47</v>
      </c>
      <c r="E1604" t="s">
        <v>71</v>
      </c>
      <c r="F1604" t="s">
        <v>72</v>
      </c>
      <c r="G1604" t="s">
        <v>20</v>
      </c>
      <c r="H1604" s="1">
        <v>50</v>
      </c>
      <c r="I1604" s="1">
        <v>275</v>
      </c>
      <c r="J1604" s="1">
        <v>137500</v>
      </c>
      <c r="K1604" s="2">
        <v>48125</v>
      </c>
      <c r="L1604">
        <v>0.35</v>
      </c>
      <c r="M1604" t="s">
        <v>17</v>
      </c>
    </row>
    <row r="1605" spans="1:13" x14ac:dyDescent="0.25">
      <c r="A1605" t="s">
        <v>13</v>
      </c>
      <c r="B1605">
        <v>1128299</v>
      </c>
      <c r="C1605" s="6">
        <v>44341</v>
      </c>
      <c r="D1605" t="s">
        <v>47</v>
      </c>
      <c r="E1605" t="s">
        <v>71</v>
      </c>
      <c r="F1605" t="s">
        <v>72</v>
      </c>
      <c r="G1605" t="s">
        <v>21</v>
      </c>
      <c r="H1605" s="1">
        <v>44.999999999999993</v>
      </c>
      <c r="I1605" s="1">
        <v>175</v>
      </c>
      <c r="J1605" s="1">
        <v>78749.999999999985</v>
      </c>
      <c r="K1605" s="2">
        <v>31499.999999999996</v>
      </c>
      <c r="L1605">
        <v>0.4</v>
      </c>
      <c r="M1605" t="s">
        <v>17</v>
      </c>
    </row>
    <row r="1606" spans="1:13" x14ac:dyDescent="0.25">
      <c r="A1606" t="s">
        <v>13</v>
      </c>
      <c r="B1606">
        <v>1128299</v>
      </c>
      <c r="C1606" s="6">
        <v>44341</v>
      </c>
      <c r="D1606" t="s">
        <v>47</v>
      </c>
      <c r="E1606" t="s">
        <v>71</v>
      </c>
      <c r="F1606" t="s">
        <v>72</v>
      </c>
      <c r="G1606" t="s">
        <v>22</v>
      </c>
      <c r="H1606" s="1">
        <v>60</v>
      </c>
      <c r="I1606" s="1">
        <v>525</v>
      </c>
      <c r="J1606" s="1">
        <v>315000</v>
      </c>
      <c r="K1606" s="2">
        <v>94500</v>
      </c>
      <c r="L1606">
        <v>0.3</v>
      </c>
      <c r="M1606" t="s">
        <v>17</v>
      </c>
    </row>
    <row r="1607" spans="1:13" x14ac:dyDescent="0.25">
      <c r="A1607" t="s">
        <v>13</v>
      </c>
      <c r="B1607">
        <v>1128299</v>
      </c>
      <c r="C1607" s="6">
        <v>44371</v>
      </c>
      <c r="D1607" t="s">
        <v>47</v>
      </c>
      <c r="E1607" t="s">
        <v>71</v>
      </c>
      <c r="F1607" t="s">
        <v>72</v>
      </c>
      <c r="G1607" t="s">
        <v>16</v>
      </c>
      <c r="H1607" s="1">
        <v>54.999999999999993</v>
      </c>
      <c r="I1607" s="1">
        <v>775</v>
      </c>
      <c r="J1607" s="1">
        <v>426249.99999999994</v>
      </c>
      <c r="K1607" s="2">
        <v>149187.49999999997</v>
      </c>
      <c r="L1607">
        <v>0.35</v>
      </c>
      <c r="M1607" t="s">
        <v>17</v>
      </c>
    </row>
    <row r="1608" spans="1:13" x14ac:dyDescent="0.25">
      <c r="A1608" t="s">
        <v>13</v>
      </c>
      <c r="B1608">
        <v>1128299</v>
      </c>
      <c r="C1608" s="6">
        <v>44371</v>
      </c>
      <c r="D1608" t="s">
        <v>47</v>
      </c>
      <c r="E1608" t="s">
        <v>71</v>
      </c>
      <c r="F1608" t="s">
        <v>72</v>
      </c>
      <c r="G1608" t="s">
        <v>18</v>
      </c>
      <c r="H1608" s="1">
        <v>64.999999999999986</v>
      </c>
      <c r="I1608" s="1">
        <v>650</v>
      </c>
      <c r="J1608" s="1">
        <v>422499.99999999988</v>
      </c>
      <c r="K1608" s="2">
        <v>147874.99999999994</v>
      </c>
      <c r="L1608">
        <v>0.35</v>
      </c>
      <c r="M1608" t="s">
        <v>17</v>
      </c>
    </row>
    <row r="1609" spans="1:13" x14ac:dyDescent="0.25">
      <c r="A1609" t="s">
        <v>13</v>
      </c>
      <c r="B1609">
        <v>1128299</v>
      </c>
      <c r="C1609" s="6">
        <v>44371</v>
      </c>
      <c r="D1609" t="s">
        <v>47</v>
      </c>
      <c r="E1609" t="s">
        <v>71</v>
      </c>
      <c r="F1609" t="s">
        <v>72</v>
      </c>
      <c r="G1609" t="s">
        <v>19</v>
      </c>
      <c r="H1609" s="1">
        <v>80</v>
      </c>
      <c r="I1609" s="1">
        <v>650</v>
      </c>
      <c r="J1609" s="1">
        <v>520000</v>
      </c>
      <c r="K1609" s="2">
        <v>182000</v>
      </c>
      <c r="L1609">
        <v>0.35</v>
      </c>
      <c r="M1609" t="s">
        <v>17</v>
      </c>
    </row>
    <row r="1610" spans="1:13" x14ac:dyDescent="0.25">
      <c r="A1610" t="s">
        <v>13</v>
      </c>
      <c r="B1610">
        <v>1128299</v>
      </c>
      <c r="C1610" s="6">
        <v>44371</v>
      </c>
      <c r="D1610" t="s">
        <v>47</v>
      </c>
      <c r="E1610" t="s">
        <v>71</v>
      </c>
      <c r="F1610" t="s">
        <v>72</v>
      </c>
      <c r="G1610" t="s">
        <v>20</v>
      </c>
      <c r="H1610" s="1">
        <v>80</v>
      </c>
      <c r="I1610" s="1">
        <v>525</v>
      </c>
      <c r="J1610" s="1">
        <v>420000</v>
      </c>
      <c r="K1610" s="2">
        <v>147000</v>
      </c>
      <c r="L1610">
        <v>0.35</v>
      </c>
      <c r="M1610" t="s">
        <v>17</v>
      </c>
    </row>
    <row r="1611" spans="1:13" x14ac:dyDescent="0.25">
      <c r="A1611" t="s">
        <v>13</v>
      </c>
      <c r="B1611">
        <v>1128299</v>
      </c>
      <c r="C1611" s="6">
        <v>44371</v>
      </c>
      <c r="D1611" t="s">
        <v>47</v>
      </c>
      <c r="E1611" t="s">
        <v>71</v>
      </c>
      <c r="F1611" t="s">
        <v>72</v>
      </c>
      <c r="G1611" t="s">
        <v>21</v>
      </c>
      <c r="H1611" s="1">
        <v>90</v>
      </c>
      <c r="I1611" s="1">
        <v>400</v>
      </c>
      <c r="J1611" s="1">
        <v>360000</v>
      </c>
      <c r="K1611" s="2">
        <v>144000</v>
      </c>
      <c r="L1611">
        <v>0.4</v>
      </c>
      <c r="M1611" t="s">
        <v>17</v>
      </c>
    </row>
    <row r="1612" spans="1:13" x14ac:dyDescent="0.25">
      <c r="A1612" t="s">
        <v>13</v>
      </c>
      <c r="B1612">
        <v>1128299</v>
      </c>
      <c r="C1612" s="6">
        <v>44371</v>
      </c>
      <c r="D1612" t="s">
        <v>47</v>
      </c>
      <c r="E1612" t="s">
        <v>71</v>
      </c>
      <c r="F1612" t="s">
        <v>72</v>
      </c>
      <c r="G1612" t="s">
        <v>22</v>
      </c>
      <c r="H1612" s="1">
        <v>105</v>
      </c>
      <c r="I1612" s="1">
        <v>700</v>
      </c>
      <c r="J1612" s="1">
        <v>735000</v>
      </c>
      <c r="K1612" s="2">
        <v>220500</v>
      </c>
      <c r="L1612">
        <v>0.3</v>
      </c>
      <c r="M1612" t="s">
        <v>17</v>
      </c>
    </row>
    <row r="1613" spans="1:13" x14ac:dyDescent="0.25">
      <c r="A1613" t="s">
        <v>13</v>
      </c>
      <c r="B1613">
        <v>1128299</v>
      </c>
      <c r="C1613" s="6">
        <v>44400</v>
      </c>
      <c r="D1613" t="s">
        <v>47</v>
      </c>
      <c r="E1613" t="s">
        <v>71</v>
      </c>
      <c r="F1613" t="s">
        <v>72</v>
      </c>
      <c r="G1613" t="s">
        <v>16</v>
      </c>
      <c r="H1613" s="1">
        <v>85</v>
      </c>
      <c r="I1613" s="1">
        <v>850</v>
      </c>
      <c r="J1613" s="1">
        <v>722500</v>
      </c>
      <c r="K1613" s="2">
        <v>252874.99999999997</v>
      </c>
      <c r="L1613">
        <v>0.35</v>
      </c>
      <c r="M1613" t="s">
        <v>17</v>
      </c>
    </row>
    <row r="1614" spans="1:13" x14ac:dyDescent="0.25">
      <c r="A1614" t="s">
        <v>13</v>
      </c>
      <c r="B1614">
        <v>1128299</v>
      </c>
      <c r="C1614" s="6">
        <v>44400</v>
      </c>
      <c r="D1614" t="s">
        <v>47</v>
      </c>
      <c r="E1614" t="s">
        <v>71</v>
      </c>
      <c r="F1614" t="s">
        <v>72</v>
      </c>
      <c r="G1614" t="s">
        <v>18</v>
      </c>
      <c r="H1614" s="1">
        <v>90</v>
      </c>
      <c r="I1614" s="1">
        <v>700</v>
      </c>
      <c r="J1614" s="1">
        <v>630000</v>
      </c>
      <c r="K1614" s="2">
        <v>220500</v>
      </c>
      <c r="L1614">
        <v>0.35</v>
      </c>
      <c r="M1614" t="s">
        <v>17</v>
      </c>
    </row>
    <row r="1615" spans="1:13" x14ac:dyDescent="0.25">
      <c r="A1615" t="s">
        <v>13</v>
      </c>
      <c r="B1615">
        <v>1128299</v>
      </c>
      <c r="C1615" s="6">
        <v>44400</v>
      </c>
      <c r="D1615" t="s">
        <v>47</v>
      </c>
      <c r="E1615" t="s">
        <v>71</v>
      </c>
      <c r="F1615" t="s">
        <v>72</v>
      </c>
      <c r="G1615" t="s">
        <v>19</v>
      </c>
      <c r="H1615" s="1">
        <v>90</v>
      </c>
      <c r="I1615" s="1">
        <v>650</v>
      </c>
      <c r="J1615" s="1">
        <v>585000</v>
      </c>
      <c r="K1615" s="2">
        <v>204750</v>
      </c>
      <c r="L1615">
        <v>0.35</v>
      </c>
      <c r="M1615" t="s">
        <v>17</v>
      </c>
    </row>
    <row r="1616" spans="1:13" x14ac:dyDescent="0.25">
      <c r="A1616" t="s">
        <v>13</v>
      </c>
      <c r="B1616">
        <v>1128299</v>
      </c>
      <c r="C1616" s="6">
        <v>44400</v>
      </c>
      <c r="D1616" t="s">
        <v>47</v>
      </c>
      <c r="E1616" t="s">
        <v>71</v>
      </c>
      <c r="F1616" t="s">
        <v>72</v>
      </c>
      <c r="G1616" t="s">
        <v>20</v>
      </c>
      <c r="H1616" s="1">
        <v>85</v>
      </c>
      <c r="I1616" s="1">
        <v>550</v>
      </c>
      <c r="J1616" s="1">
        <v>467500</v>
      </c>
      <c r="K1616" s="2">
        <v>163625</v>
      </c>
      <c r="L1616">
        <v>0.35</v>
      </c>
      <c r="M1616" t="s">
        <v>17</v>
      </c>
    </row>
    <row r="1617" spans="1:13" x14ac:dyDescent="0.25">
      <c r="A1617" t="s">
        <v>13</v>
      </c>
      <c r="B1617">
        <v>1128299</v>
      </c>
      <c r="C1617" s="6">
        <v>44400</v>
      </c>
      <c r="D1617" t="s">
        <v>47</v>
      </c>
      <c r="E1617" t="s">
        <v>71</v>
      </c>
      <c r="F1617" t="s">
        <v>72</v>
      </c>
      <c r="G1617" t="s">
        <v>21</v>
      </c>
      <c r="H1617" s="1">
        <v>90</v>
      </c>
      <c r="I1617" s="1">
        <v>600</v>
      </c>
      <c r="J1617" s="1">
        <v>540000</v>
      </c>
      <c r="K1617" s="2">
        <v>216000</v>
      </c>
      <c r="L1617">
        <v>0.4</v>
      </c>
      <c r="M1617" t="s">
        <v>17</v>
      </c>
    </row>
    <row r="1618" spans="1:13" x14ac:dyDescent="0.25">
      <c r="A1618" t="s">
        <v>13</v>
      </c>
      <c r="B1618">
        <v>1128299</v>
      </c>
      <c r="C1618" s="6">
        <v>44400</v>
      </c>
      <c r="D1618" t="s">
        <v>47</v>
      </c>
      <c r="E1618" t="s">
        <v>71</v>
      </c>
      <c r="F1618" t="s">
        <v>72</v>
      </c>
      <c r="G1618" t="s">
        <v>22</v>
      </c>
      <c r="H1618" s="1">
        <v>105</v>
      </c>
      <c r="I1618" s="1">
        <v>600</v>
      </c>
      <c r="J1618" s="1">
        <v>630000</v>
      </c>
      <c r="K1618" s="2">
        <v>189000</v>
      </c>
      <c r="L1618">
        <v>0.3</v>
      </c>
      <c r="M1618" t="s">
        <v>17</v>
      </c>
    </row>
    <row r="1619" spans="1:13" x14ac:dyDescent="0.25">
      <c r="A1619" t="s">
        <v>13</v>
      </c>
      <c r="B1619">
        <v>1128299</v>
      </c>
      <c r="C1619" s="6">
        <v>44432</v>
      </c>
      <c r="D1619" t="s">
        <v>47</v>
      </c>
      <c r="E1619" t="s">
        <v>71</v>
      </c>
      <c r="F1619" t="s">
        <v>72</v>
      </c>
      <c r="G1619" t="s">
        <v>16</v>
      </c>
      <c r="H1619" s="1">
        <v>90</v>
      </c>
      <c r="I1619" s="1">
        <v>800</v>
      </c>
      <c r="J1619" s="1">
        <v>720000</v>
      </c>
      <c r="K1619" s="2">
        <v>251999.99999999997</v>
      </c>
      <c r="L1619">
        <v>0.35</v>
      </c>
      <c r="M1619" t="s">
        <v>17</v>
      </c>
    </row>
    <row r="1620" spans="1:13" x14ac:dyDescent="0.25">
      <c r="A1620" t="s">
        <v>13</v>
      </c>
      <c r="B1620">
        <v>1128299</v>
      </c>
      <c r="C1620" s="6">
        <v>44432</v>
      </c>
      <c r="D1620" t="s">
        <v>47</v>
      </c>
      <c r="E1620" t="s">
        <v>71</v>
      </c>
      <c r="F1620" t="s">
        <v>72</v>
      </c>
      <c r="G1620" t="s">
        <v>18</v>
      </c>
      <c r="H1620" s="1">
        <v>80</v>
      </c>
      <c r="I1620" s="1">
        <v>775</v>
      </c>
      <c r="J1620" s="1">
        <v>620000</v>
      </c>
      <c r="K1620" s="2">
        <v>217000</v>
      </c>
      <c r="L1620">
        <v>0.35</v>
      </c>
      <c r="M1620" t="s">
        <v>17</v>
      </c>
    </row>
    <row r="1621" spans="1:13" x14ac:dyDescent="0.25">
      <c r="A1621" t="s">
        <v>13</v>
      </c>
      <c r="B1621">
        <v>1128299</v>
      </c>
      <c r="C1621" s="6">
        <v>44432</v>
      </c>
      <c r="D1621" t="s">
        <v>47</v>
      </c>
      <c r="E1621" t="s">
        <v>71</v>
      </c>
      <c r="F1621" t="s">
        <v>72</v>
      </c>
      <c r="G1621" t="s">
        <v>19</v>
      </c>
      <c r="H1621" s="1">
        <v>70</v>
      </c>
      <c r="I1621" s="1">
        <v>650</v>
      </c>
      <c r="J1621" s="1">
        <v>455000</v>
      </c>
      <c r="K1621" s="2">
        <v>159250</v>
      </c>
      <c r="L1621">
        <v>0.35</v>
      </c>
      <c r="M1621" t="s">
        <v>17</v>
      </c>
    </row>
    <row r="1622" spans="1:13" x14ac:dyDescent="0.25">
      <c r="A1622" t="s">
        <v>13</v>
      </c>
      <c r="B1622">
        <v>1128299</v>
      </c>
      <c r="C1622" s="6">
        <v>44432</v>
      </c>
      <c r="D1622" t="s">
        <v>47</v>
      </c>
      <c r="E1622" t="s">
        <v>71</v>
      </c>
      <c r="F1622" t="s">
        <v>72</v>
      </c>
      <c r="G1622" t="s">
        <v>20</v>
      </c>
      <c r="H1622" s="1">
        <v>70</v>
      </c>
      <c r="I1622" s="1">
        <v>425</v>
      </c>
      <c r="J1622" s="1">
        <v>297500</v>
      </c>
      <c r="K1622" s="2">
        <v>104125</v>
      </c>
      <c r="L1622">
        <v>0.35</v>
      </c>
      <c r="M1622" t="s">
        <v>17</v>
      </c>
    </row>
    <row r="1623" spans="1:13" x14ac:dyDescent="0.25">
      <c r="A1623" t="s">
        <v>13</v>
      </c>
      <c r="B1623">
        <v>1128299</v>
      </c>
      <c r="C1623" s="6">
        <v>44432</v>
      </c>
      <c r="D1623" t="s">
        <v>47</v>
      </c>
      <c r="E1623" t="s">
        <v>71</v>
      </c>
      <c r="F1623" t="s">
        <v>72</v>
      </c>
      <c r="G1623" t="s">
        <v>21</v>
      </c>
      <c r="H1623" s="1">
        <v>70</v>
      </c>
      <c r="I1623" s="1">
        <v>425</v>
      </c>
      <c r="J1623" s="1">
        <v>297500</v>
      </c>
      <c r="K1623" s="2">
        <v>119000</v>
      </c>
      <c r="L1623">
        <v>0.4</v>
      </c>
      <c r="M1623" t="s">
        <v>17</v>
      </c>
    </row>
    <row r="1624" spans="1:13" x14ac:dyDescent="0.25">
      <c r="A1624" t="s">
        <v>13</v>
      </c>
      <c r="B1624">
        <v>1128299</v>
      </c>
      <c r="C1624" s="6">
        <v>44432</v>
      </c>
      <c r="D1624" t="s">
        <v>47</v>
      </c>
      <c r="E1624" t="s">
        <v>71</v>
      </c>
      <c r="F1624" t="s">
        <v>72</v>
      </c>
      <c r="G1624" t="s">
        <v>22</v>
      </c>
      <c r="H1624" s="1">
        <v>75</v>
      </c>
      <c r="I1624" s="1">
        <v>250</v>
      </c>
      <c r="J1624" s="1">
        <v>187500</v>
      </c>
      <c r="K1624" s="2">
        <v>56250</v>
      </c>
      <c r="L1624">
        <v>0.3</v>
      </c>
      <c r="M1624" t="s">
        <v>17</v>
      </c>
    </row>
    <row r="1625" spans="1:13" x14ac:dyDescent="0.25">
      <c r="A1625" t="s">
        <v>13</v>
      </c>
      <c r="B1625">
        <v>1128299</v>
      </c>
      <c r="C1625" s="6">
        <v>44464</v>
      </c>
      <c r="D1625" t="s">
        <v>47</v>
      </c>
      <c r="E1625" t="s">
        <v>71</v>
      </c>
      <c r="F1625" t="s">
        <v>72</v>
      </c>
      <c r="G1625" t="s">
        <v>16</v>
      </c>
      <c r="H1625" s="1">
        <v>50.000000000000014</v>
      </c>
      <c r="I1625" s="1">
        <v>450</v>
      </c>
      <c r="J1625" s="1">
        <v>225000.00000000006</v>
      </c>
      <c r="K1625" s="2">
        <v>78750.000000000015</v>
      </c>
      <c r="L1625">
        <v>0.35</v>
      </c>
      <c r="M1625" t="s">
        <v>17</v>
      </c>
    </row>
    <row r="1626" spans="1:13" x14ac:dyDescent="0.25">
      <c r="A1626" t="s">
        <v>13</v>
      </c>
      <c r="B1626">
        <v>1128299</v>
      </c>
      <c r="C1626" s="6">
        <v>44464</v>
      </c>
      <c r="D1626" t="s">
        <v>47</v>
      </c>
      <c r="E1626" t="s">
        <v>71</v>
      </c>
      <c r="F1626" t="s">
        <v>72</v>
      </c>
      <c r="G1626" t="s">
        <v>18</v>
      </c>
      <c r="H1626" s="1">
        <v>55.000000000000014</v>
      </c>
      <c r="I1626" s="1">
        <v>450</v>
      </c>
      <c r="J1626" s="1">
        <v>247500.00000000006</v>
      </c>
      <c r="K1626" s="2">
        <v>86625.000000000015</v>
      </c>
      <c r="L1626">
        <v>0.35</v>
      </c>
      <c r="M1626" t="s">
        <v>17</v>
      </c>
    </row>
    <row r="1627" spans="1:13" x14ac:dyDescent="0.25">
      <c r="A1627" t="s">
        <v>13</v>
      </c>
      <c r="B1627">
        <v>1128299</v>
      </c>
      <c r="C1627" s="6">
        <v>44464</v>
      </c>
      <c r="D1627" t="s">
        <v>47</v>
      </c>
      <c r="E1627" t="s">
        <v>71</v>
      </c>
      <c r="F1627" t="s">
        <v>72</v>
      </c>
      <c r="G1627" t="s">
        <v>19</v>
      </c>
      <c r="H1627" s="1">
        <v>50.000000000000014</v>
      </c>
      <c r="I1627" s="1">
        <v>250</v>
      </c>
      <c r="J1627" s="1">
        <v>125000.00000000003</v>
      </c>
      <c r="K1627" s="2">
        <v>43750.000000000007</v>
      </c>
      <c r="L1627">
        <v>0.35</v>
      </c>
      <c r="M1627" t="s">
        <v>17</v>
      </c>
    </row>
    <row r="1628" spans="1:13" x14ac:dyDescent="0.25">
      <c r="A1628" t="s">
        <v>13</v>
      </c>
      <c r="B1628">
        <v>1128299</v>
      </c>
      <c r="C1628" s="6">
        <v>44464</v>
      </c>
      <c r="D1628" t="s">
        <v>47</v>
      </c>
      <c r="E1628" t="s">
        <v>71</v>
      </c>
      <c r="F1628" t="s">
        <v>72</v>
      </c>
      <c r="G1628" t="s">
        <v>20</v>
      </c>
      <c r="H1628" s="1">
        <v>50.000000000000014</v>
      </c>
      <c r="I1628" s="1">
        <v>200</v>
      </c>
      <c r="J1628" s="1">
        <v>100000.00000000003</v>
      </c>
      <c r="K1628" s="2">
        <v>35000.000000000007</v>
      </c>
      <c r="L1628">
        <v>0.35</v>
      </c>
      <c r="M1628" t="s">
        <v>17</v>
      </c>
    </row>
    <row r="1629" spans="1:13" x14ac:dyDescent="0.25">
      <c r="A1629" t="s">
        <v>13</v>
      </c>
      <c r="B1629">
        <v>1128299</v>
      </c>
      <c r="C1629" s="6">
        <v>44464</v>
      </c>
      <c r="D1629" t="s">
        <v>47</v>
      </c>
      <c r="E1629" t="s">
        <v>71</v>
      </c>
      <c r="F1629" t="s">
        <v>72</v>
      </c>
      <c r="G1629" t="s">
        <v>21</v>
      </c>
      <c r="H1629" s="1">
        <v>60.000000000000007</v>
      </c>
      <c r="I1629" s="1">
        <v>225</v>
      </c>
      <c r="J1629" s="1">
        <v>135000.00000000003</v>
      </c>
      <c r="K1629" s="2">
        <v>54000.000000000015</v>
      </c>
      <c r="L1629">
        <v>0.4</v>
      </c>
      <c r="M1629" t="s">
        <v>17</v>
      </c>
    </row>
    <row r="1630" spans="1:13" x14ac:dyDescent="0.25">
      <c r="A1630" t="s">
        <v>13</v>
      </c>
      <c r="B1630">
        <v>1128299</v>
      </c>
      <c r="C1630" s="6">
        <v>44464</v>
      </c>
      <c r="D1630" t="s">
        <v>47</v>
      </c>
      <c r="E1630" t="s">
        <v>71</v>
      </c>
      <c r="F1630" t="s">
        <v>72</v>
      </c>
      <c r="G1630" t="s">
        <v>22</v>
      </c>
      <c r="H1630" s="1">
        <v>44.999999999999993</v>
      </c>
      <c r="I1630" s="1">
        <v>250</v>
      </c>
      <c r="J1630" s="1">
        <v>112499.99999999999</v>
      </c>
      <c r="K1630" s="2">
        <v>33749.999999999993</v>
      </c>
      <c r="L1630">
        <v>0.3</v>
      </c>
      <c r="M1630" t="s">
        <v>17</v>
      </c>
    </row>
    <row r="1631" spans="1:13" x14ac:dyDescent="0.25">
      <c r="A1631" t="s">
        <v>13</v>
      </c>
      <c r="B1631">
        <v>1128299</v>
      </c>
      <c r="C1631" s="6">
        <v>44493</v>
      </c>
      <c r="D1631" t="s">
        <v>47</v>
      </c>
      <c r="E1631" t="s">
        <v>71</v>
      </c>
      <c r="F1631" t="s">
        <v>72</v>
      </c>
      <c r="G1631" t="s">
        <v>16</v>
      </c>
      <c r="H1631" s="1">
        <v>40</v>
      </c>
      <c r="I1631" s="1">
        <v>350</v>
      </c>
      <c r="J1631" s="1">
        <v>140000</v>
      </c>
      <c r="K1631" s="2">
        <v>49000</v>
      </c>
      <c r="L1631">
        <v>0.35</v>
      </c>
      <c r="M1631" t="s">
        <v>17</v>
      </c>
    </row>
    <row r="1632" spans="1:13" x14ac:dyDescent="0.25">
      <c r="A1632" t="s">
        <v>13</v>
      </c>
      <c r="B1632">
        <v>1128299</v>
      </c>
      <c r="C1632" s="6">
        <v>44493</v>
      </c>
      <c r="D1632" t="s">
        <v>47</v>
      </c>
      <c r="E1632" t="s">
        <v>71</v>
      </c>
      <c r="F1632" t="s">
        <v>72</v>
      </c>
      <c r="G1632" t="s">
        <v>18</v>
      </c>
      <c r="H1632" s="1">
        <v>55.000000000000014</v>
      </c>
      <c r="I1632" s="1">
        <v>525</v>
      </c>
      <c r="J1632" s="1">
        <v>288750.00000000006</v>
      </c>
      <c r="K1632" s="2">
        <v>101062.50000000001</v>
      </c>
      <c r="L1632">
        <v>0.35</v>
      </c>
      <c r="M1632" t="s">
        <v>17</v>
      </c>
    </row>
    <row r="1633" spans="1:13" x14ac:dyDescent="0.25">
      <c r="A1633" t="s">
        <v>13</v>
      </c>
      <c r="B1633">
        <v>1128299</v>
      </c>
      <c r="C1633" s="6">
        <v>44493</v>
      </c>
      <c r="D1633" t="s">
        <v>47</v>
      </c>
      <c r="E1633" t="s">
        <v>71</v>
      </c>
      <c r="F1633" t="s">
        <v>72</v>
      </c>
      <c r="G1633" t="s">
        <v>19</v>
      </c>
      <c r="H1633" s="1">
        <v>50.000000000000014</v>
      </c>
      <c r="I1633" s="1">
        <v>350</v>
      </c>
      <c r="J1633" s="1">
        <v>175000.00000000006</v>
      </c>
      <c r="K1633" s="2">
        <v>61250.000000000015</v>
      </c>
      <c r="L1633">
        <v>0.35</v>
      </c>
      <c r="M1633" t="s">
        <v>17</v>
      </c>
    </row>
    <row r="1634" spans="1:13" x14ac:dyDescent="0.25">
      <c r="A1634" t="s">
        <v>13</v>
      </c>
      <c r="B1634">
        <v>1128299</v>
      </c>
      <c r="C1634" s="6">
        <v>44493</v>
      </c>
      <c r="D1634" t="s">
        <v>47</v>
      </c>
      <c r="E1634" t="s">
        <v>71</v>
      </c>
      <c r="F1634" t="s">
        <v>72</v>
      </c>
      <c r="G1634" t="s">
        <v>20</v>
      </c>
      <c r="H1634" s="1">
        <v>45.000000000000007</v>
      </c>
      <c r="I1634" s="1">
        <v>325</v>
      </c>
      <c r="J1634" s="1">
        <v>146250.00000000003</v>
      </c>
      <c r="K1634" s="2">
        <v>51187.500000000007</v>
      </c>
      <c r="L1634">
        <v>0.35</v>
      </c>
      <c r="M1634" t="s">
        <v>17</v>
      </c>
    </row>
    <row r="1635" spans="1:13" x14ac:dyDescent="0.25">
      <c r="A1635" t="s">
        <v>13</v>
      </c>
      <c r="B1635">
        <v>1128299</v>
      </c>
      <c r="C1635" s="6">
        <v>44493</v>
      </c>
      <c r="D1635" t="s">
        <v>47</v>
      </c>
      <c r="E1635" t="s">
        <v>71</v>
      </c>
      <c r="F1635" t="s">
        <v>72</v>
      </c>
      <c r="G1635" t="s">
        <v>21</v>
      </c>
      <c r="H1635" s="1">
        <v>55.000000000000007</v>
      </c>
      <c r="I1635" s="1">
        <v>300</v>
      </c>
      <c r="J1635" s="1">
        <v>165000.00000000003</v>
      </c>
      <c r="K1635" s="2">
        <v>66000.000000000015</v>
      </c>
      <c r="L1635">
        <v>0.4</v>
      </c>
      <c r="M1635" t="s">
        <v>17</v>
      </c>
    </row>
    <row r="1636" spans="1:13" x14ac:dyDescent="0.25">
      <c r="A1636" t="s">
        <v>13</v>
      </c>
      <c r="B1636">
        <v>1128299</v>
      </c>
      <c r="C1636" s="6">
        <v>44493</v>
      </c>
      <c r="D1636" t="s">
        <v>47</v>
      </c>
      <c r="E1636" t="s">
        <v>71</v>
      </c>
      <c r="F1636" t="s">
        <v>72</v>
      </c>
      <c r="G1636" t="s">
        <v>22</v>
      </c>
      <c r="H1636" s="1">
        <v>60.000000000000007</v>
      </c>
      <c r="I1636" s="1">
        <v>350</v>
      </c>
      <c r="J1636" s="1">
        <v>210000.00000000003</v>
      </c>
      <c r="K1636" s="2">
        <v>63000.000000000007</v>
      </c>
      <c r="L1636">
        <v>0.3</v>
      </c>
      <c r="M1636" t="s">
        <v>17</v>
      </c>
    </row>
    <row r="1637" spans="1:13" x14ac:dyDescent="0.25">
      <c r="A1637" t="s">
        <v>13</v>
      </c>
      <c r="B1637">
        <v>1128299</v>
      </c>
      <c r="C1637" s="6">
        <v>44524</v>
      </c>
      <c r="D1637" t="s">
        <v>47</v>
      </c>
      <c r="E1637" t="s">
        <v>71</v>
      </c>
      <c r="F1637" t="s">
        <v>72</v>
      </c>
      <c r="G1637" t="s">
        <v>16</v>
      </c>
      <c r="H1637" s="1">
        <v>45.000000000000007</v>
      </c>
      <c r="I1637" s="1">
        <v>575</v>
      </c>
      <c r="J1637" s="1">
        <v>258750.00000000003</v>
      </c>
      <c r="K1637" s="2">
        <v>90562.5</v>
      </c>
      <c r="L1637">
        <v>0.35</v>
      </c>
      <c r="M1637" t="s">
        <v>17</v>
      </c>
    </row>
    <row r="1638" spans="1:13" x14ac:dyDescent="0.25">
      <c r="A1638" t="s">
        <v>13</v>
      </c>
      <c r="B1638">
        <v>1128299</v>
      </c>
      <c r="C1638" s="6">
        <v>44524</v>
      </c>
      <c r="D1638" t="s">
        <v>47</v>
      </c>
      <c r="E1638" t="s">
        <v>71</v>
      </c>
      <c r="F1638" t="s">
        <v>72</v>
      </c>
      <c r="G1638" t="s">
        <v>18</v>
      </c>
      <c r="H1638" s="1">
        <v>50.000000000000014</v>
      </c>
      <c r="I1638" s="1">
        <v>650</v>
      </c>
      <c r="J1638" s="1">
        <v>325000.00000000012</v>
      </c>
      <c r="K1638" s="2">
        <v>113750.00000000003</v>
      </c>
      <c r="L1638">
        <v>0.35</v>
      </c>
      <c r="M1638" t="s">
        <v>17</v>
      </c>
    </row>
    <row r="1639" spans="1:13" x14ac:dyDescent="0.25">
      <c r="A1639" t="s">
        <v>13</v>
      </c>
      <c r="B1639">
        <v>1128299</v>
      </c>
      <c r="C1639" s="6">
        <v>44524</v>
      </c>
      <c r="D1639" t="s">
        <v>47</v>
      </c>
      <c r="E1639" t="s">
        <v>71</v>
      </c>
      <c r="F1639" t="s">
        <v>72</v>
      </c>
      <c r="G1639" t="s">
        <v>19</v>
      </c>
      <c r="H1639" s="1">
        <v>45.000000000000007</v>
      </c>
      <c r="I1639" s="1">
        <v>475</v>
      </c>
      <c r="J1639" s="1">
        <v>213750.00000000003</v>
      </c>
      <c r="K1639" s="2">
        <v>74812.5</v>
      </c>
      <c r="L1639">
        <v>0.35</v>
      </c>
      <c r="M1639" t="s">
        <v>17</v>
      </c>
    </row>
    <row r="1640" spans="1:13" x14ac:dyDescent="0.25">
      <c r="A1640" t="s">
        <v>13</v>
      </c>
      <c r="B1640">
        <v>1128299</v>
      </c>
      <c r="C1640" s="6">
        <v>44524</v>
      </c>
      <c r="D1640" t="s">
        <v>47</v>
      </c>
      <c r="E1640" t="s">
        <v>71</v>
      </c>
      <c r="F1640" t="s">
        <v>72</v>
      </c>
      <c r="G1640" t="s">
        <v>20</v>
      </c>
      <c r="H1640" s="1">
        <v>55.000000000000014</v>
      </c>
      <c r="I1640" s="1">
        <v>450</v>
      </c>
      <c r="J1640" s="1">
        <v>247500.00000000006</v>
      </c>
      <c r="K1640" s="2">
        <v>86625.000000000015</v>
      </c>
      <c r="L1640">
        <v>0.35</v>
      </c>
      <c r="M1640" t="s">
        <v>17</v>
      </c>
    </row>
    <row r="1641" spans="1:13" x14ac:dyDescent="0.25">
      <c r="A1641" t="s">
        <v>13</v>
      </c>
      <c r="B1641">
        <v>1128299</v>
      </c>
      <c r="C1641" s="6">
        <v>44524</v>
      </c>
      <c r="D1641" t="s">
        <v>47</v>
      </c>
      <c r="E1641" t="s">
        <v>71</v>
      </c>
      <c r="F1641" t="s">
        <v>72</v>
      </c>
      <c r="G1641" t="s">
        <v>21</v>
      </c>
      <c r="H1641" s="1">
        <v>75.000000000000014</v>
      </c>
      <c r="I1641" s="1">
        <v>425</v>
      </c>
      <c r="J1641" s="1">
        <v>318750.00000000006</v>
      </c>
      <c r="K1641" s="2">
        <v>127500.00000000003</v>
      </c>
      <c r="L1641">
        <v>0.4</v>
      </c>
      <c r="M1641" t="s">
        <v>17</v>
      </c>
    </row>
    <row r="1642" spans="1:13" x14ac:dyDescent="0.25">
      <c r="A1642" t="s">
        <v>13</v>
      </c>
      <c r="B1642">
        <v>1128299</v>
      </c>
      <c r="C1642" s="6">
        <v>44524</v>
      </c>
      <c r="D1642" t="s">
        <v>47</v>
      </c>
      <c r="E1642" t="s">
        <v>71</v>
      </c>
      <c r="F1642" t="s">
        <v>72</v>
      </c>
      <c r="G1642" t="s">
        <v>22</v>
      </c>
      <c r="H1642" s="1">
        <v>80.000000000000014</v>
      </c>
      <c r="I1642" s="1">
        <v>550</v>
      </c>
      <c r="J1642" s="1">
        <v>440000.00000000006</v>
      </c>
      <c r="K1642" s="2">
        <v>132000</v>
      </c>
      <c r="L1642">
        <v>0.3</v>
      </c>
      <c r="M1642" t="s">
        <v>17</v>
      </c>
    </row>
    <row r="1643" spans="1:13" x14ac:dyDescent="0.25">
      <c r="A1643" t="s">
        <v>13</v>
      </c>
      <c r="B1643">
        <v>1128299</v>
      </c>
      <c r="C1643" s="6">
        <v>44553</v>
      </c>
      <c r="D1643" t="s">
        <v>47</v>
      </c>
      <c r="E1643" t="s">
        <v>71</v>
      </c>
      <c r="F1643" t="s">
        <v>72</v>
      </c>
      <c r="G1643" t="s">
        <v>16</v>
      </c>
      <c r="H1643" s="1">
        <v>65.000000000000014</v>
      </c>
      <c r="I1643" s="1">
        <v>750</v>
      </c>
      <c r="J1643" s="1">
        <v>487500.00000000012</v>
      </c>
      <c r="K1643" s="2">
        <v>170625.00000000003</v>
      </c>
      <c r="L1643">
        <v>0.35</v>
      </c>
      <c r="M1643" t="s">
        <v>17</v>
      </c>
    </row>
    <row r="1644" spans="1:13" x14ac:dyDescent="0.25">
      <c r="A1644" t="s">
        <v>13</v>
      </c>
      <c r="B1644">
        <v>1128299</v>
      </c>
      <c r="C1644" s="6">
        <v>44553</v>
      </c>
      <c r="D1644" t="s">
        <v>47</v>
      </c>
      <c r="E1644" t="s">
        <v>71</v>
      </c>
      <c r="F1644" t="s">
        <v>72</v>
      </c>
      <c r="G1644" t="s">
        <v>18</v>
      </c>
      <c r="H1644" s="1">
        <v>75.000000000000028</v>
      </c>
      <c r="I1644" s="1">
        <v>750</v>
      </c>
      <c r="J1644" s="1">
        <v>562500.00000000023</v>
      </c>
      <c r="K1644" s="2">
        <v>196875.00000000006</v>
      </c>
      <c r="L1644">
        <v>0.35</v>
      </c>
      <c r="M1644" t="s">
        <v>17</v>
      </c>
    </row>
    <row r="1645" spans="1:13" x14ac:dyDescent="0.25">
      <c r="A1645" t="s">
        <v>25</v>
      </c>
      <c r="B1645">
        <v>1128299</v>
      </c>
      <c r="C1645" s="6">
        <v>44553</v>
      </c>
      <c r="D1645" t="s">
        <v>47</v>
      </c>
      <c r="E1645" t="s">
        <v>71</v>
      </c>
      <c r="F1645" t="s">
        <v>72</v>
      </c>
      <c r="G1645" t="s">
        <v>19</v>
      </c>
      <c r="H1645" s="1">
        <v>70.000000000000014</v>
      </c>
      <c r="I1645" s="1">
        <v>550</v>
      </c>
      <c r="J1645" s="1">
        <v>385000.00000000006</v>
      </c>
      <c r="K1645" s="2">
        <v>134750</v>
      </c>
      <c r="L1645">
        <v>0.35</v>
      </c>
      <c r="M1645" t="s">
        <v>17</v>
      </c>
    </row>
    <row r="1646" spans="1:13" x14ac:dyDescent="0.25">
      <c r="A1646" t="s">
        <v>25</v>
      </c>
      <c r="B1646">
        <v>1128299</v>
      </c>
      <c r="C1646" s="6">
        <v>44553</v>
      </c>
      <c r="D1646" t="s">
        <v>47</v>
      </c>
      <c r="E1646" t="s">
        <v>71</v>
      </c>
      <c r="F1646" t="s">
        <v>72</v>
      </c>
      <c r="G1646" t="s">
        <v>20</v>
      </c>
      <c r="H1646" s="1">
        <v>70.000000000000014</v>
      </c>
      <c r="I1646" s="1">
        <v>550</v>
      </c>
      <c r="J1646" s="1">
        <v>385000.00000000006</v>
      </c>
      <c r="K1646" s="2">
        <v>134750</v>
      </c>
      <c r="L1646">
        <v>0.35</v>
      </c>
      <c r="M1646" t="s">
        <v>17</v>
      </c>
    </row>
    <row r="1647" spans="1:13" x14ac:dyDescent="0.25">
      <c r="A1647" t="s">
        <v>25</v>
      </c>
      <c r="B1647">
        <v>1128299</v>
      </c>
      <c r="C1647" s="6">
        <v>44553</v>
      </c>
      <c r="D1647" t="s">
        <v>47</v>
      </c>
      <c r="E1647" t="s">
        <v>71</v>
      </c>
      <c r="F1647" t="s">
        <v>72</v>
      </c>
      <c r="G1647" t="s">
        <v>21</v>
      </c>
      <c r="H1647" s="1">
        <v>80.000000000000014</v>
      </c>
      <c r="I1647" s="1">
        <v>475</v>
      </c>
      <c r="J1647" s="1">
        <v>380000.00000000006</v>
      </c>
      <c r="K1647" s="2">
        <v>152000.00000000003</v>
      </c>
      <c r="L1647">
        <v>0.4</v>
      </c>
      <c r="M1647" t="s">
        <v>17</v>
      </c>
    </row>
    <row r="1648" spans="1:13" x14ac:dyDescent="0.25">
      <c r="A1648" t="s">
        <v>25</v>
      </c>
      <c r="B1648">
        <v>1128299</v>
      </c>
      <c r="C1648" s="6">
        <v>44553</v>
      </c>
      <c r="D1648" t="s">
        <v>47</v>
      </c>
      <c r="E1648" t="s">
        <v>71</v>
      </c>
      <c r="F1648" t="s">
        <v>72</v>
      </c>
      <c r="G1648" t="s">
        <v>22</v>
      </c>
      <c r="H1648" s="1">
        <v>85.000000000000014</v>
      </c>
      <c r="I1648" s="1">
        <v>575</v>
      </c>
      <c r="J1648" s="1">
        <v>488750.00000000006</v>
      </c>
      <c r="K1648" s="2">
        <v>146625</v>
      </c>
      <c r="L1648">
        <v>0.3</v>
      </c>
      <c r="M1648" t="s">
        <v>17</v>
      </c>
    </row>
    <row r="1649" spans="1:13" x14ac:dyDescent="0.25">
      <c r="A1649" t="s">
        <v>25</v>
      </c>
      <c r="B1649">
        <v>1185732</v>
      </c>
      <c r="C1649" s="6">
        <v>44215</v>
      </c>
      <c r="D1649" t="s">
        <v>47</v>
      </c>
      <c r="E1649" t="s">
        <v>71</v>
      </c>
      <c r="F1649" t="s">
        <v>72</v>
      </c>
      <c r="G1649" t="s">
        <v>16</v>
      </c>
      <c r="H1649" s="1">
        <v>35</v>
      </c>
      <c r="I1649" s="1">
        <v>750</v>
      </c>
      <c r="J1649" s="1">
        <v>262500</v>
      </c>
      <c r="K1649" s="2">
        <v>131250</v>
      </c>
      <c r="L1649">
        <v>0.5</v>
      </c>
      <c r="M1649" t="s">
        <v>17</v>
      </c>
    </row>
    <row r="1650" spans="1:13" x14ac:dyDescent="0.25">
      <c r="A1650" t="s">
        <v>25</v>
      </c>
      <c r="B1650">
        <v>1185732</v>
      </c>
      <c r="C1650" s="6">
        <v>44215</v>
      </c>
      <c r="D1650" t="s">
        <v>47</v>
      </c>
      <c r="E1650" t="s">
        <v>71</v>
      </c>
      <c r="F1650" t="s">
        <v>72</v>
      </c>
      <c r="G1650" t="s">
        <v>18</v>
      </c>
      <c r="H1650" s="1">
        <v>35</v>
      </c>
      <c r="I1650" s="1">
        <v>550</v>
      </c>
      <c r="J1650" s="1">
        <v>192500</v>
      </c>
      <c r="K1650" s="2">
        <v>77000</v>
      </c>
      <c r="L1650">
        <v>0.39999999999999997</v>
      </c>
      <c r="M1650" t="s">
        <v>17</v>
      </c>
    </row>
    <row r="1651" spans="1:13" x14ac:dyDescent="0.25">
      <c r="A1651" t="s">
        <v>25</v>
      </c>
      <c r="B1651">
        <v>1185732</v>
      </c>
      <c r="C1651" s="6">
        <v>44215</v>
      </c>
      <c r="D1651" t="s">
        <v>47</v>
      </c>
      <c r="E1651" t="s">
        <v>71</v>
      </c>
      <c r="F1651" t="s">
        <v>72</v>
      </c>
      <c r="G1651" t="s">
        <v>19</v>
      </c>
      <c r="H1651" s="1">
        <v>25</v>
      </c>
      <c r="I1651" s="1">
        <v>550</v>
      </c>
      <c r="J1651" s="1">
        <v>137500</v>
      </c>
      <c r="K1651" s="2">
        <v>41250</v>
      </c>
      <c r="L1651">
        <v>0.3</v>
      </c>
      <c r="M1651" t="s">
        <v>17</v>
      </c>
    </row>
    <row r="1652" spans="1:13" x14ac:dyDescent="0.25">
      <c r="A1652" t="s">
        <v>25</v>
      </c>
      <c r="B1652">
        <v>1185732</v>
      </c>
      <c r="C1652" s="6">
        <v>44215</v>
      </c>
      <c r="D1652" t="s">
        <v>47</v>
      </c>
      <c r="E1652" t="s">
        <v>71</v>
      </c>
      <c r="F1652" t="s">
        <v>72</v>
      </c>
      <c r="G1652" t="s">
        <v>20</v>
      </c>
      <c r="H1652" s="1">
        <v>29.999999999999993</v>
      </c>
      <c r="I1652" s="1">
        <v>400</v>
      </c>
      <c r="J1652" s="1">
        <v>119999.99999999997</v>
      </c>
      <c r="K1652" s="2">
        <v>41999.999999999985</v>
      </c>
      <c r="L1652">
        <v>0.35</v>
      </c>
      <c r="M1652" t="s">
        <v>17</v>
      </c>
    </row>
    <row r="1653" spans="1:13" x14ac:dyDescent="0.25">
      <c r="A1653" t="s">
        <v>25</v>
      </c>
      <c r="B1653">
        <v>1185732</v>
      </c>
      <c r="C1653" s="6">
        <v>44215</v>
      </c>
      <c r="D1653" t="s">
        <v>47</v>
      </c>
      <c r="E1653" t="s">
        <v>71</v>
      </c>
      <c r="F1653" t="s">
        <v>72</v>
      </c>
      <c r="G1653" t="s">
        <v>21</v>
      </c>
      <c r="H1653" s="1">
        <v>45.000000000000007</v>
      </c>
      <c r="I1653" s="1">
        <v>450</v>
      </c>
      <c r="J1653" s="1">
        <v>202500.00000000003</v>
      </c>
      <c r="K1653" s="2">
        <v>81000</v>
      </c>
      <c r="L1653">
        <v>0.39999999999999997</v>
      </c>
      <c r="M1653" t="s">
        <v>17</v>
      </c>
    </row>
    <row r="1654" spans="1:13" x14ac:dyDescent="0.25">
      <c r="A1654" t="s">
        <v>25</v>
      </c>
      <c r="B1654">
        <v>1185732</v>
      </c>
      <c r="C1654" s="6">
        <v>44215</v>
      </c>
      <c r="D1654" t="s">
        <v>47</v>
      </c>
      <c r="E1654" t="s">
        <v>71</v>
      </c>
      <c r="F1654" t="s">
        <v>72</v>
      </c>
      <c r="G1654" t="s">
        <v>22</v>
      </c>
      <c r="H1654" s="1">
        <v>35</v>
      </c>
      <c r="I1654" s="1">
        <v>550</v>
      </c>
      <c r="J1654" s="1">
        <v>192500</v>
      </c>
      <c r="K1654" s="2">
        <v>105875.00000000001</v>
      </c>
      <c r="L1654">
        <v>0.55000000000000004</v>
      </c>
      <c r="M1654" t="s">
        <v>17</v>
      </c>
    </row>
    <row r="1655" spans="1:13" x14ac:dyDescent="0.25">
      <c r="A1655" t="s">
        <v>25</v>
      </c>
      <c r="B1655">
        <v>1185732</v>
      </c>
      <c r="C1655" s="6">
        <v>44244</v>
      </c>
      <c r="D1655" t="s">
        <v>47</v>
      </c>
      <c r="E1655" t="s">
        <v>71</v>
      </c>
      <c r="F1655" t="s">
        <v>72</v>
      </c>
      <c r="G1655" t="s">
        <v>16</v>
      </c>
      <c r="H1655" s="1">
        <v>35</v>
      </c>
      <c r="I1655" s="1">
        <v>800</v>
      </c>
      <c r="J1655" s="1">
        <v>280000</v>
      </c>
      <c r="K1655" s="2">
        <v>140000</v>
      </c>
      <c r="L1655">
        <v>0.5</v>
      </c>
      <c r="M1655" t="s">
        <v>17</v>
      </c>
    </row>
    <row r="1656" spans="1:13" x14ac:dyDescent="0.25">
      <c r="A1656" t="s">
        <v>25</v>
      </c>
      <c r="B1656">
        <v>1185732</v>
      </c>
      <c r="C1656" s="6">
        <v>44244</v>
      </c>
      <c r="D1656" t="s">
        <v>47</v>
      </c>
      <c r="E1656" t="s">
        <v>71</v>
      </c>
      <c r="F1656" t="s">
        <v>72</v>
      </c>
      <c r="G1656" t="s">
        <v>18</v>
      </c>
      <c r="H1656" s="1">
        <v>35</v>
      </c>
      <c r="I1656" s="1">
        <v>450</v>
      </c>
      <c r="J1656" s="1">
        <v>157500</v>
      </c>
      <c r="K1656" s="2">
        <v>62999.999999999993</v>
      </c>
      <c r="L1656">
        <v>0.39999999999999997</v>
      </c>
      <c r="M1656" t="s">
        <v>17</v>
      </c>
    </row>
    <row r="1657" spans="1:13" x14ac:dyDescent="0.25">
      <c r="A1657" t="s">
        <v>25</v>
      </c>
      <c r="B1657">
        <v>1185732</v>
      </c>
      <c r="C1657" s="6">
        <v>44244</v>
      </c>
      <c r="D1657" t="s">
        <v>47</v>
      </c>
      <c r="E1657" t="s">
        <v>71</v>
      </c>
      <c r="F1657" t="s">
        <v>72</v>
      </c>
      <c r="G1657" t="s">
        <v>19</v>
      </c>
      <c r="H1657" s="1">
        <v>25</v>
      </c>
      <c r="I1657" s="1">
        <v>500</v>
      </c>
      <c r="J1657" s="1">
        <v>125000</v>
      </c>
      <c r="K1657" s="2">
        <v>37500</v>
      </c>
      <c r="L1657">
        <v>0.3</v>
      </c>
      <c r="M1657" t="s">
        <v>17</v>
      </c>
    </row>
    <row r="1658" spans="1:13" x14ac:dyDescent="0.25">
      <c r="A1658" t="s">
        <v>25</v>
      </c>
      <c r="B1658">
        <v>1185732</v>
      </c>
      <c r="C1658" s="6">
        <v>44244</v>
      </c>
      <c r="D1658" t="s">
        <v>35</v>
      </c>
      <c r="E1658" t="s">
        <v>73</v>
      </c>
      <c r="F1658" t="s">
        <v>74</v>
      </c>
      <c r="G1658" t="s">
        <v>20</v>
      </c>
      <c r="H1658" s="1">
        <v>29.999999999999993</v>
      </c>
      <c r="I1658" s="1">
        <v>375</v>
      </c>
      <c r="J1658" s="1">
        <v>112499.99999999997</v>
      </c>
      <c r="K1658" s="2">
        <v>39374.999999999985</v>
      </c>
      <c r="L1658">
        <v>0.35</v>
      </c>
      <c r="M1658" t="s">
        <v>17</v>
      </c>
    </row>
    <row r="1659" spans="1:13" x14ac:dyDescent="0.25">
      <c r="A1659" t="s">
        <v>25</v>
      </c>
      <c r="B1659">
        <v>1185732</v>
      </c>
      <c r="C1659" s="6">
        <v>44244</v>
      </c>
      <c r="D1659" t="s">
        <v>35</v>
      </c>
      <c r="E1659" t="s">
        <v>73</v>
      </c>
      <c r="F1659" t="s">
        <v>74</v>
      </c>
      <c r="G1659" t="s">
        <v>21</v>
      </c>
      <c r="H1659" s="1">
        <v>45.000000000000007</v>
      </c>
      <c r="I1659" s="1">
        <v>450</v>
      </c>
      <c r="J1659" s="1">
        <v>202500.00000000003</v>
      </c>
      <c r="K1659" s="2">
        <v>81000</v>
      </c>
      <c r="L1659">
        <v>0.39999999999999997</v>
      </c>
      <c r="M1659" t="s">
        <v>17</v>
      </c>
    </row>
    <row r="1660" spans="1:13" x14ac:dyDescent="0.25">
      <c r="A1660" t="s">
        <v>25</v>
      </c>
      <c r="B1660">
        <v>1185732</v>
      </c>
      <c r="C1660" s="6">
        <v>44244</v>
      </c>
      <c r="D1660" t="s">
        <v>35</v>
      </c>
      <c r="E1660" t="s">
        <v>73</v>
      </c>
      <c r="F1660" t="s">
        <v>74</v>
      </c>
      <c r="G1660" t="s">
        <v>22</v>
      </c>
      <c r="H1660" s="1">
        <v>35</v>
      </c>
      <c r="I1660" s="1">
        <v>550</v>
      </c>
      <c r="J1660" s="1">
        <v>192500</v>
      </c>
      <c r="K1660" s="2">
        <v>105875.00000000001</v>
      </c>
      <c r="L1660">
        <v>0.55000000000000004</v>
      </c>
      <c r="M1660" t="s">
        <v>17</v>
      </c>
    </row>
    <row r="1661" spans="1:13" x14ac:dyDescent="0.25">
      <c r="A1661" t="s">
        <v>25</v>
      </c>
      <c r="B1661">
        <v>1185732</v>
      </c>
      <c r="C1661" s="6">
        <v>44270</v>
      </c>
      <c r="D1661" t="s">
        <v>35</v>
      </c>
      <c r="E1661" t="s">
        <v>73</v>
      </c>
      <c r="F1661" t="s">
        <v>74</v>
      </c>
      <c r="G1661" t="s">
        <v>16</v>
      </c>
      <c r="H1661" s="1">
        <v>35</v>
      </c>
      <c r="I1661" s="1">
        <v>770</v>
      </c>
      <c r="J1661" s="1">
        <v>269500</v>
      </c>
      <c r="K1661" s="2">
        <v>134750</v>
      </c>
      <c r="L1661">
        <v>0.5</v>
      </c>
      <c r="M1661" t="s">
        <v>17</v>
      </c>
    </row>
    <row r="1662" spans="1:13" x14ac:dyDescent="0.25">
      <c r="A1662" t="s">
        <v>25</v>
      </c>
      <c r="B1662">
        <v>1185732</v>
      </c>
      <c r="C1662" s="6">
        <v>44270</v>
      </c>
      <c r="D1662" t="s">
        <v>35</v>
      </c>
      <c r="E1662" t="s">
        <v>73</v>
      </c>
      <c r="F1662" t="s">
        <v>74</v>
      </c>
      <c r="G1662" t="s">
        <v>18</v>
      </c>
      <c r="H1662" s="1">
        <v>35</v>
      </c>
      <c r="I1662" s="1">
        <v>450</v>
      </c>
      <c r="J1662" s="1">
        <v>157500</v>
      </c>
      <c r="K1662" s="2">
        <v>62999.999999999993</v>
      </c>
      <c r="L1662">
        <v>0.39999999999999997</v>
      </c>
      <c r="M1662" t="s">
        <v>17</v>
      </c>
    </row>
    <row r="1663" spans="1:13" x14ac:dyDescent="0.25">
      <c r="A1663" t="s">
        <v>25</v>
      </c>
      <c r="B1663">
        <v>1185732</v>
      </c>
      <c r="C1663" s="6">
        <v>44270</v>
      </c>
      <c r="D1663" t="s">
        <v>35</v>
      </c>
      <c r="E1663" t="s">
        <v>73</v>
      </c>
      <c r="F1663" t="s">
        <v>74</v>
      </c>
      <c r="G1663" t="s">
        <v>19</v>
      </c>
      <c r="H1663" s="1">
        <v>25</v>
      </c>
      <c r="I1663" s="1">
        <v>475</v>
      </c>
      <c r="J1663" s="1">
        <v>118750</v>
      </c>
      <c r="K1663" s="2">
        <v>35625</v>
      </c>
      <c r="L1663">
        <v>0.3</v>
      </c>
      <c r="M1663" t="s">
        <v>17</v>
      </c>
    </row>
    <row r="1664" spans="1:13" x14ac:dyDescent="0.25">
      <c r="A1664" t="s">
        <v>25</v>
      </c>
      <c r="B1664">
        <v>1185732</v>
      </c>
      <c r="C1664" s="6">
        <v>44270</v>
      </c>
      <c r="D1664" t="s">
        <v>35</v>
      </c>
      <c r="E1664" t="s">
        <v>73</v>
      </c>
      <c r="F1664" t="s">
        <v>74</v>
      </c>
      <c r="G1664" t="s">
        <v>20</v>
      </c>
      <c r="H1664" s="1">
        <v>29.999999999999993</v>
      </c>
      <c r="I1664" s="1">
        <v>325</v>
      </c>
      <c r="J1664" s="1">
        <v>97499.999999999971</v>
      </c>
      <c r="K1664" s="2">
        <v>34124.999999999985</v>
      </c>
      <c r="L1664">
        <v>0.35</v>
      </c>
      <c r="M1664" t="s">
        <v>17</v>
      </c>
    </row>
    <row r="1665" spans="1:13" x14ac:dyDescent="0.25">
      <c r="A1665" t="s">
        <v>25</v>
      </c>
      <c r="B1665">
        <v>1185732</v>
      </c>
      <c r="C1665" s="6">
        <v>44270</v>
      </c>
      <c r="D1665" t="s">
        <v>35</v>
      </c>
      <c r="E1665" t="s">
        <v>73</v>
      </c>
      <c r="F1665" t="s">
        <v>74</v>
      </c>
      <c r="G1665" t="s">
        <v>21</v>
      </c>
      <c r="H1665" s="1">
        <v>45.000000000000007</v>
      </c>
      <c r="I1665" s="1">
        <v>375</v>
      </c>
      <c r="J1665" s="1">
        <v>168750.00000000003</v>
      </c>
      <c r="K1665" s="2">
        <v>67500</v>
      </c>
      <c r="L1665">
        <v>0.39999999999999997</v>
      </c>
      <c r="M1665" t="s">
        <v>17</v>
      </c>
    </row>
    <row r="1666" spans="1:13" x14ac:dyDescent="0.25">
      <c r="A1666" t="s">
        <v>25</v>
      </c>
      <c r="B1666">
        <v>1185732</v>
      </c>
      <c r="C1666" s="6">
        <v>44270</v>
      </c>
      <c r="D1666" t="s">
        <v>35</v>
      </c>
      <c r="E1666" t="s">
        <v>73</v>
      </c>
      <c r="F1666" t="s">
        <v>74</v>
      </c>
      <c r="G1666" t="s">
        <v>22</v>
      </c>
      <c r="H1666" s="1">
        <v>35</v>
      </c>
      <c r="I1666" s="1">
        <v>475</v>
      </c>
      <c r="J1666" s="1">
        <v>166250</v>
      </c>
      <c r="K1666" s="2">
        <v>91437.500000000015</v>
      </c>
      <c r="L1666">
        <v>0.55000000000000004</v>
      </c>
      <c r="M1666" t="s">
        <v>17</v>
      </c>
    </row>
    <row r="1667" spans="1:13" x14ac:dyDescent="0.25">
      <c r="A1667" t="s">
        <v>25</v>
      </c>
      <c r="B1667">
        <v>1185732</v>
      </c>
      <c r="C1667" s="6">
        <v>44302</v>
      </c>
      <c r="D1667" t="s">
        <v>35</v>
      </c>
      <c r="E1667" t="s">
        <v>73</v>
      </c>
      <c r="F1667" t="s">
        <v>74</v>
      </c>
      <c r="G1667" t="s">
        <v>16</v>
      </c>
      <c r="H1667" s="1">
        <v>35</v>
      </c>
      <c r="I1667" s="1">
        <v>725</v>
      </c>
      <c r="J1667" s="1">
        <v>253750</v>
      </c>
      <c r="K1667" s="2">
        <v>126875</v>
      </c>
      <c r="L1667">
        <v>0.5</v>
      </c>
      <c r="M1667" t="s">
        <v>17</v>
      </c>
    </row>
    <row r="1668" spans="1:13" x14ac:dyDescent="0.25">
      <c r="A1668" t="s">
        <v>25</v>
      </c>
      <c r="B1668">
        <v>1185732</v>
      </c>
      <c r="C1668" s="6">
        <v>44302</v>
      </c>
      <c r="D1668" t="s">
        <v>35</v>
      </c>
      <c r="E1668" t="s">
        <v>73</v>
      </c>
      <c r="F1668" t="s">
        <v>74</v>
      </c>
      <c r="G1668" t="s">
        <v>18</v>
      </c>
      <c r="H1668" s="1">
        <v>40</v>
      </c>
      <c r="I1668" s="1">
        <v>425</v>
      </c>
      <c r="J1668" s="1">
        <v>170000</v>
      </c>
      <c r="K1668" s="2">
        <v>68000</v>
      </c>
      <c r="L1668">
        <v>0.39999999999999997</v>
      </c>
      <c r="M1668" t="s">
        <v>17</v>
      </c>
    </row>
    <row r="1669" spans="1:13" x14ac:dyDescent="0.25">
      <c r="A1669" t="s">
        <v>25</v>
      </c>
      <c r="B1669">
        <v>1185732</v>
      </c>
      <c r="C1669" s="6">
        <v>44302</v>
      </c>
      <c r="D1669" t="s">
        <v>35</v>
      </c>
      <c r="E1669" t="s">
        <v>73</v>
      </c>
      <c r="F1669" t="s">
        <v>74</v>
      </c>
      <c r="G1669" t="s">
        <v>19</v>
      </c>
      <c r="H1669" s="1">
        <v>30.000000000000004</v>
      </c>
      <c r="I1669" s="1">
        <v>450</v>
      </c>
      <c r="J1669" s="1">
        <v>135000.00000000003</v>
      </c>
      <c r="K1669" s="2">
        <v>40500.000000000007</v>
      </c>
      <c r="L1669">
        <v>0.3</v>
      </c>
      <c r="M1669" t="s">
        <v>17</v>
      </c>
    </row>
    <row r="1670" spans="1:13" x14ac:dyDescent="0.25">
      <c r="A1670" t="s">
        <v>25</v>
      </c>
      <c r="B1670">
        <v>1185732</v>
      </c>
      <c r="C1670" s="6">
        <v>44302</v>
      </c>
      <c r="D1670" t="s">
        <v>35</v>
      </c>
      <c r="E1670" t="s">
        <v>73</v>
      </c>
      <c r="F1670" t="s">
        <v>74</v>
      </c>
      <c r="G1670" t="s">
        <v>20</v>
      </c>
      <c r="H1670" s="1">
        <v>35</v>
      </c>
      <c r="I1670" s="1">
        <v>375</v>
      </c>
      <c r="J1670" s="1">
        <v>131250</v>
      </c>
      <c r="K1670" s="2">
        <v>45937.5</v>
      </c>
      <c r="L1670">
        <v>0.35</v>
      </c>
      <c r="M1670" t="s">
        <v>17</v>
      </c>
    </row>
    <row r="1671" spans="1:13" x14ac:dyDescent="0.25">
      <c r="A1671" t="s">
        <v>25</v>
      </c>
      <c r="B1671">
        <v>1185732</v>
      </c>
      <c r="C1671" s="6">
        <v>44302</v>
      </c>
      <c r="D1671" t="s">
        <v>35</v>
      </c>
      <c r="E1671" t="s">
        <v>73</v>
      </c>
      <c r="F1671" t="s">
        <v>74</v>
      </c>
      <c r="G1671" t="s">
        <v>21</v>
      </c>
      <c r="H1671" s="1">
        <v>50</v>
      </c>
      <c r="I1671" s="1">
        <v>400</v>
      </c>
      <c r="J1671" s="1">
        <v>200000</v>
      </c>
      <c r="K1671" s="2">
        <v>80000</v>
      </c>
      <c r="L1671">
        <v>0.39999999999999997</v>
      </c>
      <c r="M1671" t="s">
        <v>17</v>
      </c>
    </row>
    <row r="1672" spans="1:13" x14ac:dyDescent="0.25">
      <c r="A1672" t="s">
        <v>25</v>
      </c>
      <c r="B1672">
        <v>1185732</v>
      </c>
      <c r="C1672" s="6">
        <v>44302</v>
      </c>
      <c r="D1672" t="s">
        <v>35</v>
      </c>
      <c r="E1672" t="s">
        <v>73</v>
      </c>
      <c r="F1672" t="s">
        <v>74</v>
      </c>
      <c r="G1672" t="s">
        <v>22</v>
      </c>
      <c r="H1672" s="1">
        <v>40</v>
      </c>
      <c r="I1672" s="1">
        <v>525</v>
      </c>
      <c r="J1672" s="1">
        <v>210000</v>
      </c>
      <c r="K1672" s="2">
        <v>115500.00000000001</v>
      </c>
      <c r="L1672">
        <v>0.55000000000000004</v>
      </c>
      <c r="M1672" t="s">
        <v>17</v>
      </c>
    </row>
    <row r="1673" spans="1:13" x14ac:dyDescent="0.25">
      <c r="A1673" t="s">
        <v>25</v>
      </c>
      <c r="B1673">
        <v>1185732</v>
      </c>
      <c r="C1673" s="6">
        <v>44331</v>
      </c>
      <c r="D1673" t="s">
        <v>35</v>
      </c>
      <c r="E1673" t="s">
        <v>73</v>
      </c>
      <c r="F1673" t="s">
        <v>74</v>
      </c>
      <c r="G1673" t="s">
        <v>16</v>
      </c>
      <c r="H1673" s="1">
        <v>50</v>
      </c>
      <c r="I1673" s="1">
        <v>795</v>
      </c>
      <c r="J1673" s="1">
        <v>397500</v>
      </c>
      <c r="K1673" s="2">
        <v>198750</v>
      </c>
      <c r="L1673">
        <v>0.5</v>
      </c>
      <c r="M1673" t="s">
        <v>17</v>
      </c>
    </row>
    <row r="1674" spans="1:13" x14ac:dyDescent="0.25">
      <c r="A1674" t="s">
        <v>25</v>
      </c>
      <c r="B1674">
        <v>1185732</v>
      </c>
      <c r="C1674" s="6">
        <v>44331</v>
      </c>
      <c r="D1674" t="s">
        <v>35</v>
      </c>
      <c r="E1674" t="s">
        <v>73</v>
      </c>
      <c r="F1674" t="s">
        <v>74</v>
      </c>
      <c r="G1674" t="s">
        <v>18</v>
      </c>
      <c r="H1674" s="1">
        <v>50</v>
      </c>
      <c r="I1674" s="1">
        <v>500</v>
      </c>
      <c r="J1674" s="1">
        <v>250000</v>
      </c>
      <c r="K1674" s="2">
        <v>99999.999999999985</v>
      </c>
      <c r="L1674">
        <v>0.39999999999999997</v>
      </c>
      <c r="M1674" t="s">
        <v>17</v>
      </c>
    </row>
    <row r="1675" spans="1:13" x14ac:dyDescent="0.25">
      <c r="A1675" t="s">
        <v>25</v>
      </c>
      <c r="B1675">
        <v>1185732</v>
      </c>
      <c r="C1675" s="6">
        <v>44331</v>
      </c>
      <c r="D1675" t="s">
        <v>35</v>
      </c>
      <c r="E1675" t="s">
        <v>73</v>
      </c>
      <c r="F1675" t="s">
        <v>74</v>
      </c>
      <c r="G1675" t="s">
        <v>19</v>
      </c>
      <c r="H1675" s="1">
        <v>45</v>
      </c>
      <c r="I1675" s="1">
        <v>475</v>
      </c>
      <c r="J1675" s="1">
        <v>213750</v>
      </c>
      <c r="K1675" s="2">
        <v>64125</v>
      </c>
      <c r="L1675">
        <v>0.3</v>
      </c>
      <c r="M1675" t="s">
        <v>17</v>
      </c>
    </row>
    <row r="1676" spans="1:13" x14ac:dyDescent="0.25">
      <c r="A1676" t="s">
        <v>25</v>
      </c>
      <c r="B1676">
        <v>1185732</v>
      </c>
      <c r="C1676" s="6">
        <v>44331</v>
      </c>
      <c r="D1676" t="s">
        <v>35</v>
      </c>
      <c r="E1676" t="s">
        <v>73</v>
      </c>
      <c r="F1676" t="s">
        <v>74</v>
      </c>
      <c r="G1676" t="s">
        <v>20</v>
      </c>
      <c r="H1676" s="1">
        <v>45</v>
      </c>
      <c r="I1676" s="1">
        <v>450</v>
      </c>
      <c r="J1676" s="1">
        <v>202500</v>
      </c>
      <c r="K1676" s="2">
        <v>70875</v>
      </c>
      <c r="L1676">
        <v>0.35</v>
      </c>
      <c r="M1676" t="s">
        <v>17</v>
      </c>
    </row>
    <row r="1677" spans="1:13" x14ac:dyDescent="0.25">
      <c r="A1677" t="s">
        <v>25</v>
      </c>
      <c r="B1677">
        <v>1185732</v>
      </c>
      <c r="C1677" s="6">
        <v>44331</v>
      </c>
      <c r="D1677" t="s">
        <v>35</v>
      </c>
      <c r="E1677" t="s">
        <v>73</v>
      </c>
      <c r="F1677" t="s">
        <v>74</v>
      </c>
      <c r="G1677" t="s">
        <v>21</v>
      </c>
      <c r="H1677" s="1">
        <v>54.999999999999993</v>
      </c>
      <c r="I1677" s="1">
        <v>475</v>
      </c>
      <c r="J1677" s="1">
        <v>261249.99999999997</v>
      </c>
      <c r="K1677" s="2">
        <v>104499.99999999999</v>
      </c>
      <c r="L1677">
        <v>0.39999999999999997</v>
      </c>
      <c r="M1677" t="s">
        <v>17</v>
      </c>
    </row>
    <row r="1678" spans="1:13" x14ac:dyDescent="0.25">
      <c r="A1678" t="s">
        <v>25</v>
      </c>
      <c r="B1678">
        <v>1185732</v>
      </c>
      <c r="C1678" s="6">
        <v>44331</v>
      </c>
      <c r="D1678" t="s">
        <v>35</v>
      </c>
      <c r="E1678" t="s">
        <v>73</v>
      </c>
      <c r="F1678" t="s">
        <v>74</v>
      </c>
      <c r="G1678" t="s">
        <v>22</v>
      </c>
      <c r="H1678" s="1">
        <v>60</v>
      </c>
      <c r="I1678" s="1">
        <v>575</v>
      </c>
      <c r="J1678" s="1">
        <v>345000</v>
      </c>
      <c r="K1678" s="2">
        <v>189750.00000000003</v>
      </c>
      <c r="L1678">
        <v>0.55000000000000004</v>
      </c>
      <c r="M1678" t="s">
        <v>17</v>
      </c>
    </row>
    <row r="1679" spans="1:13" x14ac:dyDescent="0.25">
      <c r="A1679" t="s">
        <v>25</v>
      </c>
      <c r="B1679">
        <v>1185732</v>
      </c>
      <c r="C1679" s="6">
        <v>44364</v>
      </c>
      <c r="D1679" t="s">
        <v>35</v>
      </c>
      <c r="E1679" t="s">
        <v>73</v>
      </c>
      <c r="F1679" t="s">
        <v>74</v>
      </c>
      <c r="G1679" t="s">
        <v>16</v>
      </c>
      <c r="H1679" s="1">
        <v>54.999999999999993</v>
      </c>
      <c r="I1679" s="1">
        <v>825</v>
      </c>
      <c r="J1679" s="1">
        <v>453749.99999999994</v>
      </c>
      <c r="K1679" s="2">
        <v>226874.99999999997</v>
      </c>
      <c r="L1679">
        <v>0.5</v>
      </c>
      <c r="M1679" t="s">
        <v>17</v>
      </c>
    </row>
    <row r="1680" spans="1:13" x14ac:dyDescent="0.25">
      <c r="A1680" t="s">
        <v>25</v>
      </c>
      <c r="B1680">
        <v>1185732</v>
      </c>
      <c r="C1680" s="6">
        <v>44364</v>
      </c>
      <c r="D1680" t="s">
        <v>35</v>
      </c>
      <c r="E1680" t="s">
        <v>73</v>
      </c>
      <c r="F1680" t="s">
        <v>74</v>
      </c>
      <c r="G1680" t="s">
        <v>18</v>
      </c>
      <c r="H1680" s="1">
        <v>50</v>
      </c>
      <c r="I1680" s="1">
        <v>575</v>
      </c>
      <c r="J1680" s="1">
        <v>287500</v>
      </c>
      <c r="K1680" s="2">
        <v>114999.99999999999</v>
      </c>
      <c r="L1680">
        <v>0.39999999999999997</v>
      </c>
      <c r="M1680" t="s">
        <v>17</v>
      </c>
    </row>
    <row r="1681" spans="1:13" x14ac:dyDescent="0.25">
      <c r="A1681" t="s">
        <v>25</v>
      </c>
      <c r="B1681">
        <v>1185732</v>
      </c>
      <c r="C1681" s="6">
        <v>44364</v>
      </c>
      <c r="D1681" t="s">
        <v>35</v>
      </c>
      <c r="E1681" t="s">
        <v>73</v>
      </c>
      <c r="F1681" t="s">
        <v>74</v>
      </c>
      <c r="G1681" t="s">
        <v>19</v>
      </c>
      <c r="H1681" s="1">
        <v>45</v>
      </c>
      <c r="I1681" s="1">
        <v>550</v>
      </c>
      <c r="J1681" s="1">
        <v>247500</v>
      </c>
      <c r="K1681" s="2">
        <v>74250</v>
      </c>
      <c r="L1681">
        <v>0.3</v>
      </c>
      <c r="M1681" t="s">
        <v>17</v>
      </c>
    </row>
    <row r="1682" spans="1:13" x14ac:dyDescent="0.25">
      <c r="A1682" t="s">
        <v>25</v>
      </c>
      <c r="B1682">
        <v>1185732</v>
      </c>
      <c r="C1682" s="6">
        <v>44364</v>
      </c>
      <c r="D1682" t="s">
        <v>35</v>
      </c>
      <c r="E1682" t="s">
        <v>73</v>
      </c>
      <c r="F1682" t="s">
        <v>74</v>
      </c>
      <c r="G1682" t="s">
        <v>20</v>
      </c>
      <c r="H1682" s="1">
        <v>45</v>
      </c>
      <c r="I1682" s="1">
        <v>525</v>
      </c>
      <c r="J1682" s="1">
        <v>236250</v>
      </c>
      <c r="K1682" s="2">
        <v>82687.5</v>
      </c>
      <c r="L1682">
        <v>0.35</v>
      </c>
      <c r="M1682" t="s">
        <v>17</v>
      </c>
    </row>
    <row r="1683" spans="1:13" x14ac:dyDescent="0.25">
      <c r="A1683" t="s">
        <v>25</v>
      </c>
      <c r="B1683">
        <v>1185732</v>
      </c>
      <c r="C1683" s="6">
        <v>44364</v>
      </c>
      <c r="D1683" t="s">
        <v>35</v>
      </c>
      <c r="E1683" t="s">
        <v>73</v>
      </c>
      <c r="F1683" t="s">
        <v>74</v>
      </c>
      <c r="G1683" t="s">
        <v>21</v>
      </c>
      <c r="H1683" s="1">
        <v>60</v>
      </c>
      <c r="I1683" s="1">
        <v>525</v>
      </c>
      <c r="J1683" s="1">
        <v>315000</v>
      </c>
      <c r="K1683" s="2">
        <v>125999.99999999999</v>
      </c>
      <c r="L1683">
        <v>0.39999999999999997</v>
      </c>
      <c r="M1683" t="s">
        <v>17</v>
      </c>
    </row>
    <row r="1684" spans="1:13" x14ac:dyDescent="0.25">
      <c r="A1684" t="s">
        <v>25</v>
      </c>
      <c r="B1684">
        <v>1185732</v>
      </c>
      <c r="C1684" s="6">
        <v>44364</v>
      </c>
      <c r="D1684" t="s">
        <v>35</v>
      </c>
      <c r="E1684" t="s">
        <v>73</v>
      </c>
      <c r="F1684" t="s">
        <v>74</v>
      </c>
      <c r="G1684" t="s">
        <v>22</v>
      </c>
      <c r="H1684" s="1">
        <v>65</v>
      </c>
      <c r="I1684" s="1">
        <v>675</v>
      </c>
      <c r="J1684" s="1">
        <v>438750</v>
      </c>
      <c r="K1684" s="2">
        <v>241312.50000000003</v>
      </c>
      <c r="L1684">
        <v>0.55000000000000004</v>
      </c>
      <c r="M1684" t="s">
        <v>17</v>
      </c>
    </row>
    <row r="1685" spans="1:13" x14ac:dyDescent="0.25">
      <c r="A1685" t="s">
        <v>25</v>
      </c>
      <c r="B1685">
        <v>1185732</v>
      </c>
      <c r="C1685" s="6">
        <v>44392</v>
      </c>
      <c r="D1685" t="s">
        <v>35</v>
      </c>
      <c r="E1685" t="s">
        <v>73</v>
      </c>
      <c r="F1685" t="s">
        <v>74</v>
      </c>
      <c r="G1685" t="s">
        <v>16</v>
      </c>
      <c r="H1685" s="1">
        <v>60</v>
      </c>
      <c r="I1685" s="1">
        <v>900</v>
      </c>
      <c r="J1685" s="1">
        <v>540000</v>
      </c>
      <c r="K1685" s="2">
        <v>270000</v>
      </c>
      <c r="L1685">
        <v>0.5</v>
      </c>
      <c r="M1685" t="s">
        <v>17</v>
      </c>
    </row>
    <row r="1686" spans="1:13" x14ac:dyDescent="0.25">
      <c r="A1686" t="s">
        <v>25</v>
      </c>
      <c r="B1686">
        <v>1185732</v>
      </c>
      <c r="C1686" s="6">
        <v>44392</v>
      </c>
      <c r="D1686" t="s">
        <v>35</v>
      </c>
      <c r="E1686" t="s">
        <v>73</v>
      </c>
      <c r="F1686" t="s">
        <v>74</v>
      </c>
      <c r="G1686" t="s">
        <v>18</v>
      </c>
      <c r="H1686" s="1">
        <v>55.000000000000007</v>
      </c>
      <c r="I1686" s="1">
        <v>650</v>
      </c>
      <c r="J1686" s="1">
        <v>357500.00000000006</v>
      </c>
      <c r="K1686" s="2">
        <v>143000</v>
      </c>
      <c r="L1686">
        <v>0.39999999999999997</v>
      </c>
      <c r="M1686" t="s">
        <v>17</v>
      </c>
    </row>
    <row r="1687" spans="1:13" x14ac:dyDescent="0.25">
      <c r="A1687" t="s">
        <v>25</v>
      </c>
      <c r="B1687">
        <v>1185732</v>
      </c>
      <c r="C1687" s="6">
        <v>44392</v>
      </c>
      <c r="D1687" t="s">
        <v>35</v>
      </c>
      <c r="E1687" t="s">
        <v>73</v>
      </c>
      <c r="F1687" t="s">
        <v>74</v>
      </c>
      <c r="G1687" t="s">
        <v>19</v>
      </c>
      <c r="H1687" s="1">
        <v>50</v>
      </c>
      <c r="I1687" s="1">
        <v>575</v>
      </c>
      <c r="J1687" s="1">
        <v>287500</v>
      </c>
      <c r="K1687" s="2">
        <v>86250</v>
      </c>
      <c r="L1687">
        <v>0.3</v>
      </c>
      <c r="M1687" t="s">
        <v>17</v>
      </c>
    </row>
    <row r="1688" spans="1:13" x14ac:dyDescent="0.25">
      <c r="A1688" t="s">
        <v>25</v>
      </c>
      <c r="B1688">
        <v>1185732</v>
      </c>
      <c r="C1688" s="6">
        <v>44392</v>
      </c>
      <c r="D1688" t="s">
        <v>35</v>
      </c>
      <c r="E1688" t="s">
        <v>73</v>
      </c>
      <c r="F1688" t="s">
        <v>74</v>
      </c>
      <c r="G1688" t="s">
        <v>20</v>
      </c>
      <c r="H1688" s="1">
        <v>50</v>
      </c>
      <c r="I1688" s="1">
        <v>525</v>
      </c>
      <c r="J1688" s="1">
        <v>262500</v>
      </c>
      <c r="K1688" s="2">
        <v>91875</v>
      </c>
      <c r="L1688">
        <v>0.35</v>
      </c>
      <c r="M1688" t="s">
        <v>17</v>
      </c>
    </row>
    <row r="1689" spans="1:13" x14ac:dyDescent="0.25">
      <c r="A1689" t="s">
        <v>25</v>
      </c>
      <c r="B1689">
        <v>1185732</v>
      </c>
      <c r="C1689" s="6">
        <v>44392</v>
      </c>
      <c r="D1689" t="s">
        <v>35</v>
      </c>
      <c r="E1689" t="s">
        <v>73</v>
      </c>
      <c r="F1689" t="s">
        <v>74</v>
      </c>
      <c r="G1689" t="s">
        <v>21</v>
      </c>
      <c r="H1689" s="1">
        <v>60</v>
      </c>
      <c r="I1689" s="1">
        <v>550</v>
      </c>
      <c r="J1689" s="1">
        <v>330000</v>
      </c>
      <c r="K1689" s="2">
        <v>132000</v>
      </c>
      <c r="L1689">
        <v>0.39999999999999997</v>
      </c>
      <c r="M1689" t="s">
        <v>17</v>
      </c>
    </row>
    <row r="1690" spans="1:13" x14ac:dyDescent="0.25">
      <c r="A1690" t="s">
        <v>25</v>
      </c>
      <c r="B1690">
        <v>1185732</v>
      </c>
      <c r="C1690" s="6">
        <v>44392</v>
      </c>
      <c r="D1690" t="s">
        <v>35</v>
      </c>
      <c r="E1690" t="s">
        <v>73</v>
      </c>
      <c r="F1690" t="s">
        <v>74</v>
      </c>
      <c r="G1690" t="s">
        <v>22</v>
      </c>
      <c r="H1690" s="1">
        <v>65</v>
      </c>
      <c r="I1690" s="1">
        <v>725</v>
      </c>
      <c r="J1690" s="1">
        <v>471250</v>
      </c>
      <c r="K1690" s="2">
        <v>259187.50000000003</v>
      </c>
      <c r="L1690">
        <v>0.55000000000000004</v>
      </c>
      <c r="M1690" t="s">
        <v>17</v>
      </c>
    </row>
    <row r="1691" spans="1:13" x14ac:dyDescent="0.25">
      <c r="A1691" t="s">
        <v>25</v>
      </c>
      <c r="B1691">
        <v>1185732</v>
      </c>
      <c r="C1691" s="6">
        <v>44424</v>
      </c>
      <c r="D1691" t="s">
        <v>35</v>
      </c>
      <c r="E1691" t="s">
        <v>73</v>
      </c>
      <c r="F1691" t="s">
        <v>74</v>
      </c>
      <c r="G1691" t="s">
        <v>16</v>
      </c>
      <c r="H1691" s="1">
        <v>60</v>
      </c>
      <c r="I1691" s="1">
        <v>875</v>
      </c>
      <c r="J1691" s="1">
        <v>525000</v>
      </c>
      <c r="K1691" s="2">
        <v>262500</v>
      </c>
      <c r="L1691">
        <v>0.5</v>
      </c>
      <c r="M1691" t="s">
        <v>17</v>
      </c>
    </row>
    <row r="1692" spans="1:13" x14ac:dyDescent="0.25">
      <c r="A1692" t="s">
        <v>25</v>
      </c>
      <c r="B1692">
        <v>1185732</v>
      </c>
      <c r="C1692" s="6">
        <v>44424</v>
      </c>
      <c r="D1692" t="s">
        <v>35</v>
      </c>
      <c r="E1692" t="s">
        <v>73</v>
      </c>
      <c r="F1692" t="s">
        <v>74</v>
      </c>
      <c r="G1692" t="s">
        <v>18</v>
      </c>
      <c r="H1692" s="1">
        <v>55.000000000000007</v>
      </c>
      <c r="I1692" s="1">
        <v>650</v>
      </c>
      <c r="J1692" s="1">
        <v>357500.00000000006</v>
      </c>
      <c r="K1692" s="2">
        <v>143000</v>
      </c>
      <c r="L1692">
        <v>0.39999999999999997</v>
      </c>
      <c r="M1692" t="s">
        <v>17</v>
      </c>
    </row>
    <row r="1693" spans="1:13" x14ac:dyDescent="0.25">
      <c r="A1693" t="s">
        <v>25</v>
      </c>
      <c r="B1693">
        <v>1185732</v>
      </c>
      <c r="C1693" s="6">
        <v>44424</v>
      </c>
      <c r="D1693" t="s">
        <v>35</v>
      </c>
      <c r="E1693" t="s">
        <v>73</v>
      </c>
      <c r="F1693" t="s">
        <v>74</v>
      </c>
      <c r="G1693" t="s">
        <v>19</v>
      </c>
      <c r="H1693" s="1">
        <v>45.000000000000007</v>
      </c>
      <c r="I1693" s="1">
        <v>575</v>
      </c>
      <c r="J1693" s="1">
        <v>258750.00000000003</v>
      </c>
      <c r="K1693" s="2">
        <v>77625</v>
      </c>
      <c r="L1693">
        <v>0.3</v>
      </c>
      <c r="M1693" t="s">
        <v>17</v>
      </c>
    </row>
    <row r="1694" spans="1:13" x14ac:dyDescent="0.25">
      <c r="A1694" t="s">
        <v>25</v>
      </c>
      <c r="B1694">
        <v>1185732</v>
      </c>
      <c r="C1694" s="6">
        <v>44424</v>
      </c>
      <c r="D1694" t="s">
        <v>35</v>
      </c>
      <c r="E1694" t="s">
        <v>73</v>
      </c>
      <c r="F1694" t="s">
        <v>74</v>
      </c>
      <c r="G1694" t="s">
        <v>20</v>
      </c>
      <c r="H1694" s="1">
        <v>35</v>
      </c>
      <c r="I1694" s="1">
        <v>525</v>
      </c>
      <c r="J1694" s="1">
        <v>183750</v>
      </c>
      <c r="K1694" s="2">
        <v>64312.499999999993</v>
      </c>
      <c r="L1694">
        <v>0.35</v>
      </c>
      <c r="M1694" t="s">
        <v>17</v>
      </c>
    </row>
    <row r="1695" spans="1:13" x14ac:dyDescent="0.25">
      <c r="A1695" t="s">
        <v>25</v>
      </c>
      <c r="B1695">
        <v>1185732</v>
      </c>
      <c r="C1695" s="6">
        <v>44424</v>
      </c>
      <c r="D1695" t="s">
        <v>35</v>
      </c>
      <c r="E1695" t="s">
        <v>73</v>
      </c>
      <c r="F1695" t="s">
        <v>74</v>
      </c>
      <c r="G1695" t="s">
        <v>21</v>
      </c>
      <c r="H1695" s="1">
        <v>45.000000000000007</v>
      </c>
      <c r="I1695" s="1">
        <v>500</v>
      </c>
      <c r="J1695" s="1">
        <v>225000.00000000003</v>
      </c>
      <c r="K1695" s="2">
        <v>90000</v>
      </c>
      <c r="L1695">
        <v>0.39999999999999997</v>
      </c>
      <c r="M1695" t="s">
        <v>17</v>
      </c>
    </row>
    <row r="1696" spans="1:13" x14ac:dyDescent="0.25">
      <c r="A1696" t="s">
        <v>25</v>
      </c>
      <c r="B1696">
        <v>1185732</v>
      </c>
      <c r="C1696" s="6">
        <v>44424</v>
      </c>
      <c r="D1696" t="s">
        <v>35</v>
      </c>
      <c r="E1696" t="s">
        <v>73</v>
      </c>
      <c r="F1696" t="s">
        <v>74</v>
      </c>
      <c r="G1696" t="s">
        <v>22</v>
      </c>
      <c r="H1696" s="1">
        <v>50.000000000000014</v>
      </c>
      <c r="I1696" s="1">
        <v>675</v>
      </c>
      <c r="J1696" s="1">
        <v>337500.00000000012</v>
      </c>
      <c r="K1696" s="2">
        <v>185625.00000000009</v>
      </c>
      <c r="L1696">
        <v>0.55000000000000004</v>
      </c>
      <c r="M1696" t="s">
        <v>17</v>
      </c>
    </row>
    <row r="1697" spans="1:13" x14ac:dyDescent="0.25">
      <c r="A1697" t="s">
        <v>25</v>
      </c>
      <c r="B1697">
        <v>1185732</v>
      </c>
      <c r="C1697" s="6">
        <v>44454</v>
      </c>
      <c r="D1697" t="s">
        <v>35</v>
      </c>
      <c r="E1697" t="s">
        <v>73</v>
      </c>
      <c r="F1697" t="s">
        <v>74</v>
      </c>
      <c r="G1697" t="s">
        <v>16</v>
      </c>
      <c r="H1697" s="1">
        <v>45.000000000000007</v>
      </c>
      <c r="I1697" s="1">
        <v>800</v>
      </c>
      <c r="J1697" s="1">
        <v>360000.00000000006</v>
      </c>
      <c r="K1697" s="2">
        <v>180000.00000000003</v>
      </c>
      <c r="L1697">
        <v>0.5</v>
      </c>
      <c r="M1697" t="s">
        <v>17</v>
      </c>
    </row>
    <row r="1698" spans="1:13" x14ac:dyDescent="0.25">
      <c r="A1698" t="s">
        <v>25</v>
      </c>
      <c r="B1698">
        <v>1185732</v>
      </c>
      <c r="C1698" s="6">
        <v>44454</v>
      </c>
      <c r="D1698" t="s">
        <v>35</v>
      </c>
      <c r="E1698" t="s">
        <v>73</v>
      </c>
      <c r="F1698" t="s">
        <v>74</v>
      </c>
      <c r="G1698" t="s">
        <v>18</v>
      </c>
      <c r="H1698" s="1">
        <v>40.000000000000014</v>
      </c>
      <c r="I1698" s="1">
        <v>600</v>
      </c>
      <c r="J1698" s="1">
        <v>240000.00000000009</v>
      </c>
      <c r="K1698" s="2">
        <v>96000.000000000029</v>
      </c>
      <c r="L1698">
        <v>0.39999999999999997</v>
      </c>
      <c r="M1698" t="s">
        <v>17</v>
      </c>
    </row>
    <row r="1699" spans="1:13" x14ac:dyDescent="0.25">
      <c r="A1699" t="s">
        <v>25</v>
      </c>
      <c r="B1699">
        <v>1185732</v>
      </c>
      <c r="C1699" s="6">
        <v>44454</v>
      </c>
      <c r="D1699" t="s">
        <v>35</v>
      </c>
      <c r="E1699" t="s">
        <v>73</v>
      </c>
      <c r="F1699" t="s">
        <v>74</v>
      </c>
      <c r="G1699" t="s">
        <v>19</v>
      </c>
      <c r="H1699" s="1">
        <v>35</v>
      </c>
      <c r="I1699" s="1">
        <v>500</v>
      </c>
      <c r="J1699" s="1">
        <v>175000</v>
      </c>
      <c r="K1699" s="2">
        <v>52500</v>
      </c>
      <c r="L1699">
        <v>0.3</v>
      </c>
      <c r="M1699" t="s">
        <v>17</v>
      </c>
    </row>
    <row r="1700" spans="1:13" x14ac:dyDescent="0.25">
      <c r="A1700" t="s">
        <v>25</v>
      </c>
      <c r="B1700">
        <v>1185732</v>
      </c>
      <c r="C1700" s="6">
        <v>44454</v>
      </c>
      <c r="D1700" t="s">
        <v>35</v>
      </c>
      <c r="E1700" t="s">
        <v>73</v>
      </c>
      <c r="F1700" t="s">
        <v>74</v>
      </c>
      <c r="G1700" t="s">
        <v>20</v>
      </c>
      <c r="H1700" s="1">
        <v>35</v>
      </c>
      <c r="I1700" s="1">
        <v>475</v>
      </c>
      <c r="J1700" s="1">
        <v>166250</v>
      </c>
      <c r="K1700" s="2">
        <v>58187.499999999993</v>
      </c>
      <c r="L1700">
        <v>0.35</v>
      </c>
      <c r="M1700" t="s">
        <v>17</v>
      </c>
    </row>
    <row r="1701" spans="1:13" x14ac:dyDescent="0.25">
      <c r="A1701" t="s">
        <v>25</v>
      </c>
      <c r="B1701">
        <v>1185732</v>
      </c>
      <c r="C1701" s="6">
        <v>44454</v>
      </c>
      <c r="D1701" t="s">
        <v>35</v>
      </c>
      <c r="E1701" t="s">
        <v>73</v>
      </c>
      <c r="F1701" t="s">
        <v>74</v>
      </c>
      <c r="G1701" t="s">
        <v>21</v>
      </c>
      <c r="H1701" s="1">
        <v>45.000000000000007</v>
      </c>
      <c r="I1701" s="1">
        <v>475</v>
      </c>
      <c r="J1701" s="1">
        <v>213750.00000000003</v>
      </c>
      <c r="K1701" s="2">
        <v>85500</v>
      </c>
      <c r="L1701">
        <v>0.39999999999999997</v>
      </c>
      <c r="M1701" t="s">
        <v>17</v>
      </c>
    </row>
    <row r="1702" spans="1:13" x14ac:dyDescent="0.25">
      <c r="A1702" t="s">
        <v>25</v>
      </c>
      <c r="B1702">
        <v>1185732</v>
      </c>
      <c r="C1702" s="6">
        <v>44454</v>
      </c>
      <c r="D1702" t="s">
        <v>35</v>
      </c>
      <c r="E1702" t="s">
        <v>73</v>
      </c>
      <c r="F1702" t="s">
        <v>74</v>
      </c>
      <c r="G1702" t="s">
        <v>22</v>
      </c>
      <c r="H1702" s="1">
        <v>50.000000000000014</v>
      </c>
      <c r="I1702" s="1">
        <v>575</v>
      </c>
      <c r="J1702" s="1">
        <v>287500.00000000006</v>
      </c>
      <c r="K1702" s="2">
        <v>158125.00000000006</v>
      </c>
      <c r="L1702">
        <v>0.55000000000000004</v>
      </c>
      <c r="M1702" t="s">
        <v>17</v>
      </c>
    </row>
    <row r="1703" spans="1:13" x14ac:dyDescent="0.25">
      <c r="A1703" t="s">
        <v>25</v>
      </c>
      <c r="B1703">
        <v>1185732</v>
      </c>
      <c r="C1703" s="6">
        <v>44486</v>
      </c>
      <c r="D1703" t="s">
        <v>35</v>
      </c>
      <c r="E1703" t="s">
        <v>73</v>
      </c>
      <c r="F1703" t="s">
        <v>74</v>
      </c>
      <c r="G1703" t="s">
        <v>16</v>
      </c>
      <c r="H1703" s="1">
        <v>50.000000000000014</v>
      </c>
      <c r="I1703" s="1">
        <v>750</v>
      </c>
      <c r="J1703" s="1">
        <v>375000.00000000012</v>
      </c>
      <c r="K1703" s="2">
        <v>187500.00000000006</v>
      </c>
      <c r="L1703">
        <v>0.5</v>
      </c>
      <c r="M1703" t="s">
        <v>17</v>
      </c>
    </row>
    <row r="1704" spans="1:13" x14ac:dyDescent="0.25">
      <c r="A1704" t="s">
        <v>25</v>
      </c>
      <c r="B1704">
        <v>1185732</v>
      </c>
      <c r="C1704" s="6">
        <v>44486</v>
      </c>
      <c r="D1704" t="s">
        <v>35</v>
      </c>
      <c r="E1704" t="s">
        <v>73</v>
      </c>
      <c r="F1704" t="s">
        <v>74</v>
      </c>
      <c r="G1704" t="s">
        <v>18</v>
      </c>
      <c r="H1704" s="1">
        <v>40.000000000000014</v>
      </c>
      <c r="I1704" s="1">
        <v>575</v>
      </c>
      <c r="J1704" s="1">
        <v>230000.00000000009</v>
      </c>
      <c r="K1704" s="2">
        <v>92000.000000000029</v>
      </c>
      <c r="L1704">
        <v>0.39999999999999997</v>
      </c>
      <c r="M1704" t="s">
        <v>17</v>
      </c>
    </row>
    <row r="1705" spans="1:13" x14ac:dyDescent="0.25">
      <c r="A1705" t="s">
        <v>25</v>
      </c>
      <c r="B1705">
        <v>1185732</v>
      </c>
      <c r="C1705" s="6">
        <v>44486</v>
      </c>
      <c r="D1705" t="s">
        <v>35</v>
      </c>
      <c r="E1705" t="s">
        <v>73</v>
      </c>
      <c r="F1705" t="s">
        <v>74</v>
      </c>
      <c r="G1705" t="s">
        <v>19</v>
      </c>
      <c r="H1705" s="1">
        <v>40.000000000000014</v>
      </c>
      <c r="I1705" s="1">
        <v>425</v>
      </c>
      <c r="J1705" s="1">
        <v>170000.00000000006</v>
      </c>
      <c r="K1705" s="2">
        <v>51000.000000000015</v>
      </c>
      <c r="L1705">
        <v>0.3</v>
      </c>
      <c r="M1705" t="s">
        <v>17</v>
      </c>
    </row>
    <row r="1706" spans="1:13" x14ac:dyDescent="0.25">
      <c r="A1706" t="s">
        <v>25</v>
      </c>
      <c r="B1706">
        <v>1185732</v>
      </c>
      <c r="C1706" s="6">
        <v>44486</v>
      </c>
      <c r="D1706" t="s">
        <v>35</v>
      </c>
      <c r="E1706" t="s">
        <v>73</v>
      </c>
      <c r="F1706" t="s">
        <v>74</v>
      </c>
      <c r="G1706" t="s">
        <v>20</v>
      </c>
      <c r="H1706" s="1">
        <v>40.000000000000014</v>
      </c>
      <c r="I1706" s="1">
        <v>400</v>
      </c>
      <c r="J1706" s="1">
        <v>160000.00000000006</v>
      </c>
      <c r="K1706" s="2">
        <v>56000.000000000015</v>
      </c>
      <c r="L1706">
        <v>0.35</v>
      </c>
      <c r="M1706" t="s">
        <v>17</v>
      </c>
    </row>
    <row r="1707" spans="1:13" x14ac:dyDescent="0.25">
      <c r="A1707" t="s">
        <v>25</v>
      </c>
      <c r="B1707">
        <v>1185732</v>
      </c>
      <c r="C1707" s="6">
        <v>44486</v>
      </c>
      <c r="D1707" t="s">
        <v>35</v>
      </c>
      <c r="E1707" t="s">
        <v>73</v>
      </c>
      <c r="F1707" t="s">
        <v>74</v>
      </c>
      <c r="G1707" t="s">
        <v>21</v>
      </c>
      <c r="H1707" s="1">
        <v>50.000000000000014</v>
      </c>
      <c r="I1707" s="1">
        <v>400</v>
      </c>
      <c r="J1707" s="1">
        <v>200000.00000000006</v>
      </c>
      <c r="K1707" s="2">
        <v>80000.000000000015</v>
      </c>
      <c r="L1707">
        <v>0.39999999999999997</v>
      </c>
      <c r="M1707" t="s">
        <v>17</v>
      </c>
    </row>
    <row r="1708" spans="1:13" x14ac:dyDescent="0.25">
      <c r="A1708" t="s">
        <v>25</v>
      </c>
      <c r="B1708">
        <v>1185732</v>
      </c>
      <c r="C1708" s="6">
        <v>44486</v>
      </c>
      <c r="D1708" t="s">
        <v>35</v>
      </c>
      <c r="E1708" t="s">
        <v>73</v>
      </c>
      <c r="F1708" t="s">
        <v>74</v>
      </c>
      <c r="G1708" t="s">
        <v>22</v>
      </c>
      <c r="H1708" s="1">
        <v>55.000000000000007</v>
      </c>
      <c r="I1708" s="1">
        <v>525</v>
      </c>
      <c r="J1708" s="1">
        <v>288750.00000000006</v>
      </c>
      <c r="K1708" s="2">
        <v>158812.50000000006</v>
      </c>
      <c r="L1708">
        <v>0.55000000000000004</v>
      </c>
      <c r="M1708" t="s">
        <v>17</v>
      </c>
    </row>
    <row r="1709" spans="1:13" x14ac:dyDescent="0.25">
      <c r="A1709" t="s">
        <v>25</v>
      </c>
      <c r="B1709">
        <v>1185732</v>
      </c>
      <c r="C1709" s="6">
        <v>44516</v>
      </c>
      <c r="D1709" t="s">
        <v>35</v>
      </c>
      <c r="E1709" t="s">
        <v>73</v>
      </c>
      <c r="F1709" t="s">
        <v>74</v>
      </c>
      <c r="G1709" t="s">
        <v>16</v>
      </c>
      <c r="H1709" s="1">
        <v>50.000000000000014</v>
      </c>
      <c r="I1709" s="1">
        <v>675</v>
      </c>
      <c r="J1709" s="1">
        <v>337500.00000000012</v>
      </c>
      <c r="K1709" s="2">
        <v>168750.00000000006</v>
      </c>
      <c r="L1709">
        <v>0.5</v>
      </c>
      <c r="M1709" t="s">
        <v>17</v>
      </c>
    </row>
    <row r="1710" spans="1:13" x14ac:dyDescent="0.25">
      <c r="A1710" t="s">
        <v>25</v>
      </c>
      <c r="B1710">
        <v>1185732</v>
      </c>
      <c r="C1710" s="6">
        <v>44516</v>
      </c>
      <c r="D1710" t="s">
        <v>35</v>
      </c>
      <c r="E1710" t="s">
        <v>73</v>
      </c>
      <c r="F1710" t="s">
        <v>74</v>
      </c>
      <c r="G1710" t="s">
        <v>18</v>
      </c>
      <c r="H1710" s="1">
        <v>45.000000000000014</v>
      </c>
      <c r="I1710" s="1">
        <v>500</v>
      </c>
      <c r="J1710" s="1">
        <v>225000.00000000006</v>
      </c>
      <c r="K1710" s="2">
        <v>90000.000000000015</v>
      </c>
      <c r="L1710">
        <v>0.39999999999999997</v>
      </c>
      <c r="M1710" t="s">
        <v>17</v>
      </c>
    </row>
    <row r="1711" spans="1:13" x14ac:dyDescent="0.25">
      <c r="A1711" t="s">
        <v>25</v>
      </c>
      <c r="B1711">
        <v>1185732</v>
      </c>
      <c r="C1711" s="6">
        <v>44516</v>
      </c>
      <c r="D1711" t="s">
        <v>35</v>
      </c>
      <c r="E1711" t="s">
        <v>73</v>
      </c>
      <c r="F1711" t="s">
        <v>74</v>
      </c>
      <c r="G1711" t="s">
        <v>19</v>
      </c>
      <c r="H1711" s="1">
        <v>45.000000000000014</v>
      </c>
      <c r="I1711" s="1">
        <v>445</v>
      </c>
      <c r="J1711" s="1">
        <v>200250.00000000006</v>
      </c>
      <c r="K1711" s="2">
        <v>60075.000000000015</v>
      </c>
      <c r="L1711">
        <v>0.3</v>
      </c>
      <c r="M1711" t="s">
        <v>17</v>
      </c>
    </row>
    <row r="1712" spans="1:13" x14ac:dyDescent="0.25">
      <c r="A1712" t="s">
        <v>25</v>
      </c>
      <c r="B1712">
        <v>1185732</v>
      </c>
      <c r="C1712" s="6">
        <v>44516</v>
      </c>
      <c r="D1712" t="s">
        <v>35</v>
      </c>
      <c r="E1712" t="s">
        <v>73</v>
      </c>
      <c r="F1712" t="s">
        <v>74</v>
      </c>
      <c r="G1712" t="s">
        <v>20</v>
      </c>
      <c r="H1712" s="1">
        <v>45.000000000000014</v>
      </c>
      <c r="I1712" s="1">
        <v>475</v>
      </c>
      <c r="J1712" s="1">
        <v>213750.00000000006</v>
      </c>
      <c r="K1712" s="2">
        <v>74812.500000000015</v>
      </c>
      <c r="L1712">
        <v>0.35</v>
      </c>
      <c r="M1712" t="s">
        <v>17</v>
      </c>
    </row>
    <row r="1713" spans="1:13" x14ac:dyDescent="0.25">
      <c r="A1713" t="s">
        <v>25</v>
      </c>
      <c r="B1713">
        <v>1185732</v>
      </c>
      <c r="C1713" s="6">
        <v>44516</v>
      </c>
      <c r="D1713" t="s">
        <v>35</v>
      </c>
      <c r="E1713" t="s">
        <v>73</v>
      </c>
      <c r="F1713" t="s">
        <v>74</v>
      </c>
      <c r="G1713" t="s">
        <v>21</v>
      </c>
      <c r="H1713" s="1">
        <v>60</v>
      </c>
      <c r="I1713" s="1">
        <v>450</v>
      </c>
      <c r="J1713" s="1">
        <v>270000</v>
      </c>
      <c r="K1713" s="2">
        <v>107999.99999999999</v>
      </c>
      <c r="L1713">
        <v>0.39999999999999997</v>
      </c>
      <c r="M1713" t="s">
        <v>17</v>
      </c>
    </row>
    <row r="1714" spans="1:13" x14ac:dyDescent="0.25">
      <c r="A1714" t="s">
        <v>25</v>
      </c>
      <c r="B1714">
        <v>1185732</v>
      </c>
      <c r="C1714" s="6">
        <v>44516</v>
      </c>
      <c r="D1714" t="s">
        <v>35</v>
      </c>
      <c r="E1714" t="s">
        <v>73</v>
      </c>
      <c r="F1714" t="s">
        <v>74</v>
      </c>
      <c r="G1714" t="s">
        <v>22</v>
      </c>
      <c r="H1714" s="1">
        <v>64.999999999999986</v>
      </c>
      <c r="I1714" s="1">
        <v>625</v>
      </c>
      <c r="J1714" s="1">
        <v>406249.99999999988</v>
      </c>
      <c r="K1714" s="2">
        <v>223437.49999999994</v>
      </c>
      <c r="L1714">
        <v>0.55000000000000004</v>
      </c>
      <c r="M1714" t="s">
        <v>17</v>
      </c>
    </row>
    <row r="1715" spans="1:13" x14ac:dyDescent="0.25">
      <c r="A1715" t="s">
        <v>25</v>
      </c>
      <c r="B1715">
        <v>1185732</v>
      </c>
      <c r="C1715" s="6">
        <v>44545</v>
      </c>
      <c r="D1715" t="s">
        <v>35</v>
      </c>
      <c r="E1715" t="s">
        <v>73</v>
      </c>
      <c r="F1715" t="s">
        <v>74</v>
      </c>
      <c r="G1715" t="s">
        <v>16</v>
      </c>
      <c r="H1715" s="1">
        <v>60</v>
      </c>
      <c r="I1715" s="1">
        <v>850</v>
      </c>
      <c r="J1715" s="1">
        <v>510000</v>
      </c>
      <c r="K1715" s="2">
        <v>255000</v>
      </c>
      <c r="L1715">
        <v>0.5</v>
      </c>
      <c r="M1715" t="s">
        <v>17</v>
      </c>
    </row>
    <row r="1716" spans="1:13" x14ac:dyDescent="0.25">
      <c r="A1716" t="s">
        <v>25</v>
      </c>
      <c r="B1716">
        <v>1185732</v>
      </c>
      <c r="C1716" s="6">
        <v>44545</v>
      </c>
      <c r="D1716" t="s">
        <v>35</v>
      </c>
      <c r="E1716" t="s">
        <v>73</v>
      </c>
      <c r="F1716" t="s">
        <v>74</v>
      </c>
      <c r="G1716" t="s">
        <v>18</v>
      </c>
      <c r="H1716" s="1">
        <v>50</v>
      </c>
      <c r="I1716" s="1">
        <v>650</v>
      </c>
      <c r="J1716" s="1">
        <v>325000</v>
      </c>
      <c r="K1716" s="2">
        <v>129999.99999999999</v>
      </c>
      <c r="L1716">
        <v>0.39999999999999997</v>
      </c>
      <c r="M1716" t="s">
        <v>17</v>
      </c>
    </row>
    <row r="1717" spans="1:13" x14ac:dyDescent="0.25">
      <c r="A1717" t="s">
        <v>13</v>
      </c>
      <c r="B1717">
        <v>1185732</v>
      </c>
      <c r="C1717" s="6">
        <v>44545</v>
      </c>
      <c r="D1717" t="s">
        <v>35</v>
      </c>
      <c r="E1717" t="s">
        <v>73</v>
      </c>
      <c r="F1717" t="s">
        <v>74</v>
      </c>
      <c r="G1717" t="s">
        <v>19</v>
      </c>
      <c r="H1717" s="1">
        <v>50</v>
      </c>
      <c r="I1717" s="1">
        <v>600</v>
      </c>
      <c r="J1717" s="1">
        <v>300000</v>
      </c>
      <c r="K1717" s="2">
        <v>90000</v>
      </c>
      <c r="L1717">
        <v>0.3</v>
      </c>
      <c r="M1717" t="s">
        <v>17</v>
      </c>
    </row>
    <row r="1718" spans="1:13" x14ac:dyDescent="0.25">
      <c r="A1718" t="s">
        <v>13</v>
      </c>
      <c r="B1718">
        <v>1185732</v>
      </c>
      <c r="C1718" s="6">
        <v>44545</v>
      </c>
      <c r="D1718" t="s">
        <v>35</v>
      </c>
      <c r="E1718" t="s">
        <v>73</v>
      </c>
      <c r="F1718" t="s">
        <v>74</v>
      </c>
      <c r="G1718" t="s">
        <v>20</v>
      </c>
      <c r="H1718" s="1">
        <v>50</v>
      </c>
      <c r="I1718" s="1">
        <v>550</v>
      </c>
      <c r="J1718" s="1">
        <v>275000</v>
      </c>
      <c r="K1718" s="2">
        <v>96250</v>
      </c>
      <c r="L1718">
        <v>0.35</v>
      </c>
      <c r="M1718" t="s">
        <v>17</v>
      </c>
    </row>
    <row r="1719" spans="1:13" x14ac:dyDescent="0.25">
      <c r="A1719" t="s">
        <v>13</v>
      </c>
      <c r="B1719">
        <v>1185732</v>
      </c>
      <c r="C1719" s="6">
        <v>44545</v>
      </c>
      <c r="D1719" t="s">
        <v>35</v>
      </c>
      <c r="E1719" t="s">
        <v>73</v>
      </c>
      <c r="F1719" t="s">
        <v>74</v>
      </c>
      <c r="G1719" t="s">
        <v>21</v>
      </c>
      <c r="H1719" s="1">
        <v>60</v>
      </c>
      <c r="I1719" s="1">
        <v>550</v>
      </c>
      <c r="J1719" s="1">
        <v>330000</v>
      </c>
      <c r="K1719" s="2">
        <v>132000</v>
      </c>
      <c r="L1719">
        <v>0.39999999999999997</v>
      </c>
      <c r="M1719" t="s">
        <v>17</v>
      </c>
    </row>
    <row r="1720" spans="1:13" x14ac:dyDescent="0.25">
      <c r="A1720" t="s">
        <v>13</v>
      </c>
      <c r="B1720">
        <v>1185732</v>
      </c>
      <c r="C1720" s="6">
        <v>44545</v>
      </c>
      <c r="D1720" t="s">
        <v>35</v>
      </c>
      <c r="E1720" t="s">
        <v>73</v>
      </c>
      <c r="F1720" t="s">
        <v>74</v>
      </c>
      <c r="G1720" t="s">
        <v>22</v>
      </c>
      <c r="H1720" s="1">
        <v>64.999999999999986</v>
      </c>
      <c r="I1720" s="1">
        <v>650</v>
      </c>
      <c r="J1720" s="1">
        <v>422499.99999999988</v>
      </c>
      <c r="K1720" s="2">
        <v>232374.99999999994</v>
      </c>
      <c r="L1720">
        <v>0.55000000000000004</v>
      </c>
      <c r="M1720" t="s">
        <v>17</v>
      </c>
    </row>
    <row r="1721" spans="1:13" x14ac:dyDescent="0.25">
      <c r="A1721" t="s">
        <v>13</v>
      </c>
      <c r="B1721">
        <v>1185732</v>
      </c>
      <c r="C1721" s="6">
        <v>44214</v>
      </c>
      <c r="D1721" t="s">
        <v>35</v>
      </c>
      <c r="E1721" t="s">
        <v>73</v>
      </c>
      <c r="F1721" t="s">
        <v>74</v>
      </c>
      <c r="G1721" t="s">
        <v>16</v>
      </c>
      <c r="H1721" s="1">
        <v>30</v>
      </c>
      <c r="I1721" s="1">
        <v>625</v>
      </c>
      <c r="J1721" s="1">
        <v>187500</v>
      </c>
      <c r="K1721" s="2">
        <v>75000</v>
      </c>
      <c r="L1721">
        <v>0.4</v>
      </c>
      <c r="M1721" t="s">
        <v>17</v>
      </c>
    </row>
    <row r="1722" spans="1:13" x14ac:dyDescent="0.25">
      <c r="A1722" t="s">
        <v>13</v>
      </c>
      <c r="B1722">
        <v>1185732</v>
      </c>
      <c r="C1722" s="6">
        <v>44214</v>
      </c>
      <c r="D1722" t="s">
        <v>35</v>
      </c>
      <c r="E1722" t="s">
        <v>73</v>
      </c>
      <c r="F1722" t="s">
        <v>74</v>
      </c>
      <c r="G1722" t="s">
        <v>18</v>
      </c>
      <c r="H1722" s="1">
        <v>30</v>
      </c>
      <c r="I1722" s="1">
        <v>425</v>
      </c>
      <c r="J1722" s="1">
        <v>127500</v>
      </c>
      <c r="K1722" s="2">
        <v>44625</v>
      </c>
      <c r="L1722">
        <v>0.35</v>
      </c>
      <c r="M1722" t="s">
        <v>17</v>
      </c>
    </row>
    <row r="1723" spans="1:13" x14ac:dyDescent="0.25">
      <c r="A1723" t="s">
        <v>13</v>
      </c>
      <c r="B1723">
        <v>1185732</v>
      </c>
      <c r="C1723" s="6">
        <v>44214</v>
      </c>
      <c r="D1723" t="s">
        <v>35</v>
      </c>
      <c r="E1723" t="s">
        <v>73</v>
      </c>
      <c r="F1723" t="s">
        <v>74</v>
      </c>
      <c r="G1723" t="s">
        <v>19</v>
      </c>
      <c r="H1723" s="1">
        <v>20</v>
      </c>
      <c r="I1723" s="1">
        <v>425</v>
      </c>
      <c r="J1723" s="1">
        <v>85000</v>
      </c>
      <c r="K1723" s="2">
        <v>29749.999999999996</v>
      </c>
      <c r="L1723">
        <v>0.35</v>
      </c>
      <c r="M1723" t="s">
        <v>17</v>
      </c>
    </row>
    <row r="1724" spans="1:13" x14ac:dyDescent="0.25">
      <c r="A1724" t="s">
        <v>13</v>
      </c>
      <c r="B1724">
        <v>1185732</v>
      </c>
      <c r="C1724" s="6">
        <v>44214</v>
      </c>
      <c r="D1724" t="s">
        <v>35</v>
      </c>
      <c r="E1724" t="s">
        <v>73</v>
      </c>
      <c r="F1724" t="s">
        <v>74</v>
      </c>
      <c r="G1724" t="s">
        <v>20</v>
      </c>
      <c r="H1724" s="1">
        <v>25.000000000000007</v>
      </c>
      <c r="I1724" s="1">
        <v>275</v>
      </c>
      <c r="J1724" s="1">
        <v>68750.000000000015</v>
      </c>
      <c r="K1724" s="2">
        <v>27500.000000000007</v>
      </c>
      <c r="L1724">
        <v>0.4</v>
      </c>
      <c r="M1724" t="s">
        <v>17</v>
      </c>
    </row>
    <row r="1725" spans="1:13" x14ac:dyDescent="0.25">
      <c r="A1725" t="s">
        <v>13</v>
      </c>
      <c r="B1725">
        <v>1185732</v>
      </c>
      <c r="C1725" s="6">
        <v>44214</v>
      </c>
      <c r="D1725" t="s">
        <v>35</v>
      </c>
      <c r="E1725" t="s">
        <v>73</v>
      </c>
      <c r="F1725" t="s">
        <v>74</v>
      </c>
      <c r="G1725" t="s">
        <v>21</v>
      </c>
      <c r="H1725" s="1">
        <v>40</v>
      </c>
      <c r="I1725" s="1">
        <v>325</v>
      </c>
      <c r="J1725" s="1">
        <v>130000</v>
      </c>
      <c r="K1725" s="2">
        <v>45500</v>
      </c>
      <c r="L1725">
        <v>0.35</v>
      </c>
      <c r="M1725" t="s">
        <v>17</v>
      </c>
    </row>
    <row r="1726" spans="1:13" x14ac:dyDescent="0.25">
      <c r="A1726" t="s">
        <v>13</v>
      </c>
      <c r="B1726">
        <v>1185732</v>
      </c>
      <c r="C1726" s="6">
        <v>44214</v>
      </c>
      <c r="D1726" t="s">
        <v>35</v>
      </c>
      <c r="E1726" t="s">
        <v>73</v>
      </c>
      <c r="F1726" t="s">
        <v>74</v>
      </c>
      <c r="G1726" t="s">
        <v>22</v>
      </c>
      <c r="H1726" s="1">
        <v>30</v>
      </c>
      <c r="I1726" s="1">
        <v>425</v>
      </c>
      <c r="J1726" s="1">
        <v>127500</v>
      </c>
      <c r="K1726" s="2">
        <v>63750</v>
      </c>
      <c r="L1726">
        <v>0.5</v>
      </c>
      <c r="M1726" t="s">
        <v>17</v>
      </c>
    </row>
    <row r="1727" spans="1:13" x14ac:dyDescent="0.25">
      <c r="A1727" t="s">
        <v>13</v>
      </c>
      <c r="B1727">
        <v>1185732</v>
      </c>
      <c r="C1727" s="6">
        <v>44245</v>
      </c>
      <c r="D1727" t="s">
        <v>35</v>
      </c>
      <c r="E1727" t="s">
        <v>73</v>
      </c>
      <c r="F1727" t="s">
        <v>74</v>
      </c>
      <c r="G1727" t="s">
        <v>16</v>
      </c>
      <c r="H1727" s="1">
        <v>30</v>
      </c>
      <c r="I1727" s="1">
        <v>675</v>
      </c>
      <c r="J1727" s="1">
        <v>202500</v>
      </c>
      <c r="K1727" s="2">
        <v>81000</v>
      </c>
      <c r="L1727">
        <v>0.4</v>
      </c>
      <c r="M1727" t="s">
        <v>17</v>
      </c>
    </row>
    <row r="1728" spans="1:13" x14ac:dyDescent="0.25">
      <c r="A1728" t="s">
        <v>13</v>
      </c>
      <c r="B1728">
        <v>1185732</v>
      </c>
      <c r="C1728" s="6">
        <v>44245</v>
      </c>
      <c r="D1728" t="s">
        <v>35</v>
      </c>
      <c r="E1728" t="s">
        <v>73</v>
      </c>
      <c r="F1728" t="s">
        <v>74</v>
      </c>
      <c r="G1728" t="s">
        <v>18</v>
      </c>
      <c r="H1728" s="1">
        <v>30</v>
      </c>
      <c r="I1728" s="1">
        <v>325</v>
      </c>
      <c r="J1728" s="1">
        <v>97500</v>
      </c>
      <c r="K1728" s="2">
        <v>34125</v>
      </c>
      <c r="L1728">
        <v>0.35</v>
      </c>
      <c r="M1728" t="s">
        <v>17</v>
      </c>
    </row>
    <row r="1729" spans="1:13" x14ac:dyDescent="0.25">
      <c r="A1729" t="s">
        <v>13</v>
      </c>
      <c r="B1729">
        <v>1185732</v>
      </c>
      <c r="C1729" s="6">
        <v>44245</v>
      </c>
      <c r="D1729" t="s">
        <v>35</v>
      </c>
      <c r="E1729" t="s">
        <v>73</v>
      </c>
      <c r="F1729" t="s">
        <v>74</v>
      </c>
      <c r="G1729" t="s">
        <v>19</v>
      </c>
      <c r="H1729" s="1">
        <v>20</v>
      </c>
      <c r="I1729" s="1">
        <v>375</v>
      </c>
      <c r="J1729" s="1">
        <v>75000</v>
      </c>
      <c r="K1729" s="2">
        <v>26250</v>
      </c>
      <c r="L1729">
        <v>0.35</v>
      </c>
      <c r="M1729" t="s">
        <v>17</v>
      </c>
    </row>
    <row r="1730" spans="1:13" x14ac:dyDescent="0.25">
      <c r="A1730" t="s">
        <v>13</v>
      </c>
      <c r="B1730">
        <v>1185732</v>
      </c>
      <c r="C1730" s="6">
        <v>44245</v>
      </c>
      <c r="D1730" t="s">
        <v>35</v>
      </c>
      <c r="E1730" t="s">
        <v>75</v>
      </c>
      <c r="F1730" t="s">
        <v>76</v>
      </c>
      <c r="G1730" t="s">
        <v>20</v>
      </c>
      <c r="H1730" s="1">
        <v>25.000000000000007</v>
      </c>
      <c r="I1730" s="1">
        <v>250</v>
      </c>
      <c r="J1730" s="1">
        <v>62500.000000000015</v>
      </c>
      <c r="K1730" s="2">
        <v>25000.000000000007</v>
      </c>
      <c r="L1730">
        <v>0.4</v>
      </c>
      <c r="M1730" t="s">
        <v>17</v>
      </c>
    </row>
    <row r="1731" spans="1:13" x14ac:dyDescent="0.25">
      <c r="A1731" t="s">
        <v>13</v>
      </c>
      <c r="B1731">
        <v>1185732</v>
      </c>
      <c r="C1731" s="6">
        <v>44245</v>
      </c>
      <c r="D1731" t="s">
        <v>35</v>
      </c>
      <c r="E1731" t="s">
        <v>75</v>
      </c>
      <c r="F1731" t="s">
        <v>76</v>
      </c>
      <c r="G1731" t="s">
        <v>21</v>
      </c>
      <c r="H1731" s="1">
        <v>40</v>
      </c>
      <c r="I1731" s="1">
        <v>325</v>
      </c>
      <c r="J1731" s="1">
        <v>130000</v>
      </c>
      <c r="K1731" s="2">
        <v>45500</v>
      </c>
      <c r="L1731">
        <v>0.35</v>
      </c>
      <c r="M1731" t="s">
        <v>17</v>
      </c>
    </row>
    <row r="1732" spans="1:13" x14ac:dyDescent="0.25">
      <c r="A1732" t="s">
        <v>13</v>
      </c>
      <c r="B1732">
        <v>1185732</v>
      </c>
      <c r="C1732" s="6">
        <v>44245</v>
      </c>
      <c r="D1732" t="s">
        <v>35</v>
      </c>
      <c r="E1732" t="s">
        <v>75</v>
      </c>
      <c r="F1732" t="s">
        <v>76</v>
      </c>
      <c r="G1732" t="s">
        <v>22</v>
      </c>
      <c r="H1732" s="1">
        <v>30</v>
      </c>
      <c r="I1732" s="1">
        <v>400</v>
      </c>
      <c r="J1732" s="1">
        <v>120000</v>
      </c>
      <c r="K1732" s="2">
        <v>60000</v>
      </c>
      <c r="L1732">
        <v>0.5</v>
      </c>
      <c r="M1732" t="s">
        <v>17</v>
      </c>
    </row>
    <row r="1733" spans="1:13" x14ac:dyDescent="0.25">
      <c r="A1733" t="s">
        <v>13</v>
      </c>
      <c r="B1733">
        <v>1185732</v>
      </c>
      <c r="C1733" s="6">
        <v>44272</v>
      </c>
      <c r="D1733" t="s">
        <v>35</v>
      </c>
      <c r="E1733" t="s">
        <v>75</v>
      </c>
      <c r="F1733" t="s">
        <v>76</v>
      </c>
      <c r="G1733" t="s">
        <v>16</v>
      </c>
      <c r="H1733" s="1">
        <v>35</v>
      </c>
      <c r="I1733" s="1">
        <v>620</v>
      </c>
      <c r="J1733" s="1">
        <v>217000</v>
      </c>
      <c r="K1733" s="2">
        <v>86800</v>
      </c>
      <c r="L1733">
        <v>0.4</v>
      </c>
      <c r="M1733" t="s">
        <v>17</v>
      </c>
    </row>
    <row r="1734" spans="1:13" x14ac:dyDescent="0.25">
      <c r="A1734" t="s">
        <v>13</v>
      </c>
      <c r="B1734">
        <v>1185732</v>
      </c>
      <c r="C1734" s="6">
        <v>44272</v>
      </c>
      <c r="D1734" t="s">
        <v>35</v>
      </c>
      <c r="E1734" t="s">
        <v>75</v>
      </c>
      <c r="F1734" t="s">
        <v>76</v>
      </c>
      <c r="G1734" t="s">
        <v>18</v>
      </c>
      <c r="H1734" s="1">
        <v>35</v>
      </c>
      <c r="I1734" s="1">
        <v>300</v>
      </c>
      <c r="J1734" s="1">
        <v>105000</v>
      </c>
      <c r="K1734" s="2">
        <v>36750</v>
      </c>
      <c r="L1734">
        <v>0.35</v>
      </c>
      <c r="M1734" t="s">
        <v>17</v>
      </c>
    </row>
    <row r="1735" spans="1:13" x14ac:dyDescent="0.25">
      <c r="A1735" t="s">
        <v>13</v>
      </c>
      <c r="B1735">
        <v>1185732</v>
      </c>
      <c r="C1735" s="6">
        <v>44272</v>
      </c>
      <c r="D1735" t="s">
        <v>35</v>
      </c>
      <c r="E1735" t="s">
        <v>75</v>
      </c>
      <c r="F1735" t="s">
        <v>76</v>
      </c>
      <c r="G1735" t="s">
        <v>19</v>
      </c>
      <c r="H1735" s="1">
        <v>25.000000000000007</v>
      </c>
      <c r="I1735" s="1">
        <v>350</v>
      </c>
      <c r="J1735" s="1">
        <v>87500.000000000029</v>
      </c>
      <c r="K1735" s="2">
        <v>30625.000000000007</v>
      </c>
      <c r="L1735">
        <v>0.35</v>
      </c>
      <c r="M1735" t="s">
        <v>17</v>
      </c>
    </row>
    <row r="1736" spans="1:13" x14ac:dyDescent="0.25">
      <c r="A1736" t="s">
        <v>13</v>
      </c>
      <c r="B1736">
        <v>1185732</v>
      </c>
      <c r="C1736" s="6">
        <v>44272</v>
      </c>
      <c r="D1736" t="s">
        <v>35</v>
      </c>
      <c r="E1736" t="s">
        <v>75</v>
      </c>
      <c r="F1736" t="s">
        <v>76</v>
      </c>
      <c r="G1736" t="s">
        <v>20</v>
      </c>
      <c r="H1736" s="1">
        <v>30</v>
      </c>
      <c r="I1736" s="1">
        <v>200</v>
      </c>
      <c r="J1736" s="1">
        <v>60000</v>
      </c>
      <c r="K1736" s="2">
        <v>24000</v>
      </c>
      <c r="L1736">
        <v>0.4</v>
      </c>
      <c r="M1736" t="s">
        <v>17</v>
      </c>
    </row>
    <row r="1737" spans="1:13" x14ac:dyDescent="0.25">
      <c r="A1737" t="s">
        <v>13</v>
      </c>
      <c r="B1737">
        <v>1185732</v>
      </c>
      <c r="C1737" s="6">
        <v>44272</v>
      </c>
      <c r="D1737" t="s">
        <v>35</v>
      </c>
      <c r="E1737" t="s">
        <v>75</v>
      </c>
      <c r="F1737" t="s">
        <v>76</v>
      </c>
      <c r="G1737" t="s">
        <v>21</v>
      </c>
      <c r="H1737" s="1">
        <v>45</v>
      </c>
      <c r="I1737" s="1">
        <v>250</v>
      </c>
      <c r="J1737" s="1">
        <v>112500</v>
      </c>
      <c r="K1737" s="2">
        <v>39375</v>
      </c>
      <c r="L1737">
        <v>0.35</v>
      </c>
      <c r="M1737" t="s">
        <v>17</v>
      </c>
    </row>
    <row r="1738" spans="1:13" x14ac:dyDescent="0.25">
      <c r="A1738" t="s">
        <v>13</v>
      </c>
      <c r="B1738">
        <v>1185732</v>
      </c>
      <c r="C1738" s="6">
        <v>44272</v>
      </c>
      <c r="D1738" t="s">
        <v>35</v>
      </c>
      <c r="E1738" t="s">
        <v>75</v>
      </c>
      <c r="F1738" t="s">
        <v>76</v>
      </c>
      <c r="G1738" t="s">
        <v>22</v>
      </c>
      <c r="H1738" s="1">
        <v>35</v>
      </c>
      <c r="I1738" s="1">
        <v>350</v>
      </c>
      <c r="J1738" s="1">
        <v>122500</v>
      </c>
      <c r="K1738" s="2">
        <v>61250</v>
      </c>
      <c r="L1738">
        <v>0.5</v>
      </c>
      <c r="M1738" t="s">
        <v>17</v>
      </c>
    </row>
    <row r="1739" spans="1:13" x14ac:dyDescent="0.25">
      <c r="A1739" t="s">
        <v>13</v>
      </c>
      <c r="B1739">
        <v>1185732</v>
      </c>
      <c r="C1739" s="6">
        <v>44304</v>
      </c>
      <c r="D1739" t="s">
        <v>35</v>
      </c>
      <c r="E1739" t="s">
        <v>75</v>
      </c>
      <c r="F1739" t="s">
        <v>76</v>
      </c>
      <c r="G1739" t="s">
        <v>16</v>
      </c>
      <c r="H1739" s="1">
        <v>35</v>
      </c>
      <c r="I1739" s="1">
        <v>575</v>
      </c>
      <c r="J1739" s="1">
        <v>201250</v>
      </c>
      <c r="K1739" s="2">
        <v>80500</v>
      </c>
      <c r="L1739">
        <v>0.4</v>
      </c>
      <c r="M1739" t="s">
        <v>17</v>
      </c>
    </row>
    <row r="1740" spans="1:13" x14ac:dyDescent="0.25">
      <c r="A1740" t="s">
        <v>13</v>
      </c>
      <c r="B1740">
        <v>1185732</v>
      </c>
      <c r="C1740" s="6">
        <v>44304</v>
      </c>
      <c r="D1740" t="s">
        <v>35</v>
      </c>
      <c r="E1740" t="s">
        <v>75</v>
      </c>
      <c r="F1740" t="s">
        <v>76</v>
      </c>
      <c r="G1740" t="s">
        <v>18</v>
      </c>
      <c r="H1740" s="1">
        <v>30.000000000000004</v>
      </c>
      <c r="I1740" s="1">
        <v>275</v>
      </c>
      <c r="J1740" s="1">
        <v>82500.000000000015</v>
      </c>
      <c r="K1740" s="2">
        <v>28875.000000000004</v>
      </c>
      <c r="L1740">
        <v>0.35</v>
      </c>
      <c r="M1740" t="s">
        <v>17</v>
      </c>
    </row>
    <row r="1741" spans="1:13" x14ac:dyDescent="0.25">
      <c r="A1741" t="s">
        <v>13</v>
      </c>
      <c r="B1741">
        <v>1185732</v>
      </c>
      <c r="C1741" s="6">
        <v>44304</v>
      </c>
      <c r="D1741" t="s">
        <v>35</v>
      </c>
      <c r="E1741" t="s">
        <v>75</v>
      </c>
      <c r="F1741" t="s">
        <v>76</v>
      </c>
      <c r="G1741" t="s">
        <v>19</v>
      </c>
      <c r="H1741" s="1">
        <v>20.000000000000007</v>
      </c>
      <c r="I1741" s="1">
        <v>275</v>
      </c>
      <c r="J1741" s="1">
        <v>55000.000000000022</v>
      </c>
      <c r="K1741" s="2">
        <v>19250.000000000007</v>
      </c>
      <c r="L1741">
        <v>0.35</v>
      </c>
      <c r="M1741" t="s">
        <v>17</v>
      </c>
    </row>
    <row r="1742" spans="1:13" x14ac:dyDescent="0.25">
      <c r="A1742" t="s">
        <v>13</v>
      </c>
      <c r="B1742">
        <v>1185732</v>
      </c>
      <c r="C1742" s="6">
        <v>44304</v>
      </c>
      <c r="D1742" t="s">
        <v>35</v>
      </c>
      <c r="E1742" t="s">
        <v>75</v>
      </c>
      <c r="F1742" t="s">
        <v>76</v>
      </c>
      <c r="G1742" t="s">
        <v>20</v>
      </c>
      <c r="H1742" s="1">
        <v>25</v>
      </c>
      <c r="I1742" s="1">
        <v>200</v>
      </c>
      <c r="J1742" s="1">
        <v>50000</v>
      </c>
      <c r="K1742" s="2">
        <v>20000</v>
      </c>
      <c r="L1742">
        <v>0.4</v>
      </c>
      <c r="M1742" t="s">
        <v>17</v>
      </c>
    </row>
    <row r="1743" spans="1:13" x14ac:dyDescent="0.25">
      <c r="A1743" t="s">
        <v>13</v>
      </c>
      <c r="B1743">
        <v>1185732</v>
      </c>
      <c r="C1743" s="6">
        <v>44304</v>
      </c>
      <c r="D1743" t="s">
        <v>35</v>
      </c>
      <c r="E1743" t="s">
        <v>75</v>
      </c>
      <c r="F1743" t="s">
        <v>76</v>
      </c>
      <c r="G1743" t="s">
        <v>21</v>
      </c>
      <c r="H1743" s="1">
        <v>40</v>
      </c>
      <c r="I1743" s="1">
        <v>225</v>
      </c>
      <c r="J1743" s="1">
        <v>90000</v>
      </c>
      <c r="K1743" s="2">
        <v>31499.999999999996</v>
      </c>
      <c r="L1743">
        <v>0.35</v>
      </c>
      <c r="M1743" t="s">
        <v>17</v>
      </c>
    </row>
    <row r="1744" spans="1:13" x14ac:dyDescent="0.25">
      <c r="A1744" t="s">
        <v>13</v>
      </c>
      <c r="B1744">
        <v>1185732</v>
      </c>
      <c r="C1744" s="6">
        <v>44304</v>
      </c>
      <c r="D1744" t="s">
        <v>35</v>
      </c>
      <c r="E1744" t="s">
        <v>75</v>
      </c>
      <c r="F1744" t="s">
        <v>76</v>
      </c>
      <c r="G1744" t="s">
        <v>22</v>
      </c>
      <c r="H1744" s="1">
        <v>30.000000000000004</v>
      </c>
      <c r="I1744" s="1">
        <v>350</v>
      </c>
      <c r="J1744" s="1">
        <v>105000.00000000001</v>
      </c>
      <c r="K1744" s="2">
        <v>52500.000000000007</v>
      </c>
      <c r="L1744">
        <v>0.5</v>
      </c>
      <c r="M1744" t="s">
        <v>17</v>
      </c>
    </row>
    <row r="1745" spans="1:13" x14ac:dyDescent="0.25">
      <c r="A1745" t="s">
        <v>13</v>
      </c>
      <c r="B1745">
        <v>1185732</v>
      </c>
      <c r="C1745" s="6">
        <v>44335</v>
      </c>
      <c r="D1745" t="s">
        <v>35</v>
      </c>
      <c r="E1745" t="s">
        <v>75</v>
      </c>
      <c r="F1745" t="s">
        <v>76</v>
      </c>
      <c r="G1745" t="s">
        <v>16</v>
      </c>
      <c r="H1745" s="1">
        <v>40</v>
      </c>
      <c r="I1745" s="1">
        <v>620</v>
      </c>
      <c r="J1745" s="1">
        <v>248000</v>
      </c>
      <c r="K1745" s="2">
        <v>99200</v>
      </c>
      <c r="L1745">
        <v>0.4</v>
      </c>
      <c r="M1745" t="s">
        <v>17</v>
      </c>
    </row>
    <row r="1746" spans="1:13" x14ac:dyDescent="0.25">
      <c r="A1746" t="s">
        <v>13</v>
      </c>
      <c r="B1746">
        <v>1185732</v>
      </c>
      <c r="C1746" s="6">
        <v>44335</v>
      </c>
      <c r="D1746" t="s">
        <v>35</v>
      </c>
      <c r="E1746" t="s">
        <v>75</v>
      </c>
      <c r="F1746" t="s">
        <v>76</v>
      </c>
      <c r="G1746" t="s">
        <v>18</v>
      </c>
      <c r="H1746" s="1">
        <v>35.000000000000007</v>
      </c>
      <c r="I1746" s="1">
        <v>325</v>
      </c>
      <c r="J1746" s="1">
        <v>113750.00000000003</v>
      </c>
      <c r="K1746" s="2">
        <v>39812.500000000007</v>
      </c>
      <c r="L1746">
        <v>0.35</v>
      </c>
      <c r="M1746" t="s">
        <v>17</v>
      </c>
    </row>
    <row r="1747" spans="1:13" x14ac:dyDescent="0.25">
      <c r="A1747" t="s">
        <v>13</v>
      </c>
      <c r="B1747">
        <v>1185732</v>
      </c>
      <c r="C1747" s="6">
        <v>44335</v>
      </c>
      <c r="D1747" t="s">
        <v>35</v>
      </c>
      <c r="E1747" t="s">
        <v>75</v>
      </c>
      <c r="F1747" t="s">
        <v>76</v>
      </c>
      <c r="G1747" t="s">
        <v>19</v>
      </c>
      <c r="H1747" s="1">
        <v>30.000000000000004</v>
      </c>
      <c r="I1747" s="1">
        <v>300</v>
      </c>
      <c r="J1747" s="1">
        <v>90000.000000000015</v>
      </c>
      <c r="K1747" s="2">
        <v>31500.000000000004</v>
      </c>
      <c r="L1747">
        <v>0.35</v>
      </c>
      <c r="M1747" t="s">
        <v>17</v>
      </c>
    </row>
    <row r="1748" spans="1:13" x14ac:dyDescent="0.25">
      <c r="A1748" t="s">
        <v>13</v>
      </c>
      <c r="B1748">
        <v>1185732</v>
      </c>
      <c r="C1748" s="6">
        <v>44335</v>
      </c>
      <c r="D1748" t="s">
        <v>35</v>
      </c>
      <c r="E1748" t="s">
        <v>75</v>
      </c>
      <c r="F1748" t="s">
        <v>76</v>
      </c>
      <c r="G1748" t="s">
        <v>20</v>
      </c>
      <c r="H1748" s="1">
        <v>30.000000000000004</v>
      </c>
      <c r="I1748" s="1">
        <v>225</v>
      </c>
      <c r="J1748" s="1">
        <v>67500.000000000015</v>
      </c>
      <c r="K1748" s="2">
        <v>27000.000000000007</v>
      </c>
      <c r="L1748">
        <v>0.4</v>
      </c>
      <c r="M1748" t="s">
        <v>17</v>
      </c>
    </row>
    <row r="1749" spans="1:13" x14ac:dyDescent="0.25">
      <c r="A1749" t="s">
        <v>13</v>
      </c>
      <c r="B1749">
        <v>1185732</v>
      </c>
      <c r="C1749" s="6">
        <v>44335</v>
      </c>
      <c r="D1749" t="s">
        <v>35</v>
      </c>
      <c r="E1749" t="s">
        <v>75</v>
      </c>
      <c r="F1749" t="s">
        <v>76</v>
      </c>
      <c r="G1749" t="s">
        <v>21</v>
      </c>
      <c r="H1749" s="1">
        <v>44.999999999999993</v>
      </c>
      <c r="I1749" s="1">
        <v>250</v>
      </c>
      <c r="J1749" s="1">
        <v>112499.99999999999</v>
      </c>
      <c r="K1749" s="2">
        <v>39374.999999999993</v>
      </c>
      <c r="L1749">
        <v>0.35</v>
      </c>
      <c r="M1749" t="s">
        <v>17</v>
      </c>
    </row>
    <row r="1750" spans="1:13" x14ac:dyDescent="0.25">
      <c r="A1750" t="s">
        <v>13</v>
      </c>
      <c r="B1750">
        <v>1185732</v>
      </c>
      <c r="C1750" s="6">
        <v>44335</v>
      </c>
      <c r="D1750" t="s">
        <v>35</v>
      </c>
      <c r="E1750" t="s">
        <v>75</v>
      </c>
      <c r="F1750" t="s">
        <v>76</v>
      </c>
      <c r="G1750" t="s">
        <v>22</v>
      </c>
      <c r="H1750" s="1">
        <v>49.999999999999993</v>
      </c>
      <c r="I1750" s="1">
        <v>350</v>
      </c>
      <c r="J1750" s="1">
        <v>174999.99999999997</v>
      </c>
      <c r="K1750" s="2">
        <v>87499.999999999985</v>
      </c>
      <c r="L1750">
        <v>0.5</v>
      </c>
      <c r="M1750" t="s">
        <v>17</v>
      </c>
    </row>
    <row r="1751" spans="1:13" x14ac:dyDescent="0.25">
      <c r="A1751" t="s">
        <v>13</v>
      </c>
      <c r="B1751">
        <v>1185732</v>
      </c>
      <c r="C1751" s="6">
        <v>44365</v>
      </c>
      <c r="D1751" t="s">
        <v>35</v>
      </c>
      <c r="E1751" t="s">
        <v>75</v>
      </c>
      <c r="F1751" t="s">
        <v>76</v>
      </c>
      <c r="G1751" t="s">
        <v>16</v>
      </c>
      <c r="H1751" s="1">
        <v>35</v>
      </c>
      <c r="I1751" s="1">
        <v>600</v>
      </c>
      <c r="J1751" s="1">
        <v>210000</v>
      </c>
      <c r="K1751" s="2">
        <v>84000</v>
      </c>
      <c r="L1751">
        <v>0.4</v>
      </c>
      <c r="M1751" t="s">
        <v>17</v>
      </c>
    </row>
    <row r="1752" spans="1:13" x14ac:dyDescent="0.25">
      <c r="A1752" t="s">
        <v>13</v>
      </c>
      <c r="B1752">
        <v>1185732</v>
      </c>
      <c r="C1752" s="6">
        <v>44365</v>
      </c>
      <c r="D1752" t="s">
        <v>35</v>
      </c>
      <c r="E1752" t="s">
        <v>75</v>
      </c>
      <c r="F1752" t="s">
        <v>76</v>
      </c>
      <c r="G1752" t="s">
        <v>18</v>
      </c>
      <c r="H1752" s="1">
        <v>30.000000000000011</v>
      </c>
      <c r="I1752" s="1">
        <v>350</v>
      </c>
      <c r="J1752" s="1">
        <v>105000.00000000004</v>
      </c>
      <c r="K1752" s="2">
        <v>36750.000000000015</v>
      </c>
      <c r="L1752">
        <v>0.35</v>
      </c>
      <c r="M1752" t="s">
        <v>17</v>
      </c>
    </row>
    <row r="1753" spans="1:13" x14ac:dyDescent="0.25">
      <c r="A1753" t="s">
        <v>13</v>
      </c>
      <c r="B1753">
        <v>1185732</v>
      </c>
      <c r="C1753" s="6">
        <v>44365</v>
      </c>
      <c r="D1753" t="s">
        <v>35</v>
      </c>
      <c r="E1753" t="s">
        <v>75</v>
      </c>
      <c r="F1753" t="s">
        <v>76</v>
      </c>
      <c r="G1753" t="s">
        <v>19</v>
      </c>
      <c r="H1753" s="1">
        <v>25.000000000000007</v>
      </c>
      <c r="I1753" s="1">
        <v>375</v>
      </c>
      <c r="J1753" s="1">
        <v>93750.000000000029</v>
      </c>
      <c r="K1753" s="2">
        <v>32812.500000000007</v>
      </c>
      <c r="L1753">
        <v>0.35</v>
      </c>
      <c r="M1753" t="s">
        <v>17</v>
      </c>
    </row>
    <row r="1754" spans="1:13" x14ac:dyDescent="0.25">
      <c r="A1754" t="s">
        <v>13</v>
      </c>
      <c r="B1754">
        <v>1185732</v>
      </c>
      <c r="C1754" s="6">
        <v>44365</v>
      </c>
      <c r="D1754" t="s">
        <v>35</v>
      </c>
      <c r="E1754" t="s">
        <v>75</v>
      </c>
      <c r="F1754" t="s">
        <v>76</v>
      </c>
      <c r="G1754" t="s">
        <v>20</v>
      </c>
      <c r="H1754" s="1">
        <v>25.000000000000007</v>
      </c>
      <c r="I1754" s="1">
        <v>350</v>
      </c>
      <c r="J1754" s="1">
        <v>87500.000000000029</v>
      </c>
      <c r="K1754" s="2">
        <v>35000.000000000015</v>
      </c>
      <c r="L1754">
        <v>0.4</v>
      </c>
      <c r="M1754" t="s">
        <v>17</v>
      </c>
    </row>
    <row r="1755" spans="1:13" x14ac:dyDescent="0.25">
      <c r="A1755" t="s">
        <v>13</v>
      </c>
      <c r="B1755">
        <v>1185732</v>
      </c>
      <c r="C1755" s="6">
        <v>44365</v>
      </c>
      <c r="D1755" t="s">
        <v>35</v>
      </c>
      <c r="E1755" t="s">
        <v>75</v>
      </c>
      <c r="F1755" t="s">
        <v>76</v>
      </c>
      <c r="G1755" t="s">
        <v>21</v>
      </c>
      <c r="H1755" s="1">
        <v>40</v>
      </c>
      <c r="I1755" s="1">
        <v>350</v>
      </c>
      <c r="J1755" s="1">
        <v>140000</v>
      </c>
      <c r="K1755" s="2">
        <v>49000</v>
      </c>
      <c r="L1755">
        <v>0.35</v>
      </c>
      <c r="M1755" t="s">
        <v>17</v>
      </c>
    </row>
    <row r="1756" spans="1:13" x14ac:dyDescent="0.25">
      <c r="A1756" t="s">
        <v>13</v>
      </c>
      <c r="B1756">
        <v>1185732</v>
      </c>
      <c r="C1756" s="6">
        <v>44365</v>
      </c>
      <c r="D1756" t="s">
        <v>35</v>
      </c>
      <c r="E1756" t="s">
        <v>75</v>
      </c>
      <c r="F1756" t="s">
        <v>76</v>
      </c>
      <c r="G1756" t="s">
        <v>22</v>
      </c>
      <c r="H1756" s="1">
        <v>45</v>
      </c>
      <c r="I1756" s="1">
        <v>525</v>
      </c>
      <c r="J1756" s="1">
        <v>236250</v>
      </c>
      <c r="K1756" s="2">
        <v>118125</v>
      </c>
      <c r="L1756">
        <v>0.5</v>
      </c>
      <c r="M1756" t="s">
        <v>17</v>
      </c>
    </row>
    <row r="1757" spans="1:13" x14ac:dyDescent="0.25">
      <c r="A1757" t="s">
        <v>13</v>
      </c>
      <c r="B1757">
        <v>1185732</v>
      </c>
      <c r="C1757" s="6">
        <v>44394</v>
      </c>
      <c r="D1757" t="s">
        <v>35</v>
      </c>
      <c r="E1757" t="s">
        <v>75</v>
      </c>
      <c r="F1757" t="s">
        <v>76</v>
      </c>
      <c r="G1757" t="s">
        <v>16</v>
      </c>
      <c r="H1757" s="1">
        <v>40</v>
      </c>
      <c r="I1757" s="1">
        <v>750</v>
      </c>
      <c r="J1757" s="1">
        <v>300000</v>
      </c>
      <c r="K1757" s="2">
        <v>120000</v>
      </c>
      <c r="L1757">
        <v>0.4</v>
      </c>
      <c r="M1757" t="s">
        <v>17</v>
      </c>
    </row>
    <row r="1758" spans="1:13" x14ac:dyDescent="0.25">
      <c r="A1758" t="s">
        <v>13</v>
      </c>
      <c r="B1758">
        <v>1185732</v>
      </c>
      <c r="C1758" s="6">
        <v>44394</v>
      </c>
      <c r="D1758" t="s">
        <v>35</v>
      </c>
      <c r="E1758" t="s">
        <v>75</v>
      </c>
      <c r="F1758" t="s">
        <v>76</v>
      </c>
      <c r="G1758" t="s">
        <v>18</v>
      </c>
      <c r="H1758" s="1">
        <v>35.000000000000007</v>
      </c>
      <c r="I1758" s="1">
        <v>500</v>
      </c>
      <c r="J1758" s="1">
        <v>175000.00000000003</v>
      </c>
      <c r="K1758" s="2">
        <v>61250.000000000007</v>
      </c>
      <c r="L1758">
        <v>0.35</v>
      </c>
      <c r="M1758" t="s">
        <v>17</v>
      </c>
    </row>
    <row r="1759" spans="1:13" x14ac:dyDescent="0.25">
      <c r="A1759" t="s">
        <v>13</v>
      </c>
      <c r="B1759">
        <v>1185732</v>
      </c>
      <c r="C1759" s="6">
        <v>44394</v>
      </c>
      <c r="D1759" t="s">
        <v>35</v>
      </c>
      <c r="E1759" t="s">
        <v>75</v>
      </c>
      <c r="F1759" t="s">
        <v>76</v>
      </c>
      <c r="G1759" t="s">
        <v>19</v>
      </c>
      <c r="H1759" s="1">
        <v>30.000000000000004</v>
      </c>
      <c r="I1759" s="1">
        <v>425</v>
      </c>
      <c r="J1759" s="1">
        <v>127500.00000000001</v>
      </c>
      <c r="K1759" s="2">
        <v>44625</v>
      </c>
      <c r="L1759">
        <v>0.35</v>
      </c>
      <c r="M1759" t="s">
        <v>17</v>
      </c>
    </row>
    <row r="1760" spans="1:13" x14ac:dyDescent="0.25">
      <c r="A1760" t="s">
        <v>13</v>
      </c>
      <c r="B1760">
        <v>1185732</v>
      </c>
      <c r="C1760" s="6">
        <v>44394</v>
      </c>
      <c r="D1760" t="s">
        <v>35</v>
      </c>
      <c r="E1760" t="s">
        <v>75</v>
      </c>
      <c r="F1760" t="s">
        <v>76</v>
      </c>
      <c r="G1760" t="s">
        <v>20</v>
      </c>
      <c r="H1760" s="1">
        <v>30.000000000000004</v>
      </c>
      <c r="I1760" s="1">
        <v>375</v>
      </c>
      <c r="J1760" s="1">
        <v>112500.00000000001</v>
      </c>
      <c r="K1760" s="2">
        <v>45000.000000000007</v>
      </c>
      <c r="L1760">
        <v>0.4</v>
      </c>
      <c r="M1760" t="s">
        <v>17</v>
      </c>
    </row>
    <row r="1761" spans="1:13" x14ac:dyDescent="0.25">
      <c r="A1761" t="s">
        <v>13</v>
      </c>
      <c r="B1761">
        <v>1185732</v>
      </c>
      <c r="C1761" s="6">
        <v>44394</v>
      </c>
      <c r="D1761" t="s">
        <v>35</v>
      </c>
      <c r="E1761" t="s">
        <v>75</v>
      </c>
      <c r="F1761" t="s">
        <v>76</v>
      </c>
      <c r="G1761" t="s">
        <v>21</v>
      </c>
      <c r="H1761" s="1">
        <v>40</v>
      </c>
      <c r="I1761" s="1">
        <v>375</v>
      </c>
      <c r="J1761" s="1">
        <v>150000</v>
      </c>
      <c r="K1761" s="2">
        <v>52500</v>
      </c>
      <c r="L1761">
        <v>0.35</v>
      </c>
      <c r="M1761" t="s">
        <v>17</v>
      </c>
    </row>
    <row r="1762" spans="1:13" x14ac:dyDescent="0.25">
      <c r="A1762" t="s">
        <v>13</v>
      </c>
      <c r="B1762">
        <v>1185732</v>
      </c>
      <c r="C1762" s="6">
        <v>44394</v>
      </c>
      <c r="D1762" t="s">
        <v>35</v>
      </c>
      <c r="E1762" t="s">
        <v>75</v>
      </c>
      <c r="F1762" t="s">
        <v>76</v>
      </c>
      <c r="G1762" t="s">
        <v>22</v>
      </c>
      <c r="H1762" s="1">
        <v>45</v>
      </c>
      <c r="I1762" s="1">
        <v>550</v>
      </c>
      <c r="J1762" s="1">
        <v>247500</v>
      </c>
      <c r="K1762" s="2">
        <v>123750</v>
      </c>
      <c r="L1762">
        <v>0.5</v>
      </c>
      <c r="M1762" t="s">
        <v>17</v>
      </c>
    </row>
    <row r="1763" spans="1:13" x14ac:dyDescent="0.25">
      <c r="A1763" t="s">
        <v>13</v>
      </c>
      <c r="B1763">
        <v>1185732</v>
      </c>
      <c r="C1763" s="6">
        <v>44426</v>
      </c>
      <c r="D1763" t="s">
        <v>35</v>
      </c>
      <c r="E1763" t="s">
        <v>75</v>
      </c>
      <c r="F1763" t="s">
        <v>76</v>
      </c>
      <c r="G1763" t="s">
        <v>16</v>
      </c>
      <c r="H1763" s="1">
        <v>40</v>
      </c>
      <c r="I1763" s="1">
        <v>700</v>
      </c>
      <c r="J1763" s="1">
        <v>280000</v>
      </c>
      <c r="K1763" s="2">
        <v>112000</v>
      </c>
      <c r="L1763">
        <v>0.4</v>
      </c>
      <c r="M1763" t="s">
        <v>17</v>
      </c>
    </row>
    <row r="1764" spans="1:13" x14ac:dyDescent="0.25">
      <c r="A1764" t="s">
        <v>13</v>
      </c>
      <c r="B1764">
        <v>1185732</v>
      </c>
      <c r="C1764" s="6">
        <v>44426</v>
      </c>
      <c r="D1764" t="s">
        <v>35</v>
      </c>
      <c r="E1764" t="s">
        <v>75</v>
      </c>
      <c r="F1764" t="s">
        <v>76</v>
      </c>
      <c r="G1764" t="s">
        <v>18</v>
      </c>
      <c r="H1764" s="1">
        <v>40.000000000000007</v>
      </c>
      <c r="I1764" s="1">
        <v>475</v>
      </c>
      <c r="J1764" s="1">
        <v>190000.00000000003</v>
      </c>
      <c r="K1764" s="2">
        <v>66500</v>
      </c>
      <c r="L1764">
        <v>0.35</v>
      </c>
      <c r="M1764" t="s">
        <v>17</v>
      </c>
    </row>
    <row r="1765" spans="1:13" x14ac:dyDescent="0.25">
      <c r="A1765" t="s">
        <v>13</v>
      </c>
      <c r="B1765">
        <v>1185732</v>
      </c>
      <c r="C1765" s="6">
        <v>44426</v>
      </c>
      <c r="D1765" t="s">
        <v>35</v>
      </c>
      <c r="E1765" t="s">
        <v>75</v>
      </c>
      <c r="F1765" t="s">
        <v>76</v>
      </c>
      <c r="G1765" t="s">
        <v>19</v>
      </c>
      <c r="H1765" s="1">
        <v>35</v>
      </c>
      <c r="I1765" s="1">
        <v>400</v>
      </c>
      <c r="J1765" s="1">
        <v>140000</v>
      </c>
      <c r="K1765" s="2">
        <v>49000</v>
      </c>
      <c r="L1765">
        <v>0.35</v>
      </c>
      <c r="M1765" t="s">
        <v>17</v>
      </c>
    </row>
    <row r="1766" spans="1:13" x14ac:dyDescent="0.25">
      <c r="A1766" t="s">
        <v>13</v>
      </c>
      <c r="B1766">
        <v>1185732</v>
      </c>
      <c r="C1766" s="6">
        <v>44426</v>
      </c>
      <c r="D1766" t="s">
        <v>35</v>
      </c>
      <c r="E1766" t="s">
        <v>75</v>
      </c>
      <c r="F1766" t="s">
        <v>76</v>
      </c>
      <c r="G1766" t="s">
        <v>20</v>
      </c>
      <c r="H1766" s="1">
        <v>25.000000000000007</v>
      </c>
      <c r="I1766" s="1">
        <v>325</v>
      </c>
      <c r="J1766" s="1">
        <v>81250.000000000029</v>
      </c>
      <c r="K1766" s="2">
        <v>32500.000000000015</v>
      </c>
      <c r="L1766">
        <v>0.4</v>
      </c>
      <c r="M1766" t="s">
        <v>17</v>
      </c>
    </row>
    <row r="1767" spans="1:13" x14ac:dyDescent="0.25">
      <c r="A1767" t="s">
        <v>13</v>
      </c>
      <c r="B1767">
        <v>1185732</v>
      </c>
      <c r="C1767" s="6">
        <v>44426</v>
      </c>
      <c r="D1767" t="s">
        <v>35</v>
      </c>
      <c r="E1767" t="s">
        <v>75</v>
      </c>
      <c r="F1767" t="s">
        <v>76</v>
      </c>
      <c r="G1767" t="s">
        <v>21</v>
      </c>
      <c r="H1767" s="1">
        <v>35</v>
      </c>
      <c r="I1767" s="1">
        <v>300</v>
      </c>
      <c r="J1767" s="1">
        <v>105000</v>
      </c>
      <c r="K1767" s="2">
        <v>36750</v>
      </c>
      <c r="L1767">
        <v>0.35</v>
      </c>
      <c r="M1767" t="s">
        <v>17</v>
      </c>
    </row>
    <row r="1768" spans="1:13" x14ac:dyDescent="0.25">
      <c r="A1768" t="s">
        <v>13</v>
      </c>
      <c r="B1768">
        <v>1185732</v>
      </c>
      <c r="C1768" s="6">
        <v>44426</v>
      </c>
      <c r="D1768" t="s">
        <v>35</v>
      </c>
      <c r="E1768" t="s">
        <v>75</v>
      </c>
      <c r="F1768" t="s">
        <v>76</v>
      </c>
      <c r="G1768" t="s">
        <v>22</v>
      </c>
      <c r="H1768" s="1">
        <v>40</v>
      </c>
      <c r="I1768" s="1">
        <v>475</v>
      </c>
      <c r="J1768" s="1">
        <v>190000</v>
      </c>
      <c r="K1768" s="2">
        <v>95000</v>
      </c>
      <c r="L1768">
        <v>0.5</v>
      </c>
      <c r="M1768" t="s">
        <v>17</v>
      </c>
    </row>
    <row r="1769" spans="1:13" x14ac:dyDescent="0.25">
      <c r="A1769" t="s">
        <v>13</v>
      </c>
      <c r="B1769">
        <v>1185732</v>
      </c>
      <c r="C1769" s="6">
        <v>44458</v>
      </c>
      <c r="D1769" t="s">
        <v>35</v>
      </c>
      <c r="E1769" t="s">
        <v>75</v>
      </c>
      <c r="F1769" t="s">
        <v>76</v>
      </c>
      <c r="G1769" t="s">
        <v>16</v>
      </c>
      <c r="H1769" s="1">
        <v>35</v>
      </c>
      <c r="I1769" s="1">
        <v>600</v>
      </c>
      <c r="J1769" s="1">
        <v>210000</v>
      </c>
      <c r="K1769" s="2">
        <v>84000</v>
      </c>
      <c r="L1769">
        <v>0.4</v>
      </c>
      <c r="M1769" t="s">
        <v>17</v>
      </c>
    </row>
    <row r="1770" spans="1:13" x14ac:dyDescent="0.25">
      <c r="A1770" t="s">
        <v>13</v>
      </c>
      <c r="B1770">
        <v>1185732</v>
      </c>
      <c r="C1770" s="6">
        <v>44458</v>
      </c>
      <c r="D1770" t="s">
        <v>35</v>
      </c>
      <c r="E1770" t="s">
        <v>75</v>
      </c>
      <c r="F1770" t="s">
        <v>76</v>
      </c>
      <c r="G1770" t="s">
        <v>18</v>
      </c>
      <c r="H1770" s="1">
        <v>30.000000000000011</v>
      </c>
      <c r="I1770" s="1">
        <v>400</v>
      </c>
      <c r="J1770" s="1">
        <v>120000.00000000004</v>
      </c>
      <c r="K1770" s="2">
        <v>42000.000000000015</v>
      </c>
      <c r="L1770">
        <v>0.35</v>
      </c>
      <c r="M1770" t="s">
        <v>17</v>
      </c>
    </row>
    <row r="1771" spans="1:13" x14ac:dyDescent="0.25">
      <c r="A1771" t="s">
        <v>13</v>
      </c>
      <c r="B1771">
        <v>1185732</v>
      </c>
      <c r="C1771" s="6">
        <v>44458</v>
      </c>
      <c r="D1771" t="s">
        <v>35</v>
      </c>
      <c r="E1771" t="s">
        <v>75</v>
      </c>
      <c r="F1771" t="s">
        <v>76</v>
      </c>
      <c r="G1771" t="s">
        <v>19</v>
      </c>
      <c r="H1771" s="1">
        <v>15.000000000000002</v>
      </c>
      <c r="I1771" s="1">
        <v>300</v>
      </c>
      <c r="J1771" s="1">
        <v>45000.000000000007</v>
      </c>
      <c r="K1771" s="2">
        <v>15750.000000000002</v>
      </c>
      <c r="L1771">
        <v>0.35</v>
      </c>
      <c r="M1771" t="s">
        <v>17</v>
      </c>
    </row>
    <row r="1772" spans="1:13" x14ac:dyDescent="0.25">
      <c r="A1772" t="s">
        <v>13</v>
      </c>
      <c r="B1772">
        <v>1185732</v>
      </c>
      <c r="C1772" s="6">
        <v>44458</v>
      </c>
      <c r="D1772" t="s">
        <v>35</v>
      </c>
      <c r="E1772" t="s">
        <v>75</v>
      </c>
      <c r="F1772" t="s">
        <v>76</v>
      </c>
      <c r="G1772" t="s">
        <v>20</v>
      </c>
      <c r="H1772" s="1">
        <v>15.000000000000002</v>
      </c>
      <c r="I1772" s="1">
        <v>275</v>
      </c>
      <c r="J1772" s="1">
        <v>41250.000000000007</v>
      </c>
      <c r="K1772" s="2">
        <v>16500.000000000004</v>
      </c>
      <c r="L1772">
        <v>0.4</v>
      </c>
      <c r="M1772" t="s">
        <v>17</v>
      </c>
    </row>
    <row r="1773" spans="1:13" x14ac:dyDescent="0.25">
      <c r="A1773" t="s">
        <v>13</v>
      </c>
      <c r="B1773">
        <v>1185732</v>
      </c>
      <c r="C1773" s="6">
        <v>44458</v>
      </c>
      <c r="D1773" t="s">
        <v>35</v>
      </c>
      <c r="E1773" t="s">
        <v>75</v>
      </c>
      <c r="F1773" t="s">
        <v>76</v>
      </c>
      <c r="G1773" t="s">
        <v>21</v>
      </c>
      <c r="H1773" s="1">
        <v>25</v>
      </c>
      <c r="I1773" s="1">
        <v>275</v>
      </c>
      <c r="J1773" s="1">
        <v>68750</v>
      </c>
      <c r="K1773" s="2">
        <v>24062.5</v>
      </c>
      <c r="L1773">
        <v>0.35</v>
      </c>
      <c r="M1773" t="s">
        <v>17</v>
      </c>
    </row>
    <row r="1774" spans="1:13" x14ac:dyDescent="0.25">
      <c r="A1774" t="s">
        <v>13</v>
      </c>
      <c r="B1774">
        <v>1185732</v>
      </c>
      <c r="C1774" s="6">
        <v>44458</v>
      </c>
      <c r="D1774" t="s">
        <v>35</v>
      </c>
      <c r="E1774" t="s">
        <v>75</v>
      </c>
      <c r="F1774" t="s">
        <v>76</v>
      </c>
      <c r="G1774" t="s">
        <v>22</v>
      </c>
      <c r="H1774" s="1">
        <v>30.000000000000004</v>
      </c>
      <c r="I1774" s="1">
        <v>350</v>
      </c>
      <c r="J1774" s="1">
        <v>105000.00000000001</v>
      </c>
      <c r="K1774" s="2">
        <v>52500.000000000007</v>
      </c>
      <c r="L1774">
        <v>0.5</v>
      </c>
      <c r="M1774" t="s">
        <v>17</v>
      </c>
    </row>
    <row r="1775" spans="1:13" x14ac:dyDescent="0.25">
      <c r="A1775" t="s">
        <v>13</v>
      </c>
      <c r="B1775">
        <v>1185732</v>
      </c>
      <c r="C1775" s="6">
        <v>44487</v>
      </c>
      <c r="D1775" t="s">
        <v>35</v>
      </c>
      <c r="E1775" t="s">
        <v>75</v>
      </c>
      <c r="F1775" t="s">
        <v>76</v>
      </c>
      <c r="G1775" t="s">
        <v>16</v>
      </c>
      <c r="H1775" s="1">
        <v>35</v>
      </c>
      <c r="I1775" s="1">
        <v>525</v>
      </c>
      <c r="J1775" s="1">
        <v>183750</v>
      </c>
      <c r="K1775" s="2">
        <v>73500</v>
      </c>
      <c r="L1775">
        <v>0.4</v>
      </c>
      <c r="M1775" t="s">
        <v>17</v>
      </c>
    </row>
    <row r="1776" spans="1:13" x14ac:dyDescent="0.25">
      <c r="A1776" t="s">
        <v>13</v>
      </c>
      <c r="B1776">
        <v>1185732</v>
      </c>
      <c r="C1776" s="6">
        <v>44487</v>
      </c>
      <c r="D1776" t="s">
        <v>35</v>
      </c>
      <c r="E1776" t="s">
        <v>75</v>
      </c>
      <c r="F1776" t="s">
        <v>76</v>
      </c>
      <c r="G1776" t="s">
        <v>18</v>
      </c>
      <c r="H1776" s="1">
        <v>25</v>
      </c>
      <c r="I1776" s="1">
        <v>350</v>
      </c>
      <c r="J1776" s="1">
        <v>87500</v>
      </c>
      <c r="K1776" s="2">
        <v>30624.999999999996</v>
      </c>
      <c r="L1776">
        <v>0.35</v>
      </c>
      <c r="M1776" t="s">
        <v>17</v>
      </c>
    </row>
    <row r="1777" spans="1:13" x14ac:dyDescent="0.25">
      <c r="A1777" t="s">
        <v>13</v>
      </c>
      <c r="B1777">
        <v>1185732</v>
      </c>
      <c r="C1777" s="6">
        <v>44487</v>
      </c>
      <c r="D1777" t="s">
        <v>35</v>
      </c>
      <c r="E1777" t="s">
        <v>75</v>
      </c>
      <c r="F1777" t="s">
        <v>76</v>
      </c>
      <c r="G1777" t="s">
        <v>19</v>
      </c>
      <c r="H1777" s="1">
        <v>25</v>
      </c>
      <c r="I1777" s="1">
        <v>250</v>
      </c>
      <c r="J1777" s="1">
        <v>62500</v>
      </c>
      <c r="K1777" s="2">
        <v>21875</v>
      </c>
      <c r="L1777">
        <v>0.35</v>
      </c>
      <c r="M1777" t="s">
        <v>17</v>
      </c>
    </row>
    <row r="1778" spans="1:13" x14ac:dyDescent="0.25">
      <c r="A1778" t="s">
        <v>13</v>
      </c>
      <c r="B1778">
        <v>1185732</v>
      </c>
      <c r="C1778" s="6">
        <v>44487</v>
      </c>
      <c r="D1778" t="s">
        <v>35</v>
      </c>
      <c r="E1778" t="s">
        <v>75</v>
      </c>
      <c r="F1778" t="s">
        <v>76</v>
      </c>
      <c r="G1778" t="s">
        <v>20</v>
      </c>
      <c r="H1778" s="1">
        <v>25</v>
      </c>
      <c r="I1778" s="1">
        <v>225</v>
      </c>
      <c r="J1778" s="1">
        <v>56250</v>
      </c>
      <c r="K1778" s="2">
        <v>22500</v>
      </c>
      <c r="L1778">
        <v>0.4</v>
      </c>
      <c r="M1778" t="s">
        <v>17</v>
      </c>
    </row>
    <row r="1779" spans="1:13" x14ac:dyDescent="0.25">
      <c r="A1779" t="s">
        <v>13</v>
      </c>
      <c r="B1779">
        <v>1185732</v>
      </c>
      <c r="C1779" s="6">
        <v>44487</v>
      </c>
      <c r="D1779" t="s">
        <v>35</v>
      </c>
      <c r="E1779" t="s">
        <v>75</v>
      </c>
      <c r="F1779" t="s">
        <v>76</v>
      </c>
      <c r="G1779" t="s">
        <v>21</v>
      </c>
      <c r="H1779" s="1">
        <v>35</v>
      </c>
      <c r="I1779" s="1">
        <v>225</v>
      </c>
      <c r="J1779" s="1">
        <v>78750</v>
      </c>
      <c r="K1779" s="2">
        <v>27562.5</v>
      </c>
      <c r="L1779">
        <v>0.35</v>
      </c>
      <c r="M1779" t="s">
        <v>17</v>
      </c>
    </row>
    <row r="1780" spans="1:13" x14ac:dyDescent="0.25">
      <c r="A1780" t="s">
        <v>13</v>
      </c>
      <c r="B1780">
        <v>1185732</v>
      </c>
      <c r="C1780" s="6">
        <v>44487</v>
      </c>
      <c r="D1780" t="s">
        <v>35</v>
      </c>
      <c r="E1780" t="s">
        <v>75</v>
      </c>
      <c r="F1780" t="s">
        <v>76</v>
      </c>
      <c r="G1780" t="s">
        <v>22</v>
      </c>
      <c r="H1780" s="1">
        <v>39.999999999999993</v>
      </c>
      <c r="I1780" s="1">
        <v>350</v>
      </c>
      <c r="J1780" s="1">
        <v>139999.99999999997</v>
      </c>
      <c r="K1780" s="2">
        <v>69999.999999999985</v>
      </c>
      <c r="L1780">
        <v>0.5</v>
      </c>
      <c r="M1780" t="s">
        <v>17</v>
      </c>
    </row>
    <row r="1781" spans="1:13" x14ac:dyDescent="0.25">
      <c r="A1781" t="s">
        <v>13</v>
      </c>
      <c r="B1781">
        <v>1185732</v>
      </c>
      <c r="C1781" s="6">
        <v>44518</v>
      </c>
      <c r="D1781" t="s">
        <v>35</v>
      </c>
      <c r="E1781" t="s">
        <v>75</v>
      </c>
      <c r="F1781" t="s">
        <v>76</v>
      </c>
      <c r="G1781" t="s">
        <v>16</v>
      </c>
      <c r="H1781" s="1">
        <v>35</v>
      </c>
      <c r="I1781" s="1">
        <v>500</v>
      </c>
      <c r="J1781" s="1">
        <v>175000</v>
      </c>
      <c r="K1781" s="2">
        <v>70000</v>
      </c>
      <c r="L1781">
        <v>0.4</v>
      </c>
      <c r="M1781" t="s">
        <v>17</v>
      </c>
    </row>
    <row r="1782" spans="1:13" x14ac:dyDescent="0.25">
      <c r="A1782" t="s">
        <v>13</v>
      </c>
      <c r="B1782">
        <v>1185732</v>
      </c>
      <c r="C1782" s="6">
        <v>44518</v>
      </c>
      <c r="D1782" t="s">
        <v>35</v>
      </c>
      <c r="E1782" t="s">
        <v>75</v>
      </c>
      <c r="F1782" t="s">
        <v>76</v>
      </c>
      <c r="G1782" t="s">
        <v>18</v>
      </c>
      <c r="H1782" s="1">
        <v>25.000000000000007</v>
      </c>
      <c r="I1782" s="1">
        <v>350</v>
      </c>
      <c r="J1782" s="1">
        <v>87500.000000000029</v>
      </c>
      <c r="K1782" s="2">
        <v>30625.000000000007</v>
      </c>
      <c r="L1782">
        <v>0.35</v>
      </c>
      <c r="M1782" t="s">
        <v>17</v>
      </c>
    </row>
    <row r="1783" spans="1:13" x14ac:dyDescent="0.25">
      <c r="A1783" t="s">
        <v>13</v>
      </c>
      <c r="B1783">
        <v>1185732</v>
      </c>
      <c r="C1783" s="6">
        <v>44518</v>
      </c>
      <c r="D1783" t="s">
        <v>35</v>
      </c>
      <c r="E1783" t="s">
        <v>75</v>
      </c>
      <c r="F1783" t="s">
        <v>76</v>
      </c>
      <c r="G1783" t="s">
        <v>19</v>
      </c>
      <c r="H1783" s="1">
        <v>25.000000000000007</v>
      </c>
      <c r="I1783" s="1">
        <v>295</v>
      </c>
      <c r="J1783" s="1">
        <v>73750.000000000015</v>
      </c>
      <c r="K1783" s="2">
        <v>25812.500000000004</v>
      </c>
      <c r="L1783">
        <v>0.35</v>
      </c>
      <c r="M1783" t="s">
        <v>17</v>
      </c>
    </row>
    <row r="1784" spans="1:13" x14ac:dyDescent="0.25">
      <c r="A1784" t="s">
        <v>13</v>
      </c>
      <c r="B1784">
        <v>1185732</v>
      </c>
      <c r="C1784" s="6">
        <v>44518</v>
      </c>
      <c r="D1784" t="s">
        <v>35</v>
      </c>
      <c r="E1784" t="s">
        <v>75</v>
      </c>
      <c r="F1784" t="s">
        <v>76</v>
      </c>
      <c r="G1784" t="s">
        <v>20</v>
      </c>
      <c r="H1784" s="1">
        <v>25.000000000000007</v>
      </c>
      <c r="I1784" s="1">
        <v>325</v>
      </c>
      <c r="J1784" s="1">
        <v>81250.000000000029</v>
      </c>
      <c r="K1784" s="2">
        <v>32500.000000000015</v>
      </c>
      <c r="L1784">
        <v>0.4</v>
      </c>
      <c r="M1784" t="s">
        <v>17</v>
      </c>
    </row>
    <row r="1785" spans="1:13" x14ac:dyDescent="0.25">
      <c r="A1785" t="s">
        <v>13</v>
      </c>
      <c r="B1785">
        <v>1185732</v>
      </c>
      <c r="C1785" s="6">
        <v>44518</v>
      </c>
      <c r="D1785" t="s">
        <v>35</v>
      </c>
      <c r="E1785" t="s">
        <v>75</v>
      </c>
      <c r="F1785" t="s">
        <v>76</v>
      </c>
      <c r="G1785" t="s">
        <v>21</v>
      </c>
      <c r="H1785" s="1">
        <v>44.999999999999993</v>
      </c>
      <c r="I1785" s="1">
        <v>300</v>
      </c>
      <c r="J1785" s="1">
        <v>134999.99999999997</v>
      </c>
      <c r="K1785" s="2">
        <v>47249.999999999985</v>
      </c>
      <c r="L1785">
        <v>0.35</v>
      </c>
      <c r="M1785" t="s">
        <v>17</v>
      </c>
    </row>
    <row r="1786" spans="1:13" x14ac:dyDescent="0.25">
      <c r="A1786" t="s">
        <v>13</v>
      </c>
      <c r="B1786">
        <v>1185732</v>
      </c>
      <c r="C1786" s="6">
        <v>44518</v>
      </c>
      <c r="D1786" t="s">
        <v>35</v>
      </c>
      <c r="E1786" t="s">
        <v>75</v>
      </c>
      <c r="F1786" t="s">
        <v>76</v>
      </c>
      <c r="G1786" t="s">
        <v>22</v>
      </c>
      <c r="H1786" s="1">
        <v>49.999999999999986</v>
      </c>
      <c r="I1786" s="1">
        <v>400</v>
      </c>
      <c r="J1786" s="1">
        <v>199999.99999999994</v>
      </c>
      <c r="K1786" s="2">
        <v>99999.999999999971</v>
      </c>
      <c r="L1786">
        <v>0.5</v>
      </c>
      <c r="M1786" t="s">
        <v>17</v>
      </c>
    </row>
    <row r="1787" spans="1:13" x14ac:dyDescent="0.25">
      <c r="A1787" t="s">
        <v>13</v>
      </c>
      <c r="B1787">
        <v>1185732</v>
      </c>
      <c r="C1787" s="6">
        <v>44547</v>
      </c>
      <c r="D1787" t="s">
        <v>35</v>
      </c>
      <c r="E1787" t="s">
        <v>75</v>
      </c>
      <c r="F1787" t="s">
        <v>76</v>
      </c>
      <c r="G1787" t="s">
        <v>16</v>
      </c>
      <c r="H1787" s="1">
        <v>44.999999999999993</v>
      </c>
      <c r="I1787" s="1">
        <v>650</v>
      </c>
      <c r="J1787" s="1">
        <v>292499.99999999994</v>
      </c>
      <c r="K1787" s="2">
        <v>116999.99999999999</v>
      </c>
      <c r="L1787">
        <v>0.4</v>
      </c>
      <c r="M1787" t="s">
        <v>17</v>
      </c>
    </row>
    <row r="1788" spans="1:13" x14ac:dyDescent="0.25">
      <c r="A1788" t="s">
        <v>13</v>
      </c>
      <c r="B1788">
        <v>1185732</v>
      </c>
      <c r="C1788" s="6">
        <v>44547</v>
      </c>
      <c r="D1788" t="s">
        <v>35</v>
      </c>
      <c r="E1788" t="s">
        <v>75</v>
      </c>
      <c r="F1788" t="s">
        <v>76</v>
      </c>
      <c r="G1788" t="s">
        <v>18</v>
      </c>
      <c r="H1788" s="1">
        <v>35</v>
      </c>
      <c r="I1788" s="1">
        <v>450</v>
      </c>
      <c r="J1788" s="1">
        <v>157500</v>
      </c>
      <c r="K1788" s="2">
        <v>55125</v>
      </c>
      <c r="L1788">
        <v>0.35</v>
      </c>
      <c r="M1788" t="s">
        <v>17</v>
      </c>
    </row>
    <row r="1789" spans="1:13" x14ac:dyDescent="0.25">
      <c r="A1789" t="s">
        <v>29</v>
      </c>
      <c r="B1789">
        <v>1185732</v>
      </c>
      <c r="C1789" s="6">
        <v>44547</v>
      </c>
      <c r="D1789" t="s">
        <v>35</v>
      </c>
      <c r="E1789" t="s">
        <v>75</v>
      </c>
      <c r="F1789" t="s">
        <v>76</v>
      </c>
      <c r="G1789" t="s">
        <v>19</v>
      </c>
      <c r="H1789" s="1">
        <v>35</v>
      </c>
      <c r="I1789" s="1">
        <v>400</v>
      </c>
      <c r="J1789" s="1">
        <v>140000</v>
      </c>
      <c r="K1789" s="2">
        <v>49000</v>
      </c>
      <c r="L1789">
        <v>0.35</v>
      </c>
      <c r="M1789" t="s">
        <v>17</v>
      </c>
    </row>
    <row r="1790" spans="1:13" x14ac:dyDescent="0.25">
      <c r="A1790" t="s">
        <v>29</v>
      </c>
      <c r="B1790">
        <v>1185732</v>
      </c>
      <c r="C1790" s="6">
        <v>44547</v>
      </c>
      <c r="D1790" t="s">
        <v>35</v>
      </c>
      <c r="E1790" t="s">
        <v>75</v>
      </c>
      <c r="F1790" t="s">
        <v>76</v>
      </c>
      <c r="G1790" t="s">
        <v>20</v>
      </c>
      <c r="H1790" s="1">
        <v>35</v>
      </c>
      <c r="I1790" s="1">
        <v>350</v>
      </c>
      <c r="J1790" s="1">
        <v>122500</v>
      </c>
      <c r="K1790" s="2">
        <v>49000</v>
      </c>
      <c r="L1790">
        <v>0.4</v>
      </c>
      <c r="M1790" t="s">
        <v>17</v>
      </c>
    </row>
    <row r="1791" spans="1:13" x14ac:dyDescent="0.25">
      <c r="A1791" t="s">
        <v>29</v>
      </c>
      <c r="B1791">
        <v>1185732</v>
      </c>
      <c r="C1791" s="6">
        <v>44547</v>
      </c>
      <c r="D1791" t="s">
        <v>35</v>
      </c>
      <c r="E1791" t="s">
        <v>75</v>
      </c>
      <c r="F1791" t="s">
        <v>76</v>
      </c>
      <c r="G1791" t="s">
        <v>21</v>
      </c>
      <c r="H1791" s="1">
        <v>44.999999999999993</v>
      </c>
      <c r="I1791" s="1">
        <v>350</v>
      </c>
      <c r="J1791" s="1">
        <v>157499.99999999997</v>
      </c>
      <c r="K1791" s="2">
        <v>55124.999999999985</v>
      </c>
      <c r="L1791">
        <v>0.35</v>
      </c>
      <c r="M1791" t="s">
        <v>17</v>
      </c>
    </row>
    <row r="1792" spans="1:13" x14ac:dyDescent="0.25">
      <c r="A1792" t="s">
        <v>29</v>
      </c>
      <c r="B1792">
        <v>1185732</v>
      </c>
      <c r="C1792" s="6">
        <v>44547</v>
      </c>
      <c r="D1792" t="s">
        <v>35</v>
      </c>
      <c r="E1792" t="s">
        <v>75</v>
      </c>
      <c r="F1792" t="s">
        <v>76</v>
      </c>
      <c r="G1792" t="s">
        <v>22</v>
      </c>
      <c r="H1792" s="1">
        <v>49.999999999999986</v>
      </c>
      <c r="I1792" s="1">
        <v>450</v>
      </c>
      <c r="J1792" s="1">
        <v>224999.99999999994</v>
      </c>
      <c r="K1792" s="2">
        <v>112499.99999999997</v>
      </c>
      <c r="L1792">
        <v>0.5</v>
      </c>
      <c r="M1792" t="s">
        <v>17</v>
      </c>
    </row>
    <row r="1793" spans="1:13" x14ac:dyDescent="0.25">
      <c r="A1793" t="s">
        <v>29</v>
      </c>
      <c r="B1793">
        <v>1185732</v>
      </c>
      <c r="C1793" s="6">
        <v>44207</v>
      </c>
      <c r="D1793" t="s">
        <v>35</v>
      </c>
      <c r="E1793" t="s">
        <v>75</v>
      </c>
      <c r="F1793" t="s">
        <v>76</v>
      </c>
      <c r="G1793" t="s">
        <v>16</v>
      </c>
      <c r="H1793" s="1">
        <v>25</v>
      </c>
      <c r="I1793" s="1">
        <v>675</v>
      </c>
      <c r="J1793" s="1">
        <v>168750</v>
      </c>
      <c r="K1793" s="2">
        <v>67500</v>
      </c>
      <c r="L1793">
        <v>0.4</v>
      </c>
      <c r="M1793" t="s">
        <v>17</v>
      </c>
    </row>
    <row r="1794" spans="1:13" x14ac:dyDescent="0.25">
      <c r="A1794" t="s">
        <v>29</v>
      </c>
      <c r="B1794">
        <v>1185732</v>
      </c>
      <c r="C1794" s="6">
        <v>44207</v>
      </c>
      <c r="D1794" t="s">
        <v>35</v>
      </c>
      <c r="E1794" t="s">
        <v>75</v>
      </c>
      <c r="F1794" t="s">
        <v>76</v>
      </c>
      <c r="G1794" t="s">
        <v>18</v>
      </c>
      <c r="H1794" s="1">
        <v>25</v>
      </c>
      <c r="I1794" s="1">
        <v>475</v>
      </c>
      <c r="J1794" s="1">
        <v>118750</v>
      </c>
      <c r="K1794" s="2">
        <v>41562.5</v>
      </c>
      <c r="L1794">
        <v>0.35</v>
      </c>
      <c r="M1794" t="s">
        <v>17</v>
      </c>
    </row>
    <row r="1795" spans="1:13" x14ac:dyDescent="0.25">
      <c r="A1795" t="s">
        <v>29</v>
      </c>
      <c r="B1795">
        <v>1185732</v>
      </c>
      <c r="C1795" s="6">
        <v>44207</v>
      </c>
      <c r="D1795" t="s">
        <v>35</v>
      </c>
      <c r="E1795" t="s">
        <v>75</v>
      </c>
      <c r="F1795" t="s">
        <v>76</v>
      </c>
      <c r="G1795" t="s">
        <v>19</v>
      </c>
      <c r="H1795" s="1">
        <v>15.000000000000002</v>
      </c>
      <c r="I1795" s="1">
        <v>475</v>
      </c>
      <c r="J1795" s="1">
        <v>71250.000000000015</v>
      </c>
      <c r="K1795" s="2">
        <v>24937.500000000004</v>
      </c>
      <c r="L1795">
        <v>0.35</v>
      </c>
      <c r="M1795" t="s">
        <v>17</v>
      </c>
    </row>
    <row r="1796" spans="1:13" x14ac:dyDescent="0.25">
      <c r="A1796" t="s">
        <v>29</v>
      </c>
      <c r="B1796">
        <v>1185732</v>
      </c>
      <c r="C1796" s="6">
        <v>44207</v>
      </c>
      <c r="D1796" t="s">
        <v>35</v>
      </c>
      <c r="E1796" t="s">
        <v>75</v>
      </c>
      <c r="F1796" t="s">
        <v>76</v>
      </c>
      <c r="G1796" t="s">
        <v>20</v>
      </c>
      <c r="H1796" s="1">
        <v>20.000000000000007</v>
      </c>
      <c r="I1796" s="1">
        <v>325</v>
      </c>
      <c r="J1796" s="1">
        <v>65000.000000000022</v>
      </c>
      <c r="K1796" s="2">
        <v>26000.000000000011</v>
      </c>
      <c r="L1796">
        <v>0.4</v>
      </c>
      <c r="M1796" t="s">
        <v>17</v>
      </c>
    </row>
    <row r="1797" spans="1:13" x14ac:dyDescent="0.25">
      <c r="A1797" t="s">
        <v>29</v>
      </c>
      <c r="B1797">
        <v>1185732</v>
      </c>
      <c r="C1797" s="6">
        <v>44207</v>
      </c>
      <c r="D1797" t="s">
        <v>35</v>
      </c>
      <c r="E1797" t="s">
        <v>75</v>
      </c>
      <c r="F1797" t="s">
        <v>76</v>
      </c>
      <c r="G1797" t="s">
        <v>21</v>
      </c>
      <c r="H1797" s="1">
        <v>35</v>
      </c>
      <c r="I1797" s="1">
        <v>375</v>
      </c>
      <c r="J1797" s="1">
        <v>131250</v>
      </c>
      <c r="K1797" s="2">
        <v>45937.5</v>
      </c>
      <c r="L1797">
        <v>0.35</v>
      </c>
      <c r="M1797" t="s">
        <v>17</v>
      </c>
    </row>
    <row r="1798" spans="1:13" x14ac:dyDescent="0.25">
      <c r="A1798" t="s">
        <v>29</v>
      </c>
      <c r="B1798">
        <v>1185732</v>
      </c>
      <c r="C1798" s="6">
        <v>44207</v>
      </c>
      <c r="D1798" t="s">
        <v>35</v>
      </c>
      <c r="E1798" t="s">
        <v>75</v>
      </c>
      <c r="F1798" t="s">
        <v>76</v>
      </c>
      <c r="G1798" t="s">
        <v>22</v>
      </c>
      <c r="H1798" s="1">
        <v>25</v>
      </c>
      <c r="I1798" s="1">
        <v>475</v>
      </c>
      <c r="J1798" s="1">
        <v>118750</v>
      </c>
      <c r="K1798" s="2">
        <v>59375</v>
      </c>
      <c r="L1798">
        <v>0.5</v>
      </c>
      <c r="M1798" t="s">
        <v>17</v>
      </c>
    </row>
    <row r="1799" spans="1:13" x14ac:dyDescent="0.25">
      <c r="A1799" t="s">
        <v>29</v>
      </c>
      <c r="B1799">
        <v>1185732</v>
      </c>
      <c r="C1799" s="6">
        <v>44238</v>
      </c>
      <c r="D1799" t="s">
        <v>35</v>
      </c>
      <c r="E1799" t="s">
        <v>75</v>
      </c>
      <c r="F1799" t="s">
        <v>76</v>
      </c>
      <c r="G1799" t="s">
        <v>16</v>
      </c>
      <c r="H1799" s="1">
        <v>25</v>
      </c>
      <c r="I1799" s="1">
        <v>725</v>
      </c>
      <c r="J1799" s="1">
        <v>181250</v>
      </c>
      <c r="K1799" s="2">
        <v>72500</v>
      </c>
      <c r="L1799">
        <v>0.4</v>
      </c>
      <c r="M1799" t="s">
        <v>17</v>
      </c>
    </row>
    <row r="1800" spans="1:13" x14ac:dyDescent="0.25">
      <c r="A1800" t="s">
        <v>29</v>
      </c>
      <c r="B1800">
        <v>1185732</v>
      </c>
      <c r="C1800" s="6">
        <v>44238</v>
      </c>
      <c r="D1800" t="s">
        <v>35</v>
      </c>
      <c r="E1800" t="s">
        <v>75</v>
      </c>
      <c r="F1800" t="s">
        <v>76</v>
      </c>
      <c r="G1800" t="s">
        <v>18</v>
      </c>
      <c r="H1800" s="1">
        <v>25</v>
      </c>
      <c r="I1800" s="1">
        <v>375</v>
      </c>
      <c r="J1800" s="1">
        <v>93750</v>
      </c>
      <c r="K1800" s="2">
        <v>32812.5</v>
      </c>
      <c r="L1800">
        <v>0.35</v>
      </c>
      <c r="M1800" t="s">
        <v>17</v>
      </c>
    </row>
    <row r="1801" spans="1:13" x14ac:dyDescent="0.25">
      <c r="A1801" t="s">
        <v>29</v>
      </c>
      <c r="B1801">
        <v>1185732</v>
      </c>
      <c r="C1801" s="6">
        <v>44238</v>
      </c>
      <c r="D1801" t="s">
        <v>35</v>
      </c>
      <c r="E1801" t="s">
        <v>75</v>
      </c>
      <c r="F1801" t="s">
        <v>76</v>
      </c>
      <c r="G1801" t="s">
        <v>19</v>
      </c>
      <c r="H1801" s="1">
        <v>15.000000000000002</v>
      </c>
      <c r="I1801" s="1">
        <v>425</v>
      </c>
      <c r="J1801" s="1">
        <v>63750.000000000007</v>
      </c>
      <c r="K1801" s="2">
        <v>22312.5</v>
      </c>
      <c r="L1801">
        <v>0.35</v>
      </c>
      <c r="M1801" t="s">
        <v>17</v>
      </c>
    </row>
    <row r="1802" spans="1:13" x14ac:dyDescent="0.25">
      <c r="A1802" t="s">
        <v>29</v>
      </c>
      <c r="B1802">
        <v>1185732</v>
      </c>
      <c r="C1802" s="6">
        <v>44238</v>
      </c>
      <c r="D1802" t="s">
        <v>30</v>
      </c>
      <c r="E1802" t="s">
        <v>77</v>
      </c>
      <c r="F1802" t="s">
        <v>78</v>
      </c>
      <c r="G1802" t="s">
        <v>20</v>
      </c>
      <c r="H1802" s="1">
        <v>20.000000000000007</v>
      </c>
      <c r="I1802" s="1">
        <v>300</v>
      </c>
      <c r="J1802" s="1">
        <v>60000.000000000022</v>
      </c>
      <c r="K1802" s="2">
        <v>24000.000000000011</v>
      </c>
      <c r="L1802">
        <v>0.4</v>
      </c>
      <c r="M1802" t="s">
        <v>17</v>
      </c>
    </row>
    <row r="1803" spans="1:13" x14ac:dyDescent="0.25">
      <c r="A1803" t="s">
        <v>29</v>
      </c>
      <c r="B1803">
        <v>1185732</v>
      </c>
      <c r="C1803" s="6">
        <v>44238</v>
      </c>
      <c r="D1803" t="s">
        <v>30</v>
      </c>
      <c r="E1803" t="s">
        <v>77</v>
      </c>
      <c r="F1803" t="s">
        <v>78</v>
      </c>
      <c r="G1803" t="s">
        <v>21</v>
      </c>
      <c r="H1803" s="1">
        <v>35</v>
      </c>
      <c r="I1803" s="1">
        <v>375</v>
      </c>
      <c r="J1803" s="1">
        <v>131250</v>
      </c>
      <c r="K1803" s="2">
        <v>45937.5</v>
      </c>
      <c r="L1803">
        <v>0.35</v>
      </c>
      <c r="M1803" t="s">
        <v>17</v>
      </c>
    </row>
    <row r="1804" spans="1:13" x14ac:dyDescent="0.25">
      <c r="A1804" t="s">
        <v>29</v>
      </c>
      <c r="B1804">
        <v>1185732</v>
      </c>
      <c r="C1804" s="6">
        <v>44238</v>
      </c>
      <c r="D1804" t="s">
        <v>30</v>
      </c>
      <c r="E1804" t="s">
        <v>77</v>
      </c>
      <c r="F1804" t="s">
        <v>78</v>
      </c>
      <c r="G1804" t="s">
        <v>22</v>
      </c>
      <c r="H1804" s="1">
        <v>25</v>
      </c>
      <c r="I1804" s="1">
        <v>450</v>
      </c>
      <c r="J1804" s="1">
        <v>112500</v>
      </c>
      <c r="K1804" s="2">
        <v>56250</v>
      </c>
      <c r="L1804">
        <v>0.5</v>
      </c>
      <c r="M1804" t="s">
        <v>17</v>
      </c>
    </row>
    <row r="1805" spans="1:13" x14ac:dyDescent="0.25">
      <c r="A1805" t="s">
        <v>29</v>
      </c>
      <c r="B1805">
        <v>1185732</v>
      </c>
      <c r="C1805" s="6">
        <v>44265</v>
      </c>
      <c r="D1805" t="s">
        <v>30</v>
      </c>
      <c r="E1805" t="s">
        <v>77</v>
      </c>
      <c r="F1805" t="s">
        <v>78</v>
      </c>
      <c r="G1805" t="s">
        <v>16</v>
      </c>
      <c r="H1805" s="1">
        <v>30.000000000000004</v>
      </c>
      <c r="I1805" s="1">
        <v>670</v>
      </c>
      <c r="J1805" s="1">
        <v>201000.00000000003</v>
      </c>
      <c r="K1805" s="2">
        <v>80400.000000000015</v>
      </c>
      <c r="L1805">
        <v>0.4</v>
      </c>
      <c r="M1805" t="s">
        <v>17</v>
      </c>
    </row>
    <row r="1806" spans="1:13" x14ac:dyDescent="0.25">
      <c r="A1806" t="s">
        <v>29</v>
      </c>
      <c r="B1806">
        <v>1185732</v>
      </c>
      <c r="C1806" s="6">
        <v>44265</v>
      </c>
      <c r="D1806" t="s">
        <v>30</v>
      </c>
      <c r="E1806" t="s">
        <v>77</v>
      </c>
      <c r="F1806" t="s">
        <v>78</v>
      </c>
      <c r="G1806" t="s">
        <v>18</v>
      </c>
      <c r="H1806" s="1">
        <v>30.000000000000004</v>
      </c>
      <c r="I1806" s="1">
        <v>350</v>
      </c>
      <c r="J1806" s="1">
        <v>105000.00000000001</v>
      </c>
      <c r="K1806" s="2">
        <v>36750</v>
      </c>
      <c r="L1806">
        <v>0.35</v>
      </c>
      <c r="M1806" t="s">
        <v>17</v>
      </c>
    </row>
    <row r="1807" spans="1:13" x14ac:dyDescent="0.25">
      <c r="A1807" t="s">
        <v>29</v>
      </c>
      <c r="B1807">
        <v>1185732</v>
      </c>
      <c r="C1807" s="6">
        <v>44265</v>
      </c>
      <c r="D1807" t="s">
        <v>30</v>
      </c>
      <c r="E1807" t="s">
        <v>77</v>
      </c>
      <c r="F1807" t="s">
        <v>78</v>
      </c>
      <c r="G1807" t="s">
        <v>19</v>
      </c>
      <c r="H1807" s="1">
        <v>20.000000000000007</v>
      </c>
      <c r="I1807" s="1">
        <v>400</v>
      </c>
      <c r="J1807" s="1">
        <v>80000.000000000029</v>
      </c>
      <c r="K1807" s="2">
        <v>28000.000000000007</v>
      </c>
      <c r="L1807">
        <v>0.35</v>
      </c>
      <c r="M1807" t="s">
        <v>17</v>
      </c>
    </row>
    <row r="1808" spans="1:13" x14ac:dyDescent="0.25">
      <c r="A1808" t="s">
        <v>29</v>
      </c>
      <c r="B1808">
        <v>1185732</v>
      </c>
      <c r="C1808" s="6">
        <v>44265</v>
      </c>
      <c r="D1808" t="s">
        <v>30</v>
      </c>
      <c r="E1808" t="s">
        <v>77</v>
      </c>
      <c r="F1808" t="s">
        <v>78</v>
      </c>
      <c r="G1808" t="s">
        <v>20</v>
      </c>
      <c r="H1808" s="1">
        <v>25</v>
      </c>
      <c r="I1808" s="1">
        <v>250</v>
      </c>
      <c r="J1808" s="1">
        <v>62500</v>
      </c>
      <c r="K1808" s="2">
        <v>25000</v>
      </c>
      <c r="L1808">
        <v>0.4</v>
      </c>
      <c r="M1808" t="s">
        <v>17</v>
      </c>
    </row>
    <row r="1809" spans="1:13" x14ac:dyDescent="0.25">
      <c r="A1809" t="s">
        <v>29</v>
      </c>
      <c r="B1809">
        <v>1185732</v>
      </c>
      <c r="C1809" s="6">
        <v>44265</v>
      </c>
      <c r="D1809" t="s">
        <v>30</v>
      </c>
      <c r="E1809" t="s">
        <v>77</v>
      </c>
      <c r="F1809" t="s">
        <v>78</v>
      </c>
      <c r="G1809" t="s">
        <v>21</v>
      </c>
      <c r="H1809" s="1">
        <v>40</v>
      </c>
      <c r="I1809" s="1">
        <v>300</v>
      </c>
      <c r="J1809" s="1">
        <v>120000</v>
      </c>
      <c r="K1809" s="2">
        <v>42000</v>
      </c>
      <c r="L1809">
        <v>0.35</v>
      </c>
      <c r="M1809" t="s">
        <v>17</v>
      </c>
    </row>
    <row r="1810" spans="1:13" x14ac:dyDescent="0.25">
      <c r="A1810" t="s">
        <v>29</v>
      </c>
      <c r="B1810">
        <v>1185732</v>
      </c>
      <c r="C1810" s="6">
        <v>44265</v>
      </c>
      <c r="D1810" t="s">
        <v>30</v>
      </c>
      <c r="E1810" t="s">
        <v>77</v>
      </c>
      <c r="F1810" t="s">
        <v>78</v>
      </c>
      <c r="G1810" t="s">
        <v>22</v>
      </c>
      <c r="H1810" s="1">
        <v>30.000000000000004</v>
      </c>
      <c r="I1810" s="1">
        <v>400</v>
      </c>
      <c r="J1810" s="1">
        <v>120000.00000000001</v>
      </c>
      <c r="K1810" s="2">
        <v>60000.000000000007</v>
      </c>
      <c r="L1810">
        <v>0.5</v>
      </c>
      <c r="M1810" t="s">
        <v>17</v>
      </c>
    </row>
    <row r="1811" spans="1:13" x14ac:dyDescent="0.25">
      <c r="A1811" t="s">
        <v>29</v>
      </c>
      <c r="B1811">
        <v>1185732</v>
      </c>
      <c r="C1811" s="6">
        <v>44297</v>
      </c>
      <c r="D1811" t="s">
        <v>30</v>
      </c>
      <c r="E1811" t="s">
        <v>77</v>
      </c>
      <c r="F1811" t="s">
        <v>78</v>
      </c>
      <c r="G1811" t="s">
        <v>16</v>
      </c>
      <c r="H1811" s="1">
        <v>30.000000000000004</v>
      </c>
      <c r="I1811" s="1">
        <v>625</v>
      </c>
      <c r="J1811" s="1">
        <v>187500.00000000003</v>
      </c>
      <c r="K1811" s="2">
        <v>75000.000000000015</v>
      </c>
      <c r="L1811">
        <v>0.4</v>
      </c>
      <c r="M1811" t="s">
        <v>17</v>
      </c>
    </row>
    <row r="1812" spans="1:13" x14ac:dyDescent="0.25">
      <c r="A1812" t="s">
        <v>29</v>
      </c>
      <c r="B1812">
        <v>1185732</v>
      </c>
      <c r="C1812" s="6">
        <v>44297</v>
      </c>
      <c r="D1812" t="s">
        <v>30</v>
      </c>
      <c r="E1812" t="s">
        <v>77</v>
      </c>
      <c r="F1812" t="s">
        <v>78</v>
      </c>
      <c r="G1812" t="s">
        <v>18</v>
      </c>
      <c r="H1812" s="1">
        <v>25.000000000000007</v>
      </c>
      <c r="I1812" s="1">
        <v>325</v>
      </c>
      <c r="J1812" s="1">
        <v>81250.000000000029</v>
      </c>
      <c r="K1812" s="2">
        <v>28437.500000000007</v>
      </c>
      <c r="L1812">
        <v>0.35</v>
      </c>
      <c r="M1812" t="s">
        <v>17</v>
      </c>
    </row>
    <row r="1813" spans="1:13" x14ac:dyDescent="0.25">
      <c r="A1813" t="s">
        <v>29</v>
      </c>
      <c r="B1813">
        <v>1185732</v>
      </c>
      <c r="C1813" s="6">
        <v>44297</v>
      </c>
      <c r="D1813" t="s">
        <v>30</v>
      </c>
      <c r="E1813" t="s">
        <v>77</v>
      </c>
      <c r="F1813" t="s">
        <v>78</v>
      </c>
      <c r="G1813" t="s">
        <v>19</v>
      </c>
      <c r="H1813" s="1">
        <v>15.000000000000007</v>
      </c>
      <c r="I1813" s="1">
        <v>325</v>
      </c>
      <c r="J1813" s="1">
        <v>48750.000000000022</v>
      </c>
      <c r="K1813" s="2">
        <v>17062.500000000007</v>
      </c>
      <c r="L1813">
        <v>0.35</v>
      </c>
      <c r="M1813" t="s">
        <v>17</v>
      </c>
    </row>
    <row r="1814" spans="1:13" x14ac:dyDescent="0.25">
      <c r="A1814" t="s">
        <v>29</v>
      </c>
      <c r="B1814">
        <v>1185732</v>
      </c>
      <c r="C1814" s="6">
        <v>44297</v>
      </c>
      <c r="D1814" t="s">
        <v>30</v>
      </c>
      <c r="E1814" t="s">
        <v>77</v>
      </c>
      <c r="F1814" t="s">
        <v>78</v>
      </c>
      <c r="G1814" t="s">
        <v>20</v>
      </c>
      <c r="H1814" s="1">
        <v>20</v>
      </c>
      <c r="I1814" s="1">
        <v>250</v>
      </c>
      <c r="J1814" s="1">
        <v>50000</v>
      </c>
      <c r="K1814" s="2">
        <v>20000</v>
      </c>
      <c r="L1814">
        <v>0.4</v>
      </c>
      <c r="M1814" t="s">
        <v>17</v>
      </c>
    </row>
    <row r="1815" spans="1:13" x14ac:dyDescent="0.25">
      <c r="A1815" t="s">
        <v>29</v>
      </c>
      <c r="B1815">
        <v>1185732</v>
      </c>
      <c r="C1815" s="6">
        <v>44297</v>
      </c>
      <c r="D1815" t="s">
        <v>30</v>
      </c>
      <c r="E1815" t="s">
        <v>77</v>
      </c>
      <c r="F1815" t="s">
        <v>78</v>
      </c>
      <c r="G1815" t="s">
        <v>21</v>
      </c>
      <c r="H1815" s="1">
        <v>35</v>
      </c>
      <c r="I1815" s="1">
        <v>275</v>
      </c>
      <c r="J1815" s="1">
        <v>96250</v>
      </c>
      <c r="K1815" s="2">
        <v>33687.5</v>
      </c>
      <c r="L1815">
        <v>0.35</v>
      </c>
      <c r="M1815" t="s">
        <v>17</v>
      </c>
    </row>
    <row r="1816" spans="1:13" x14ac:dyDescent="0.25">
      <c r="A1816" t="s">
        <v>29</v>
      </c>
      <c r="B1816">
        <v>1185732</v>
      </c>
      <c r="C1816" s="6">
        <v>44297</v>
      </c>
      <c r="D1816" t="s">
        <v>30</v>
      </c>
      <c r="E1816" t="s">
        <v>77</v>
      </c>
      <c r="F1816" t="s">
        <v>78</v>
      </c>
      <c r="G1816" t="s">
        <v>22</v>
      </c>
      <c r="H1816" s="1">
        <v>25.000000000000007</v>
      </c>
      <c r="I1816" s="1">
        <v>400</v>
      </c>
      <c r="J1816" s="1">
        <v>100000.00000000003</v>
      </c>
      <c r="K1816" s="2">
        <v>50000.000000000015</v>
      </c>
      <c r="L1816">
        <v>0.5</v>
      </c>
      <c r="M1816" t="s">
        <v>17</v>
      </c>
    </row>
    <row r="1817" spans="1:13" x14ac:dyDescent="0.25">
      <c r="A1817" t="s">
        <v>29</v>
      </c>
      <c r="B1817">
        <v>1185732</v>
      </c>
      <c r="C1817" s="6">
        <v>44328</v>
      </c>
      <c r="D1817" t="s">
        <v>30</v>
      </c>
      <c r="E1817" t="s">
        <v>77</v>
      </c>
      <c r="F1817" t="s">
        <v>78</v>
      </c>
      <c r="G1817" t="s">
        <v>16</v>
      </c>
      <c r="H1817" s="1">
        <v>35</v>
      </c>
      <c r="I1817" s="1">
        <v>670</v>
      </c>
      <c r="J1817" s="1">
        <v>234500</v>
      </c>
      <c r="K1817" s="2">
        <v>93800</v>
      </c>
      <c r="L1817">
        <v>0.4</v>
      </c>
      <c r="M1817" t="s">
        <v>17</v>
      </c>
    </row>
    <row r="1818" spans="1:13" x14ac:dyDescent="0.25">
      <c r="A1818" t="s">
        <v>29</v>
      </c>
      <c r="B1818">
        <v>1185732</v>
      </c>
      <c r="C1818" s="6">
        <v>44328</v>
      </c>
      <c r="D1818" t="s">
        <v>30</v>
      </c>
      <c r="E1818" t="s">
        <v>77</v>
      </c>
      <c r="F1818" t="s">
        <v>78</v>
      </c>
      <c r="G1818" t="s">
        <v>18</v>
      </c>
      <c r="H1818" s="1">
        <v>30.000000000000011</v>
      </c>
      <c r="I1818" s="1">
        <v>375</v>
      </c>
      <c r="J1818" s="1">
        <v>112500.00000000004</v>
      </c>
      <c r="K1818" s="2">
        <v>39375.000000000015</v>
      </c>
      <c r="L1818">
        <v>0.35</v>
      </c>
      <c r="M1818" t="s">
        <v>17</v>
      </c>
    </row>
    <row r="1819" spans="1:13" x14ac:dyDescent="0.25">
      <c r="A1819" t="s">
        <v>29</v>
      </c>
      <c r="B1819">
        <v>1185732</v>
      </c>
      <c r="C1819" s="6">
        <v>44328</v>
      </c>
      <c r="D1819" t="s">
        <v>30</v>
      </c>
      <c r="E1819" t="s">
        <v>77</v>
      </c>
      <c r="F1819" t="s">
        <v>78</v>
      </c>
      <c r="G1819" t="s">
        <v>19</v>
      </c>
      <c r="H1819" s="1">
        <v>25.000000000000007</v>
      </c>
      <c r="I1819" s="1">
        <v>350</v>
      </c>
      <c r="J1819" s="1">
        <v>87500.000000000029</v>
      </c>
      <c r="K1819" s="2">
        <v>30625.000000000007</v>
      </c>
      <c r="L1819">
        <v>0.35</v>
      </c>
      <c r="M1819" t="s">
        <v>17</v>
      </c>
    </row>
    <row r="1820" spans="1:13" x14ac:dyDescent="0.25">
      <c r="A1820" t="s">
        <v>29</v>
      </c>
      <c r="B1820">
        <v>1185732</v>
      </c>
      <c r="C1820" s="6">
        <v>44328</v>
      </c>
      <c r="D1820" t="s">
        <v>30</v>
      </c>
      <c r="E1820" t="s">
        <v>77</v>
      </c>
      <c r="F1820" t="s">
        <v>78</v>
      </c>
      <c r="G1820" t="s">
        <v>20</v>
      </c>
      <c r="H1820" s="1">
        <v>25.000000000000007</v>
      </c>
      <c r="I1820" s="1">
        <v>275</v>
      </c>
      <c r="J1820" s="1">
        <v>68750.000000000015</v>
      </c>
      <c r="K1820" s="2">
        <v>27500.000000000007</v>
      </c>
      <c r="L1820">
        <v>0.4</v>
      </c>
      <c r="M1820" t="s">
        <v>17</v>
      </c>
    </row>
    <row r="1821" spans="1:13" x14ac:dyDescent="0.25">
      <c r="A1821" t="s">
        <v>29</v>
      </c>
      <c r="B1821">
        <v>1185732</v>
      </c>
      <c r="C1821" s="6">
        <v>44328</v>
      </c>
      <c r="D1821" t="s">
        <v>30</v>
      </c>
      <c r="E1821" t="s">
        <v>77</v>
      </c>
      <c r="F1821" t="s">
        <v>78</v>
      </c>
      <c r="G1821" t="s">
        <v>21</v>
      </c>
      <c r="H1821" s="1">
        <v>40</v>
      </c>
      <c r="I1821" s="1">
        <v>300</v>
      </c>
      <c r="J1821" s="1">
        <v>120000</v>
      </c>
      <c r="K1821" s="2">
        <v>42000</v>
      </c>
      <c r="L1821">
        <v>0.35</v>
      </c>
      <c r="M1821" t="s">
        <v>17</v>
      </c>
    </row>
    <row r="1822" spans="1:13" x14ac:dyDescent="0.25">
      <c r="A1822" t="s">
        <v>29</v>
      </c>
      <c r="B1822">
        <v>1185732</v>
      </c>
      <c r="C1822" s="6">
        <v>44328</v>
      </c>
      <c r="D1822" t="s">
        <v>30</v>
      </c>
      <c r="E1822" t="s">
        <v>77</v>
      </c>
      <c r="F1822" t="s">
        <v>78</v>
      </c>
      <c r="G1822" t="s">
        <v>22</v>
      </c>
      <c r="H1822" s="1">
        <v>44.999999999999993</v>
      </c>
      <c r="I1822" s="1">
        <v>400</v>
      </c>
      <c r="J1822" s="1">
        <v>179999.99999999997</v>
      </c>
      <c r="K1822" s="2">
        <v>89999.999999999985</v>
      </c>
      <c r="L1822">
        <v>0.5</v>
      </c>
      <c r="M1822" t="s">
        <v>17</v>
      </c>
    </row>
    <row r="1823" spans="1:13" x14ac:dyDescent="0.25">
      <c r="A1823" t="s">
        <v>29</v>
      </c>
      <c r="B1823">
        <v>1185732</v>
      </c>
      <c r="C1823" s="6">
        <v>44358</v>
      </c>
      <c r="D1823" t="s">
        <v>30</v>
      </c>
      <c r="E1823" t="s">
        <v>77</v>
      </c>
      <c r="F1823" t="s">
        <v>78</v>
      </c>
      <c r="G1823" t="s">
        <v>16</v>
      </c>
      <c r="H1823" s="1">
        <v>30.000000000000004</v>
      </c>
      <c r="I1823" s="1">
        <v>650</v>
      </c>
      <c r="J1823" s="1">
        <v>195000.00000000003</v>
      </c>
      <c r="K1823" s="2">
        <v>78000.000000000015</v>
      </c>
      <c r="L1823">
        <v>0.4</v>
      </c>
      <c r="M1823" t="s">
        <v>17</v>
      </c>
    </row>
    <row r="1824" spans="1:13" x14ac:dyDescent="0.25">
      <c r="A1824" t="s">
        <v>29</v>
      </c>
      <c r="B1824">
        <v>1185732</v>
      </c>
      <c r="C1824" s="6">
        <v>44358</v>
      </c>
      <c r="D1824" t="s">
        <v>30</v>
      </c>
      <c r="E1824" t="s">
        <v>77</v>
      </c>
      <c r="F1824" t="s">
        <v>78</v>
      </c>
      <c r="G1824" t="s">
        <v>18</v>
      </c>
      <c r="H1824" s="1">
        <v>25.000000000000011</v>
      </c>
      <c r="I1824" s="1">
        <v>400</v>
      </c>
      <c r="J1824" s="1">
        <v>100000.00000000004</v>
      </c>
      <c r="K1824" s="2">
        <v>35000.000000000015</v>
      </c>
      <c r="L1824">
        <v>0.35</v>
      </c>
      <c r="M1824" t="s">
        <v>17</v>
      </c>
    </row>
    <row r="1825" spans="1:13" x14ac:dyDescent="0.25">
      <c r="A1825" t="s">
        <v>29</v>
      </c>
      <c r="B1825">
        <v>1185732</v>
      </c>
      <c r="C1825" s="6">
        <v>44358</v>
      </c>
      <c r="D1825" t="s">
        <v>30</v>
      </c>
      <c r="E1825" t="s">
        <v>77</v>
      </c>
      <c r="F1825" t="s">
        <v>78</v>
      </c>
      <c r="G1825" t="s">
        <v>19</v>
      </c>
      <c r="H1825" s="1">
        <v>20.000000000000007</v>
      </c>
      <c r="I1825" s="1">
        <v>425</v>
      </c>
      <c r="J1825" s="1">
        <v>85000.000000000029</v>
      </c>
      <c r="K1825" s="2">
        <v>29750.000000000007</v>
      </c>
      <c r="L1825">
        <v>0.35</v>
      </c>
      <c r="M1825" t="s">
        <v>17</v>
      </c>
    </row>
    <row r="1826" spans="1:13" x14ac:dyDescent="0.25">
      <c r="A1826" t="s">
        <v>29</v>
      </c>
      <c r="B1826">
        <v>1185732</v>
      </c>
      <c r="C1826" s="6">
        <v>44358</v>
      </c>
      <c r="D1826" t="s">
        <v>30</v>
      </c>
      <c r="E1826" t="s">
        <v>77</v>
      </c>
      <c r="F1826" t="s">
        <v>78</v>
      </c>
      <c r="G1826" t="s">
        <v>20</v>
      </c>
      <c r="H1826" s="1">
        <v>20.000000000000007</v>
      </c>
      <c r="I1826" s="1">
        <v>400</v>
      </c>
      <c r="J1826" s="1">
        <v>80000.000000000029</v>
      </c>
      <c r="K1826" s="2">
        <v>32000.000000000015</v>
      </c>
      <c r="L1826">
        <v>0.4</v>
      </c>
      <c r="M1826" t="s">
        <v>17</v>
      </c>
    </row>
    <row r="1827" spans="1:13" x14ac:dyDescent="0.25">
      <c r="A1827" t="s">
        <v>29</v>
      </c>
      <c r="B1827">
        <v>1185732</v>
      </c>
      <c r="C1827" s="6">
        <v>44358</v>
      </c>
      <c r="D1827" t="s">
        <v>30</v>
      </c>
      <c r="E1827" t="s">
        <v>77</v>
      </c>
      <c r="F1827" t="s">
        <v>78</v>
      </c>
      <c r="G1827" t="s">
        <v>21</v>
      </c>
      <c r="H1827" s="1">
        <v>35</v>
      </c>
      <c r="I1827" s="1">
        <v>400</v>
      </c>
      <c r="J1827" s="1">
        <v>140000</v>
      </c>
      <c r="K1827" s="2">
        <v>49000</v>
      </c>
      <c r="L1827">
        <v>0.35</v>
      </c>
      <c r="M1827" t="s">
        <v>17</v>
      </c>
    </row>
    <row r="1828" spans="1:13" x14ac:dyDescent="0.25">
      <c r="A1828" t="s">
        <v>29</v>
      </c>
      <c r="B1828">
        <v>1185732</v>
      </c>
      <c r="C1828" s="6">
        <v>44358</v>
      </c>
      <c r="D1828" t="s">
        <v>30</v>
      </c>
      <c r="E1828" t="s">
        <v>77</v>
      </c>
      <c r="F1828" t="s">
        <v>78</v>
      </c>
      <c r="G1828" t="s">
        <v>22</v>
      </c>
      <c r="H1828" s="1">
        <v>40</v>
      </c>
      <c r="I1828" s="1">
        <v>575</v>
      </c>
      <c r="J1828" s="1">
        <v>230000</v>
      </c>
      <c r="K1828" s="2">
        <v>115000</v>
      </c>
      <c r="L1828">
        <v>0.5</v>
      </c>
      <c r="M1828" t="s">
        <v>17</v>
      </c>
    </row>
    <row r="1829" spans="1:13" x14ac:dyDescent="0.25">
      <c r="A1829" t="s">
        <v>29</v>
      </c>
      <c r="B1829">
        <v>1185732</v>
      </c>
      <c r="C1829" s="6">
        <v>44387</v>
      </c>
      <c r="D1829" t="s">
        <v>30</v>
      </c>
      <c r="E1829" t="s">
        <v>77</v>
      </c>
      <c r="F1829" t="s">
        <v>78</v>
      </c>
      <c r="G1829" t="s">
        <v>16</v>
      </c>
      <c r="H1829" s="1">
        <v>35</v>
      </c>
      <c r="I1829" s="1">
        <v>800</v>
      </c>
      <c r="J1829" s="1">
        <v>280000</v>
      </c>
      <c r="K1829" s="2">
        <v>112000</v>
      </c>
      <c r="L1829">
        <v>0.4</v>
      </c>
      <c r="M1829" t="s">
        <v>17</v>
      </c>
    </row>
    <row r="1830" spans="1:13" x14ac:dyDescent="0.25">
      <c r="A1830" t="s">
        <v>29</v>
      </c>
      <c r="B1830">
        <v>1185732</v>
      </c>
      <c r="C1830" s="6">
        <v>44387</v>
      </c>
      <c r="D1830" t="s">
        <v>30</v>
      </c>
      <c r="E1830" t="s">
        <v>77</v>
      </c>
      <c r="F1830" t="s">
        <v>78</v>
      </c>
      <c r="G1830" t="s">
        <v>18</v>
      </c>
      <c r="H1830" s="1">
        <v>30.000000000000011</v>
      </c>
      <c r="I1830" s="1">
        <v>550</v>
      </c>
      <c r="J1830" s="1">
        <v>165000.00000000006</v>
      </c>
      <c r="K1830" s="2">
        <v>57750.000000000015</v>
      </c>
      <c r="L1830">
        <v>0.35</v>
      </c>
      <c r="M1830" t="s">
        <v>17</v>
      </c>
    </row>
    <row r="1831" spans="1:13" x14ac:dyDescent="0.25">
      <c r="A1831" t="s">
        <v>29</v>
      </c>
      <c r="B1831">
        <v>1185732</v>
      </c>
      <c r="C1831" s="6">
        <v>44387</v>
      </c>
      <c r="D1831" t="s">
        <v>30</v>
      </c>
      <c r="E1831" t="s">
        <v>77</v>
      </c>
      <c r="F1831" t="s">
        <v>78</v>
      </c>
      <c r="G1831" t="s">
        <v>19</v>
      </c>
      <c r="H1831" s="1">
        <v>25.000000000000007</v>
      </c>
      <c r="I1831" s="1">
        <v>475</v>
      </c>
      <c r="J1831" s="1">
        <v>118750.00000000003</v>
      </c>
      <c r="K1831" s="2">
        <v>41562.500000000007</v>
      </c>
      <c r="L1831">
        <v>0.35</v>
      </c>
      <c r="M1831" t="s">
        <v>17</v>
      </c>
    </row>
    <row r="1832" spans="1:13" x14ac:dyDescent="0.25">
      <c r="A1832" t="s">
        <v>29</v>
      </c>
      <c r="B1832">
        <v>1185732</v>
      </c>
      <c r="C1832" s="6">
        <v>44387</v>
      </c>
      <c r="D1832" t="s">
        <v>30</v>
      </c>
      <c r="E1832" t="s">
        <v>77</v>
      </c>
      <c r="F1832" t="s">
        <v>78</v>
      </c>
      <c r="G1832" t="s">
        <v>20</v>
      </c>
      <c r="H1832" s="1">
        <v>25.000000000000007</v>
      </c>
      <c r="I1832" s="1">
        <v>425</v>
      </c>
      <c r="J1832" s="1">
        <v>106250.00000000003</v>
      </c>
      <c r="K1832" s="2">
        <v>42500.000000000015</v>
      </c>
      <c r="L1832">
        <v>0.4</v>
      </c>
      <c r="M1832" t="s">
        <v>17</v>
      </c>
    </row>
    <row r="1833" spans="1:13" x14ac:dyDescent="0.25">
      <c r="A1833" t="s">
        <v>29</v>
      </c>
      <c r="B1833">
        <v>1185732</v>
      </c>
      <c r="C1833" s="6">
        <v>44387</v>
      </c>
      <c r="D1833" t="s">
        <v>30</v>
      </c>
      <c r="E1833" t="s">
        <v>77</v>
      </c>
      <c r="F1833" t="s">
        <v>78</v>
      </c>
      <c r="G1833" t="s">
        <v>21</v>
      </c>
      <c r="H1833" s="1">
        <v>35</v>
      </c>
      <c r="I1833" s="1">
        <v>425</v>
      </c>
      <c r="J1833" s="1">
        <v>148750</v>
      </c>
      <c r="K1833" s="2">
        <v>52062.5</v>
      </c>
      <c r="L1833">
        <v>0.35</v>
      </c>
      <c r="M1833" t="s">
        <v>17</v>
      </c>
    </row>
    <row r="1834" spans="1:13" x14ac:dyDescent="0.25">
      <c r="A1834" t="s">
        <v>29</v>
      </c>
      <c r="B1834">
        <v>1185732</v>
      </c>
      <c r="C1834" s="6">
        <v>44387</v>
      </c>
      <c r="D1834" t="s">
        <v>30</v>
      </c>
      <c r="E1834" t="s">
        <v>77</v>
      </c>
      <c r="F1834" t="s">
        <v>78</v>
      </c>
      <c r="G1834" t="s">
        <v>22</v>
      </c>
      <c r="H1834" s="1">
        <v>40</v>
      </c>
      <c r="I1834" s="1">
        <v>600</v>
      </c>
      <c r="J1834" s="1">
        <v>240000</v>
      </c>
      <c r="K1834" s="2">
        <v>120000</v>
      </c>
      <c r="L1834">
        <v>0.5</v>
      </c>
      <c r="M1834" t="s">
        <v>17</v>
      </c>
    </row>
    <row r="1835" spans="1:13" x14ac:dyDescent="0.25">
      <c r="A1835" t="s">
        <v>29</v>
      </c>
      <c r="B1835">
        <v>1185732</v>
      </c>
      <c r="C1835" s="6">
        <v>44419</v>
      </c>
      <c r="D1835" t="s">
        <v>30</v>
      </c>
      <c r="E1835" t="s">
        <v>77</v>
      </c>
      <c r="F1835" t="s">
        <v>78</v>
      </c>
      <c r="G1835" t="s">
        <v>16</v>
      </c>
      <c r="H1835" s="1">
        <v>35</v>
      </c>
      <c r="I1835" s="1">
        <v>750</v>
      </c>
      <c r="J1835" s="1">
        <v>262500</v>
      </c>
      <c r="K1835" s="2">
        <v>105000</v>
      </c>
      <c r="L1835">
        <v>0.4</v>
      </c>
      <c r="M1835" t="s">
        <v>17</v>
      </c>
    </row>
    <row r="1836" spans="1:13" x14ac:dyDescent="0.25">
      <c r="A1836" t="s">
        <v>29</v>
      </c>
      <c r="B1836">
        <v>1185732</v>
      </c>
      <c r="C1836" s="6">
        <v>44419</v>
      </c>
      <c r="D1836" t="s">
        <v>30</v>
      </c>
      <c r="E1836" t="s">
        <v>77</v>
      </c>
      <c r="F1836" t="s">
        <v>78</v>
      </c>
      <c r="G1836" t="s">
        <v>18</v>
      </c>
      <c r="H1836" s="1">
        <v>35.000000000000007</v>
      </c>
      <c r="I1836" s="1">
        <v>525</v>
      </c>
      <c r="J1836" s="1">
        <v>183750.00000000003</v>
      </c>
      <c r="K1836" s="2">
        <v>64312.500000000007</v>
      </c>
      <c r="L1836">
        <v>0.35</v>
      </c>
      <c r="M1836" t="s">
        <v>17</v>
      </c>
    </row>
    <row r="1837" spans="1:13" x14ac:dyDescent="0.25">
      <c r="A1837" t="s">
        <v>29</v>
      </c>
      <c r="B1837">
        <v>1185732</v>
      </c>
      <c r="C1837" s="6">
        <v>44419</v>
      </c>
      <c r="D1837" t="s">
        <v>30</v>
      </c>
      <c r="E1837" t="s">
        <v>77</v>
      </c>
      <c r="F1837" t="s">
        <v>78</v>
      </c>
      <c r="G1837" t="s">
        <v>19</v>
      </c>
      <c r="H1837" s="1">
        <v>30.000000000000004</v>
      </c>
      <c r="I1837" s="1">
        <v>450</v>
      </c>
      <c r="J1837" s="1">
        <v>135000.00000000003</v>
      </c>
      <c r="K1837" s="2">
        <v>47250.000000000007</v>
      </c>
      <c r="L1837">
        <v>0.35</v>
      </c>
      <c r="M1837" t="s">
        <v>17</v>
      </c>
    </row>
    <row r="1838" spans="1:13" x14ac:dyDescent="0.25">
      <c r="A1838" t="s">
        <v>29</v>
      </c>
      <c r="B1838">
        <v>1185732</v>
      </c>
      <c r="C1838" s="6">
        <v>44419</v>
      </c>
      <c r="D1838" t="s">
        <v>30</v>
      </c>
      <c r="E1838" t="s">
        <v>77</v>
      </c>
      <c r="F1838" t="s">
        <v>78</v>
      </c>
      <c r="G1838" t="s">
        <v>20</v>
      </c>
      <c r="H1838" s="1">
        <v>20.000000000000007</v>
      </c>
      <c r="I1838" s="1">
        <v>375</v>
      </c>
      <c r="J1838" s="1">
        <v>75000.000000000029</v>
      </c>
      <c r="K1838" s="2">
        <v>30000.000000000015</v>
      </c>
      <c r="L1838">
        <v>0.4</v>
      </c>
      <c r="M1838" t="s">
        <v>17</v>
      </c>
    </row>
    <row r="1839" spans="1:13" x14ac:dyDescent="0.25">
      <c r="A1839" t="s">
        <v>29</v>
      </c>
      <c r="B1839">
        <v>1185732</v>
      </c>
      <c r="C1839" s="6">
        <v>44419</v>
      </c>
      <c r="D1839" t="s">
        <v>30</v>
      </c>
      <c r="E1839" t="s">
        <v>77</v>
      </c>
      <c r="F1839" t="s">
        <v>78</v>
      </c>
      <c r="G1839" t="s">
        <v>21</v>
      </c>
      <c r="H1839" s="1">
        <v>30.000000000000004</v>
      </c>
      <c r="I1839" s="1">
        <v>350</v>
      </c>
      <c r="J1839" s="1">
        <v>105000.00000000001</v>
      </c>
      <c r="K1839" s="2">
        <v>36750</v>
      </c>
      <c r="L1839">
        <v>0.35</v>
      </c>
      <c r="M1839" t="s">
        <v>17</v>
      </c>
    </row>
    <row r="1840" spans="1:13" x14ac:dyDescent="0.25">
      <c r="A1840" t="s">
        <v>29</v>
      </c>
      <c r="B1840">
        <v>1185732</v>
      </c>
      <c r="C1840" s="6">
        <v>44419</v>
      </c>
      <c r="D1840" t="s">
        <v>30</v>
      </c>
      <c r="E1840" t="s">
        <v>77</v>
      </c>
      <c r="F1840" t="s">
        <v>78</v>
      </c>
      <c r="G1840" t="s">
        <v>22</v>
      </c>
      <c r="H1840" s="1">
        <v>35</v>
      </c>
      <c r="I1840" s="1">
        <v>525</v>
      </c>
      <c r="J1840" s="1">
        <v>183750</v>
      </c>
      <c r="K1840" s="2">
        <v>91875</v>
      </c>
      <c r="L1840">
        <v>0.5</v>
      </c>
      <c r="M1840" t="s">
        <v>17</v>
      </c>
    </row>
    <row r="1841" spans="1:13" x14ac:dyDescent="0.25">
      <c r="A1841" t="s">
        <v>29</v>
      </c>
      <c r="B1841">
        <v>1185732</v>
      </c>
      <c r="C1841" s="6">
        <v>44451</v>
      </c>
      <c r="D1841" t="s">
        <v>30</v>
      </c>
      <c r="E1841" t="s">
        <v>77</v>
      </c>
      <c r="F1841" t="s">
        <v>78</v>
      </c>
      <c r="G1841" t="s">
        <v>16</v>
      </c>
      <c r="H1841" s="1">
        <v>30.000000000000004</v>
      </c>
      <c r="I1841" s="1">
        <v>650</v>
      </c>
      <c r="J1841" s="1">
        <v>195000.00000000003</v>
      </c>
      <c r="K1841" s="2">
        <v>78000.000000000015</v>
      </c>
      <c r="L1841">
        <v>0.4</v>
      </c>
      <c r="M1841" t="s">
        <v>17</v>
      </c>
    </row>
    <row r="1842" spans="1:13" x14ac:dyDescent="0.25">
      <c r="A1842" t="s">
        <v>29</v>
      </c>
      <c r="B1842">
        <v>1185732</v>
      </c>
      <c r="C1842" s="6">
        <v>44451</v>
      </c>
      <c r="D1842" t="s">
        <v>30</v>
      </c>
      <c r="E1842" t="s">
        <v>77</v>
      </c>
      <c r="F1842" t="s">
        <v>78</v>
      </c>
      <c r="G1842" t="s">
        <v>18</v>
      </c>
      <c r="H1842" s="1">
        <v>25.000000000000011</v>
      </c>
      <c r="I1842" s="1">
        <v>450</v>
      </c>
      <c r="J1842" s="1">
        <v>112500.00000000004</v>
      </c>
      <c r="K1842" s="2">
        <v>39375.000000000015</v>
      </c>
      <c r="L1842">
        <v>0.35</v>
      </c>
      <c r="M1842" t="s">
        <v>17</v>
      </c>
    </row>
    <row r="1843" spans="1:13" x14ac:dyDescent="0.25">
      <c r="A1843" t="s">
        <v>29</v>
      </c>
      <c r="B1843">
        <v>1185732</v>
      </c>
      <c r="C1843" s="6">
        <v>44451</v>
      </c>
      <c r="D1843" t="s">
        <v>30</v>
      </c>
      <c r="E1843" t="s">
        <v>77</v>
      </c>
      <c r="F1843" t="s">
        <v>78</v>
      </c>
      <c r="G1843" t="s">
        <v>19</v>
      </c>
      <c r="H1843" s="1">
        <v>10.000000000000002</v>
      </c>
      <c r="I1843" s="1">
        <v>350</v>
      </c>
      <c r="J1843" s="1">
        <v>35000.000000000007</v>
      </c>
      <c r="K1843" s="2">
        <v>12250.000000000002</v>
      </c>
      <c r="L1843">
        <v>0.35</v>
      </c>
      <c r="M1843" t="s">
        <v>17</v>
      </c>
    </row>
    <row r="1844" spans="1:13" x14ac:dyDescent="0.25">
      <c r="A1844" t="s">
        <v>29</v>
      </c>
      <c r="B1844">
        <v>1185732</v>
      </c>
      <c r="C1844" s="6">
        <v>44451</v>
      </c>
      <c r="D1844" t="s">
        <v>30</v>
      </c>
      <c r="E1844" t="s">
        <v>77</v>
      </c>
      <c r="F1844" t="s">
        <v>78</v>
      </c>
      <c r="G1844" t="s">
        <v>20</v>
      </c>
      <c r="H1844" s="1">
        <v>10.000000000000002</v>
      </c>
      <c r="I1844" s="1">
        <v>325</v>
      </c>
      <c r="J1844" s="1">
        <v>32500.000000000007</v>
      </c>
      <c r="K1844" s="2">
        <v>13000.000000000004</v>
      </c>
      <c r="L1844">
        <v>0.4</v>
      </c>
      <c r="M1844" t="s">
        <v>17</v>
      </c>
    </row>
    <row r="1845" spans="1:13" x14ac:dyDescent="0.25">
      <c r="A1845" t="s">
        <v>29</v>
      </c>
      <c r="B1845">
        <v>1185732</v>
      </c>
      <c r="C1845" s="6">
        <v>44451</v>
      </c>
      <c r="D1845" t="s">
        <v>30</v>
      </c>
      <c r="E1845" t="s">
        <v>77</v>
      </c>
      <c r="F1845" t="s">
        <v>78</v>
      </c>
      <c r="G1845" t="s">
        <v>21</v>
      </c>
      <c r="H1845" s="1">
        <v>20</v>
      </c>
      <c r="I1845" s="1">
        <v>325</v>
      </c>
      <c r="J1845" s="1">
        <v>65000</v>
      </c>
      <c r="K1845" s="2">
        <v>22750</v>
      </c>
      <c r="L1845">
        <v>0.35</v>
      </c>
      <c r="M1845" t="s">
        <v>17</v>
      </c>
    </row>
    <row r="1846" spans="1:13" x14ac:dyDescent="0.25">
      <c r="A1846" t="s">
        <v>29</v>
      </c>
      <c r="B1846">
        <v>1185732</v>
      </c>
      <c r="C1846" s="6">
        <v>44451</v>
      </c>
      <c r="D1846" t="s">
        <v>30</v>
      </c>
      <c r="E1846" t="s">
        <v>77</v>
      </c>
      <c r="F1846" t="s">
        <v>78</v>
      </c>
      <c r="G1846" t="s">
        <v>22</v>
      </c>
      <c r="H1846" s="1">
        <v>25.000000000000007</v>
      </c>
      <c r="I1846" s="1">
        <v>400</v>
      </c>
      <c r="J1846" s="1">
        <v>100000.00000000003</v>
      </c>
      <c r="K1846" s="2">
        <v>50000.000000000015</v>
      </c>
      <c r="L1846">
        <v>0.5</v>
      </c>
      <c r="M1846" t="s">
        <v>17</v>
      </c>
    </row>
    <row r="1847" spans="1:13" x14ac:dyDescent="0.25">
      <c r="A1847" t="s">
        <v>29</v>
      </c>
      <c r="B1847">
        <v>1185732</v>
      </c>
      <c r="C1847" s="6">
        <v>44480</v>
      </c>
      <c r="D1847" t="s">
        <v>30</v>
      </c>
      <c r="E1847" t="s">
        <v>77</v>
      </c>
      <c r="F1847" t="s">
        <v>78</v>
      </c>
      <c r="G1847" t="s">
        <v>16</v>
      </c>
      <c r="H1847" s="1">
        <v>30</v>
      </c>
      <c r="I1847" s="1">
        <v>575</v>
      </c>
      <c r="J1847" s="1">
        <v>172500</v>
      </c>
      <c r="K1847" s="2">
        <v>69000</v>
      </c>
      <c r="L1847">
        <v>0.4</v>
      </c>
      <c r="M1847" t="s">
        <v>17</v>
      </c>
    </row>
    <row r="1848" spans="1:13" x14ac:dyDescent="0.25">
      <c r="A1848" t="s">
        <v>29</v>
      </c>
      <c r="B1848">
        <v>1185732</v>
      </c>
      <c r="C1848" s="6">
        <v>44480</v>
      </c>
      <c r="D1848" t="s">
        <v>30</v>
      </c>
      <c r="E1848" t="s">
        <v>77</v>
      </c>
      <c r="F1848" t="s">
        <v>78</v>
      </c>
      <c r="G1848" t="s">
        <v>18</v>
      </c>
      <c r="H1848" s="1">
        <v>20</v>
      </c>
      <c r="I1848" s="1">
        <v>400</v>
      </c>
      <c r="J1848" s="1">
        <v>80000</v>
      </c>
      <c r="K1848" s="2">
        <v>28000</v>
      </c>
      <c r="L1848">
        <v>0.35</v>
      </c>
      <c r="M1848" t="s">
        <v>17</v>
      </c>
    </row>
    <row r="1849" spans="1:13" x14ac:dyDescent="0.25">
      <c r="A1849" t="s">
        <v>29</v>
      </c>
      <c r="B1849">
        <v>1185732</v>
      </c>
      <c r="C1849" s="6">
        <v>44480</v>
      </c>
      <c r="D1849" t="s">
        <v>30</v>
      </c>
      <c r="E1849" t="s">
        <v>77</v>
      </c>
      <c r="F1849" t="s">
        <v>78</v>
      </c>
      <c r="G1849" t="s">
        <v>19</v>
      </c>
      <c r="H1849" s="1">
        <v>20</v>
      </c>
      <c r="I1849" s="1">
        <v>300</v>
      </c>
      <c r="J1849" s="1">
        <v>60000</v>
      </c>
      <c r="K1849" s="2">
        <v>21000</v>
      </c>
      <c r="L1849">
        <v>0.35</v>
      </c>
      <c r="M1849" t="s">
        <v>17</v>
      </c>
    </row>
    <row r="1850" spans="1:13" x14ac:dyDescent="0.25">
      <c r="A1850" t="s">
        <v>29</v>
      </c>
      <c r="B1850">
        <v>1185732</v>
      </c>
      <c r="C1850" s="6">
        <v>44480</v>
      </c>
      <c r="D1850" t="s">
        <v>30</v>
      </c>
      <c r="E1850" t="s">
        <v>77</v>
      </c>
      <c r="F1850" t="s">
        <v>78</v>
      </c>
      <c r="G1850" t="s">
        <v>20</v>
      </c>
      <c r="H1850" s="1">
        <v>20</v>
      </c>
      <c r="I1850" s="1">
        <v>275</v>
      </c>
      <c r="J1850" s="1">
        <v>55000</v>
      </c>
      <c r="K1850" s="2">
        <v>22000</v>
      </c>
      <c r="L1850">
        <v>0.4</v>
      </c>
      <c r="M1850" t="s">
        <v>17</v>
      </c>
    </row>
    <row r="1851" spans="1:13" x14ac:dyDescent="0.25">
      <c r="A1851" t="s">
        <v>29</v>
      </c>
      <c r="B1851">
        <v>1185732</v>
      </c>
      <c r="C1851" s="6">
        <v>44480</v>
      </c>
      <c r="D1851" t="s">
        <v>30</v>
      </c>
      <c r="E1851" t="s">
        <v>77</v>
      </c>
      <c r="F1851" t="s">
        <v>78</v>
      </c>
      <c r="G1851" t="s">
        <v>21</v>
      </c>
      <c r="H1851" s="1">
        <v>30</v>
      </c>
      <c r="I1851" s="1">
        <v>275</v>
      </c>
      <c r="J1851" s="1">
        <v>82500</v>
      </c>
      <c r="K1851" s="2">
        <v>28874.999999999996</v>
      </c>
      <c r="L1851">
        <v>0.35</v>
      </c>
      <c r="M1851" t="s">
        <v>17</v>
      </c>
    </row>
    <row r="1852" spans="1:13" x14ac:dyDescent="0.25">
      <c r="A1852" t="s">
        <v>29</v>
      </c>
      <c r="B1852">
        <v>1185732</v>
      </c>
      <c r="C1852" s="6">
        <v>44480</v>
      </c>
      <c r="D1852" t="s">
        <v>30</v>
      </c>
      <c r="E1852" t="s">
        <v>77</v>
      </c>
      <c r="F1852" t="s">
        <v>78</v>
      </c>
      <c r="G1852" t="s">
        <v>22</v>
      </c>
      <c r="H1852" s="1">
        <v>34.999999999999993</v>
      </c>
      <c r="I1852" s="1">
        <v>400</v>
      </c>
      <c r="J1852" s="1">
        <v>139999.99999999997</v>
      </c>
      <c r="K1852" s="2">
        <v>69999.999999999985</v>
      </c>
      <c r="L1852">
        <v>0.5</v>
      </c>
      <c r="M1852" t="s">
        <v>17</v>
      </c>
    </row>
    <row r="1853" spans="1:13" x14ac:dyDescent="0.25">
      <c r="A1853" t="s">
        <v>29</v>
      </c>
      <c r="B1853">
        <v>1185732</v>
      </c>
      <c r="C1853" s="6">
        <v>44511</v>
      </c>
      <c r="D1853" t="s">
        <v>30</v>
      </c>
      <c r="E1853" t="s">
        <v>77</v>
      </c>
      <c r="F1853" t="s">
        <v>78</v>
      </c>
      <c r="G1853" t="s">
        <v>16</v>
      </c>
      <c r="H1853" s="1">
        <v>30.000000000000004</v>
      </c>
      <c r="I1853" s="1">
        <v>550</v>
      </c>
      <c r="J1853" s="1">
        <v>165000.00000000003</v>
      </c>
      <c r="K1853" s="2">
        <v>66000.000000000015</v>
      </c>
      <c r="L1853">
        <v>0.4</v>
      </c>
      <c r="M1853" t="s">
        <v>17</v>
      </c>
    </row>
    <row r="1854" spans="1:13" x14ac:dyDescent="0.25">
      <c r="A1854" t="s">
        <v>29</v>
      </c>
      <c r="B1854">
        <v>1185732</v>
      </c>
      <c r="C1854" s="6">
        <v>44511</v>
      </c>
      <c r="D1854" t="s">
        <v>30</v>
      </c>
      <c r="E1854" t="s">
        <v>77</v>
      </c>
      <c r="F1854" t="s">
        <v>78</v>
      </c>
      <c r="G1854" t="s">
        <v>18</v>
      </c>
      <c r="H1854" s="1">
        <v>20.000000000000007</v>
      </c>
      <c r="I1854" s="1">
        <v>400</v>
      </c>
      <c r="J1854" s="1">
        <v>80000.000000000029</v>
      </c>
      <c r="K1854" s="2">
        <v>28000.000000000007</v>
      </c>
      <c r="L1854">
        <v>0.35</v>
      </c>
      <c r="M1854" t="s">
        <v>17</v>
      </c>
    </row>
    <row r="1855" spans="1:13" x14ac:dyDescent="0.25">
      <c r="A1855" t="s">
        <v>29</v>
      </c>
      <c r="B1855">
        <v>1185732</v>
      </c>
      <c r="C1855" s="6">
        <v>44511</v>
      </c>
      <c r="D1855" t="s">
        <v>30</v>
      </c>
      <c r="E1855" t="s">
        <v>77</v>
      </c>
      <c r="F1855" t="s">
        <v>78</v>
      </c>
      <c r="G1855" t="s">
        <v>19</v>
      </c>
      <c r="H1855" s="1">
        <v>20.000000000000007</v>
      </c>
      <c r="I1855" s="1">
        <v>345</v>
      </c>
      <c r="J1855" s="1">
        <v>69000.000000000029</v>
      </c>
      <c r="K1855" s="2">
        <v>24150.000000000007</v>
      </c>
      <c r="L1855">
        <v>0.35</v>
      </c>
      <c r="M1855" t="s">
        <v>17</v>
      </c>
    </row>
    <row r="1856" spans="1:13" x14ac:dyDescent="0.25">
      <c r="A1856" t="s">
        <v>29</v>
      </c>
      <c r="B1856">
        <v>1185732</v>
      </c>
      <c r="C1856" s="6">
        <v>44511</v>
      </c>
      <c r="D1856" t="s">
        <v>30</v>
      </c>
      <c r="E1856" t="s">
        <v>77</v>
      </c>
      <c r="F1856" t="s">
        <v>78</v>
      </c>
      <c r="G1856" t="s">
        <v>20</v>
      </c>
      <c r="H1856" s="1">
        <v>20.000000000000007</v>
      </c>
      <c r="I1856" s="1">
        <v>375</v>
      </c>
      <c r="J1856" s="1">
        <v>75000.000000000029</v>
      </c>
      <c r="K1856" s="2">
        <v>30000.000000000015</v>
      </c>
      <c r="L1856">
        <v>0.4</v>
      </c>
      <c r="M1856" t="s">
        <v>17</v>
      </c>
    </row>
    <row r="1857" spans="1:13" x14ac:dyDescent="0.25">
      <c r="A1857" t="s">
        <v>29</v>
      </c>
      <c r="B1857">
        <v>1185732</v>
      </c>
      <c r="C1857" s="6">
        <v>44511</v>
      </c>
      <c r="D1857" t="s">
        <v>30</v>
      </c>
      <c r="E1857" t="s">
        <v>77</v>
      </c>
      <c r="F1857" t="s">
        <v>78</v>
      </c>
      <c r="G1857" t="s">
        <v>21</v>
      </c>
      <c r="H1857" s="1">
        <v>40</v>
      </c>
      <c r="I1857" s="1">
        <v>350</v>
      </c>
      <c r="J1857" s="1">
        <v>140000</v>
      </c>
      <c r="K1857" s="2">
        <v>49000</v>
      </c>
      <c r="L1857">
        <v>0.35</v>
      </c>
      <c r="M1857" t="s">
        <v>17</v>
      </c>
    </row>
    <row r="1858" spans="1:13" x14ac:dyDescent="0.25">
      <c r="A1858" t="s">
        <v>29</v>
      </c>
      <c r="B1858">
        <v>1185732</v>
      </c>
      <c r="C1858" s="6">
        <v>44511</v>
      </c>
      <c r="D1858" t="s">
        <v>30</v>
      </c>
      <c r="E1858" t="s">
        <v>77</v>
      </c>
      <c r="F1858" t="s">
        <v>78</v>
      </c>
      <c r="G1858" t="s">
        <v>22</v>
      </c>
      <c r="H1858" s="1">
        <v>44.999999999999986</v>
      </c>
      <c r="I1858" s="1">
        <v>450</v>
      </c>
      <c r="J1858" s="1">
        <v>202499.99999999994</v>
      </c>
      <c r="K1858" s="2">
        <v>101249.99999999997</v>
      </c>
      <c r="L1858">
        <v>0.5</v>
      </c>
      <c r="M1858" t="s">
        <v>17</v>
      </c>
    </row>
    <row r="1859" spans="1:13" x14ac:dyDescent="0.25">
      <c r="A1859" t="s">
        <v>29</v>
      </c>
      <c r="B1859">
        <v>1185732</v>
      </c>
      <c r="C1859" s="6">
        <v>44540</v>
      </c>
      <c r="D1859" t="s">
        <v>30</v>
      </c>
      <c r="E1859" t="s">
        <v>77</v>
      </c>
      <c r="F1859" t="s">
        <v>78</v>
      </c>
      <c r="G1859" t="s">
        <v>16</v>
      </c>
      <c r="H1859" s="1">
        <v>40</v>
      </c>
      <c r="I1859" s="1">
        <v>700</v>
      </c>
      <c r="J1859" s="1">
        <v>280000</v>
      </c>
      <c r="K1859" s="2">
        <v>112000</v>
      </c>
      <c r="L1859">
        <v>0.4</v>
      </c>
      <c r="M1859" t="s">
        <v>17</v>
      </c>
    </row>
    <row r="1860" spans="1:13" x14ac:dyDescent="0.25">
      <c r="A1860" t="s">
        <v>29</v>
      </c>
      <c r="B1860">
        <v>1185732</v>
      </c>
      <c r="C1860" s="6">
        <v>44540</v>
      </c>
      <c r="D1860" t="s">
        <v>30</v>
      </c>
      <c r="E1860" t="s">
        <v>77</v>
      </c>
      <c r="F1860" t="s">
        <v>78</v>
      </c>
      <c r="G1860" t="s">
        <v>18</v>
      </c>
      <c r="H1860" s="1">
        <v>30.000000000000004</v>
      </c>
      <c r="I1860" s="1">
        <v>500</v>
      </c>
      <c r="J1860" s="1">
        <v>150000.00000000003</v>
      </c>
      <c r="K1860" s="2">
        <v>52500.000000000007</v>
      </c>
      <c r="L1860">
        <v>0.35</v>
      </c>
      <c r="M1860" t="s">
        <v>17</v>
      </c>
    </row>
    <row r="1861" spans="1:13" x14ac:dyDescent="0.25">
      <c r="A1861" t="s">
        <v>29</v>
      </c>
      <c r="B1861">
        <v>1185732</v>
      </c>
      <c r="C1861" s="6">
        <v>44540</v>
      </c>
      <c r="D1861" t="s">
        <v>30</v>
      </c>
      <c r="E1861" t="s">
        <v>77</v>
      </c>
      <c r="F1861" t="s">
        <v>78</v>
      </c>
      <c r="G1861" t="s">
        <v>19</v>
      </c>
      <c r="H1861" s="1">
        <v>30.000000000000004</v>
      </c>
      <c r="I1861" s="1">
        <v>450</v>
      </c>
      <c r="J1861" s="1">
        <v>135000.00000000003</v>
      </c>
      <c r="K1861" s="2">
        <v>47250.000000000007</v>
      </c>
      <c r="L1861">
        <v>0.35</v>
      </c>
      <c r="M1861" t="s">
        <v>17</v>
      </c>
    </row>
    <row r="1862" spans="1:13" x14ac:dyDescent="0.25">
      <c r="A1862" t="s">
        <v>29</v>
      </c>
      <c r="B1862">
        <v>1185732</v>
      </c>
      <c r="C1862" s="6">
        <v>44540</v>
      </c>
      <c r="D1862" t="s">
        <v>30</v>
      </c>
      <c r="E1862" t="s">
        <v>77</v>
      </c>
      <c r="F1862" t="s">
        <v>78</v>
      </c>
      <c r="G1862" t="s">
        <v>20</v>
      </c>
      <c r="H1862" s="1">
        <v>30.000000000000004</v>
      </c>
      <c r="I1862" s="1">
        <v>400</v>
      </c>
      <c r="J1862" s="1">
        <v>120000.00000000001</v>
      </c>
      <c r="K1862" s="2">
        <v>48000.000000000007</v>
      </c>
      <c r="L1862">
        <v>0.4</v>
      </c>
      <c r="M1862" t="s">
        <v>17</v>
      </c>
    </row>
    <row r="1863" spans="1:13" x14ac:dyDescent="0.25">
      <c r="A1863" t="s">
        <v>29</v>
      </c>
      <c r="B1863">
        <v>1185732</v>
      </c>
      <c r="C1863" s="6">
        <v>44540</v>
      </c>
      <c r="D1863" t="s">
        <v>30</v>
      </c>
      <c r="E1863" t="s">
        <v>77</v>
      </c>
      <c r="F1863" t="s">
        <v>78</v>
      </c>
      <c r="G1863" t="s">
        <v>21</v>
      </c>
      <c r="H1863" s="1">
        <v>40</v>
      </c>
      <c r="I1863" s="1">
        <v>400</v>
      </c>
      <c r="J1863" s="1">
        <v>160000</v>
      </c>
      <c r="K1863" s="2">
        <v>56000</v>
      </c>
      <c r="L1863">
        <v>0.35</v>
      </c>
      <c r="M1863" t="s">
        <v>17</v>
      </c>
    </row>
    <row r="1864" spans="1:13" x14ac:dyDescent="0.25">
      <c r="A1864" t="s">
        <v>29</v>
      </c>
      <c r="B1864">
        <v>1185732</v>
      </c>
      <c r="C1864" s="6">
        <v>44540</v>
      </c>
      <c r="D1864" t="s">
        <v>30</v>
      </c>
      <c r="E1864" t="s">
        <v>77</v>
      </c>
      <c r="F1864" t="s">
        <v>78</v>
      </c>
      <c r="G1864" t="s">
        <v>22</v>
      </c>
      <c r="H1864" s="1">
        <v>44.999999999999986</v>
      </c>
      <c r="I1864" s="1">
        <v>500</v>
      </c>
      <c r="J1864" s="1">
        <v>224999.99999999994</v>
      </c>
      <c r="K1864" s="2">
        <v>112499.99999999997</v>
      </c>
      <c r="L1864">
        <v>0.5</v>
      </c>
      <c r="M1864" t="s">
        <v>17</v>
      </c>
    </row>
    <row r="1865" spans="1:13" x14ac:dyDescent="0.25">
      <c r="A1865" t="s">
        <v>29</v>
      </c>
      <c r="B1865">
        <v>1128299</v>
      </c>
      <c r="C1865" s="6">
        <v>44220</v>
      </c>
      <c r="D1865" t="s">
        <v>30</v>
      </c>
      <c r="E1865" t="s">
        <v>77</v>
      </c>
      <c r="F1865" t="s">
        <v>78</v>
      </c>
      <c r="G1865" t="s">
        <v>16</v>
      </c>
      <c r="H1865" s="1">
        <v>30.000000000000004</v>
      </c>
      <c r="I1865" s="1">
        <v>350</v>
      </c>
      <c r="J1865" s="1">
        <v>105000.00000000001</v>
      </c>
      <c r="K1865" s="2">
        <v>36750</v>
      </c>
      <c r="L1865">
        <v>0.35</v>
      </c>
      <c r="M1865" t="s">
        <v>17</v>
      </c>
    </row>
    <row r="1866" spans="1:13" x14ac:dyDescent="0.25">
      <c r="A1866" t="s">
        <v>29</v>
      </c>
      <c r="B1866">
        <v>1128299</v>
      </c>
      <c r="C1866" s="6">
        <v>44220</v>
      </c>
      <c r="D1866" t="s">
        <v>30</v>
      </c>
      <c r="E1866" t="s">
        <v>77</v>
      </c>
      <c r="F1866" t="s">
        <v>78</v>
      </c>
      <c r="G1866" t="s">
        <v>18</v>
      </c>
      <c r="H1866" s="1">
        <v>40</v>
      </c>
      <c r="I1866" s="1">
        <v>350</v>
      </c>
      <c r="J1866" s="1">
        <v>140000</v>
      </c>
      <c r="K1866" s="2">
        <v>49000</v>
      </c>
      <c r="L1866">
        <v>0.35</v>
      </c>
      <c r="M1866" t="s">
        <v>17</v>
      </c>
    </row>
    <row r="1867" spans="1:13" x14ac:dyDescent="0.25">
      <c r="A1867" t="s">
        <v>29</v>
      </c>
      <c r="B1867">
        <v>1128299</v>
      </c>
      <c r="C1867" s="6">
        <v>44220</v>
      </c>
      <c r="D1867" t="s">
        <v>30</v>
      </c>
      <c r="E1867" t="s">
        <v>77</v>
      </c>
      <c r="F1867" t="s">
        <v>78</v>
      </c>
      <c r="G1867" t="s">
        <v>19</v>
      </c>
      <c r="H1867" s="1">
        <v>40</v>
      </c>
      <c r="I1867" s="1">
        <v>350</v>
      </c>
      <c r="J1867" s="1">
        <v>140000</v>
      </c>
      <c r="K1867" s="2">
        <v>49000</v>
      </c>
      <c r="L1867">
        <v>0.35</v>
      </c>
      <c r="M1867" t="s">
        <v>17</v>
      </c>
    </row>
    <row r="1868" spans="1:13" x14ac:dyDescent="0.25">
      <c r="A1868" t="s">
        <v>29</v>
      </c>
      <c r="B1868">
        <v>1128299</v>
      </c>
      <c r="C1868" s="6">
        <v>44220</v>
      </c>
      <c r="D1868" t="s">
        <v>30</v>
      </c>
      <c r="E1868" t="s">
        <v>77</v>
      </c>
      <c r="F1868" t="s">
        <v>78</v>
      </c>
      <c r="G1868" t="s">
        <v>20</v>
      </c>
      <c r="H1868" s="1">
        <v>40</v>
      </c>
      <c r="I1868" s="1">
        <v>200</v>
      </c>
      <c r="J1868" s="1">
        <v>80000</v>
      </c>
      <c r="K1868" s="2">
        <v>28000</v>
      </c>
      <c r="L1868">
        <v>0.35</v>
      </c>
      <c r="M1868" t="s">
        <v>17</v>
      </c>
    </row>
    <row r="1869" spans="1:13" x14ac:dyDescent="0.25">
      <c r="A1869" t="s">
        <v>29</v>
      </c>
      <c r="B1869">
        <v>1128299</v>
      </c>
      <c r="C1869" s="6">
        <v>44220</v>
      </c>
      <c r="D1869" t="s">
        <v>30</v>
      </c>
      <c r="E1869" t="s">
        <v>77</v>
      </c>
      <c r="F1869" t="s">
        <v>78</v>
      </c>
      <c r="G1869" t="s">
        <v>21</v>
      </c>
      <c r="H1869" s="1">
        <v>45.000000000000007</v>
      </c>
      <c r="I1869" s="1">
        <v>150</v>
      </c>
      <c r="J1869" s="1">
        <v>67500.000000000015</v>
      </c>
      <c r="K1869" s="2">
        <v>27000.000000000007</v>
      </c>
      <c r="L1869">
        <v>0.4</v>
      </c>
      <c r="M1869" t="s">
        <v>17</v>
      </c>
    </row>
    <row r="1870" spans="1:13" x14ac:dyDescent="0.25">
      <c r="A1870" t="s">
        <v>29</v>
      </c>
      <c r="B1870">
        <v>1128299</v>
      </c>
      <c r="C1870" s="6">
        <v>44220</v>
      </c>
      <c r="D1870" t="s">
        <v>30</v>
      </c>
      <c r="E1870" t="s">
        <v>77</v>
      </c>
      <c r="F1870" t="s">
        <v>78</v>
      </c>
      <c r="G1870" t="s">
        <v>22</v>
      </c>
      <c r="H1870" s="1">
        <v>40</v>
      </c>
      <c r="I1870" s="1">
        <v>400</v>
      </c>
      <c r="J1870" s="1">
        <v>160000</v>
      </c>
      <c r="K1870" s="2">
        <v>48000</v>
      </c>
      <c r="L1870">
        <v>0.3</v>
      </c>
      <c r="M1870" t="s">
        <v>17</v>
      </c>
    </row>
    <row r="1871" spans="1:13" x14ac:dyDescent="0.25">
      <c r="A1871" t="s">
        <v>29</v>
      </c>
      <c r="B1871">
        <v>1128299</v>
      </c>
      <c r="C1871" s="6">
        <v>44251</v>
      </c>
      <c r="D1871" t="s">
        <v>30</v>
      </c>
      <c r="E1871" t="s">
        <v>77</v>
      </c>
      <c r="F1871" t="s">
        <v>78</v>
      </c>
      <c r="G1871" t="s">
        <v>16</v>
      </c>
      <c r="H1871" s="1">
        <v>30.000000000000004</v>
      </c>
      <c r="I1871" s="1">
        <v>450</v>
      </c>
      <c r="J1871" s="1">
        <v>135000.00000000003</v>
      </c>
      <c r="K1871" s="2">
        <v>47250.000000000007</v>
      </c>
      <c r="L1871">
        <v>0.35</v>
      </c>
      <c r="M1871" t="s">
        <v>17</v>
      </c>
    </row>
    <row r="1872" spans="1:13" x14ac:dyDescent="0.25">
      <c r="A1872" t="s">
        <v>29</v>
      </c>
      <c r="B1872">
        <v>1128299</v>
      </c>
      <c r="C1872" s="6">
        <v>44251</v>
      </c>
      <c r="D1872" t="s">
        <v>30</v>
      </c>
      <c r="E1872" t="s">
        <v>77</v>
      </c>
      <c r="F1872" t="s">
        <v>78</v>
      </c>
      <c r="G1872" t="s">
        <v>18</v>
      </c>
      <c r="H1872" s="1">
        <v>40</v>
      </c>
      <c r="I1872" s="1">
        <v>350</v>
      </c>
      <c r="J1872" s="1">
        <v>140000</v>
      </c>
      <c r="K1872" s="2">
        <v>49000</v>
      </c>
      <c r="L1872">
        <v>0.35</v>
      </c>
      <c r="M1872" t="s">
        <v>17</v>
      </c>
    </row>
    <row r="1873" spans="1:13" x14ac:dyDescent="0.25">
      <c r="A1873" t="s">
        <v>29</v>
      </c>
      <c r="B1873">
        <v>1128299</v>
      </c>
      <c r="C1873" s="6">
        <v>44251</v>
      </c>
      <c r="D1873" t="s">
        <v>30</v>
      </c>
      <c r="E1873" t="s">
        <v>77</v>
      </c>
      <c r="F1873" t="s">
        <v>78</v>
      </c>
      <c r="G1873" t="s">
        <v>19</v>
      </c>
      <c r="H1873" s="1">
        <v>40</v>
      </c>
      <c r="I1873" s="1">
        <v>350</v>
      </c>
      <c r="J1873" s="1">
        <v>140000</v>
      </c>
      <c r="K1873" s="2">
        <v>49000</v>
      </c>
      <c r="L1873">
        <v>0.35</v>
      </c>
      <c r="M1873" t="s">
        <v>17</v>
      </c>
    </row>
    <row r="1874" spans="1:13" x14ac:dyDescent="0.25">
      <c r="A1874" t="s">
        <v>29</v>
      </c>
      <c r="B1874">
        <v>1128299</v>
      </c>
      <c r="C1874" s="6">
        <v>44251</v>
      </c>
      <c r="D1874" t="s">
        <v>30</v>
      </c>
      <c r="E1874" t="s">
        <v>79</v>
      </c>
      <c r="F1874" t="s">
        <v>62</v>
      </c>
      <c r="G1874" t="s">
        <v>20</v>
      </c>
      <c r="H1874" s="1">
        <v>40</v>
      </c>
      <c r="I1874" s="1">
        <v>200</v>
      </c>
      <c r="J1874" s="1">
        <v>80000</v>
      </c>
      <c r="K1874" s="2">
        <v>28000</v>
      </c>
      <c r="L1874">
        <v>0.35</v>
      </c>
      <c r="M1874" t="s">
        <v>17</v>
      </c>
    </row>
    <row r="1875" spans="1:13" x14ac:dyDescent="0.25">
      <c r="A1875" t="s">
        <v>29</v>
      </c>
      <c r="B1875">
        <v>1128299</v>
      </c>
      <c r="C1875" s="6">
        <v>44251</v>
      </c>
      <c r="D1875" t="s">
        <v>30</v>
      </c>
      <c r="E1875" t="s">
        <v>79</v>
      </c>
      <c r="F1875" t="s">
        <v>62</v>
      </c>
      <c r="G1875" t="s">
        <v>21</v>
      </c>
      <c r="H1875" s="1">
        <v>45.000000000000007</v>
      </c>
      <c r="I1875" s="1">
        <v>125</v>
      </c>
      <c r="J1875" s="1">
        <v>56250.000000000007</v>
      </c>
      <c r="K1875" s="2">
        <v>22500.000000000004</v>
      </c>
      <c r="L1875">
        <v>0.4</v>
      </c>
      <c r="M1875" t="s">
        <v>17</v>
      </c>
    </row>
    <row r="1876" spans="1:13" x14ac:dyDescent="0.25">
      <c r="A1876" t="s">
        <v>29</v>
      </c>
      <c r="B1876">
        <v>1128299</v>
      </c>
      <c r="C1876" s="6">
        <v>44251</v>
      </c>
      <c r="D1876" t="s">
        <v>30</v>
      </c>
      <c r="E1876" t="s">
        <v>79</v>
      </c>
      <c r="F1876" t="s">
        <v>62</v>
      </c>
      <c r="G1876" t="s">
        <v>22</v>
      </c>
      <c r="H1876" s="1">
        <v>40</v>
      </c>
      <c r="I1876" s="1">
        <v>325</v>
      </c>
      <c r="J1876" s="1">
        <v>130000</v>
      </c>
      <c r="K1876" s="2">
        <v>39000</v>
      </c>
      <c r="L1876">
        <v>0.3</v>
      </c>
      <c r="M1876" t="s">
        <v>17</v>
      </c>
    </row>
    <row r="1877" spans="1:13" x14ac:dyDescent="0.25">
      <c r="A1877" t="s">
        <v>29</v>
      </c>
      <c r="B1877">
        <v>1128299</v>
      </c>
      <c r="C1877" s="6">
        <v>44278</v>
      </c>
      <c r="D1877" t="s">
        <v>30</v>
      </c>
      <c r="E1877" t="s">
        <v>79</v>
      </c>
      <c r="F1877" t="s">
        <v>62</v>
      </c>
      <c r="G1877" t="s">
        <v>16</v>
      </c>
      <c r="H1877" s="1">
        <v>40</v>
      </c>
      <c r="I1877" s="1">
        <v>475</v>
      </c>
      <c r="J1877" s="1">
        <v>190000</v>
      </c>
      <c r="K1877" s="2">
        <v>66500</v>
      </c>
      <c r="L1877">
        <v>0.35</v>
      </c>
      <c r="M1877" t="s">
        <v>17</v>
      </c>
    </row>
    <row r="1878" spans="1:13" x14ac:dyDescent="0.25">
      <c r="A1878" t="s">
        <v>29</v>
      </c>
      <c r="B1878">
        <v>1128299</v>
      </c>
      <c r="C1878" s="6">
        <v>44278</v>
      </c>
      <c r="D1878" t="s">
        <v>30</v>
      </c>
      <c r="E1878" t="s">
        <v>79</v>
      </c>
      <c r="F1878" t="s">
        <v>62</v>
      </c>
      <c r="G1878" t="s">
        <v>18</v>
      </c>
      <c r="H1878" s="1">
        <v>50</v>
      </c>
      <c r="I1878" s="1">
        <v>325</v>
      </c>
      <c r="J1878" s="1">
        <v>162500</v>
      </c>
      <c r="K1878" s="2">
        <v>56875</v>
      </c>
      <c r="L1878">
        <v>0.35</v>
      </c>
      <c r="M1878" t="s">
        <v>17</v>
      </c>
    </row>
    <row r="1879" spans="1:13" x14ac:dyDescent="0.25">
      <c r="A1879" t="s">
        <v>29</v>
      </c>
      <c r="B1879">
        <v>1128299</v>
      </c>
      <c r="C1879" s="6">
        <v>44278</v>
      </c>
      <c r="D1879" t="s">
        <v>30</v>
      </c>
      <c r="E1879" t="s">
        <v>79</v>
      </c>
      <c r="F1879" t="s">
        <v>62</v>
      </c>
      <c r="G1879" t="s">
        <v>19</v>
      </c>
      <c r="H1879" s="1">
        <v>54.999999999999993</v>
      </c>
      <c r="I1879" s="1">
        <v>350</v>
      </c>
      <c r="J1879" s="1">
        <v>192499.99999999997</v>
      </c>
      <c r="K1879" s="2">
        <v>67374.999999999985</v>
      </c>
      <c r="L1879">
        <v>0.35</v>
      </c>
      <c r="M1879" t="s">
        <v>17</v>
      </c>
    </row>
    <row r="1880" spans="1:13" x14ac:dyDescent="0.25">
      <c r="A1880" t="s">
        <v>29</v>
      </c>
      <c r="B1880">
        <v>1128299</v>
      </c>
      <c r="C1880" s="6">
        <v>44278</v>
      </c>
      <c r="D1880" t="s">
        <v>30</v>
      </c>
      <c r="E1880" t="s">
        <v>79</v>
      </c>
      <c r="F1880" t="s">
        <v>62</v>
      </c>
      <c r="G1880" t="s">
        <v>20</v>
      </c>
      <c r="H1880" s="1">
        <v>50</v>
      </c>
      <c r="I1880" s="1">
        <v>250</v>
      </c>
      <c r="J1880" s="1">
        <v>125000</v>
      </c>
      <c r="K1880" s="2">
        <v>43750</v>
      </c>
      <c r="L1880">
        <v>0.35</v>
      </c>
      <c r="M1880" t="s">
        <v>17</v>
      </c>
    </row>
    <row r="1881" spans="1:13" x14ac:dyDescent="0.25">
      <c r="A1881" t="s">
        <v>29</v>
      </c>
      <c r="B1881">
        <v>1128299</v>
      </c>
      <c r="C1881" s="6">
        <v>44278</v>
      </c>
      <c r="D1881" t="s">
        <v>30</v>
      </c>
      <c r="E1881" t="s">
        <v>79</v>
      </c>
      <c r="F1881" t="s">
        <v>62</v>
      </c>
      <c r="G1881" t="s">
        <v>21</v>
      </c>
      <c r="H1881" s="1">
        <v>55.000000000000007</v>
      </c>
      <c r="I1881" s="1">
        <v>100</v>
      </c>
      <c r="J1881" s="1">
        <v>55000.000000000007</v>
      </c>
      <c r="K1881" s="2">
        <v>22000.000000000004</v>
      </c>
      <c r="L1881">
        <v>0.4</v>
      </c>
      <c r="M1881" t="s">
        <v>17</v>
      </c>
    </row>
    <row r="1882" spans="1:13" x14ac:dyDescent="0.25">
      <c r="A1882" t="s">
        <v>29</v>
      </c>
      <c r="B1882">
        <v>1128299</v>
      </c>
      <c r="C1882" s="6">
        <v>44278</v>
      </c>
      <c r="D1882" t="s">
        <v>30</v>
      </c>
      <c r="E1882" t="s">
        <v>79</v>
      </c>
      <c r="F1882" t="s">
        <v>62</v>
      </c>
      <c r="G1882" t="s">
        <v>22</v>
      </c>
      <c r="H1882" s="1">
        <v>50</v>
      </c>
      <c r="I1882" s="1">
        <v>300</v>
      </c>
      <c r="J1882" s="1">
        <v>150000</v>
      </c>
      <c r="K1882" s="2">
        <v>45000</v>
      </c>
      <c r="L1882">
        <v>0.3</v>
      </c>
      <c r="M1882" t="s">
        <v>17</v>
      </c>
    </row>
    <row r="1883" spans="1:13" x14ac:dyDescent="0.25">
      <c r="A1883" t="s">
        <v>29</v>
      </c>
      <c r="B1883">
        <v>1128299</v>
      </c>
      <c r="C1883" s="6">
        <v>44310</v>
      </c>
      <c r="D1883" t="s">
        <v>30</v>
      </c>
      <c r="E1883" t="s">
        <v>79</v>
      </c>
      <c r="F1883" t="s">
        <v>62</v>
      </c>
      <c r="G1883" t="s">
        <v>16</v>
      </c>
      <c r="H1883" s="1">
        <v>55.000000000000007</v>
      </c>
      <c r="I1883" s="1">
        <v>475</v>
      </c>
      <c r="J1883" s="1">
        <v>261250.00000000003</v>
      </c>
      <c r="K1883" s="2">
        <v>91437.5</v>
      </c>
      <c r="L1883">
        <v>0.35</v>
      </c>
      <c r="M1883" t="s">
        <v>17</v>
      </c>
    </row>
    <row r="1884" spans="1:13" x14ac:dyDescent="0.25">
      <c r="A1884" t="s">
        <v>29</v>
      </c>
      <c r="B1884">
        <v>1128299</v>
      </c>
      <c r="C1884" s="6">
        <v>44310</v>
      </c>
      <c r="D1884" t="s">
        <v>30</v>
      </c>
      <c r="E1884" t="s">
        <v>79</v>
      </c>
      <c r="F1884" t="s">
        <v>62</v>
      </c>
      <c r="G1884" t="s">
        <v>18</v>
      </c>
      <c r="H1884" s="1">
        <v>60.000000000000007</v>
      </c>
      <c r="I1884" s="1">
        <v>275</v>
      </c>
      <c r="J1884" s="1">
        <v>165000.00000000003</v>
      </c>
      <c r="K1884" s="2">
        <v>57750.000000000007</v>
      </c>
      <c r="L1884">
        <v>0.35</v>
      </c>
      <c r="M1884" t="s">
        <v>17</v>
      </c>
    </row>
    <row r="1885" spans="1:13" x14ac:dyDescent="0.25">
      <c r="A1885" t="s">
        <v>29</v>
      </c>
      <c r="B1885">
        <v>1128299</v>
      </c>
      <c r="C1885" s="6">
        <v>44310</v>
      </c>
      <c r="D1885" t="s">
        <v>30</v>
      </c>
      <c r="E1885" t="s">
        <v>79</v>
      </c>
      <c r="F1885" t="s">
        <v>62</v>
      </c>
      <c r="G1885" t="s">
        <v>19</v>
      </c>
      <c r="H1885" s="1">
        <v>60.000000000000007</v>
      </c>
      <c r="I1885" s="1">
        <v>325</v>
      </c>
      <c r="J1885" s="1">
        <v>195000.00000000003</v>
      </c>
      <c r="K1885" s="2">
        <v>68250</v>
      </c>
      <c r="L1885">
        <v>0.35</v>
      </c>
      <c r="M1885" t="s">
        <v>17</v>
      </c>
    </row>
    <row r="1886" spans="1:13" x14ac:dyDescent="0.25">
      <c r="A1886" t="s">
        <v>29</v>
      </c>
      <c r="B1886">
        <v>1128299</v>
      </c>
      <c r="C1886" s="6">
        <v>44310</v>
      </c>
      <c r="D1886" t="s">
        <v>30</v>
      </c>
      <c r="E1886" t="s">
        <v>79</v>
      </c>
      <c r="F1886" t="s">
        <v>62</v>
      </c>
      <c r="G1886" t="s">
        <v>20</v>
      </c>
      <c r="H1886" s="1">
        <v>45.000000000000007</v>
      </c>
      <c r="I1886" s="1">
        <v>225</v>
      </c>
      <c r="J1886" s="1">
        <v>101250.00000000001</v>
      </c>
      <c r="K1886" s="2">
        <v>35437.5</v>
      </c>
      <c r="L1886">
        <v>0.35</v>
      </c>
      <c r="M1886" t="s">
        <v>17</v>
      </c>
    </row>
    <row r="1887" spans="1:13" x14ac:dyDescent="0.25">
      <c r="A1887" t="s">
        <v>29</v>
      </c>
      <c r="B1887">
        <v>1128299</v>
      </c>
      <c r="C1887" s="6">
        <v>44310</v>
      </c>
      <c r="D1887" t="s">
        <v>30</v>
      </c>
      <c r="E1887" t="s">
        <v>79</v>
      </c>
      <c r="F1887" t="s">
        <v>62</v>
      </c>
      <c r="G1887" t="s">
        <v>21</v>
      </c>
      <c r="H1887" s="1">
        <v>50.000000000000014</v>
      </c>
      <c r="I1887" s="1">
        <v>125</v>
      </c>
      <c r="J1887" s="1">
        <v>62500.000000000015</v>
      </c>
      <c r="K1887" s="2">
        <v>25000.000000000007</v>
      </c>
      <c r="L1887">
        <v>0.4</v>
      </c>
      <c r="M1887" t="s">
        <v>17</v>
      </c>
    </row>
    <row r="1888" spans="1:13" x14ac:dyDescent="0.25">
      <c r="A1888" t="s">
        <v>29</v>
      </c>
      <c r="B1888">
        <v>1128299</v>
      </c>
      <c r="C1888" s="6">
        <v>44310</v>
      </c>
      <c r="D1888" t="s">
        <v>30</v>
      </c>
      <c r="E1888" t="s">
        <v>79</v>
      </c>
      <c r="F1888" t="s">
        <v>62</v>
      </c>
      <c r="G1888" t="s">
        <v>22</v>
      </c>
      <c r="H1888" s="1">
        <v>65.000000000000014</v>
      </c>
      <c r="I1888" s="1">
        <v>300</v>
      </c>
      <c r="J1888" s="1">
        <v>195000.00000000003</v>
      </c>
      <c r="K1888" s="2">
        <v>58500.000000000007</v>
      </c>
      <c r="L1888">
        <v>0.3</v>
      </c>
      <c r="M1888" t="s">
        <v>17</v>
      </c>
    </row>
    <row r="1889" spans="1:13" x14ac:dyDescent="0.25">
      <c r="A1889" t="s">
        <v>29</v>
      </c>
      <c r="B1889">
        <v>1128299</v>
      </c>
      <c r="C1889" s="6">
        <v>44341</v>
      </c>
      <c r="D1889" t="s">
        <v>30</v>
      </c>
      <c r="E1889" t="s">
        <v>79</v>
      </c>
      <c r="F1889" t="s">
        <v>62</v>
      </c>
      <c r="G1889" t="s">
        <v>16</v>
      </c>
      <c r="H1889" s="1">
        <v>50</v>
      </c>
      <c r="I1889" s="1">
        <v>500</v>
      </c>
      <c r="J1889" s="1">
        <v>250000</v>
      </c>
      <c r="K1889" s="2">
        <v>87500</v>
      </c>
      <c r="L1889">
        <v>0.35</v>
      </c>
      <c r="M1889" t="s">
        <v>17</v>
      </c>
    </row>
    <row r="1890" spans="1:13" x14ac:dyDescent="0.25">
      <c r="A1890" t="s">
        <v>29</v>
      </c>
      <c r="B1890">
        <v>1128299</v>
      </c>
      <c r="C1890" s="6">
        <v>44341</v>
      </c>
      <c r="D1890" t="s">
        <v>30</v>
      </c>
      <c r="E1890" t="s">
        <v>79</v>
      </c>
      <c r="F1890" t="s">
        <v>62</v>
      </c>
      <c r="G1890" t="s">
        <v>18</v>
      </c>
      <c r="H1890" s="1">
        <v>55.000000000000007</v>
      </c>
      <c r="I1890" s="1">
        <v>350</v>
      </c>
      <c r="J1890" s="1">
        <v>192500.00000000003</v>
      </c>
      <c r="K1890" s="2">
        <v>67375</v>
      </c>
      <c r="L1890">
        <v>0.35</v>
      </c>
      <c r="M1890" t="s">
        <v>17</v>
      </c>
    </row>
    <row r="1891" spans="1:13" x14ac:dyDescent="0.25">
      <c r="A1891" t="s">
        <v>29</v>
      </c>
      <c r="B1891">
        <v>1128299</v>
      </c>
      <c r="C1891" s="6">
        <v>44341</v>
      </c>
      <c r="D1891" t="s">
        <v>30</v>
      </c>
      <c r="E1891" t="s">
        <v>79</v>
      </c>
      <c r="F1891" t="s">
        <v>62</v>
      </c>
      <c r="G1891" t="s">
        <v>19</v>
      </c>
      <c r="H1891" s="1">
        <v>55.000000000000007</v>
      </c>
      <c r="I1891" s="1">
        <v>350</v>
      </c>
      <c r="J1891" s="1">
        <v>192500.00000000003</v>
      </c>
      <c r="K1891" s="2">
        <v>67375</v>
      </c>
      <c r="L1891">
        <v>0.35</v>
      </c>
      <c r="M1891" t="s">
        <v>17</v>
      </c>
    </row>
    <row r="1892" spans="1:13" x14ac:dyDescent="0.25">
      <c r="A1892" t="s">
        <v>29</v>
      </c>
      <c r="B1892">
        <v>1128299</v>
      </c>
      <c r="C1892" s="6">
        <v>44341</v>
      </c>
      <c r="D1892" t="s">
        <v>30</v>
      </c>
      <c r="E1892" t="s">
        <v>79</v>
      </c>
      <c r="F1892" t="s">
        <v>62</v>
      </c>
      <c r="G1892" t="s">
        <v>20</v>
      </c>
      <c r="H1892" s="1">
        <v>50</v>
      </c>
      <c r="I1892" s="1">
        <v>275</v>
      </c>
      <c r="J1892" s="1">
        <v>137500</v>
      </c>
      <c r="K1892" s="2">
        <v>48125</v>
      </c>
      <c r="L1892">
        <v>0.35</v>
      </c>
      <c r="M1892" t="s">
        <v>17</v>
      </c>
    </row>
    <row r="1893" spans="1:13" x14ac:dyDescent="0.25">
      <c r="A1893" t="s">
        <v>29</v>
      </c>
      <c r="B1893">
        <v>1128299</v>
      </c>
      <c r="C1893" s="6">
        <v>44341</v>
      </c>
      <c r="D1893" t="s">
        <v>30</v>
      </c>
      <c r="E1893" t="s">
        <v>79</v>
      </c>
      <c r="F1893" t="s">
        <v>62</v>
      </c>
      <c r="G1893" t="s">
        <v>21</v>
      </c>
      <c r="H1893" s="1">
        <v>44.999999999999993</v>
      </c>
      <c r="I1893" s="1">
        <v>175</v>
      </c>
      <c r="J1893" s="1">
        <v>78749.999999999985</v>
      </c>
      <c r="K1893" s="2">
        <v>31499.999999999996</v>
      </c>
      <c r="L1893">
        <v>0.4</v>
      </c>
      <c r="M1893" t="s">
        <v>17</v>
      </c>
    </row>
    <row r="1894" spans="1:13" x14ac:dyDescent="0.25">
      <c r="A1894" t="s">
        <v>29</v>
      </c>
      <c r="B1894">
        <v>1128299</v>
      </c>
      <c r="C1894" s="6">
        <v>44341</v>
      </c>
      <c r="D1894" t="s">
        <v>30</v>
      </c>
      <c r="E1894" t="s">
        <v>79</v>
      </c>
      <c r="F1894" t="s">
        <v>62</v>
      </c>
      <c r="G1894" t="s">
        <v>22</v>
      </c>
      <c r="H1894" s="1">
        <v>60</v>
      </c>
      <c r="I1894" s="1">
        <v>525</v>
      </c>
      <c r="J1894" s="1">
        <v>315000</v>
      </c>
      <c r="K1894" s="2">
        <v>94500</v>
      </c>
      <c r="L1894">
        <v>0.3</v>
      </c>
      <c r="M1894" t="s">
        <v>17</v>
      </c>
    </row>
    <row r="1895" spans="1:13" x14ac:dyDescent="0.25">
      <c r="A1895" t="s">
        <v>29</v>
      </c>
      <c r="B1895">
        <v>1128299</v>
      </c>
      <c r="C1895" s="6">
        <v>44371</v>
      </c>
      <c r="D1895" t="s">
        <v>30</v>
      </c>
      <c r="E1895" t="s">
        <v>79</v>
      </c>
      <c r="F1895" t="s">
        <v>62</v>
      </c>
      <c r="G1895" t="s">
        <v>16</v>
      </c>
      <c r="H1895" s="1">
        <v>54.999999999999993</v>
      </c>
      <c r="I1895" s="1">
        <v>775</v>
      </c>
      <c r="J1895" s="1">
        <v>426249.99999999994</v>
      </c>
      <c r="K1895" s="2">
        <v>149187.49999999997</v>
      </c>
      <c r="L1895">
        <v>0.35</v>
      </c>
      <c r="M1895" t="s">
        <v>17</v>
      </c>
    </row>
    <row r="1896" spans="1:13" x14ac:dyDescent="0.25">
      <c r="A1896" t="s">
        <v>29</v>
      </c>
      <c r="B1896">
        <v>1128299</v>
      </c>
      <c r="C1896" s="6">
        <v>44371</v>
      </c>
      <c r="D1896" t="s">
        <v>30</v>
      </c>
      <c r="E1896" t="s">
        <v>79</v>
      </c>
      <c r="F1896" t="s">
        <v>62</v>
      </c>
      <c r="G1896" t="s">
        <v>18</v>
      </c>
      <c r="H1896" s="1">
        <v>64.999999999999986</v>
      </c>
      <c r="I1896" s="1">
        <v>650</v>
      </c>
      <c r="J1896" s="1">
        <v>422499.99999999988</v>
      </c>
      <c r="K1896" s="2">
        <v>147874.99999999994</v>
      </c>
      <c r="L1896">
        <v>0.35</v>
      </c>
      <c r="M1896" t="s">
        <v>17</v>
      </c>
    </row>
    <row r="1897" spans="1:13" x14ac:dyDescent="0.25">
      <c r="A1897" t="s">
        <v>29</v>
      </c>
      <c r="B1897">
        <v>1128299</v>
      </c>
      <c r="C1897" s="6">
        <v>44371</v>
      </c>
      <c r="D1897" t="s">
        <v>30</v>
      </c>
      <c r="E1897" t="s">
        <v>79</v>
      </c>
      <c r="F1897" t="s">
        <v>62</v>
      </c>
      <c r="G1897" t="s">
        <v>19</v>
      </c>
      <c r="H1897" s="1">
        <v>80</v>
      </c>
      <c r="I1897" s="1">
        <v>650</v>
      </c>
      <c r="J1897" s="1">
        <v>520000</v>
      </c>
      <c r="K1897" s="2">
        <v>182000</v>
      </c>
      <c r="L1897">
        <v>0.35</v>
      </c>
      <c r="M1897" t="s">
        <v>17</v>
      </c>
    </row>
    <row r="1898" spans="1:13" x14ac:dyDescent="0.25">
      <c r="A1898" t="s">
        <v>29</v>
      </c>
      <c r="B1898">
        <v>1128299</v>
      </c>
      <c r="C1898" s="6">
        <v>44371</v>
      </c>
      <c r="D1898" t="s">
        <v>30</v>
      </c>
      <c r="E1898" t="s">
        <v>79</v>
      </c>
      <c r="F1898" t="s">
        <v>62</v>
      </c>
      <c r="G1898" t="s">
        <v>20</v>
      </c>
      <c r="H1898" s="1">
        <v>80</v>
      </c>
      <c r="I1898" s="1">
        <v>525</v>
      </c>
      <c r="J1898" s="1">
        <v>420000</v>
      </c>
      <c r="K1898" s="2">
        <v>147000</v>
      </c>
      <c r="L1898">
        <v>0.35</v>
      </c>
      <c r="M1898" t="s">
        <v>17</v>
      </c>
    </row>
    <row r="1899" spans="1:13" x14ac:dyDescent="0.25">
      <c r="A1899" t="s">
        <v>29</v>
      </c>
      <c r="B1899">
        <v>1128299</v>
      </c>
      <c r="C1899" s="6">
        <v>44371</v>
      </c>
      <c r="D1899" t="s">
        <v>30</v>
      </c>
      <c r="E1899" t="s">
        <v>79</v>
      </c>
      <c r="F1899" t="s">
        <v>62</v>
      </c>
      <c r="G1899" t="s">
        <v>21</v>
      </c>
      <c r="H1899" s="1">
        <v>90</v>
      </c>
      <c r="I1899" s="1">
        <v>400</v>
      </c>
      <c r="J1899" s="1">
        <v>360000</v>
      </c>
      <c r="K1899" s="2">
        <v>144000</v>
      </c>
      <c r="L1899">
        <v>0.4</v>
      </c>
      <c r="M1899" t="s">
        <v>17</v>
      </c>
    </row>
    <row r="1900" spans="1:13" x14ac:dyDescent="0.25">
      <c r="A1900" t="s">
        <v>29</v>
      </c>
      <c r="B1900">
        <v>1128299</v>
      </c>
      <c r="C1900" s="6">
        <v>44371</v>
      </c>
      <c r="D1900" t="s">
        <v>30</v>
      </c>
      <c r="E1900" t="s">
        <v>79</v>
      </c>
      <c r="F1900" t="s">
        <v>62</v>
      </c>
      <c r="G1900" t="s">
        <v>22</v>
      </c>
      <c r="H1900" s="1">
        <v>105</v>
      </c>
      <c r="I1900" s="1">
        <v>700</v>
      </c>
      <c r="J1900" s="1">
        <v>735000</v>
      </c>
      <c r="K1900" s="2">
        <v>220500</v>
      </c>
      <c r="L1900">
        <v>0.3</v>
      </c>
      <c r="M1900" t="s">
        <v>17</v>
      </c>
    </row>
    <row r="1901" spans="1:13" x14ac:dyDescent="0.25">
      <c r="A1901" t="s">
        <v>29</v>
      </c>
      <c r="B1901">
        <v>1128299</v>
      </c>
      <c r="C1901" s="6">
        <v>44400</v>
      </c>
      <c r="D1901" t="s">
        <v>30</v>
      </c>
      <c r="E1901" t="s">
        <v>79</v>
      </c>
      <c r="F1901" t="s">
        <v>62</v>
      </c>
      <c r="G1901" t="s">
        <v>16</v>
      </c>
      <c r="H1901" s="1">
        <v>85</v>
      </c>
      <c r="I1901" s="1">
        <v>850</v>
      </c>
      <c r="J1901" s="1">
        <v>722500</v>
      </c>
      <c r="K1901" s="2">
        <v>252874.99999999997</v>
      </c>
      <c r="L1901">
        <v>0.35</v>
      </c>
      <c r="M1901" t="s">
        <v>17</v>
      </c>
    </row>
    <row r="1902" spans="1:13" x14ac:dyDescent="0.25">
      <c r="A1902" t="s">
        <v>29</v>
      </c>
      <c r="B1902">
        <v>1128299</v>
      </c>
      <c r="C1902" s="6">
        <v>44400</v>
      </c>
      <c r="D1902" t="s">
        <v>30</v>
      </c>
      <c r="E1902" t="s">
        <v>79</v>
      </c>
      <c r="F1902" t="s">
        <v>62</v>
      </c>
      <c r="G1902" t="s">
        <v>18</v>
      </c>
      <c r="H1902" s="1">
        <v>90</v>
      </c>
      <c r="I1902" s="1">
        <v>700</v>
      </c>
      <c r="J1902" s="1">
        <v>630000</v>
      </c>
      <c r="K1902" s="2">
        <v>220500</v>
      </c>
      <c r="L1902">
        <v>0.35</v>
      </c>
      <c r="M1902" t="s">
        <v>17</v>
      </c>
    </row>
    <row r="1903" spans="1:13" x14ac:dyDescent="0.25">
      <c r="A1903" t="s">
        <v>29</v>
      </c>
      <c r="B1903">
        <v>1128299</v>
      </c>
      <c r="C1903" s="6">
        <v>44400</v>
      </c>
      <c r="D1903" t="s">
        <v>30</v>
      </c>
      <c r="E1903" t="s">
        <v>79</v>
      </c>
      <c r="F1903" t="s">
        <v>62</v>
      </c>
      <c r="G1903" t="s">
        <v>19</v>
      </c>
      <c r="H1903" s="1">
        <v>90</v>
      </c>
      <c r="I1903" s="1">
        <v>650</v>
      </c>
      <c r="J1903" s="1">
        <v>585000</v>
      </c>
      <c r="K1903" s="2">
        <v>204750</v>
      </c>
      <c r="L1903">
        <v>0.35</v>
      </c>
      <c r="M1903" t="s">
        <v>17</v>
      </c>
    </row>
    <row r="1904" spans="1:13" x14ac:dyDescent="0.25">
      <c r="A1904" t="s">
        <v>29</v>
      </c>
      <c r="B1904">
        <v>1128299</v>
      </c>
      <c r="C1904" s="6">
        <v>44400</v>
      </c>
      <c r="D1904" t="s">
        <v>30</v>
      </c>
      <c r="E1904" t="s">
        <v>79</v>
      </c>
      <c r="F1904" t="s">
        <v>62</v>
      </c>
      <c r="G1904" t="s">
        <v>20</v>
      </c>
      <c r="H1904" s="1">
        <v>85</v>
      </c>
      <c r="I1904" s="1">
        <v>550</v>
      </c>
      <c r="J1904" s="1">
        <v>467500</v>
      </c>
      <c r="K1904" s="2">
        <v>163625</v>
      </c>
      <c r="L1904">
        <v>0.35</v>
      </c>
      <c r="M1904" t="s">
        <v>17</v>
      </c>
    </row>
    <row r="1905" spans="1:13" x14ac:dyDescent="0.25">
      <c r="A1905" t="s">
        <v>29</v>
      </c>
      <c r="B1905">
        <v>1128299</v>
      </c>
      <c r="C1905" s="6">
        <v>44400</v>
      </c>
      <c r="D1905" t="s">
        <v>30</v>
      </c>
      <c r="E1905" t="s">
        <v>79</v>
      </c>
      <c r="F1905" t="s">
        <v>62</v>
      </c>
      <c r="G1905" t="s">
        <v>21</v>
      </c>
      <c r="H1905" s="1">
        <v>90</v>
      </c>
      <c r="I1905" s="1">
        <v>600</v>
      </c>
      <c r="J1905" s="1">
        <v>540000</v>
      </c>
      <c r="K1905" s="2">
        <v>216000</v>
      </c>
      <c r="L1905">
        <v>0.4</v>
      </c>
      <c r="M1905" t="s">
        <v>17</v>
      </c>
    </row>
    <row r="1906" spans="1:13" x14ac:dyDescent="0.25">
      <c r="A1906" t="s">
        <v>29</v>
      </c>
      <c r="B1906">
        <v>1128299</v>
      </c>
      <c r="C1906" s="6">
        <v>44400</v>
      </c>
      <c r="D1906" t="s">
        <v>30</v>
      </c>
      <c r="E1906" t="s">
        <v>79</v>
      </c>
      <c r="F1906" t="s">
        <v>62</v>
      </c>
      <c r="G1906" t="s">
        <v>22</v>
      </c>
      <c r="H1906" s="1">
        <v>105</v>
      </c>
      <c r="I1906" s="1">
        <v>600</v>
      </c>
      <c r="J1906" s="1">
        <v>630000</v>
      </c>
      <c r="K1906" s="2">
        <v>189000</v>
      </c>
      <c r="L1906">
        <v>0.3</v>
      </c>
      <c r="M1906" t="s">
        <v>17</v>
      </c>
    </row>
    <row r="1907" spans="1:13" x14ac:dyDescent="0.25">
      <c r="A1907" t="s">
        <v>29</v>
      </c>
      <c r="B1907">
        <v>1128299</v>
      </c>
      <c r="C1907" s="6">
        <v>44432</v>
      </c>
      <c r="D1907" t="s">
        <v>30</v>
      </c>
      <c r="E1907" t="s">
        <v>79</v>
      </c>
      <c r="F1907" t="s">
        <v>62</v>
      </c>
      <c r="G1907" t="s">
        <v>16</v>
      </c>
      <c r="H1907" s="1">
        <v>90</v>
      </c>
      <c r="I1907" s="1">
        <v>800</v>
      </c>
      <c r="J1907" s="1">
        <v>720000</v>
      </c>
      <c r="K1907" s="2">
        <v>251999.99999999997</v>
      </c>
      <c r="L1907">
        <v>0.35</v>
      </c>
      <c r="M1907" t="s">
        <v>17</v>
      </c>
    </row>
    <row r="1908" spans="1:13" x14ac:dyDescent="0.25">
      <c r="A1908" t="s">
        <v>29</v>
      </c>
      <c r="B1908">
        <v>1128299</v>
      </c>
      <c r="C1908" s="6">
        <v>44432</v>
      </c>
      <c r="D1908" t="s">
        <v>30</v>
      </c>
      <c r="E1908" t="s">
        <v>79</v>
      </c>
      <c r="F1908" t="s">
        <v>62</v>
      </c>
      <c r="G1908" t="s">
        <v>18</v>
      </c>
      <c r="H1908" s="1">
        <v>80</v>
      </c>
      <c r="I1908" s="1">
        <v>775</v>
      </c>
      <c r="J1908" s="1">
        <v>620000</v>
      </c>
      <c r="K1908" s="2">
        <v>217000</v>
      </c>
      <c r="L1908">
        <v>0.35</v>
      </c>
      <c r="M1908" t="s">
        <v>17</v>
      </c>
    </row>
    <row r="1909" spans="1:13" x14ac:dyDescent="0.25">
      <c r="A1909" t="s">
        <v>29</v>
      </c>
      <c r="B1909">
        <v>1128299</v>
      </c>
      <c r="C1909" s="6">
        <v>44432</v>
      </c>
      <c r="D1909" t="s">
        <v>30</v>
      </c>
      <c r="E1909" t="s">
        <v>79</v>
      </c>
      <c r="F1909" t="s">
        <v>62</v>
      </c>
      <c r="G1909" t="s">
        <v>19</v>
      </c>
      <c r="H1909" s="1">
        <v>70</v>
      </c>
      <c r="I1909" s="1">
        <v>650</v>
      </c>
      <c r="J1909" s="1">
        <v>455000</v>
      </c>
      <c r="K1909" s="2">
        <v>159250</v>
      </c>
      <c r="L1909">
        <v>0.35</v>
      </c>
      <c r="M1909" t="s">
        <v>17</v>
      </c>
    </row>
    <row r="1910" spans="1:13" x14ac:dyDescent="0.25">
      <c r="A1910" t="s">
        <v>29</v>
      </c>
      <c r="B1910">
        <v>1128299</v>
      </c>
      <c r="C1910" s="6">
        <v>44432</v>
      </c>
      <c r="D1910" t="s">
        <v>30</v>
      </c>
      <c r="E1910" t="s">
        <v>79</v>
      </c>
      <c r="F1910" t="s">
        <v>62</v>
      </c>
      <c r="G1910" t="s">
        <v>20</v>
      </c>
      <c r="H1910" s="1">
        <v>70</v>
      </c>
      <c r="I1910" s="1">
        <v>425</v>
      </c>
      <c r="J1910" s="1">
        <v>297500</v>
      </c>
      <c r="K1910" s="2">
        <v>104125</v>
      </c>
      <c r="L1910">
        <v>0.35</v>
      </c>
      <c r="M1910" t="s">
        <v>17</v>
      </c>
    </row>
    <row r="1911" spans="1:13" x14ac:dyDescent="0.25">
      <c r="A1911" t="s">
        <v>29</v>
      </c>
      <c r="B1911">
        <v>1128299</v>
      </c>
      <c r="C1911" s="6">
        <v>44432</v>
      </c>
      <c r="D1911" t="s">
        <v>30</v>
      </c>
      <c r="E1911" t="s">
        <v>79</v>
      </c>
      <c r="F1911" t="s">
        <v>62</v>
      </c>
      <c r="G1911" t="s">
        <v>21</v>
      </c>
      <c r="H1911" s="1">
        <v>70</v>
      </c>
      <c r="I1911" s="1">
        <v>425</v>
      </c>
      <c r="J1911" s="1">
        <v>297500</v>
      </c>
      <c r="K1911" s="2">
        <v>119000</v>
      </c>
      <c r="L1911">
        <v>0.4</v>
      </c>
      <c r="M1911" t="s">
        <v>17</v>
      </c>
    </row>
    <row r="1912" spans="1:13" x14ac:dyDescent="0.25">
      <c r="A1912" t="s">
        <v>29</v>
      </c>
      <c r="B1912">
        <v>1128299</v>
      </c>
      <c r="C1912" s="6">
        <v>44432</v>
      </c>
      <c r="D1912" t="s">
        <v>30</v>
      </c>
      <c r="E1912" t="s">
        <v>79</v>
      </c>
      <c r="F1912" t="s">
        <v>62</v>
      </c>
      <c r="G1912" t="s">
        <v>22</v>
      </c>
      <c r="H1912" s="1">
        <v>75</v>
      </c>
      <c r="I1912" s="1">
        <v>250</v>
      </c>
      <c r="J1912" s="1">
        <v>187500</v>
      </c>
      <c r="K1912" s="2">
        <v>56250</v>
      </c>
      <c r="L1912">
        <v>0.3</v>
      </c>
      <c r="M1912" t="s">
        <v>17</v>
      </c>
    </row>
    <row r="1913" spans="1:13" x14ac:dyDescent="0.25">
      <c r="A1913" t="s">
        <v>29</v>
      </c>
      <c r="B1913">
        <v>1128299</v>
      </c>
      <c r="C1913" s="6">
        <v>44464</v>
      </c>
      <c r="D1913" t="s">
        <v>30</v>
      </c>
      <c r="E1913" t="s">
        <v>79</v>
      </c>
      <c r="F1913" t="s">
        <v>62</v>
      </c>
      <c r="G1913" t="s">
        <v>16</v>
      </c>
      <c r="H1913" s="1">
        <v>50.000000000000014</v>
      </c>
      <c r="I1913" s="1">
        <v>450</v>
      </c>
      <c r="J1913" s="1">
        <v>225000.00000000006</v>
      </c>
      <c r="K1913" s="2">
        <v>78750.000000000015</v>
      </c>
      <c r="L1913">
        <v>0.35</v>
      </c>
      <c r="M1913" t="s">
        <v>17</v>
      </c>
    </row>
    <row r="1914" spans="1:13" x14ac:dyDescent="0.25">
      <c r="A1914" t="s">
        <v>29</v>
      </c>
      <c r="B1914">
        <v>1128299</v>
      </c>
      <c r="C1914" s="6">
        <v>44464</v>
      </c>
      <c r="D1914" t="s">
        <v>30</v>
      </c>
      <c r="E1914" t="s">
        <v>79</v>
      </c>
      <c r="F1914" t="s">
        <v>62</v>
      </c>
      <c r="G1914" t="s">
        <v>18</v>
      </c>
      <c r="H1914" s="1">
        <v>55.000000000000014</v>
      </c>
      <c r="I1914" s="1">
        <v>450</v>
      </c>
      <c r="J1914" s="1">
        <v>247500.00000000006</v>
      </c>
      <c r="K1914" s="2">
        <v>86625.000000000015</v>
      </c>
      <c r="L1914">
        <v>0.35</v>
      </c>
      <c r="M1914" t="s">
        <v>17</v>
      </c>
    </row>
    <row r="1915" spans="1:13" x14ac:dyDescent="0.25">
      <c r="A1915" t="s">
        <v>29</v>
      </c>
      <c r="B1915">
        <v>1128299</v>
      </c>
      <c r="C1915" s="6">
        <v>44464</v>
      </c>
      <c r="D1915" t="s">
        <v>30</v>
      </c>
      <c r="E1915" t="s">
        <v>79</v>
      </c>
      <c r="F1915" t="s">
        <v>62</v>
      </c>
      <c r="G1915" t="s">
        <v>19</v>
      </c>
      <c r="H1915" s="1">
        <v>50.000000000000014</v>
      </c>
      <c r="I1915" s="1">
        <v>250</v>
      </c>
      <c r="J1915" s="1">
        <v>125000.00000000003</v>
      </c>
      <c r="K1915" s="2">
        <v>43750.000000000007</v>
      </c>
      <c r="L1915">
        <v>0.35</v>
      </c>
      <c r="M1915" t="s">
        <v>17</v>
      </c>
    </row>
    <row r="1916" spans="1:13" x14ac:dyDescent="0.25">
      <c r="A1916" t="s">
        <v>29</v>
      </c>
      <c r="B1916">
        <v>1128299</v>
      </c>
      <c r="C1916" s="6">
        <v>44464</v>
      </c>
      <c r="D1916" t="s">
        <v>30</v>
      </c>
      <c r="E1916" t="s">
        <v>79</v>
      </c>
      <c r="F1916" t="s">
        <v>62</v>
      </c>
      <c r="G1916" t="s">
        <v>20</v>
      </c>
      <c r="H1916" s="1">
        <v>50.000000000000014</v>
      </c>
      <c r="I1916" s="1">
        <v>200</v>
      </c>
      <c r="J1916" s="1">
        <v>100000.00000000003</v>
      </c>
      <c r="K1916" s="2">
        <v>35000.000000000007</v>
      </c>
      <c r="L1916">
        <v>0.35</v>
      </c>
      <c r="M1916" t="s">
        <v>17</v>
      </c>
    </row>
    <row r="1917" spans="1:13" x14ac:dyDescent="0.25">
      <c r="A1917" t="s">
        <v>29</v>
      </c>
      <c r="B1917">
        <v>1128299</v>
      </c>
      <c r="C1917" s="6">
        <v>44464</v>
      </c>
      <c r="D1917" t="s">
        <v>30</v>
      </c>
      <c r="E1917" t="s">
        <v>79</v>
      </c>
      <c r="F1917" t="s">
        <v>62</v>
      </c>
      <c r="G1917" t="s">
        <v>21</v>
      </c>
      <c r="H1917" s="1">
        <v>60.000000000000007</v>
      </c>
      <c r="I1917" s="1">
        <v>225</v>
      </c>
      <c r="J1917" s="1">
        <v>135000.00000000003</v>
      </c>
      <c r="K1917" s="2">
        <v>54000.000000000015</v>
      </c>
      <c r="L1917">
        <v>0.4</v>
      </c>
      <c r="M1917" t="s">
        <v>17</v>
      </c>
    </row>
    <row r="1918" spans="1:13" x14ac:dyDescent="0.25">
      <c r="A1918" t="s">
        <v>29</v>
      </c>
      <c r="B1918">
        <v>1128299</v>
      </c>
      <c r="C1918" s="6">
        <v>44464</v>
      </c>
      <c r="D1918" t="s">
        <v>30</v>
      </c>
      <c r="E1918" t="s">
        <v>79</v>
      </c>
      <c r="F1918" t="s">
        <v>62</v>
      </c>
      <c r="G1918" t="s">
        <v>22</v>
      </c>
      <c r="H1918" s="1">
        <v>44.999999999999993</v>
      </c>
      <c r="I1918" s="1">
        <v>250</v>
      </c>
      <c r="J1918" s="1">
        <v>112499.99999999999</v>
      </c>
      <c r="K1918" s="2">
        <v>33749.999999999993</v>
      </c>
      <c r="L1918">
        <v>0.3</v>
      </c>
      <c r="M1918" t="s">
        <v>17</v>
      </c>
    </row>
    <row r="1919" spans="1:13" x14ac:dyDescent="0.25">
      <c r="A1919" t="s">
        <v>29</v>
      </c>
      <c r="B1919">
        <v>1128299</v>
      </c>
      <c r="C1919" s="6">
        <v>44493</v>
      </c>
      <c r="D1919" t="s">
        <v>30</v>
      </c>
      <c r="E1919" t="s">
        <v>79</v>
      </c>
      <c r="F1919" t="s">
        <v>62</v>
      </c>
      <c r="G1919" t="s">
        <v>16</v>
      </c>
      <c r="H1919" s="1">
        <v>40</v>
      </c>
      <c r="I1919" s="1">
        <v>350</v>
      </c>
      <c r="J1919" s="1">
        <v>140000</v>
      </c>
      <c r="K1919" s="2">
        <v>49000</v>
      </c>
      <c r="L1919">
        <v>0.35</v>
      </c>
      <c r="M1919" t="s">
        <v>17</v>
      </c>
    </row>
    <row r="1920" spans="1:13" x14ac:dyDescent="0.25">
      <c r="A1920" t="s">
        <v>29</v>
      </c>
      <c r="B1920">
        <v>1128299</v>
      </c>
      <c r="C1920" s="6">
        <v>44493</v>
      </c>
      <c r="D1920" t="s">
        <v>30</v>
      </c>
      <c r="E1920" t="s">
        <v>79</v>
      </c>
      <c r="F1920" t="s">
        <v>62</v>
      </c>
      <c r="G1920" t="s">
        <v>18</v>
      </c>
      <c r="H1920" s="1">
        <v>55.000000000000014</v>
      </c>
      <c r="I1920" s="1">
        <v>525</v>
      </c>
      <c r="J1920" s="1">
        <v>288750.00000000006</v>
      </c>
      <c r="K1920" s="2">
        <v>101062.50000000001</v>
      </c>
      <c r="L1920">
        <v>0.35</v>
      </c>
      <c r="M1920" t="s">
        <v>17</v>
      </c>
    </row>
    <row r="1921" spans="1:13" x14ac:dyDescent="0.25">
      <c r="A1921" t="s">
        <v>29</v>
      </c>
      <c r="B1921">
        <v>1128299</v>
      </c>
      <c r="C1921" s="6">
        <v>44493</v>
      </c>
      <c r="D1921" t="s">
        <v>30</v>
      </c>
      <c r="E1921" t="s">
        <v>79</v>
      </c>
      <c r="F1921" t="s">
        <v>62</v>
      </c>
      <c r="G1921" t="s">
        <v>19</v>
      </c>
      <c r="H1921" s="1">
        <v>50.000000000000014</v>
      </c>
      <c r="I1921" s="1">
        <v>350</v>
      </c>
      <c r="J1921" s="1">
        <v>175000.00000000006</v>
      </c>
      <c r="K1921" s="2">
        <v>61250.000000000015</v>
      </c>
      <c r="L1921">
        <v>0.35</v>
      </c>
      <c r="M1921" t="s">
        <v>17</v>
      </c>
    </row>
    <row r="1922" spans="1:13" x14ac:dyDescent="0.25">
      <c r="A1922" t="s">
        <v>29</v>
      </c>
      <c r="B1922">
        <v>1128299</v>
      </c>
      <c r="C1922" s="6">
        <v>44493</v>
      </c>
      <c r="D1922" t="s">
        <v>30</v>
      </c>
      <c r="E1922" t="s">
        <v>79</v>
      </c>
      <c r="F1922" t="s">
        <v>62</v>
      </c>
      <c r="G1922" t="s">
        <v>20</v>
      </c>
      <c r="H1922" s="1">
        <v>45.000000000000007</v>
      </c>
      <c r="I1922" s="1">
        <v>325</v>
      </c>
      <c r="J1922" s="1">
        <v>146250.00000000003</v>
      </c>
      <c r="K1922" s="2">
        <v>51187.500000000007</v>
      </c>
      <c r="L1922">
        <v>0.35</v>
      </c>
      <c r="M1922" t="s">
        <v>17</v>
      </c>
    </row>
    <row r="1923" spans="1:13" x14ac:dyDescent="0.25">
      <c r="A1923" t="s">
        <v>29</v>
      </c>
      <c r="B1923">
        <v>1128299</v>
      </c>
      <c r="C1923" s="6">
        <v>44493</v>
      </c>
      <c r="D1923" t="s">
        <v>30</v>
      </c>
      <c r="E1923" t="s">
        <v>79</v>
      </c>
      <c r="F1923" t="s">
        <v>62</v>
      </c>
      <c r="G1923" t="s">
        <v>21</v>
      </c>
      <c r="H1923" s="1">
        <v>55.000000000000007</v>
      </c>
      <c r="I1923" s="1">
        <v>300</v>
      </c>
      <c r="J1923" s="1">
        <v>165000.00000000003</v>
      </c>
      <c r="K1923" s="2">
        <v>66000.000000000015</v>
      </c>
      <c r="L1923">
        <v>0.4</v>
      </c>
      <c r="M1923" t="s">
        <v>17</v>
      </c>
    </row>
    <row r="1924" spans="1:13" x14ac:dyDescent="0.25">
      <c r="A1924" t="s">
        <v>29</v>
      </c>
      <c r="B1924">
        <v>1128299</v>
      </c>
      <c r="C1924" s="6">
        <v>44493</v>
      </c>
      <c r="D1924" t="s">
        <v>30</v>
      </c>
      <c r="E1924" t="s">
        <v>79</v>
      </c>
      <c r="F1924" t="s">
        <v>62</v>
      </c>
      <c r="G1924" t="s">
        <v>22</v>
      </c>
      <c r="H1924" s="1">
        <v>60.000000000000007</v>
      </c>
      <c r="I1924" s="1">
        <v>350</v>
      </c>
      <c r="J1924" s="1">
        <v>210000.00000000003</v>
      </c>
      <c r="K1924" s="2">
        <v>63000.000000000007</v>
      </c>
      <c r="L1924">
        <v>0.3</v>
      </c>
      <c r="M1924" t="s">
        <v>17</v>
      </c>
    </row>
    <row r="1925" spans="1:13" x14ac:dyDescent="0.25">
      <c r="A1925" t="s">
        <v>29</v>
      </c>
      <c r="B1925">
        <v>1128299</v>
      </c>
      <c r="C1925" s="6">
        <v>44524</v>
      </c>
      <c r="D1925" t="s">
        <v>30</v>
      </c>
      <c r="E1925" t="s">
        <v>79</v>
      </c>
      <c r="F1925" t="s">
        <v>62</v>
      </c>
      <c r="G1925" t="s">
        <v>16</v>
      </c>
      <c r="H1925" s="1">
        <v>45.000000000000007</v>
      </c>
      <c r="I1925" s="1">
        <v>575</v>
      </c>
      <c r="J1925" s="1">
        <v>258750.00000000003</v>
      </c>
      <c r="K1925" s="2">
        <v>90562.5</v>
      </c>
      <c r="L1925">
        <v>0.35</v>
      </c>
      <c r="M1925" t="s">
        <v>17</v>
      </c>
    </row>
    <row r="1926" spans="1:13" x14ac:dyDescent="0.25">
      <c r="A1926" t="s">
        <v>29</v>
      </c>
      <c r="B1926">
        <v>1128299</v>
      </c>
      <c r="C1926" s="6">
        <v>44524</v>
      </c>
      <c r="D1926" t="s">
        <v>30</v>
      </c>
      <c r="E1926" t="s">
        <v>79</v>
      </c>
      <c r="F1926" t="s">
        <v>62</v>
      </c>
      <c r="G1926" t="s">
        <v>18</v>
      </c>
      <c r="H1926" s="1">
        <v>50.000000000000014</v>
      </c>
      <c r="I1926" s="1">
        <v>650</v>
      </c>
      <c r="J1926" s="1">
        <v>325000.00000000012</v>
      </c>
      <c r="K1926" s="2">
        <v>113750.00000000003</v>
      </c>
      <c r="L1926">
        <v>0.35</v>
      </c>
      <c r="M1926" t="s">
        <v>17</v>
      </c>
    </row>
    <row r="1927" spans="1:13" x14ac:dyDescent="0.25">
      <c r="A1927" t="s">
        <v>29</v>
      </c>
      <c r="B1927">
        <v>1128299</v>
      </c>
      <c r="C1927" s="6">
        <v>44524</v>
      </c>
      <c r="D1927" t="s">
        <v>30</v>
      </c>
      <c r="E1927" t="s">
        <v>79</v>
      </c>
      <c r="F1927" t="s">
        <v>62</v>
      </c>
      <c r="G1927" t="s">
        <v>19</v>
      </c>
      <c r="H1927" s="1">
        <v>45.000000000000007</v>
      </c>
      <c r="I1927" s="1">
        <v>475</v>
      </c>
      <c r="J1927" s="1">
        <v>213750.00000000003</v>
      </c>
      <c r="K1927" s="2">
        <v>74812.5</v>
      </c>
      <c r="L1927">
        <v>0.35</v>
      </c>
      <c r="M1927" t="s">
        <v>17</v>
      </c>
    </row>
    <row r="1928" spans="1:13" x14ac:dyDescent="0.25">
      <c r="A1928" t="s">
        <v>29</v>
      </c>
      <c r="B1928">
        <v>1128299</v>
      </c>
      <c r="C1928" s="6">
        <v>44524</v>
      </c>
      <c r="D1928" t="s">
        <v>30</v>
      </c>
      <c r="E1928" t="s">
        <v>79</v>
      </c>
      <c r="F1928" t="s">
        <v>62</v>
      </c>
      <c r="G1928" t="s">
        <v>20</v>
      </c>
      <c r="H1928" s="1">
        <v>55.000000000000014</v>
      </c>
      <c r="I1928" s="1">
        <v>450</v>
      </c>
      <c r="J1928" s="1">
        <v>247500.00000000006</v>
      </c>
      <c r="K1928" s="2">
        <v>86625.000000000015</v>
      </c>
      <c r="L1928">
        <v>0.35</v>
      </c>
      <c r="M1928" t="s">
        <v>17</v>
      </c>
    </row>
    <row r="1929" spans="1:13" x14ac:dyDescent="0.25">
      <c r="A1929" t="s">
        <v>29</v>
      </c>
      <c r="B1929">
        <v>1128299</v>
      </c>
      <c r="C1929" s="6">
        <v>44524</v>
      </c>
      <c r="D1929" t="s">
        <v>30</v>
      </c>
      <c r="E1929" t="s">
        <v>79</v>
      </c>
      <c r="F1929" t="s">
        <v>62</v>
      </c>
      <c r="G1929" t="s">
        <v>21</v>
      </c>
      <c r="H1929" s="1">
        <v>75.000000000000014</v>
      </c>
      <c r="I1929" s="1">
        <v>425</v>
      </c>
      <c r="J1929" s="1">
        <v>318750.00000000006</v>
      </c>
      <c r="K1929" s="2">
        <v>127500.00000000003</v>
      </c>
      <c r="L1929">
        <v>0.4</v>
      </c>
      <c r="M1929" t="s">
        <v>17</v>
      </c>
    </row>
    <row r="1930" spans="1:13" x14ac:dyDescent="0.25">
      <c r="A1930" t="s">
        <v>29</v>
      </c>
      <c r="B1930">
        <v>1128299</v>
      </c>
      <c r="C1930" s="6">
        <v>44524</v>
      </c>
      <c r="D1930" t="s">
        <v>30</v>
      </c>
      <c r="E1930" t="s">
        <v>79</v>
      </c>
      <c r="F1930" t="s">
        <v>62</v>
      </c>
      <c r="G1930" t="s">
        <v>22</v>
      </c>
      <c r="H1930" s="1">
        <v>80.000000000000014</v>
      </c>
      <c r="I1930" s="1">
        <v>550</v>
      </c>
      <c r="J1930" s="1">
        <v>440000.00000000006</v>
      </c>
      <c r="K1930" s="2">
        <v>132000</v>
      </c>
      <c r="L1930">
        <v>0.3</v>
      </c>
      <c r="M1930" t="s">
        <v>17</v>
      </c>
    </row>
    <row r="1931" spans="1:13" x14ac:dyDescent="0.25">
      <c r="A1931" t="s">
        <v>29</v>
      </c>
      <c r="B1931">
        <v>1128299</v>
      </c>
      <c r="C1931" s="6">
        <v>44553</v>
      </c>
      <c r="D1931" t="s">
        <v>30</v>
      </c>
      <c r="E1931" t="s">
        <v>79</v>
      </c>
      <c r="F1931" t="s">
        <v>62</v>
      </c>
      <c r="G1931" t="s">
        <v>16</v>
      </c>
      <c r="H1931" s="1">
        <v>65.000000000000014</v>
      </c>
      <c r="I1931" s="1">
        <v>750</v>
      </c>
      <c r="J1931" s="1">
        <v>487500.00000000012</v>
      </c>
      <c r="K1931" s="2">
        <v>170625.00000000003</v>
      </c>
      <c r="L1931">
        <v>0.35</v>
      </c>
      <c r="M1931" t="s">
        <v>17</v>
      </c>
    </row>
    <row r="1932" spans="1:13" x14ac:dyDescent="0.25">
      <c r="A1932" t="s">
        <v>29</v>
      </c>
      <c r="B1932">
        <v>1128299</v>
      </c>
      <c r="C1932" s="6">
        <v>44553</v>
      </c>
      <c r="D1932" t="s">
        <v>30</v>
      </c>
      <c r="E1932" t="s">
        <v>79</v>
      </c>
      <c r="F1932" t="s">
        <v>62</v>
      </c>
      <c r="G1932" t="s">
        <v>18</v>
      </c>
      <c r="H1932" s="1">
        <v>75.000000000000028</v>
      </c>
      <c r="I1932" s="1">
        <v>750</v>
      </c>
      <c r="J1932" s="1">
        <v>562500.00000000023</v>
      </c>
      <c r="K1932" s="2">
        <v>196875.00000000006</v>
      </c>
      <c r="L1932">
        <v>0.35</v>
      </c>
      <c r="M1932" t="s">
        <v>17</v>
      </c>
    </row>
    <row r="1933" spans="1:13" x14ac:dyDescent="0.25">
      <c r="A1933" t="s">
        <v>29</v>
      </c>
      <c r="B1933">
        <v>1128299</v>
      </c>
      <c r="C1933" s="6">
        <v>44553</v>
      </c>
      <c r="D1933" t="s">
        <v>30</v>
      </c>
      <c r="E1933" t="s">
        <v>79</v>
      </c>
      <c r="F1933" t="s">
        <v>62</v>
      </c>
      <c r="G1933" t="s">
        <v>19</v>
      </c>
      <c r="H1933" s="1">
        <v>70.000000000000014</v>
      </c>
      <c r="I1933" s="1">
        <v>550</v>
      </c>
      <c r="J1933" s="1">
        <v>385000.00000000006</v>
      </c>
      <c r="K1933" s="2">
        <v>134750</v>
      </c>
      <c r="L1933">
        <v>0.35</v>
      </c>
      <c r="M1933" t="s">
        <v>17</v>
      </c>
    </row>
    <row r="1934" spans="1:13" x14ac:dyDescent="0.25">
      <c r="A1934" t="s">
        <v>29</v>
      </c>
      <c r="B1934">
        <v>1128299</v>
      </c>
      <c r="C1934" s="6">
        <v>44553</v>
      </c>
      <c r="D1934" t="s">
        <v>30</v>
      </c>
      <c r="E1934" t="s">
        <v>79</v>
      </c>
      <c r="F1934" t="s">
        <v>62</v>
      </c>
      <c r="G1934" t="s">
        <v>20</v>
      </c>
      <c r="H1934" s="1">
        <v>70.000000000000014</v>
      </c>
      <c r="I1934" s="1">
        <v>550</v>
      </c>
      <c r="J1934" s="1">
        <v>385000.00000000006</v>
      </c>
      <c r="K1934" s="2">
        <v>134750</v>
      </c>
      <c r="L1934">
        <v>0.35</v>
      </c>
      <c r="M1934" t="s">
        <v>17</v>
      </c>
    </row>
    <row r="1935" spans="1:13" x14ac:dyDescent="0.25">
      <c r="A1935" t="s">
        <v>29</v>
      </c>
      <c r="B1935">
        <v>1128299</v>
      </c>
      <c r="C1935" s="6">
        <v>44553</v>
      </c>
      <c r="D1935" t="s">
        <v>30</v>
      </c>
      <c r="E1935" t="s">
        <v>79</v>
      </c>
      <c r="F1935" t="s">
        <v>62</v>
      </c>
      <c r="G1935" t="s">
        <v>21</v>
      </c>
      <c r="H1935" s="1">
        <v>80.000000000000014</v>
      </c>
      <c r="I1935" s="1">
        <v>475</v>
      </c>
      <c r="J1935" s="1">
        <v>380000.00000000006</v>
      </c>
      <c r="K1935" s="2">
        <v>152000.00000000003</v>
      </c>
      <c r="L1935">
        <v>0.4</v>
      </c>
      <c r="M1935" t="s">
        <v>17</v>
      </c>
    </row>
    <row r="1936" spans="1:13" x14ac:dyDescent="0.25">
      <c r="A1936" t="s">
        <v>29</v>
      </c>
      <c r="B1936">
        <v>1128299</v>
      </c>
      <c r="C1936" s="6">
        <v>44553</v>
      </c>
      <c r="D1936" t="s">
        <v>30</v>
      </c>
      <c r="E1936" t="s">
        <v>79</v>
      </c>
      <c r="F1936" t="s">
        <v>62</v>
      </c>
      <c r="G1936" t="s">
        <v>22</v>
      </c>
      <c r="H1936" s="1">
        <v>85.000000000000014</v>
      </c>
      <c r="I1936" s="1">
        <v>575</v>
      </c>
      <c r="J1936" s="1">
        <v>488750.00000000006</v>
      </c>
      <c r="K1936" s="2">
        <v>146625</v>
      </c>
      <c r="L1936">
        <v>0.3</v>
      </c>
      <c r="M1936" t="s">
        <v>17</v>
      </c>
    </row>
    <row r="1937" spans="1:13" x14ac:dyDescent="0.25">
      <c r="A1937" t="s">
        <v>29</v>
      </c>
      <c r="B1937">
        <v>1128299</v>
      </c>
      <c r="C1937" s="6">
        <v>44213</v>
      </c>
      <c r="D1937" t="s">
        <v>30</v>
      </c>
      <c r="E1937" t="s">
        <v>79</v>
      </c>
      <c r="F1937" t="s">
        <v>62</v>
      </c>
      <c r="G1937" t="s">
        <v>16</v>
      </c>
      <c r="H1937" s="1">
        <v>35</v>
      </c>
      <c r="I1937" s="1">
        <v>400</v>
      </c>
      <c r="J1937" s="1">
        <v>140000</v>
      </c>
      <c r="K1937" s="2">
        <v>55999.999999999993</v>
      </c>
      <c r="L1937">
        <v>0.39999999999999997</v>
      </c>
      <c r="M1937" t="s">
        <v>17</v>
      </c>
    </row>
    <row r="1938" spans="1:13" x14ac:dyDescent="0.25">
      <c r="A1938" t="s">
        <v>29</v>
      </c>
      <c r="B1938">
        <v>1128299</v>
      </c>
      <c r="C1938" s="6">
        <v>44213</v>
      </c>
      <c r="D1938" t="s">
        <v>30</v>
      </c>
      <c r="E1938" t="s">
        <v>79</v>
      </c>
      <c r="F1938" t="s">
        <v>62</v>
      </c>
      <c r="G1938" t="s">
        <v>18</v>
      </c>
      <c r="H1938" s="1">
        <v>45</v>
      </c>
      <c r="I1938" s="1">
        <v>400</v>
      </c>
      <c r="J1938" s="1">
        <v>180000</v>
      </c>
      <c r="K1938" s="2">
        <v>72000</v>
      </c>
      <c r="L1938">
        <v>0.39999999999999997</v>
      </c>
      <c r="M1938" t="s">
        <v>17</v>
      </c>
    </row>
    <row r="1939" spans="1:13" x14ac:dyDescent="0.25">
      <c r="A1939" t="s">
        <v>29</v>
      </c>
      <c r="B1939">
        <v>1128299</v>
      </c>
      <c r="C1939" s="6">
        <v>44213</v>
      </c>
      <c r="D1939" t="s">
        <v>30</v>
      </c>
      <c r="E1939" t="s">
        <v>79</v>
      </c>
      <c r="F1939" t="s">
        <v>62</v>
      </c>
      <c r="G1939" t="s">
        <v>19</v>
      </c>
      <c r="H1939" s="1">
        <v>45</v>
      </c>
      <c r="I1939" s="1">
        <v>400</v>
      </c>
      <c r="J1939" s="1">
        <v>180000</v>
      </c>
      <c r="K1939" s="2">
        <v>72000</v>
      </c>
      <c r="L1939">
        <v>0.39999999999999997</v>
      </c>
      <c r="M1939" t="s">
        <v>17</v>
      </c>
    </row>
    <row r="1940" spans="1:13" x14ac:dyDescent="0.25">
      <c r="A1940" t="s">
        <v>29</v>
      </c>
      <c r="B1940">
        <v>1128299</v>
      </c>
      <c r="C1940" s="6">
        <v>44213</v>
      </c>
      <c r="D1940" t="s">
        <v>30</v>
      </c>
      <c r="E1940" t="s">
        <v>79</v>
      </c>
      <c r="F1940" t="s">
        <v>62</v>
      </c>
      <c r="G1940" t="s">
        <v>20</v>
      </c>
      <c r="H1940" s="1">
        <v>45</v>
      </c>
      <c r="I1940" s="1">
        <v>250</v>
      </c>
      <c r="J1940" s="1">
        <v>112500</v>
      </c>
      <c r="K1940" s="2">
        <v>44999.999999999993</v>
      </c>
      <c r="L1940">
        <v>0.39999999999999997</v>
      </c>
      <c r="M1940" t="s">
        <v>17</v>
      </c>
    </row>
    <row r="1941" spans="1:13" x14ac:dyDescent="0.25">
      <c r="A1941" t="s">
        <v>29</v>
      </c>
      <c r="B1941">
        <v>1128299</v>
      </c>
      <c r="C1941" s="6">
        <v>44213</v>
      </c>
      <c r="D1941" t="s">
        <v>30</v>
      </c>
      <c r="E1941" t="s">
        <v>79</v>
      </c>
      <c r="F1941" t="s">
        <v>62</v>
      </c>
      <c r="G1941" t="s">
        <v>21</v>
      </c>
      <c r="H1941" s="1">
        <v>50.000000000000014</v>
      </c>
      <c r="I1941" s="1">
        <v>200</v>
      </c>
      <c r="J1941" s="1">
        <v>100000.00000000003</v>
      </c>
      <c r="K1941" s="2">
        <v>45000.000000000015</v>
      </c>
      <c r="L1941">
        <v>0.45</v>
      </c>
      <c r="M1941" t="s">
        <v>17</v>
      </c>
    </row>
    <row r="1942" spans="1:13" x14ac:dyDescent="0.25">
      <c r="A1942" t="s">
        <v>29</v>
      </c>
      <c r="B1942">
        <v>1128299</v>
      </c>
      <c r="C1942" s="6">
        <v>44213</v>
      </c>
      <c r="D1942" t="s">
        <v>30</v>
      </c>
      <c r="E1942" t="s">
        <v>79</v>
      </c>
      <c r="F1942" t="s">
        <v>62</v>
      </c>
      <c r="G1942" t="s">
        <v>22</v>
      </c>
      <c r="H1942" s="1">
        <v>45</v>
      </c>
      <c r="I1942" s="1">
        <v>450</v>
      </c>
      <c r="J1942" s="1">
        <v>202500</v>
      </c>
      <c r="K1942" s="2">
        <v>70875</v>
      </c>
      <c r="L1942">
        <v>0.35</v>
      </c>
      <c r="M1942" t="s">
        <v>17</v>
      </c>
    </row>
    <row r="1943" spans="1:13" x14ac:dyDescent="0.25">
      <c r="A1943" t="s">
        <v>29</v>
      </c>
      <c r="B1943">
        <v>1128299</v>
      </c>
      <c r="C1943" s="6">
        <v>44244</v>
      </c>
      <c r="D1943" t="s">
        <v>30</v>
      </c>
      <c r="E1943" t="s">
        <v>79</v>
      </c>
      <c r="F1943" t="s">
        <v>62</v>
      </c>
      <c r="G1943" t="s">
        <v>16</v>
      </c>
      <c r="H1943" s="1">
        <v>35</v>
      </c>
      <c r="I1943" s="1">
        <v>500</v>
      </c>
      <c r="J1943" s="1">
        <v>175000</v>
      </c>
      <c r="K1943" s="2">
        <v>70000</v>
      </c>
      <c r="L1943">
        <v>0.39999999999999997</v>
      </c>
      <c r="M1943" t="s">
        <v>17</v>
      </c>
    </row>
    <row r="1944" spans="1:13" x14ac:dyDescent="0.25">
      <c r="A1944" t="s">
        <v>29</v>
      </c>
      <c r="B1944">
        <v>1128299</v>
      </c>
      <c r="C1944" s="6">
        <v>44244</v>
      </c>
      <c r="D1944" t="s">
        <v>30</v>
      </c>
      <c r="E1944" t="s">
        <v>79</v>
      </c>
      <c r="F1944" t="s">
        <v>62</v>
      </c>
      <c r="G1944" t="s">
        <v>18</v>
      </c>
      <c r="H1944" s="1">
        <v>45</v>
      </c>
      <c r="I1944" s="1">
        <v>400</v>
      </c>
      <c r="J1944" s="1">
        <v>180000</v>
      </c>
      <c r="K1944" s="2">
        <v>72000</v>
      </c>
      <c r="L1944">
        <v>0.39999999999999997</v>
      </c>
      <c r="M1944" t="s">
        <v>17</v>
      </c>
    </row>
    <row r="1945" spans="1:13" x14ac:dyDescent="0.25">
      <c r="A1945" t="s">
        <v>29</v>
      </c>
      <c r="B1945">
        <v>1128299</v>
      </c>
      <c r="C1945" s="6">
        <v>44244</v>
      </c>
      <c r="D1945" t="s">
        <v>30</v>
      </c>
      <c r="E1945" t="s">
        <v>79</v>
      </c>
      <c r="F1945" t="s">
        <v>62</v>
      </c>
      <c r="G1945" t="s">
        <v>19</v>
      </c>
      <c r="H1945" s="1">
        <v>45</v>
      </c>
      <c r="I1945" s="1">
        <v>400</v>
      </c>
      <c r="J1945" s="1">
        <v>180000</v>
      </c>
      <c r="K1945" s="2">
        <v>72000</v>
      </c>
      <c r="L1945">
        <v>0.39999999999999997</v>
      </c>
      <c r="M1945" t="s">
        <v>17</v>
      </c>
    </row>
    <row r="1946" spans="1:13" x14ac:dyDescent="0.25">
      <c r="A1946" t="s">
        <v>29</v>
      </c>
      <c r="B1946">
        <v>1128299</v>
      </c>
      <c r="C1946" s="6">
        <v>44244</v>
      </c>
      <c r="D1946" t="s">
        <v>26</v>
      </c>
      <c r="E1946" t="s">
        <v>80</v>
      </c>
      <c r="F1946" t="s">
        <v>81</v>
      </c>
      <c r="G1946" t="s">
        <v>20</v>
      </c>
      <c r="H1946" s="1">
        <v>45</v>
      </c>
      <c r="I1946" s="1">
        <v>250</v>
      </c>
      <c r="J1946" s="1">
        <v>112500</v>
      </c>
      <c r="K1946" s="2">
        <v>44999.999999999993</v>
      </c>
      <c r="L1946">
        <v>0.39999999999999997</v>
      </c>
      <c r="M1946" t="s">
        <v>17</v>
      </c>
    </row>
    <row r="1947" spans="1:13" x14ac:dyDescent="0.25">
      <c r="A1947" t="s">
        <v>29</v>
      </c>
      <c r="B1947">
        <v>1128299</v>
      </c>
      <c r="C1947" s="6">
        <v>44244</v>
      </c>
      <c r="D1947" t="s">
        <v>26</v>
      </c>
      <c r="E1947" t="s">
        <v>80</v>
      </c>
      <c r="F1947" t="s">
        <v>81</v>
      </c>
      <c r="G1947" t="s">
        <v>21</v>
      </c>
      <c r="H1947" s="1">
        <v>50.000000000000014</v>
      </c>
      <c r="I1947" s="1">
        <v>175</v>
      </c>
      <c r="J1947" s="1">
        <v>87500.000000000029</v>
      </c>
      <c r="K1947" s="2">
        <v>39375.000000000015</v>
      </c>
      <c r="L1947">
        <v>0.45</v>
      </c>
      <c r="M1947" t="s">
        <v>17</v>
      </c>
    </row>
    <row r="1948" spans="1:13" x14ac:dyDescent="0.25">
      <c r="A1948" t="s">
        <v>29</v>
      </c>
      <c r="B1948">
        <v>1128299</v>
      </c>
      <c r="C1948" s="6">
        <v>44244</v>
      </c>
      <c r="D1948" t="s">
        <v>26</v>
      </c>
      <c r="E1948" t="s">
        <v>80</v>
      </c>
      <c r="F1948" t="s">
        <v>81</v>
      </c>
      <c r="G1948" t="s">
        <v>22</v>
      </c>
      <c r="H1948" s="1">
        <v>45</v>
      </c>
      <c r="I1948" s="1">
        <v>375</v>
      </c>
      <c r="J1948" s="1">
        <v>168750</v>
      </c>
      <c r="K1948" s="2">
        <v>59062.499999999993</v>
      </c>
      <c r="L1948">
        <v>0.35</v>
      </c>
      <c r="M1948" t="s">
        <v>17</v>
      </c>
    </row>
    <row r="1949" spans="1:13" x14ac:dyDescent="0.25">
      <c r="A1949" t="s">
        <v>29</v>
      </c>
      <c r="B1949">
        <v>1128299</v>
      </c>
      <c r="C1949" s="6">
        <v>44271</v>
      </c>
      <c r="D1949" t="s">
        <v>26</v>
      </c>
      <c r="E1949" t="s">
        <v>80</v>
      </c>
      <c r="F1949" t="s">
        <v>81</v>
      </c>
      <c r="G1949" t="s">
        <v>16</v>
      </c>
      <c r="H1949" s="1">
        <v>45</v>
      </c>
      <c r="I1949" s="1">
        <v>525</v>
      </c>
      <c r="J1949" s="1">
        <v>236250</v>
      </c>
      <c r="K1949" s="2">
        <v>94499.999999999985</v>
      </c>
      <c r="L1949">
        <v>0.39999999999999997</v>
      </c>
      <c r="M1949" t="s">
        <v>17</v>
      </c>
    </row>
    <row r="1950" spans="1:13" x14ac:dyDescent="0.25">
      <c r="A1950" t="s">
        <v>29</v>
      </c>
      <c r="B1950">
        <v>1128299</v>
      </c>
      <c r="C1950" s="6">
        <v>44271</v>
      </c>
      <c r="D1950" t="s">
        <v>26</v>
      </c>
      <c r="E1950" t="s">
        <v>80</v>
      </c>
      <c r="F1950" t="s">
        <v>81</v>
      </c>
      <c r="G1950" t="s">
        <v>18</v>
      </c>
      <c r="H1950" s="1">
        <v>55.000000000000007</v>
      </c>
      <c r="I1950" s="1">
        <v>375</v>
      </c>
      <c r="J1950" s="1">
        <v>206250.00000000003</v>
      </c>
      <c r="K1950" s="2">
        <v>82500</v>
      </c>
      <c r="L1950">
        <v>0.39999999999999997</v>
      </c>
      <c r="M1950" t="s">
        <v>17</v>
      </c>
    </row>
    <row r="1951" spans="1:13" x14ac:dyDescent="0.25">
      <c r="A1951" t="s">
        <v>29</v>
      </c>
      <c r="B1951">
        <v>1128299</v>
      </c>
      <c r="C1951" s="6">
        <v>44271</v>
      </c>
      <c r="D1951" t="s">
        <v>26</v>
      </c>
      <c r="E1951" t="s">
        <v>80</v>
      </c>
      <c r="F1951" t="s">
        <v>81</v>
      </c>
      <c r="G1951" t="s">
        <v>19</v>
      </c>
      <c r="H1951" s="1">
        <v>60</v>
      </c>
      <c r="I1951" s="1">
        <v>400</v>
      </c>
      <c r="J1951" s="1">
        <v>240000</v>
      </c>
      <c r="K1951" s="2">
        <v>95999.999999999985</v>
      </c>
      <c r="L1951">
        <v>0.39999999999999997</v>
      </c>
      <c r="M1951" t="s">
        <v>17</v>
      </c>
    </row>
    <row r="1952" spans="1:13" x14ac:dyDescent="0.25">
      <c r="A1952" t="s">
        <v>29</v>
      </c>
      <c r="B1952">
        <v>1128299</v>
      </c>
      <c r="C1952" s="6">
        <v>44271</v>
      </c>
      <c r="D1952" t="s">
        <v>26</v>
      </c>
      <c r="E1952" t="s">
        <v>80</v>
      </c>
      <c r="F1952" t="s">
        <v>81</v>
      </c>
      <c r="G1952" t="s">
        <v>20</v>
      </c>
      <c r="H1952" s="1">
        <v>55.000000000000007</v>
      </c>
      <c r="I1952" s="1">
        <v>300</v>
      </c>
      <c r="J1952" s="1">
        <v>165000.00000000003</v>
      </c>
      <c r="K1952" s="2">
        <v>66000</v>
      </c>
      <c r="L1952">
        <v>0.39999999999999997</v>
      </c>
      <c r="M1952" t="s">
        <v>17</v>
      </c>
    </row>
    <row r="1953" spans="1:13" x14ac:dyDescent="0.25">
      <c r="A1953" t="s">
        <v>29</v>
      </c>
      <c r="B1953">
        <v>1128299</v>
      </c>
      <c r="C1953" s="6">
        <v>44271</v>
      </c>
      <c r="D1953" t="s">
        <v>26</v>
      </c>
      <c r="E1953" t="s">
        <v>80</v>
      </c>
      <c r="F1953" t="s">
        <v>81</v>
      </c>
      <c r="G1953" t="s">
        <v>21</v>
      </c>
      <c r="H1953" s="1">
        <v>60.000000000000007</v>
      </c>
      <c r="I1953" s="1">
        <v>150</v>
      </c>
      <c r="J1953" s="1">
        <v>90000.000000000015</v>
      </c>
      <c r="K1953" s="2">
        <v>40500.000000000007</v>
      </c>
      <c r="L1953">
        <v>0.45</v>
      </c>
      <c r="M1953" t="s">
        <v>17</v>
      </c>
    </row>
    <row r="1954" spans="1:13" x14ac:dyDescent="0.25">
      <c r="A1954" t="s">
        <v>29</v>
      </c>
      <c r="B1954">
        <v>1128299</v>
      </c>
      <c r="C1954" s="6">
        <v>44271</v>
      </c>
      <c r="D1954" t="s">
        <v>26</v>
      </c>
      <c r="E1954" t="s">
        <v>80</v>
      </c>
      <c r="F1954" t="s">
        <v>81</v>
      </c>
      <c r="G1954" t="s">
        <v>22</v>
      </c>
      <c r="H1954" s="1">
        <v>45</v>
      </c>
      <c r="I1954" s="1">
        <v>350</v>
      </c>
      <c r="J1954" s="1">
        <v>157500</v>
      </c>
      <c r="K1954" s="2">
        <v>55125</v>
      </c>
      <c r="L1954">
        <v>0.35</v>
      </c>
      <c r="M1954" t="s">
        <v>17</v>
      </c>
    </row>
    <row r="1955" spans="1:13" x14ac:dyDescent="0.25">
      <c r="A1955" t="s">
        <v>29</v>
      </c>
      <c r="B1955">
        <v>1128299</v>
      </c>
      <c r="C1955" s="6">
        <v>44303</v>
      </c>
      <c r="D1955" t="s">
        <v>26</v>
      </c>
      <c r="E1955" t="s">
        <v>80</v>
      </c>
      <c r="F1955" t="s">
        <v>81</v>
      </c>
      <c r="G1955" t="s">
        <v>16</v>
      </c>
      <c r="H1955" s="1">
        <v>50</v>
      </c>
      <c r="I1955" s="1">
        <v>525</v>
      </c>
      <c r="J1955" s="1">
        <v>262500</v>
      </c>
      <c r="K1955" s="2">
        <v>104999.99999999999</v>
      </c>
      <c r="L1955">
        <v>0.39999999999999997</v>
      </c>
      <c r="M1955" t="s">
        <v>17</v>
      </c>
    </row>
    <row r="1956" spans="1:13" x14ac:dyDescent="0.25">
      <c r="A1956" t="s">
        <v>29</v>
      </c>
      <c r="B1956">
        <v>1128299</v>
      </c>
      <c r="C1956" s="6">
        <v>44303</v>
      </c>
      <c r="D1956" t="s">
        <v>26</v>
      </c>
      <c r="E1956" t="s">
        <v>80</v>
      </c>
      <c r="F1956" t="s">
        <v>81</v>
      </c>
      <c r="G1956" t="s">
        <v>18</v>
      </c>
      <c r="H1956" s="1">
        <v>55.000000000000007</v>
      </c>
      <c r="I1956" s="1">
        <v>325</v>
      </c>
      <c r="J1956" s="1">
        <v>178750.00000000003</v>
      </c>
      <c r="K1956" s="2">
        <v>71500</v>
      </c>
      <c r="L1956">
        <v>0.39999999999999997</v>
      </c>
      <c r="M1956" t="s">
        <v>17</v>
      </c>
    </row>
    <row r="1957" spans="1:13" x14ac:dyDescent="0.25">
      <c r="A1957" t="s">
        <v>29</v>
      </c>
      <c r="B1957">
        <v>1128299</v>
      </c>
      <c r="C1957" s="6">
        <v>44303</v>
      </c>
      <c r="D1957" t="s">
        <v>26</v>
      </c>
      <c r="E1957" t="s">
        <v>80</v>
      </c>
      <c r="F1957" t="s">
        <v>81</v>
      </c>
      <c r="G1957" t="s">
        <v>19</v>
      </c>
      <c r="H1957" s="1">
        <v>55.000000000000007</v>
      </c>
      <c r="I1957" s="1">
        <v>375</v>
      </c>
      <c r="J1957" s="1">
        <v>206250.00000000003</v>
      </c>
      <c r="K1957" s="2">
        <v>82500</v>
      </c>
      <c r="L1957">
        <v>0.39999999999999997</v>
      </c>
      <c r="M1957" t="s">
        <v>17</v>
      </c>
    </row>
    <row r="1958" spans="1:13" x14ac:dyDescent="0.25">
      <c r="A1958" t="s">
        <v>29</v>
      </c>
      <c r="B1958">
        <v>1128299</v>
      </c>
      <c r="C1958" s="6">
        <v>44303</v>
      </c>
      <c r="D1958" t="s">
        <v>26</v>
      </c>
      <c r="E1958" t="s">
        <v>80</v>
      </c>
      <c r="F1958" t="s">
        <v>81</v>
      </c>
      <c r="G1958" t="s">
        <v>20</v>
      </c>
      <c r="H1958" s="1">
        <v>40.000000000000007</v>
      </c>
      <c r="I1958" s="1">
        <v>275</v>
      </c>
      <c r="J1958" s="1">
        <v>110000.00000000001</v>
      </c>
      <c r="K1958" s="2">
        <v>44000</v>
      </c>
      <c r="L1958">
        <v>0.39999999999999997</v>
      </c>
      <c r="M1958" t="s">
        <v>17</v>
      </c>
    </row>
    <row r="1959" spans="1:13" x14ac:dyDescent="0.25">
      <c r="A1959" t="s">
        <v>29</v>
      </c>
      <c r="B1959">
        <v>1128299</v>
      </c>
      <c r="C1959" s="6">
        <v>44303</v>
      </c>
      <c r="D1959" t="s">
        <v>26</v>
      </c>
      <c r="E1959" t="s">
        <v>80</v>
      </c>
      <c r="F1959" t="s">
        <v>81</v>
      </c>
      <c r="G1959" t="s">
        <v>21</v>
      </c>
      <c r="H1959" s="1">
        <v>45.000000000000014</v>
      </c>
      <c r="I1959" s="1">
        <v>175</v>
      </c>
      <c r="J1959" s="1">
        <v>78750.000000000029</v>
      </c>
      <c r="K1959" s="2">
        <v>35437.500000000015</v>
      </c>
      <c r="L1959">
        <v>0.45</v>
      </c>
      <c r="M1959" t="s">
        <v>17</v>
      </c>
    </row>
    <row r="1960" spans="1:13" x14ac:dyDescent="0.25">
      <c r="A1960" t="s">
        <v>29</v>
      </c>
      <c r="B1960">
        <v>1128299</v>
      </c>
      <c r="C1960" s="6">
        <v>44303</v>
      </c>
      <c r="D1960" t="s">
        <v>26</v>
      </c>
      <c r="E1960" t="s">
        <v>80</v>
      </c>
      <c r="F1960" t="s">
        <v>81</v>
      </c>
      <c r="G1960" t="s">
        <v>22</v>
      </c>
      <c r="H1960" s="1">
        <v>60.000000000000007</v>
      </c>
      <c r="I1960" s="1">
        <v>350</v>
      </c>
      <c r="J1960" s="1">
        <v>210000.00000000003</v>
      </c>
      <c r="K1960" s="2">
        <v>73500</v>
      </c>
      <c r="L1960">
        <v>0.35</v>
      </c>
      <c r="M1960" t="s">
        <v>17</v>
      </c>
    </row>
    <row r="1961" spans="1:13" x14ac:dyDescent="0.25">
      <c r="A1961" t="s">
        <v>29</v>
      </c>
      <c r="B1961">
        <v>1128299</v>
      </c>
      <c r="C1961" s="6">
        <v>44334</v>
      </c>
      <c r="D1961" t="s">
        <v>26</v>
      </c>
      <c r="E1961" t="s">
        <v>80</v>
      </c>
      <c r="F1961" t="s">
        <v>81</v>
      </c>
      <c r="G1961" t="s">
        <v>16</v>
      </c>
      <c r="H1961" s="1">
        <v>45</v>
      </c>
      <c r="I1961" s="1">
        <v>550</v>
      </c>
      <c r="J1961" s="1">
        <v>247500</v>
      </c>
      <c r="K1961" s="2">
        <v>98999.999999999985</v>
      </c>
      <c r="L1961">
        <v>0.39999999999999997</v>
      </c>
      <c r="M1961" t="s">
        <v>17</v>
      </c>
    </row>
    <row r="1962" spans="1:13" x14ac:dyDescent="0.25">
      <c r="A1962" t="s">
        <v>29</v>
      </c>
      <c r="B1962">
        <v>1128299</v>
      </c>
      <c r="C1962" s="6">
        <v>44334</v>
      </c>
      <c r="D1962" t="s">
        <v>26</v>
      </c>
      <c r="E1962" t="s">
        <v>80</v>
      </c>
      <c r="F1962" t="s">
        <v>81</v>
      </c>
      <c r="G1962" t="s">
        <v>18</v>
      </c>
      <c r="H1962" s="1">
        <v>50</v>
      </c>
      <c r="I1962" s="1">
        <v>400</v>
      </c>
      <c r="J1962" s="1">
        <v>200000</v>
      </c>
      <c r="K1962" s="2">
        <v>80000</v>
      </c>
      <c r="L1962">
        <v>0.39999999999999997</v>
      </c>
      <c r="M1962" t="s">
        <v>17</v>
      </c>
    </row>
    <row r="1963" spans="1:13" x14ac:dyDescent="0.25">
      <c r="A1963" t="s">
        <v>29</v>
      </c>
      <c r="B1963">
        <v>1128299</v>
      </c>
      <c r="C1963" s="6">
        <v>44334</v>
      </c>
      <c r="D1963" t="s">
        <v>26</v>
      </c>
      <c r="E1963" t="s">
        <v>80</v>
      </c>
      <c r="F1963" t="s">
        <v>81</v>
      </c>
      <c r="G1963" t="s">
        <v>19</v>
      </c>
      <c r="H1963" s="1">
        <v>50</v>
      </c>
      <c r="I1963" s="1">
        <v>400</v>
      </c>
      <c r="J1963" s="1">
        <v>200000</v>
      </c>
      <c r="K1963" s="2">
        <v>80000</v>
      </c>
      <c r="L1963">
        <v>0.39999999999999997</v>
      </c>
      <c r="M1963" t="s">
        <v>17</v>
      </c>
    </row>
    <row r="1964" spans="1:13" x14ac:dyDescent="0.25">
      <c r="A1964" t="s">
        <v>29</v>
      </c>
      <c r="B1964">
        <v>1128299</v>
      </c>
      <c r="C1964" s="6">
        <v>44334</v>
      </c>
      <c r="D1964" t="s">
        <v>26</v>
      </c>
      <c r="E1964" t="s">
        <v>80</v>
      </c>
      <c r="F1964" t="s">
        <v>81</v>
      </c>
      <c r="G1964" t="s">
        <v>20</v>
      </c>
      <c r="H1964" s="1">
        <v>45</v>
      </c>
      <c r="I1964" s="1">
        <v>325</v>
      </c>
      <c r="J1964" s="1">
        <v>146250</v>
      </c>
      <c r="K1964" s="2">
        <v>58499.999999999993</v>
      </c>
      <c r="L1964">
        <v>0.39999999999999997</v>
      </c>
      <c r="M1964" t="s">
        <v>17</v>
      </c>
    </row>
    <row r="1965" spans="1:13" x14ac:dyDescent="0.25">
      <c r="A1965" t="s">
        <v>29</v>
      </c>
      <c r="B1965">
        <v>1128299</v>
      </c>
      <c r="C1965" s="6">
        <v>44334</v>
      </c>
      <c r="D1965" t="s">
        <v>26</v>
      </c>
      <c r="E1965" t="s">
        <v>80</v>
      </c>
      <c r="F1965" t="s">
        <v>81</v>
      </c>
      <c r="G1965" t="s">
        <v>21</v>
      </c>
      <c r="H1965" s="1">
        <v>40</v>
      </c>
      <c r="I1965" s="1">
        <v>225</v>
      </c>
      <c r="J1965" s="1">
        <v>90000</v>
      </c>
      <c r="K1965" s="2">
        <v>40500</v>
      </c>
      <c r="L1965">
        <v>0.45</v>
      </c>
      <c r="M1965" t="s">
        <v>17</v>
      </c>
    </row>
    <row r="1966" spans="1:13" x14ac:dyDescent="0.25">
      <c r="A1966" t="s">
        <v>29</v>
      </c>
      <c r="B1966">
        <v>1128299</v>
      </c>
      <c r="C1966" s="6">
        <v>44334</v>
      </c>
      <c r="D1966" t="s">
        <v>26</v>
      </c>
      <c r="E1966" t="s">
        <v>80</v>
      </c>
      <c r="F1966" t="s">
        <v>81</v>
      </c>
      <c r="G1966" t="s">
        <v>22</v>
      </c>
      <c r="H1966" s="1">
        <v>65</v>
      </c>
      <c r="I1966" s="1">
        <v>575</v>
      </c>
      <c r="J1966" s="1">
        <v>373750</v>
      </c>
      <c r="K1966" s="2">
        <v>130812.49999999999</v>
      </c>
      <c r="L1966">
        <v>0.35</v>
      </c>
      <c r="M1966" t="s">
        <v>82</v>
      </c>
    </row>
    <row r="1967" spans="1:13" x14ac:dyDescent="0.25">
      <c r="A1967" t="s">
        <v>29</v>
      </c>
      <c r="B1967">
        <v>1128299</v>
      </c>
      <c r="C1967" s="6">
        <v>44364</v>
      </c>
      <c r="D1967" t="s">
        <v>26</v>
      </c>
      <c r="E1967" t="s">
        <v>80</v>
      </c>
      <c r="F1967" t="s">
        <v>81</v>
      </c>
      <c r="G1967" t="s">
        <v>16</v>
      </c>
      <c r="H1967" s="1">
        <v>60</v>
      </c>
      <c r="I1967" s="1">
        <v>825</v>
      </c>
      <c r="J1967" s="1">
        <v>495000</v>
      </c>
      <c r="K1967" s="2">
        <v>197999.99999999997</v>
      </c>
      <c r="L1967">
        <v>0.39999999999999997</v>
      </c>
      <c r="M1967" t="s">
        <v>82</v>
      </c>
    </row>
    <row r="1968" spans="1:13" x14ac:dyDescent="0.25">
      <c r="A1968" t="s">
        <v>29</v>
      </c>
      <c r="B1968">
        <v>1128299</v>
      </c>
      <c r="C1968" s="6">
        <v>44364</v>
      </c>
      <c r="D1968" t="s">
        <v>26</v>
      </c>
      <c r="E1968" t="s">
        <v>80</v>
      </c>
      <c r="F1968" t="s">
        <v>81</v>
      </c>
      <c r="G1968" t="s">
        <v>18</v>
      </c>
      <c r="H1968" s="1">
        <v>70</v>
      </c>
      <c r="I1968" s="1">
        <v>700</v>
      </c>
      <c r="J1968" s="1">
        <v>490000</v>
      </c>
      <c r="K1968" s="2">
        <v>195999.99999999997</v>
      </c>
      <c r="L1968">
        <v>0.39999999999999997</v>
      </c>
      <c r="M1968" t="s">
        <v>82</v>
      </c>
    </row>
    <row r="1969" spans="1:13" x14ac:dyDescent="0.25">
      <c r="A1969" t="s">
        <v>29</v>
      </c>
      <c r="B1969">
        <v>1128299</v>
      </c>
      <c r="C1969" s="6">
        <v>44364</v>
      </c>
      <c r="D1969" t="s">
        <v>26</v>
      </c>
      <c r="E1969" t="s">
        <v>80</v>
      </c>
      <c r="F1969" t="s">
        <v>81</v>
      </c>
      <c r="G1969" t="s">
        <v>19</v>
      </c>
      <c r="H1969" s="1">
        <v>85</v>
      </c>
      <c r="I1969" s="1">
        <v>700</v>
      </c>
      <c r="J1969" s="1">
        <v>595000</v>
      </c>
      <c r="K1969" s="2">
        <v>237999.99999999997</v>
      </c>
      <c r="L1969">
        <v>0.39999999999999997</v>
      </c>
      <c r="M1969" t="s">
        <v>82</v>
      </c>
    </row>
    <row r="1970" spans="1:13" x14ac:dyDescent="0.25">
      <c r="A1970" t="s">
        <v>29</v>
      </c>
      <c r="B1970">
        <v>1128299</v>
      </c>
      <c r="C1970" s="6">
        <v>44364</v>
      </c>
      <c r="D1970" t="s">
        <v>26</v>
      </c>
      <c r="E1970" t="s">
        <v>80</v>
      </c>
      <c r="F1970" t="s">
        <v>81</v>
      </c>
      <c r="G1970" t="s">
        <v>20</v>
      </c>
      <c r="H1970" s="1">
        <v>85</v>
      </c>
      <c r="I1970" s="1">
        <v>575</v>
      </c>
      <c r="J1970" s="1">
        <v>488750</v>
      </c>
      <c r="K1970" s="2">
        <v>195499.99999999997</v>
      </c>
      <c r="L1970">
        <v>0.39999999999999997</v>
      </c>
      <c r="M1970" t="s">
        <v>82</v>
      </c>
    </row>
    <row r="1971" spans="1:13" x14ac:dyDescent="0.25">
      <c r="A1971" t="s">
        <v>29</v>
      </c>
      <c r="B1971">
        <v>1128299</v>
      </c>
      <c r="C1971" s="6">
        <v>44364</v>
      </c>
      <c r="D1971" t="s">
        <v>26</v>
      </c>
      <c r="E1971" t="s">
        <v>80</v>
      </c>
      <c r="F1971" t="s">
        <v>81</v>
      </c>
      <c r="G1971" t="s">
        <v>21</v>
      </c>
      <c r="H1971" s="1">
        <v>95</v>
      </c>
      <c r="I1971" s="1">
        <v>450</v>
      </c>
      <c r="J1971" s="1">
        <v>427500</v>
      </c>
      <c r="K1971" s="2">
        <v>192375</v>
      </c>
      <c r="L1971">
        <v>0.45</v>
      </c>
      <c r="M1971" t="s">
        <v>82</v>
      </c>
    </row>
    <row r="1972" spans="1:13" x14ac:dyDescent="0.25">
      <c r="A1972" t="s">
        <v>29</v>
      </c>
      <c r="B1972">
        <v>1128299</v>
      </c>
      <c r="C1972" s="6">
        <v>44364</v>
      </c>
      <c r="D1972" t="s">
        <v>26</v>
      </c>
      <c r="E1972" t="s">
        <v>80</v>
      </c>
      <c r="F1972" t="s">
        <v>81</v>
      </c>
      <c r="G1972" t="s">
        <v>22</v>
      </c>
      <c r="H1972" s="1">
        <v>110.00000000000001</v>
      </c>
      <c r="I1972" s="1">
        <v>750</v>
      </c>
      <c r="J1972" s="1">
        <v>825000.00000000012</v>
      </c>
      <c r="K1972" s="2">
        <v>288750</v>
      </c>
      <c r="L1972">
        <v>0.35</v>
      </c>
      <c r="M1972" t="s">
        <v>82</v>
      </c>
    </row>
    <row r="1973" spans="1:13" x14ac:dyDescent="0.25">
      <c r="A1973" t="s">
        <v>29</v>
      </c>
      <c r="B1973">
        <v>1128299</v>
      </c>
      <c r="C1973" s="6">
        <v>44393</v>
      </c>
      <c r="D1973" t="s">
        <v>26</v>
      </c>
      <c r="E1973" t="s">
        <v>80</v>
      </c>
      <c r="F1973" t="s">
        <v>81</v>
      </c>
      <c r="G1973" t="s">
        <v>16</v>
      </c>
      <c r="H1973" s="1">
        <v>90</v>
      </c>
      <c r="I1973" s="1">
        <v>900</v>
      </c>
      <c r="J1973" s="1">
        <v>810000</v>
      </c>
      <c r="K1973" s="2">
        <v>324000</v>
      </c>
      <c r="L1973">
        <v>0.39999999999999997</v>
      </c>
      <c r="M1973" t="s">
        <v>82</v>
      </c>
    </row>
    <row r="1974" spans="1:13" x14ac:dyDescent="0.25">
      <c r="A1974" t="s">
        <v>29</v>
      </c>
      <c r="B1974">
        <v>1128299</v>
      </c>
      <c r="C1974" s="6">
        <v>44393</v>
      </c>
      <c r="D1974" t="s">
        <v>26</v>
      </c>
      <c r="E1974" t="s">
        <v>80</v>
      </c>
      <c r="F1974" t="s">
        <v>81</v>
      </c>
      <c r="G1974" t="s">
        <v>18</v>
      </c>
      <c r="H1974" s="1">
        <v>95</v>
      </c>
      <c r="I1974" s="1">
        <v>750</v>
      </c>
      <c r="J1974" s="1">
        <v>712500</v>
      </c>
      <c r="K1974" s="2">
        <v>285000</v>
      </c>
      <c r="L1974">
        <v>0.39999999999999997</v>
      </c>
      <c r="M1974" t="s">
        <v>82</v>
      </c>
    </row>
    <row r="1975" spans="1:13" x14ac:dyDescent="0.25">
      <c r="A1975" t="s">
        <v>29</v>
      </c>
      <c r="B1975">
        <v>1128299</v>
      </c>
      <c r="C1975" s="6">
        <v>44393</v>
      </c>
      <c r="D1975" t="s">
        <v>26</v>
      </c>
      <c r="E1975" t="s">
        <v>80</v>
      </c>
      <c r="F1975" t="s">
        <v>81</v>
      </c>
      <c r="G1975" t="s">
        <v>19</v>
      </c>
      <c r="H1975" s="1">
        <v>95</v>
      </c>
      <c r="I1975" s="1">
        <v>700</v>
      </c>
      <c r="J1975" s="1">
        <v>665000</v>
      </c>
      <c r="K1975" s="2">
        <v>266000</v>
      </c>
      <c r="L1975">
        <v>0.39999999999999997</v>
      </c>
      <c r="M1975" t="s">
        <v>82</v>
      </c>
    </row>
    <row r="1976" spans="1:13" x14ac:dyDescent="0.25">
      <c r="A1976" t="s">
        <v>29</v>
      </c>
      <c r="B1976">
        <v>1128299</v>
      </c>
      <c r="C1976" s="6">
        <v>44393</v>
      </c>
      <c r="D1976" t="s">
        <v>26</v>
      </c>
      <c r="E1976" t="s">
        <v>80</v>
      </c>
      <c r="F1976" t="s">
        <v>81</v>
      </c>
      <c r="G1976" t="s">
        <v>20</v>
      </c>
      <c r="H1976" s="1">
        <v>90</v>
      </c>
      <c r="I1976" s="1">
        <v>600</v>
      </c>
      <c r="J1976" s="1">
        <v>540000</v>
      </c>
      <c r="K1976" s="2">
        <v>215999.99999999997</v>
      </c>
      <c r="L1976">
        <v>0.39999999999999997</v>
      </c>
      <c r="M1976" t="s">
        <v>82</v>
      </c>
    </row>
    <row r="1977" spans="1:13" x14ac:dyDescent="0.25">
      <c r="A1977" t="s">
        <v>29</v>
      </c>
      <c r="B1977">
        <v>1128299</v>
      </c>
      <c r="C1977" s="6">
        <v>44393</v>
      </c>
      <c r="D1977" t="s">
        <v>26</v>
      </c>
      <c r="E1977" t="s">
        <v>80</v>
      </c>
      <c r="F1977" t="s">
        <v>81</v>
      </c>
      <c r="G1977" t="s">
        <v>21</v>
      </c>
      <c r="H1977" s="1">
        <v>95</v>
      </c>
      <c r="I1977" s="1">
        <v>650</v>
      </c>
      <c r="J1977" s="1">
        <v>617500</v>
      </c>
      <c r="K1977" s="2">
        <v>277875</v>
      </c>
      <c r="L1977">
        <v>0.45</v>
      </c>
      <c r="M1977" t="s">
        <v>82</v>
      </c>
    </row>
    <row r="1978" spans="1:13" x14ac:dyDescent="0.25">
      <c r="A1978" t="s">
        <v>29</v>
      </c>
      <c r="B1978">
        <v>1128299</v>
      </c>
      <c r="C1978" s="6">
        <v>44393</v>
      </c>
      <c r="D1978" t="s">
        <v>26</v>
      </c>
      <c r="E1978" t="s">
        <v>80</v>
      </c>
      <c r="F1978" t="s">
        <v>81</v>
      </c>
      <c r="G1978" t="s">
        <v>22</v>
      </c>
      <c r="H1978" s="1">
        <v>110.00000000000001</v>
      </c>
      <c r="I1978" s="1">
        <v>650</v>
      </c>
      <c r="J1978" s="1">
        <v>715000.00000000012</v>
      </c>
      <c r="K1978" s="2">
        <v>250250.00000000003</v>
      </c>
      <c r="L1978">
        <v>0.35</v>
      </c>
      <c r="M1978" t="s">
        <v>82</v>
      </c>
    </row>
    <row r="1979" spans="1:13" x14ac:dyDescent="0.25">
      <c r="A1979" t="s">
        <v>29</v>
      </c>
      <c r="B1979">
        <v>1128299</v>
      </c>
      <c r="C1979" s="6">
        <v>44425</v>
      </c>
      <c r="D1979" t="s">
        <v>26</v>
      </c>
      <c r="E1979" t="s">
        <v>80</v>
      </c>
      <c r="F1979" t="s">
        <v>81</v>
      </c>
      <c r="G1979" t="s">
        <v>16</v>
      </c>
      <c r="H1979" s="1">
        <v>95</v>
      </c>
      <c r="I1979" s="1">
        <v>850</v>
      </c>
      <c r="J1979" s="1">
        <v>807500</v>
      </c>
      <c r="K1979" s="2">
        <v>323000</v>
      </c>
      <c r="L1979">
        <v>0.39999999999999997</v>
      </c>
      <c r="M1979" t="s">
        <v>82</v>
      </c>
    </row>
    <row r="1980" spans="1:13" x14ac:dyDescent="0.25">
      <c r="A1980" t="s">
        <v>29</v>
      </c>
      <c r="B1980">
        <v>1128299</v>
      </c>
      <c r="C1980" s="6">
        <v>44425</v>
      </c>
      <c r="D1980" t="s">
        <v>26</v>
      </c>
      <c r="E1980" t="s">
        <v>80</v>
      </c>
      <c r="F1980" t="s">
        <v>81</v>
      </c>
      <c r="G1980" t="s">
        <v>18</v>
      </c>
      <c r="H1980" s="1">
        <v>85.000000000000014</v>
      </c>
      <c r="I1980" s="1">
        <v>825</v>
      </c>
      <c r="J1980" s="1">
        <v>701250.00000000012</v>
      </c>
      <c r="K1980" s="2">
        <v>280500</v>
      </c>
      <c r="L1980">
        <v>0.39999999999999997</v>
      </c>
      <c r="M1980" t="s">
        <v>82</v>
      </c>
    </row>
    <row r="1981" spans="1:13" x14ac:dyDescent="0.25">
      <c r="A1981" t="s">
        <v>29</v>
      </c>
      <c r="B1981">
        <v>1128299</v>
      </c>
      <c r="C1981" s="6">
        <v>44425</v>
      </c>
      <c r="D1981" t="s">
        <v>26</v>
      </c>
      <c r="E1981" t="s">
        <v>80</v>
      </c>
      <c r="F1981" t="s">
        <v>81</v>
      </c>
      <c r="G1981" t="s">
        <v>19</v>
      </c>
      <c r="H1981" s="1">
        <v>75.000000000000014</v>
      </c>
      <c r="I1981" s="1">
        <v>700</v>
      </c>
      <c r="J1981" s="1">
        <v>525000.00000000012</v>
      </c>
      <c r="K1981" s="2">
        <v>210000.00000000003</v>
      </c>
      <c r="L1981">
        <v>0.39999999999999997</v>
      </c>
      <c r="M1981" t="s">
        <v>82</v>
      </c>
    </row>
    <row r="1982" spans="1:13" x14ac:dyDescent="0.25">
      <c r="A1982" t="s">
        <v>29</v>
      </c>
      <c r="B1982">
        <v>1128299</v>
      </c>
      <c r="C1982" s="6">
        <v>44425</v>
      </c>
      <c r="D1982" t="s">
        <v>26</v>
      </c>
      <c r="E1982" t="s">
        <v>80</v>
      </c>
      <c r="F1982" t="s">
        <v>81</v>
      </c>
      <c r="G1982" t="s">
        <v>20</v>
      </c>
      <c r="H1982" s="1">
        <v>75.000000000000014</v>
      </c>
      <c r="I1982" s="1">
        <v>475</v>
      </c>
      <c r="J1982" s="1">
        <v>356250.00000000006</v>
      </c>
      <c r="K1982" s="2">
        <v>142500</v>
      </c>
      <c r="L1982">
        <v>0.39999999999999997</v>
      </c>
      <c r="M1982" t="s">
        <v>82</v>
      </c>
    </row>
    <row r="1983" spans="1:13" x14ac:dyDescent="0.25">
      <c r="A1983" t="s">
        <v>29</v>
      </c>
      <c r="B1983">
        <v>1128299</v>
      </c>
      <c r="C1983" s="6">
        <v>44425</v>
      </c>
      <c r="D1983" t="s">
        <v>26</v>
      </c>
      <c r="E1983" t="s">
        <v>80</v>
      </c>
      <c r="F1983" t="s">
        <v>81</v>
      </c>
      <c r="G1983" t="s">
        <v>21</v>
      </c>
      <c r="H1983" s="1">
        <v>64.999999999999986</v>
      </c>
      <c r="I1983" s="1">
        <v>475</v>
      </c>
      <c r="J1983" s="1">
        <v>308749.99999999994</v>
      </c>
      <c r="K1983" s="2">
        <v>138937.49999999997</v>
      </c>
      <c r="L1983">
        <v>0.45</v>
      </c>
      <c r="M1983" t="s">
        <v>82</v>
      </c>
    </row>
    <row r="1984" spans="1:13" x14ac:dyDescent="0.25">
      <c r="A1984" t="s">
        <v>29</v>
      </c>
      <c r="B1984">
        <v>1128299</v>
      </c>
      <c r="C1984" s="6">
        <v>44425</v>
      </c>
      <c r="D1984" t="s">
        <v>26</v>
      </c>
      <c r="E1984" t="s">
        <v>80</v>
      </c>
      <c r="F1984" t="s">
        <v>81</v>
      </c>
      <c r="G1984" t="s">
        <v>22</v>
      </c>
      <c r="H1984" s="1">
        <v>70</v>
      </c>
      <c r="I1984" s="1">
        <v>300</v>
      </c>
      <c r="J1984" s="1">
        <v>210000</v>
      </c>
      <c r="K1984" s="2">
        <v>73500</v>
      </c>
      <c r="L1984">
        <v>0.35</v>
      </c>
      <c r="M1984" t="s">
        <v>82</v>
      </c>
    </row>
    <row r="1985" spans="1:13" x14ac:dyDescent="0.25">
      <c r="A1985" t="s">
        <v>29</v>
      </c>
      <c r="B1985">
        <v>1128299</v>
      </c>
      <c r="C1985" s="6">
        <v>44457</v>
      </c>
      <c r="D1985" t="s">
        <v>26</v>
      </c>
      <c r="E1985" t="s">
        <v>80</v>
      </c>
      <c r="F1985" t="s">
        <v>81</v>
      </c>
      <c r="G1985" t="s">
        <v>16</v>
      </c>
      <c r="H1985" s="1">
        <v>45.000000000000014</v>
      </c>
      <c r="I1985" s="1">
        <v>500</v>
      </c>
      <c r="J1985" s="1">
        <v>225000.00000000006</v>
      </c>
      <c r="K1985" s="2">
        <v>90000.000000000015</v>
      </c>
      <c r="L1985">
        <v>0.39999999999999997</v>
      </c>
      <c r="M1985" t="s">
        <v>82</v>
      </c>
    </row>
    <row r="1986" spans="1:13" x14ac:dyDescent="0.25">
      <c r="A1986" t="s">
        <v>29</v>
      </c>
      <c r="B1986">
        <v>1128299</v>
      </c>
      <c r="C1986" s="6">
        <v>44457</v>
      </c>
      <c r="D1986" t="s">
        <v>26</v>
      </c>
      <c r="E1986" t="s">
        <v>80</v>
      </c>
      <c r="F1986" t="s">
        <v>81</v>
      </c>
      <c r="G1986" t="s">
        <v>18</v>
      </c>
      <c r="H1986" s="1">
        <v>50.000000000000014</v>
      </c>
      <c r="I1986" s="1">
        <v>500</v>
      </c>
      <c r="J1986" s="1">
        <v>250000.00000000006</v>
      </c>
      <c r="K1986" s="2">
        <v>100000.00000000001</v>
      </c>
      <c r="L1986">
        <v>0.39999999999999997</v>
      </c>
      <c r="M1986" t="s">
        <v>82</v>
      </c>
    </row>
    <row r="1987" spans="1:13" x14ac:dyDescent="0.25">
      <c r="A1987" t="s">
        <v>29</v>
      </c>
      <c r="B1987">
        <v>1128299</v>
      </c>
      <c r="C1987" s="6">
        <v>44457</v>
      </c>
      <c r="D1987" t="s">
        <v>26</v>
      </c>
      <c r="E1987" t="s">
        <v>80</v>
      </c>
      <c r="F1987" t="s">
        <v>81</v>
      </c>
      <c r="G1987" t="s">
        <v>19</v>
      </c>
      <c r="H1987" s="1">
        <v>45.000000000000014</v>
      </c>
      <c r="I1987" s="1">
        <v>300</v>
      </c>
      <c r="J1987" s="1">
        <v>135000.00000000003</v>
      </c>
      <c r="K1987" s="2">
        <v>54000.000000000007</v>
      </c>
      <c r="L1987">
        <v>0.39999999999999997</v>
      </c>
      <c r="M1987" t="s">
        <v>82</v>
      </c>
    </row>
    <row r="1988" spans="1:13" x14ac:dyDescent="0.25">
      <c r="A1988" t="s">
        <v>29</v>
      </c>
      <c r="B1988">
        <v>1128299</v>
      </c>
      <c r="C1988" s="6">
        <v>44457</v>
      </c>
      <c r="D1988" t="s">
        <v>26</v>
      </c>
      <c r="E1988" t="s">
        <v>80</v>
      </c>
      <c r="F1988" t="s">
        <v>81</v>
      </c>
      <c r="G1988" t="s">
        <v>20</v>
      </c>
      <c r="H1988" s="1">
        <v>45.000000000000014</v>
      </c>
      <c r="I1988" s="1">
        <v>250</v>
      </c>
      <c r="J1988" s="1">
        <v>112500.00000000003</v>
      </c>
      <c r="K1988" s="2">
        <v>45000.000000000007</v>
      </c>
      <c r="L1988">
        <v>0.39999999999999997</v>
      </c>
      <c r="M1988" t="s">
        <v>82</v>
      </c>
    </row>
    <row r="1989" spans="1:13" x14ac:dyDescent="0.25">
      <c r="A1989" t="s">
        <v>29</v>
      </c>
      <c r="B1989">
        <v>1128299</v>
      </c>
      <c r="C1989" s="6">
        <v>44457</v>
      </c>
      <c r="D1989" t="s">
        <v>26</v>
      </c>
      <c r="E1989" t="s">
        <v>80</v>
      </c>
      <c r="F1989" t="s">
        <v>81</v>
      </c>
      <c r="G1989" t="s">
        <v>21</v>
      </c>
      <c r="H1989" s="1">
        <v>55.000000000000007</v>
      </c>
      <c r="I1989" s="1">
        <v>275</v>
      </c>
      <c r="J1989" s="1">
        <v>151250.00000000003</v>
      </c>
      <c r="K1989" s="2">
        <v>68062.500000000015</v>
      </c>
      <c r="L1989">
        <v>0.45</v>
      </c>
      <c r="M1989" t="s">
        <v>82</v>
      </c>
    </row>
    <row r="1990" spans="1:13" x14ac:dyDescent="0.25">
      <c r="A1990" t="s">
        <v>29</v>
      </c>
      <c r="B1990">
        <v>1128299</v>
      </c>
      <c r="C1990" s="6">
        <v>44457</v>
      </c>
      <c r="D1990" t="s">
        <v>26</v>
      </c>
      <c r="E1990" t="s">
        <v>80</v>
      </c>
      <c r="F1990" t="s">
        <v>81</v>
      </c>
      <c r="G1990" t="s">
        <v>22</v>
      </c>
      <c r="H1990" s="1">
        <v>40</v>
      </c>
      <c r="I1990" s="1">
        <v>300</v>
      </c>
      <c r="J1990" s="1">
        <v>120000</v>
      </c>
      <c r="K1990" s="2">
        <v>42000</v>
      </c>
      <c r="L1990">
        <v>0.35</v>
      </c>
      <c r="M1990" t="s">
        <v>82</v>
      </c>
    </row>
    <row r="1991" spans="1:13" x14ac:dyDescent="0.25">
      <c r="A1991" t="s">
        <v>29</v>
      </c>
      <c r="B1991">
        <v>1128299</v>
      </c>
      <c r="C1991" s="6">
        <v>44486</v>
      </c>
      <c r="D1991" t="s">
        <v>26</v>
      </c>
      <c r="E1991" t="s">
        <v>80</v>
      </c>
      <c r="F1991" t="s">
        <v>81</v>
      </c>
      <c r="G1991" t="s">
        <v>16</v>
      </c>
      <c r="H1991" s="1">
        <v>35</v>
      </c>
      <c r="I1991" s="1">
        <v>400</v>
      </c>
      <c r="J1991" s="1">
        <v>140000</v>
      </c>
      <c r="K1991" s="2">
        <v>55999.999999999993</v>
      </c>
      <c r="L1991">
        <v>0.39999999999999997</v>
      </c>
      <c r="M1991" t="s">
        <v>82</v>
      </c>
    </row>
    <row r="1992" spans="1:13" x14ac:dyDescent="0.25">
      <c r="A1992" t="s">
        <v>29</v>
      </c>
      <c r="B1992">
        <v>1128299</v>
      </c>
      <c r="C1992" s="6">
        <v>44486</v>
      </c>
      <c r="D1992" t="s">
        <v>26</v>
      </c>
      <c r="E1992" t="s">
        <v>80</v>
      </c>
      <c r="F1992" t="s">
        <v>81</v>
      </c>
      <c r="G1992" t="s">
        <v>18</v>
      </c>
      <c r="H1992" s="1">
        <v>50.000000000000014</v>
      </c>
      <c r="I1992" s="1">
        <v>575</v>
      </c>
      <c r="J1992" s="1">
        <v>287500.00000000006</v>
      </c>
      <c r="K1992" s="2">
        <v>115000.00000000001</v>
      </c>
      <c r="L1992">
        <v>0.39999999999999997</v>
      </c>
      <c r="M1992" t="s">
        <v>82</v>
      </c>
    </row>
    <row r="1993" spans="1:13" x14ac:dyDescent="0.25">
      <c r="A1993" t="s">
        <v>29</v>
      </c>
      <c r="B1993">
        <v>1128299</v>
      </c>
      <c r="C1993" s="6">
        <v>44486</v>
      </c>
      <c r="D1993" t="s">
        <v>26</v>
      </c>
      <c r="E1993" t="s">
        <v>80</v>
      </c>
      <c r="F1993" t="s">
        <v>81</v>
      </c>
      <c r="G1993" t="s">
        <v>19</v>
      </c>
      <c r="H1993" s="1">
        <v>45.000000000000014</v>
      </c>
      <c r="I1993" s="1">
        <v>400</v>
      </c>
      <c r="J1993" s="1">
        <v>180000.00000000006</v>
      </c>
      <c r="K1993" s="2">
        <v>72000.000000000015</v>
      </c>
      <c r="L1993">
        <v>0.39999999999999997</v>
      </c>
      <c r="M1993" t="s">
        <v>82</v>
      </c>
    </row>
    <row r="1994" spans="1:13" x14ac:dyDescent="0.25">
      <c r="A1994" t="s">
        <v>29</v>
      </c>
      <c r="B1994">
        <v>1128299</v>
      </c>
      <c r="C1994" s="6">
        <v>44486</v>
      </c>
      <c r="D1994" t="s">
        <v>26</v>
      </c>
      <c r="E1994" t="s">
        <v>80</v>
      </c>
      <c r="F1994" t="s">
        <v>81</v>
      </c>
      <c r="G1994" t="s">
        <v>20</v>
      </c>
      <c r="H1994" s="1">
        <v>40.000000000000007</v>
      </c>
      <c r="I1994" s="1">
        <v>375</v>
      </c>
      <c r="J1994" s="1">
        <v>150000.00000000003</v>
      </c>
      <c r="K1994" s="2">
        <v>60000.000000000007</v>
      </c>
      <c r="L1994">
        <v>0.39999999999999997</v>
      </c>
      <c r="M1994" t="s">
        <v>82</v>
      </c>
    </row>
    <row r="1995" spans="1:13" x14ac:dyDescent="0.25">
      <c r="A1995" t="s">
        <v>29</v>
      </c>
      <c r="B1995">
        <v>1128299</v>
      </c>
      <c r="C1995" s="6">
        <v>44486</v>
      </c>
      <c r="D1995" t="s">
        <v>26</v>
      </c>
      <c r="E1995" t="s">
        <v>80</v>
      </c>
      <c r="F1995" t="s">
        <v>81</v>
      </c>
      <c r="G1995" t="s">
        <v>21</v>
      </c>
      <c r="H1995" s="1">
        <v>50</v>
      </c>
      <c r="I1995" s="1">
        <v>350</v>
      </c>
      <c r="J1995" s="1">
        <v>175000</v>
      </c>
      <c r="K1995" s="2">
        <v>78750</v>
      </c>
      <c r="L1995">
        <v>0.45</v>
      </c>
      <c r="M1995" t="s">
        <v>82</v>
      </c>
    </row>
    <row r="1996" spans="1:13" x14ac:dyDescent="0.25">
      <c r="A1996" t="s">
        <v>29</v>
      </c>
      <c r="B1996">
        <v>1128299</v>
      </c>
      <c r="C1996" s="6">
        <v>44486</v>
      </c>
      <c r="D1996" t="s">
        <v>26</v>
      </c>
      <c r="E1996" t="s">
        <v>80</v>
      </c>
      <c r="F1996" t="s">
        <v>81</v>
      </c>
      <c r="G1996" t="s">
        <v>22</v>
      </c>
      <c r="H1996" s="1">
        <v>55.000000000000007</v>
      </c>
      <c r="I1996" s="1">
        <v>400</v>
      </c>
      <c r="J1996" s="1">
        <v>220000.00000000003</v>
      </c>
      <c r="K1996" s="2">
        <v>77000</v>
      </c>
      <c r="L1996">
        <v>0.35</v>
      </c>
      <c r="M1996" t="s">
        <v>82</v>
      </c>
    </row>
    <row r="1997" spans="1:13" x14ac:dyDescent="0.25">
      <c r="A1997" t="s">
        <v>29</v>
      </c>
      <c r="B1997">
        <v>1128299</v>
      </c>
      <c r="C1997" s="6">
        <v>44517</v>
      </c>
      <c r="D1997" t="s">
        <v>26</v>
      </c>
      <c r="E1997" t="s">
        <v>80</v>
      </c>
      <c r="F1997" t="s">
        <v>81</v>
      </c>
      <c r="G1997" t="s">
        <v>16</v>
      </c>
      <c r="H1997" s="1">
        <v>40.000000000000007</v>
      </c>
      <c r="I1997" s="1">
        <v>625</v>
      </c>
      <c r="J1997" s="1">
        <v>250000.00000000006</v>
      </c>
      <c r="K1997" s="2">
        <v>100000.00000000001</v>
      </c>
      <c r="L1997">
        <v>0.39999999999999997</v>
      </c>
      <c r="M1997" t="s">
        <v>82</v>
      </c>
    </row>
    <row r="1998" spans="1:13" x14ac:dyDescent="0.25">
      <c r="A1998" t="s">
        <v>29</v>
      </c>
      <c r="B1998">
        <v>1128299</v>
      </c>
      <c r="C1998" s="6">
        <v>44517</v>
      </c>
      <c r="D1998" t="s">
        <v>26</v>
      </c>
      <c r="E1998" t="s">
        <v>80</v>
      </c>
      <c r="F1998" t="s">
        <v>81</v>
      </c>
      <c r="G1998" t="s">
        <v>18</v>
      </c>
      <c r="H1998" s="1">
        <v>45.000000000000014</v>
      </c>
      <c r="I1998" s="1">
        <v>700</v>
      </c>
      <c r="J1998" s="1">
        <v>315000.00000000012</v>
      </c>
      <c r="K1998" s="2">
        <v>126000.00000000003</v>
      </c>
      <c r="L1998">
        <v>0.39999999999999997</v>
      </c>
      <c r="M1998" t="s">
        <v>82</v>
      </c>
    </row>
    <row r="1999" spans="1:13" x14ac:dyDescent="0.25">
      <c r="A1999" t="s">
        <v>29</v>
      </c>
      <c r="B1999">
        <v>1128299</v>
      </c>
      <c r="C1999" s="6">
        <v>44517</v>
      </c>
      <c r="D1999" t="s">
        <v>26</v>
      </c>
      <c r="E1999" t="s">
        <v>80</v>
      </c>
      <c r="F1999" t="s">
        <v>81</v>
      </c>
      <c r="G1999" t="s">
        <v>19</v>
      </c>
      <c r="H1999" s="1">
        <v>40.000000000000007</v>
      </c>
      <c r="I1999" s="1">
        <v>525</v>
      </c>
      <c r="J1999" s="1">
        <v>210000.00000000003</v>
      </c>
      <c r="K1999" s="2">
        <v>84000</v>
      </c>
      <c r="L1999">
        <v>0.39999999999999997</v>
      </c>
      <c r="M1999" t="s">
        <v>82</v>
      </c>
    </row>
    <row r="2000" spans="1:13" x14ac:dyDescent="0.25">
      <c r="A2000" t="s">
        <v>29</v>
      </c>
      <c r="B2000">
        <v>1128299</v>
      </c>
      <c r="C2000" s="6">
        <v>44517</v>
      </c>
      <c r="D2000" t="s">
        <v>26</v>
      </c>
      <c r="E2000" t="s">
        <v>80</v>
      </c>
      <c r="F2000" t="s">
        <v>81</v>
      </c>
      <c r="G2000" t="s">
        <v>20</v>
      </c>
      <c r="H2000" s="1">
        <v>50.000000000000014</v>
      </c>
      <c r="I2000" s="1">
        <v>500</v>
      </c>
      <c r="J2000" s="1">
        <v>250000.00000000006</v>
      </c>
      <c r="K2000" s="2">
        <v>100000.00000000001</v>
      </c>
      <c r="L2000">
        <v>0.39999999999999997</v>
      </c>
      <c r="M2000" t="s">
        <v>82</v>
      </c>
    </row>
    <row r="2001" spans="1:13" x14ac:dyDescent="0.25">
      <c r="A2001" t="s">
        <v>29</v>
      </c>
      <c r="B2001">
        <v>1128299</v>
      </c>
      <c r="C2001" s="6">
        <v>44517</v>
      </c>
      <c r="D2001" t="s">
        <v>26</v>
      </c>
      <c r="E2001" t="s">
        <v>80</v>
      </c>
      <c r="F2001" t="s">
        <v>81</v>
      </c>
      <c r="G2001" t="s">
        <v>21</v>
      </c>
      <c r="H2001" s="1">
        <v>70</v>
      </c>
      <c r="I2001" s="1">
        <v>475</v>
      </c>
      <c r="J2001" s="1">
        <v>332500</v>
      </c>
      <c r="K2001" s="2">
        <v>149625</v>
      </c>
      <c r="L2001">
        <v>0.45</v>
      </c>
      <c r="M2001" t="s">
        <v>82</v>
      </c>
    </row>
    <row r="2002" spans="1:13" x14ac:dyDescent="0.25">
      <c r="A2002" t="s">
        <v>29</v>
      </c>
      <c r="B2002">
        <v>1128299</v>
      </c>
      <c r="C2002" s="6">
        <v>44517</v>
      </c>
      <c r="D2002" t="s">
        <v>26</v>
      </c>
      <c r="E2002" t="s">
        <v>80</v>
      </c>
      <c r="F2002" t="s">
        <v>81</v>
      </c>
      <c r="G2002" t="s">
        <v>22</v>
      </c>
      <c r="H2002" s="1">
        <v>85.000000000000014</v>
      </c>
      <c r="I2002" s="1">
        <v>600</v>
      </c>
      <c r="J2002" s="1">
        <v>510000.00000000006</v>
      </c>
      <c r="K2002" s="2">
        <v>178500</v>
      </c>
      <c r="L2002">
        <v>0.35</v>
      </c>
      <c r="M2002" t="s">
        <v>82</v>
      </c>
    </row>
    <row r="2003" spans="1:13" x14ac:dyDescent="0.25">
      <c r="A2003" t="s">
        <v>29</v>
      </c>
      <c r="B2003">
        <v>1128299</v>
      </c>
      <c r="C2003" s="6">
        <v>44546</v>
      </c>
      <c r="D2003" t="s">
        <v>26</v>
      </c>
      <c r="E2003" t="s">
        <v>80</v>
      </c>
      <c r="F2003" t="s">
        <v>81</v>
      </c>
      <c r="G2003" t="s">
        <v>16</v>
      </c>
      <c r="H2003" s="1">
        <v>70.000000000000014</v>
      </c>
      <c r="I2003" s="1">
        <v>800</v>
      </c>
      <c r="J2003" s="1">
        <v>560000.00000000012</v>
      </c>
      <c r="K2003" s="2">
        <v>224000.00000000003</v>
      </c>
      <c r="L2003">
        <v>0.39999999999999997</v>
      </c>
      <c r="M2003" t="s">
        <v>82</v>
      </c>
    </row>
    <row r="2004" spans="1:13" x14ac:dyDescent="0.25">
      <c r="A2004" t="s">
        <v>29</v>
      </c>
      <c r="B2004">
        <v>1128299</v>
      </c>
      <c r="C2004" s="6">
        <v>44546</v>
      </c>
      <c r="D2004" t="s">
        <v>26</v>
      </c>
      <c r="E2004" t="s">
        <v>80</v>
      </c>
      <c r="F2004" t="s">
        <v>81</v>
      </c>
      <c r="G2004" t="s">
        <v>18</v>
      </c>
      <c r="H2004" s="1">
        <v>80.000000000000028</v>
      </c>
      <c r="I2004" s="1">
        <v>800</v>
      </c>
      <c r="J2004" s="1">
        <v>640000.00000000023</v>
      </c>
      <c r="K2004" s="2">
        <v>256000.00000000006</v>
      </c>
      <c r="L2004">
        <v>0.39999999999999997</v>
      </c>
      <c r="M2004" t="s">
        <v>82</v>
      </c>
    </row>
    <row r="2005" spans="1:13" x14ac:dyDescent="0.25">
      <c r="A2005" t="s">
        <v>13</v>
      </c>
      <c r="B2005">
        <v>1128299</v>
      </c>
      <c r="C2005" s="6">
        <v>44546</v>
      </c>
      <c r="D2005" t="s">
        <v>26</v>
      </c>
      <c r="E2005" t="s">
        <v>80</v>
      </c>
      <c r="F2005" t="s">
        <v>81</v>
      </c>
      <c r="G2005" t="s">
        <v>19</v>
      </c>
      <c r="H2005" s="1">
        <v>75.000000000000028</v>
      </c>
      <c r="I2005" s="1">
        <v>600</v>
      </c>
      <c r="J2005" s="1">
        <v>450000.00000000017</v>
      </c>
      <c r="K2005" s="2">
        <v>180000.00000000006</v>
      </c>
      <c r="L2005">
        <v>0.39999999999999997</v>
      </c>
      <c r="M2005" t="s">
        <v>82</v>
      </c>
    </row>
    <row r="2006" spans="1:13" x14ac:dyDescent="0.25">
      <c r="A2006" t="s">
        <v>13</v>
      </c>
      <c r="B2006">
        <v>1128299</v>
      </c>
      <c r="C2006" s="6">
        <v>44546</v>
      </c>
      <c r="D2006" t="s">
        <v>26</v>
      </c>
      <c r="E2006" t="s">
        <v>80</v>
      </c>
      <c r="F2006" t="s">
        <v>81</v>
      </c>
      <c r="G2006" t="s">
        <v>20</v>
      </c>
      <c r="H2006" s="1">
        <v>75.000000000000028</v>
      </c>
      <c r="I2006" s="1">
        <v>600</v>
      </c>
      <c r="J2006" s="1">
        <v>450000.00000000017</v>
      </c>
      <c r="K2006" s="2">
        <v>180000.00000000006</v>
      </c>
      <c r="L2006">
        <v>0.39999999999999997</v>
      </c>
      <c r="M2006" t="s">
        <v>82</v>
      </c>
    </row>
    <row r="2007" spans="1:13" x14ac:dyDescent="0.25">
      <c r="A2007" t="s">
        <v>13</v>
      </c>
      <c r="B2007">
        <v>1128299</v>
      </c>
      <c r="C2007" s="6">
        <v>44546</v>
      </c>
      <c r="D2007" t="s">
        <v>26</v>
      </c>
      <c r="E2007" t="s">
        <v>80</v>
      </c>
      <c r="F2007" t="s">
        <v>81</v>
      </c>
      <c r="G2007" t="s">
        <v>21</v>
      </c>
      <c r="H2007" s="1">
        <v>85.000000000000014</v>
      </c>
      <c r="I2007" s="1">
        <v>525</v>
      </c>
      <c r="J2007" s="1">
        <v>446250.00000000006</v>
      </c>
      <c r="K2007" s="2">
        <v>200812.50000000003</v>
      </c>
      <c r="L2007">
        <v>0.45</v>
      </c>
      <c r="M2007" t="s">
        <v>82</v>
      </c>
    </row>
    <row r="2008" spans="1:13" x14ac:dyDescent="0.25">
      <c r="A2008" t="s">
        <v>13</v>
      </c>
      <c r="B2008">
        <v>1128299</v>
      </c>
      <c r="C2008" s="6">
        <v>44546</v>
      </c>
      <c r="D2008" t="s">
        <v>26</v>
      </c>
      <c r="E2008" t="s">
        <v>80</v>
      </c>
      <c r="F2008" t="s">
        <v>81</v>
      </c>
      <c r="G2008" t="s">
        <v>22</v>
      </c>
      <c r="H2008" s="1">
        <v>90.000000000000028</v>
      </c>
      <c r="I2008" s="1">
        <v>625</v>
      </c>
      <c r="J2008" s="1">
        <v>562500.00000000023</v>
      </c>
      <c r="K2008" s="2">
        <v>196875.00000000006</v>
      </c>
      <c r="L2008">
        <v>0.35</v>
      </c>
      <c r="M2008" t="s">
        <v>82</v>
      </c>
    </row>
    <row r="2009" spans="1:13" x14ac:dyDescent="0.25">
      <c r="A2009" t="s">
        <v>13</v>
      </c>
      <c r="B2009">
        <v>1197831</v>
      </c>
      <c r="C2009" s="6">
        <v>44201</v>
      </c>
      <c r="D2009" t="s">
        <v>26</v>
      </c>
      <c r="E2009" t="s">
        <v>80</v>
      </c>
      <c r="F2009" t="s">
        <v>81</v>
      </c>
      <c r="G2009" t="s">
        <v>16</v>
      </c>
      <c r="H2009" s="1">
        <v>20</v>
      </c>
      <c r="I2009" s="1">
        <v>675</v>
      </c>
      <c r="J2009" s="1">
        <v>135000</v>
      </c>
      <c r="K2009" s="2">
        <v>40500</v>
      </c>
      <c r="L2009">
        <v>0.3</v>
      </c>
      <c r="M2009" t="s">
        <v>82</v>
      </c>
    </row>
    <row r="2010" spans="1:13" x14ac:dyDescent="0.25">
      <c r="A2010" t="s">
        <v>13</v>
      </c>
      <c r="B2010">
        <v>1197831</v>
      </c>
      <c r="C2010" s="6">
        <v>44201</v>
      </c>
      <c r="D2010" t="s">
        <v>26</v>
      </c>
      <c r="E2010" t="s">
        <v>80</v>
      </c>
      <c r="F2010" t="s">
        <v>81</v>
      </c>
      <c r="G2010" t="s">
        <v>18</v>
      </c>
      <c r="H2010" s="1">
        <v>30</v>
      </c>
      <c r="I2010" s="1">
        <v>675</v>
      </c>
      <c r="J2010" s="1">
        <v>202500</v>
      </c>
      <c r="K2010" s="2">
        <v>60750</v>
      </c>
      <c r="L2010">
        <v>0.3</v>
      </c>
      <c r="M2010" t="s">
        <v>82</v>
      </c>
    </row>
    <row r="2011" spans="1:13" x14ac:dyDescent="0.25">
      <c r="A2011" t="s">
        <v>13</v>
      </c>
      <c r="B2011">
        <v>1197831</v>
      </c>
      <c r="C2011" s="6">
        <v>44201</v>
      </c>
      <c r="D2011" t="s">
        <v>26</v>
      </c>
      <c r="E2011" t="s">
        <v>80</v>
      </c>
      <c r="F2011" t="s">
        <v>81</v>
      </c>
      <c r="G2011" t="s">
        <v>19</v>
      </c>
      <c r="H2011" s="1">
        <v>30</v>
      </c>
      <c r="I2011" s="1">
        <v>475</v>
      </c>
      <c r="J2011" s="1">
        <v>142500</v>
      </c>
      <c r="K2011" s="2">
        <v>42750</v>
      </c>
      <c r="L2011">
        <v>0.3</v>
      </c>
      <c r="M2011" t="s">
        <v>82</v>
      </c>
    </row>
    <row r="2012" spans="1:13" x14ac:dyDescent="0.25">
      <c r="A2012" t="s">
        <v>13</v>
      </c>
      <c r="B2012">
        <v>1197831</v>
      </c>
      <c r="C2012" s="6">
        <v>44201</v>
      </c>
      <c r="D2012" t="s">
        <v>26</v>
      </c>
      <c r="E2012" t="s">
        <v>80</v>
      </c>
      <c r="F2012" t="s">
        <v>81</v>
      </c>
      <c r="G2012" t="s">
        <v>20</v>
      </c>
      <c r="H2012" s="1">
        <v>35</v>
      </c>
      <c r="I2012" s="1">
        <v>475</v>
      </c>
      <c r="J2012" s="1">
        <v>166250</v>
      </c>
      <c r="K2012" s="2">
        <v>66500</v>
      </c>
      <c r="L2012">
        <v>0.4</v>
      </c>
      <c r="M2012" t="s">
        <v>82</v>
      </c>
    </row>
    <row r="2013" spans="1:13" x14ac:dyDescent="0.25">
      <c r="A2013" t="s">
        <v>13</v>
      </c>
      <c r="B2013">
        <v>1197831</v>
      </c>
      <c r="C2013" s="6">
        <v>44201</v>
      </c>
      <c r="D2013" t="s">
        <v>26</v>
      </c>
      <c r="E2013" t="s">
        <v>80</v>
      </c>
      <c r="F2013" t="s">
        <v>81</v>
      </c>
      <c r="G2013" t="s">
        <v>21</v>
      </c>
      <c r="H2013" s="1">
        <v>40</v>
      </c>
      <c r="I2013" s="1">
        <v>325</v>
      </c>
      <c r="J2013" s="1">
        <v>130000</v>
      </c>
      <c r="K2013" s="2">
        <v>32500</v>
      </c>
      <c r="L2013">
        <v>0.25</v>
      </c>
      <c r="M2013" t="s">
        <v>82</v>
      </c>
    </row>
    <row r="2014" spans="1:13" x14ac:dyDescent="0.25">
      <c r="A2014" t="s">
        <v>29</v>
      </c>
      <c r="B2014">
        <v>1197831</v>
      </c>
      <c r="C2014" s="6">
        <v>44201</v>
      </c>
      <c r="D2014" t="s">
        <v>26</v>
      </c>
      <c r="E2014" t="s">
        <v>80</v>
      </c>
      <c r="F2014" t="s">
        <v>81</v>
      </c>
      <c r="G2014" t="s">
        <v>22</v>
      </c>
      <c r="H2014" s="1">
        <v>35</v>
      </c>
      <c r="I2014" s="1">
        <v>475</v>
      </c>
      <c r="J2014" s="1">
        <v>166250</v>
      </c>
      <c r="K2014" s="2">
        <v>74812.5</v>
      </c>
      <c r="L2014">
        <v>0.45</v>
      </c>
      <c r="M2014" t="s">
        <v>82</v>
      </c>
    </row>
    <row r="2015" spans="1:13" x14ac:dyDescent="0.25">
      <c r="A2015" t="s">
        <v>13</v>
      </c>
      <c r="B2015">
        <v>1197831</v>
      </c>
      <c r="C2015" s="6">
        <v>44231</v>
      </c>
      <c r="D2015" t="s">
        <v>26</v>
      </c>
      <c r="E2015" t="s">
        <v>80</v>
      </c>
      <c r="F2015" t="s">
        <v>81</v>
      </c>
      <c r="G2015" t="s">
        <v>16</v>
      </c>
      <c r="H2015" s="1">
        <v>25</v>
      </c>
      <c r="I2015" s="1">
        <v>625</v>
      </c>
      <c r="J2015" s="1">
        <v>156250</v>
      </c>
      <c r="K2015" s="2">
        <v>46875</v>
      </c>
      <c r="L2015">
        <v>0.3</v>
      </c>
      <c r="M2015" t="s">
        <v>82</v>
      </c>
    </row>
    <row r="2016" spans="1:13" x14ac:dyDescent="0.25">
      <c r="A2016" t="s">
        <v>13</v>
      </c>
      <c r="B2016">
        <v>1197831</v>
      </c>
      <c r="C2016" s="6">
        <v>44231</v>
      </c>
      <c r="D2016" t="s">
        <v>26</v>
      </c>
      <c r="E2016" t="s">
        <v>80</v>
      </c>
      <c r="F2016" t="s">
        <v>81</v>
      </c>
      <c r="G2016" t="s">
        <v>18</v>
      </c>
      <c r="H2016" s="1">
        <v>35</v>
      </c>
      <c r="I2016" s="1">
        <v>600</v>
      </c>
      <c r="J2016" s="1">
        <v>210000</v>
      </c>
      <c r="K2016" s="2">
        <v>63000</v>
      </c>
      <c r="L2016">
        <v>0.3</v>
      </c>
      <c r="M2016" t="s">
        <v>82</v>
      </c>
    </row>
    <row r="2017" spans="1:13" x14ac:dyDescent="0.25">
      <c r="A2017" t="s">
        <v>13</v>
      </c>
      <c r="B2017">
        <v>1197831</v>
      </c>
      <c r="C2017" s="6">
        <v>44231</v>
      </c>
      <c r="D2017" t="s">
        <v>26</v>
      </c>
      <c r="E2017" t="s">
        <v>80</v>
      </c>
      <c r="F2017" t="s">
        <v>81</v>
      </c>
      <c r="G2017" t="s">
        <v>19</v>
      </c>
      <c r="H2017" s="1">
        <v>35</v>
      </c>
      <c r="I2017" s="1">
        <v>425</v>
      </c>
      <c r="J2017" s="1">
        <v>148750</v>
      </c>
      <c r="K2017" s="2">
        <v>44625</v>
      </c>
      <c r="L2017">
        <v>0.3</v>
      </c>
      <c r="M2017" t="s">
        <v>82</v>
      </c>
    </row>
    <row r="2018" spans="1:13" x14ac:dyDescent="0.25">
      <c r="A2018" t="s">
        <v>13</v>
      </c>
      <c r="B2018">
        <v>1197831</v>
      </c>
      <c r="C2018" s="6">
        <v>44231</v>
      </c>
      <c r="D2018" t="s">
        <v>30</v>
      </c>
      <c r="E2018" t="s">
        <v>83</v>
      </c>
      <c r="F2018" t="s">
        <v>84</v>
      </c>
      <c r="G2018" t="s">
        <v>20</v>
      </c>
      <c r="H2018" s="1">
        <v>35</v>
      </c>
      <c r="I2018" s="1">
        <v>375</v>
      </c>
      <c r="J2018" s="1">
        <v>131250</v>
      </c>
      <c r="K2018" s="2">
        <v>52500</v>
      </c>
      <c r="L2018">
        <v>0.4</v>
      </c>
      <c r="M2018" t="s">
        <v>82</v>
      </c>
    </row>
    <row r="2019" spans="1:13" x14ac:dyDescent="0.25">
      <c r="A2019" t="s">
        <v>13</v>
      </c>
      <c r="B2019">
        <v>1197831</v>
      </c>
      <c r="C2019" s="6">
        <v>44231</v>
      </c>
      <c r="D2019" t="s">
        <v>30</v>
      </c>
      <c r="E2019" t="s">
        <v>83</v>
      </c>
      <c r="F2019" t="s">
        <v>84</v>
      </c>
      <c r="G2019" t="s">
        <v>21</v>
      </c>
      <c r="H2019" s="1">
        <v>40</v>
      </c>
      <c r="I2019" s="1">
        <v>250</v>
      </c>
      <c r="J2019" s="1">
        <v>100000</v>
      </c>
      <c r="K2019" s="2">
        <v>25000</v>
      </c>
      <c r="L2019">
        <v>0.25</v>
      </c>
      <c r="M2019" t="s">
        <v>82</v>
      </c>
    </row>
    <row r="2020" spans="1:13" x14ac:dyDescent="0.25">
      <c r="A2020" t="s">
        <v>13</v>
      </c>
      <c r="B2020">
        <v>1197831</v>
      </c>
      <c r="C2020" s="6">
        <v>44231</v>
      </c>
      <c r="D2020" t="s">
        <v>30</v>
      </c>
      <c r="E2020" t="s">
        <v>83</v>
      </c>
      <c r="F2020" t="s">
        <v>84</v>
      </c>
      <c r="G2020" t="s">
        <v>22</v>
      </c>
      <c r="H2020" s="1">
        <v>35</v>
      </c>
      <c r="I2020" s="1">
        <v>450</v>
      </c>
      <c r="J2020" s="1">
        <v>157500</v>
      </c>
      <c r="K2020" s="2">
        <v>70875</v>
      </c>
      <c r="L2020">
        <v>0.45</v>
      </c>
      <c r="M2020" t="s">
        <v>82</v>
      </c>
    </row>
    <row r="2021" spans="1:13" x14ac:dyDescent="0.25">
      <c r="A2021" t="s">
        <v>13</v>
      </c>
      <c r="B2021">
        <v>1197831</v>
      </c>
      <c r="C2021" s="6">
        <v>44261</v>
      </c>
      <c r="D2021" t="s">
        <v>30</v>
      </c>
      <c r="E2021" t="s">
        <v>83</v>
      </c>
      <c r="F2021" t="s">
        <v>84</v>
      </c>
      <c r="G2021" t="s">
        <v>16</v>
      </c>
      <c r="H2021" s="1">
        <v>30</v>
      </c>
      <c r="I2021" s="1">
        <v>625</v>
      </c>
      <c r="J2021" s="1">
        <v>187500</v>
      </c>
      <c r="K2021" s="2">
        <v>65625</v>
      </c>
      <c r="L2021">
        <v>0.35</v>
      </c>
      <c r="M2021" t="s">
        <v>82</v>
      </c>
    </row>
    <row r="2022" spans="1:13" x14ac:dyDescent="0.25">
      <c r="A2022" t="s">
        <v>13</v>
      </c>
      <c r="B2022">
        <v>1197831</v>
      </c>
      <c r="C2022" s="6">
        <v>44261</v>
      </c>
      <c r="D2022" t="s">
        <v>30</v>
      </c>
      <c r="E2022" t="s">
        <v>83</v>
      </c>
      <c r="F2022" t="s">
        <v>84</v>
      </c>
      <c r="G2022" t="s">
        <v>18</v>
      </c>
      <c r="H2022" s="1">
        <v>40</v>
      </c>
      <c r="I2022" s="1">
        <v>625</v>
      </c>
      <c r="J2022" s="1">
        <v>250000</v>
      </c>
      <c r="K2022" s="2">
        <v>87500</v>
      </c>
      <c r="L2022">
        <v>0.35</v>
      </c>
      <c r="M2022" t="s">
        <v>82</v>
      </c>
    </row>
    <row r="2023" spans="1:13" x14ac:dyDescent="0.25">
      <c r="A2023" t="s">
        <v>13</v>
      </c>
      <c r="B2023">
        <v>1197831</v>
      </c>
      <c r="C2023" s="6">
        <v>44261</v>
      </c>
      <c r="D2023" t="s">
        <v>30</v>
      </c>
      <c r="E2023" t="s">
        <v>83</v>
      </c>
      <c r="F2023" t="s">
        <v>84</v>
      </c>
      <c r="G2023" t="s">
        <v>19</v>
      </c>
      <c r="H2023" s="1">
        <v>30</v>
      </c>
      <c r="I2023" s="1">
        <v>450</v>
      </c>
      <c r="J2023" s="1">
        <v>135000</v>
      </c>
      <c r="K2023" s="2">
        <v>47250</v>
      </c>
      <c r="L2023">
        <v>0.35</v>
      </c>
      <c r="M2023" t="s">
        <v>82</v>
      </c>
    </row>
    <row r="2024" spans="1:13" x14ac:dyDescent="0.25">
      <c r="A2024" t="s">
        <v>13</v>
      </c>
      <c r="B2024">
        <v>1197831</v>
      </c>
      <c r="C2024" s="6">
        <v>44261</v>
      </c>
      <c r="D2024" t="s">
        <v>30</v>
      </c>
      <c r="E2024" t="s">
        <v>83</v>
      </c>
      <c r="F2024" t="s">
        <v>84</v>
      </c>
      <c r="G2024" t="s">
        <v>20</v>
      </c>
      <c r="H2024" s="1">
        <v>35</v>
      </c>
      <c r="I2024" s="1">
        <v>350</v>
      </c>
      <c r="J2024" s="1">
        <v>122500</v>
      </c>
      <c r="K2024" s="2">
        <v>55125</v>
      </c>
      <c r="L2024">
        <v>0.45</v>
      </c>
      <c r="M2024" t="s">
        <v>82</v>
      </c>
    </row>
    <row r="2025" spans="1:13" x14ac:dyDescent="0.25">
      <c r="A2025" t="s">
        <v>29</v>
      </c>
      <c r="B2025">
        <v>1197831</v>
      </c>
      <c r="C2025" s="6">
        <v>44261</v>
      </c>
      <c r="D2025" t="s">
        <v>30</v>
      </c>
      <c r="E2025" t="s">
        <v>83</v>
      </c>
      <c r="F2025" t="s">
        <v>84</v>
      </c>
      <c r="G2025" t="s">
        <v>21</v>
      </c>
      <c r="H2025" s="1">
        <v>40</v>
      </c>
      <c r="I2025" s="1">
        <v>250</v>
      </c>
      <c r="J2025" s="1">
        <v>100000</v>
      </c>
      <c r="K2025" s="2">
        <v>30000</v>
      </c>
      <c r="L2025">
        <v>0.3</v>
      </c>
      <c r="M2025" t="s">
        <v>82</v>
      </c>
    </row>
    <row r="2026" spans="1:13" x14ac:dyDescent="0.25">
      <c r="A2026" t="s">
        <v>29</v>
      </c>
      <c r="B2026">
        <v>1197831</v>
      </c>
      <c r="C2026" s="6">
        <v>44261</v>
      </c>
      <c r="D2026" t="s">
        <v>30</v>
      </c>
      <c r="E2026" t="s">
        <v>83</v>
      </c>
      <c r="F2026" t="s">
        <v>84</v>
      </c>
      <c r="G2026" t="s">
        <v>22</v>
      </c>
      <c r="H2026" s="1">
        <v>35</v>
      </c>
      <c r="I2026" s="1">
        <v>400</v>
      </c>
      <c r="J2026" s="1">
        <v>140000</v>
      </c>
      <c r="K2026" s="2">
        <v>70000</v>
      </c>
      <c r="L2026">
        <v>0.5</v>
      </c>
      <c r="M2026" t="s">
        <v>82</v>
      </c>
    </row>
    <row r="2027" spans="1:13" x14ac:dyDescent="0.25">
      <c r="A2027" t="s">
        <v>29</v>
      </c>
      <c r="B2027">
        <v>1197831</v>
      </c>
      <c r="C2027" s="6">
        <v>44291</v>
      </c>
      <c r="D2027" t="s">
        <v>30</v>
      </c>
      <c r="E2027" t="s">
        <v>83</v>
      </c>
      <c r="F2027" t="s">
        <v>84</v>
      </c>
      <c r="G2027" t="s">
        <v>16</v>
      </c>
      <c r="H2027" s="1">
        <v>20</v>
      </c>
      <c r="I2027" s="1">
        <v>650</v>
      </c>
      <c r="J2027" s="1">
        <v>130000</v>
      </c>
      <c r="K2027" s="2">
        <v>45500</v>
      </c>
      <c r="L2027">
        <v>0.35</v>
      </c>
      <c r="M2027" t="s">
        <v>82</v>
      </c>
    </row>
    <row r="2028" spans="1:13" x14ac:dyDescent="0.25">
      <c r="A2028" t="s">
        <v>29</v>
      </c>
      <c r="B2028">
        <v>1197831</v>
      </c>
      <c r="C2028" s="6">
        <v>44291</v>
      </c>
      <c r="D2028" t="s">
        <v>30</v>
      </c>
      <c r="E2028" t="s">
        <v>83</v>
      </c>
      <c r="F2028" t="s">
        <v>84</v>
      </c>
      <c r="G2028" t="s">
        <v>18</v>
      </c>
      <c r="H2028" s="1">
        <v>30.000000000000004</v>
      </c>
      <c r="I2028" s="1">
        <v>650</v>
      </c>
      <c r="J2028" s="1">
        <v>195000.00000000003</v>
      </c>
      <c r="K2028" s="2">
        <v>68250</v>
      </c>
      <c r="L2028">
        <v>0.35</v>
      </c>
      <c r="M2028" t="s">
        <v>82</v>
      </c>
    </row>
    <row r="2029" spans="1:13" x14ac:dyDescent="0.25">
      <c r="A2029" t="s">
        <v>29</v>
      </c>
      <c r="B2029">
        <v>1197831</v>
      </c>
      <c r="C2029" s="6">
        <v>44291</v>
      </c>
      <c r="D2029" t="s">
        <v>30</v>
      </c>
      <c r="E2029" t="s">
        <v>83</v>
      </c>
      <c r="F2029" t="s">
        <v>84</v>
      </c>
      <c r="G2029" t="s">
        <v>19</v>
      </c>
      <c r="H2029" s="1">
        <v>24.999999999999996</v>
      </c>
      <c r="I2029" s="1">
        <v>475</v>
      </c>
      <c r="J2029" s="1">
        <v>118749.99999999999</v>
      </c>
      <c r="K2029" s="2">
        <v>41562.499999999993</v>
      </c>
      <c r="L2029">
        <v>0.35</v>
      </c>
      <c r="M2029" t="s">
        <v>82</v>
      </c>
    </row>
    <row r="2030" spans="1:13" x14ac:dyDescent="0.25">
      <c r="A2030" t="s">
        <v>29</v>
      </c>
      <c r="B2030">
        <v>1197831</v>
      </c>
      <c r="C2030" s="6">
        <v>44291</v>
      </c>
      <c r="D2030" t="s">
        <v>30</v>
      </c>
      <c r="E2030" t="s">
        <v>83</v>
      </c>
      <c r="F2030" t="s">
        <v>84</v>
      </c>
      <c r="G2030" t="s">
        <v>20</v>
      </c>
      <c r="H2030" s="1">
        <v>30.000000000000004</v>
      </c>
      <c r="I2030" s="1">
        <v>375</v>
      </c>
      <c r="J2030" s="1">
        <v>112500.00000000001</v>
      </c>
      <c r="K2030" s="2">
        <v>50625.000000000007</v>
      </c>
      <c r="L2030">
        <v>0.45</v>
      </c>
      <c r="M2030" t="s">
        <v>82</v>
      </c>
    </row>
    <row r="2031" spans="1:13" x14ac:dyDescent="0.25">
      <c r="A2031" t="s">
        <v>29</v>
      </c>
      <c r="B2031">
        <v>1197831</v>
      </c>
      <c r="C2031" s="6">
        <v>44291</v>
      </c>
      <c r="D2031" t="s">
        <v>30</v>
      </c>
      <c r="E2031" t="s">
        <v>83</v>
      </c>
      <c r="F2031" t="s">
        <v>84</v>
      </c>
      <c r="G2031" t="s">
        <v>21</v>
      </c>
      <c r="H2031" s="1">
        <v>35</v>
      </c>
      <c r="I2031" s="1">
        <v>275</v>
      </c>
      <c r="J2031" s="1">
        <v>96250</v>
      </c>
      <c r="K2031" s="2">
        <v>28875</v>
      </c>
      <c r="L2031">
        <v>0.3</v>
      </c>
      <c r="M2031" t="s">
        <v>82</v>
      </c>
    </row>
    <row r="2032" spans="1:13" x14ac:dyDescent="0.25">
      <c r="A2032" t="s">
        <v>29</v>
      </c>
      <c r="B2032">
        <v>1197831</v>
      </c>
      <c r="C2032" s="6">
        <v>44291</v>
      </c>
      <c r="D2032" t="s">
        <v>30</v>
      </c>
      <c r="E2032" t="s">
        <v>83</v>
      </c>
      <c r="F2032" t="s">
        <v>84</v>
      </c>
      <c r="G2032" t="s">
        <v>22</v>
      </c>
      <c r="H2032" s="1">
        <v>30.000000000000004</v>
      </c>
      <c r="I2032" s="1">
        <v>550</v>
      </c>
      <c r="J2032" s="1">
        <v>165000.00000000003</v>
      </c>
      <c r="K2032" s="2">
        <v>82500.000000000015</v>
      </c>
      <c r="L2032">
        <v>0.5</v>
      </c>
      <c r="M2032" t="s">
        <v>82</v>
      </c>
    </row>
    <row r="2033" spans="1:13" x14ac:dyDescent="0.25">
      <c r="A2033" t="s">
        <v>29</v>
      </c>
      <c r="B2033">
        <v>1197831</v>
      </c>
      <c r="C2033" s="6">
        <v>44321</v>
      </c>
      <c r="D2033" t="s">
        <v>30</v>
      </c>
      <c r="E2033" t="s">
        <v>83</v>
      </c>
      <c r="F2033" t="s">
        <v>84</v>
      </c>
      <c r="G2033" t="s">
        <v>16</v>
      </c>
      <c r="H2033" s="1">
        <v>20</v>
      </c>
      <c r="I2033" s="1">
        <v>700</v>
      </c>
      <c r="J2033" s="1">
        <v>140000</v>
      </c>
      <c r="K2033" s="2">
        <v>49000</v>
      </c>
      <c r="L2033">
        <v>0.35</v>
      </c>
      <c r="M2033" t="s">
        <v>82</v>
      </c>
    </row>
    <row r="2034" spans="1:13" x14ac:dyDescent="0.25">
      <c r="A2034" t="s">
        <v>29</v>
      </c>
      <c r="B2034">
        <v>1197831</v>
      </c>
      <c r="C2034" s="6">
        <v>44321</v>
      </c>
      <c r="D2034" t="s">
        <v>30</v>
      </c>
      <c r="E2034" t="s">
        <v>83</v>
      </c>
      <c r="F2034" t="s">
        <v>84</v>
      </c>
      <c r="G2034" t="s">
        <v>18</v>
      </c>
      <c r="H2034" s="1">
        <v>30.000000000000004</v>
      </c>
      <c r="I2034" s="1">
        <v>725</v>
      </c>
      <c r="J2034" s="1">
        <v>217500.00000000003</v>
      </c>
      <c r="K2034" s="2">
        <v>76125</v>
      </c>
      <c r="L2034">
        <v>0.35</v>
      </c>
      <c r="M2034" t="s">
        <v>82</v>
      </c>
    </row>
    <row r="2035" spans="1:13" x14ac:dyDescent="0.25">
      <c r="A2035" t="s">
        <v>29</v>
      </c>
      <c r="B2035">
        <v>1197831</v>
      </c>
      <c r="C2035" s="6">
        <v>44321</v>
      </c>
      <c r="D2035" t="s">
        <v>30</v>
      </c>
      <c r="E2035" t="s">
        <v>83</v>
      </c>
      <c r="F2035" t="s">
        <v>84</v>
      </c>
      <c r="G2035" t="s">
        <v>19</v>
      </c>
      <c r="H2035" s="1">
        <v>24.999999999999996</v>
      </c>
      <c r="I2035" s="1">
        <v>575</v>
      </c>
      <c r="J2035" s="1">
        <v>143749.99999999997</v>
      </c>
      <c r="K2035" s="2">
        <v>50312.499999999985</v>
      </c>
      <c r="L2035">
        <v>0.35</v>
      </c>
      <c r="M2035" t="s">
        <v>82</v>
      </c>
    </row>
    <row r="2036" spans="1:13" x14ac:dyDescent="0.25">
      <c r="A2036" t="s">
        <v>29</v>
      </c>
      <c r="B2036">
        <v>1197831</v>
      </c>
      <c r="C2036" s="6">
        <v>44321</v>
      </c>
      <c r="D2036" t="s">
        <v>30</v>
      </c>
      <c r="E2036" t="s">
        <v>83</v>
      </c>
      <c r="F2036" t="s">
        <v>84</v>
      </c>
      <c r="G2036" t="s">
        <v>20</v>
      </c>
      <c r="H2036" s="1">
        <v>35</v>
      </c>
      <c r="I2036" s="1">
        <v>500</v>
      </c>
      <c r="J2036" s="1">
        <v>175000</v>
      </c>
      <c r="K2036" s="2">
        <v>78750</v>
      </c>
      <c r="L2036">
        <v>0.45</v>
      </c>
      <c r="M2036" t="s">
        <v>82</v>
      </c>
    </row>
    <row r="2037" spans="1:13" x14ac:dyDescent="0.25">
      <c r="A2037" t="s">
        <v>29</v>
      </c>
      <c r="B2037">
        <v>1197831</v>
      </c>
      <c r="C2037" s="6">
        <v>44321</v>
      </c>
      <c r="D2037" t="s">
        <v>30</v>
      </c>
      <c r="E2037" t="s">
        <v>83</v>
      </c>
      <c r="F2037" t="s">
        <v>84</v>
      </c>
      <c r="G2037" t="s">
        <v>21</v>
      </c>
      <c r="H2037" s="1">
        <v>50</v>
      </c>
      <c r="I2037" s="1">
        <v>400</v>
      </c>
      <c r="J2037" s="1">
        <v>200000</v>
      </c>
      <c r="K2037" s="2">
        <v>60000</v>
      </c>
      <c r="L2037">
        <v>0.3</v>
      </c>
      <c r="M2037" t="s">
        <v>82</v>
      </c>
    </row>
    <row r="2038" spans="1:13" x14ac:dyDescent="0.25">
      <c r="A2038" t="s">
        <v>29</v>
      </c>
      <c r="B2038">
        <v>1197831</v>
      </c>
      <c r="C2038" s="6">
        <v>44321</v>
      </c>
      <c r="D2038" t="s">
        <v>30</v>
      </c>
      <c r="E2038" t="s">
        <v>83</v>
      </c>
      <c r="F2038" t="s">
        <v>84</v>
      </c>
      <c r="G2038" t="s">
        <v>22</v>
      </c>
      <c r="H2038" s="1">
        <v>45</v>
      </c>
      <c r="I2038" s="1">
        <v>750</v>
      </c>
      <c r="J2038" s="1">
        <v>337500</v>
      </c>
      <c r="K2038" s="2">
        <v>168750</v>
      </c>
      <c r="L2038">
        <v>0.5</v>
      </c>
      <c r="M2038" t="s">
        <v>82</v>
      </c>
    </row>
    <row r="2039" spans="1:13" x14ac:dyDescent="0.25">
      <c r="A2039" t="s">
        <v>29</v>
      </c>
      <c r="B2039">
        <v>1197831</v>
      </c>
      <c r="C2039" s="6">
        <v>44351</v>
      </c>
      <c r="D2039" t="s">
        <v>30</v>
      </c>
      <c r="E2039" t="s">
        <v>83</v>
      </c>
      <c r="F2039" t="s">
        <v>84</v>
      </c>
      <c r="G2039" t="s">
        <v>16</v>
      </c>
      <c r="H2039" s="1">
        <v>45</v>
      </c>
      <c r="I2039" s="1">
        <v>750</v>
      </c>
      <c r="J2039" s="1">
        <v>337500</v>
      </c>
      <c r="K2039" s="2">
        <v>118124.99999999999</v>
      </c>
      <c r="L2039">
        <v>0.35</v>
      </c>
      <c r="M2039" t="s">
        <v>82</v>
      </c>
    </row>
    <row r="2040" spans="1:13" x14ac:dyDescent="0.25">
      <c r="A2040" t="s">
        <v>29</v>
      </c>
      <c r="B2040">
        <v>1197831</v>
      </c>
      <c r="C2040" s="6">
        <v>44351</v>
      </c>
      <c r="D2040" t="s">
        <v>30</v>
      </c>
      <c r="E2040" t="s">
        <v>83</v>
      </c>
      <c r="F2040" t="s">
        <v>84</v>
      </c>
      <c r="G2040" t="s">
        <v>18</v>
      </c>
      <c r="H2040" s="1">
        <v>50</v>
      </c>
      <c r="I2040" s="1">
        <v>750</v>
      </c>
      <c r="J2040" s="1">
        <v>375000</v>
      </c>
      <c r="K2040" s="2">
        <v>131250</v>
      </c>
      <c r="L2040">
        <v>0.35</v>
      </c>
      <c r="M2040" t="s">
        <v>82</v>
      </c>
    </row>
    <row r="2041" spans="1:13" x14ac:dyDescent="0.25">
      <c r="A2041" t="s">
        <v>29</v>
      </c>
      <c r="B2041">
        <v>1197831</v>
      </c>
      <c r="C2041" s="6">
        <v>44351</v>
      </c>
      <c r="D2041" t="s">
        <v>30</v>
      </c>
      <c r="E2041" t="s">
        <v>83</v>
      </c>
      <c r="F2041" t="s">
        <v>84</v>
      </c>
      <c r="G2041" t="s">
        <v>19</v>
      </c>
      <c r="H2041" s="1">
        <v>50</v>
      </c>
      <c r="I2041" s="1">
        <v>600</v>
      </c>
      <c r="J2041" s="1">
        <v>300000</v>
      </c>
      <c r="K2041" s="2">
        <v>105000</v>
      </c>
      <c r="L2041">
        <v>0.35</v>
      </c>
      <c r="M2041" t="s">
        <v>82</v>
      </c>
    </row>
    <row r="2042" spans="1:13" x14ac:dyDescent="0.25">
      <c r="A2042" t="s">
        <v>29</v>
      </c>
      <c r="B2042">
        <v>1197831</v>
      </c>
      <c r="C2042" s="6">
        <v>44351</v>
      </c>
      <c r="D2042" t="s">
        <v>30</v>
      </c>
      <c r="E2042" t="s">
        <v>83</v>
      </c>
      <c r="F2042" t="s">
        <v>84</v>
      </c>
      <c r="G2042" t="s">
        <v>20</v>
      </c>
      <c r="H2042" s="1">
        <v>50</v>
      </c>
      <c r="I2042" s="1">
        <v>550</v>
      </c>
      <c r="J2042" s="1">
        <v>275000</v>
      </c>
      <c r="K2042" s="2">
        <v>123750</v>
      </c>
      <c r="L2042">
        <v>0.45</v>
      </c>
      <c r="M2042" t="s">
        <v>82</v>
      </c>
    </row>
    <row r="2043" spans="1:13" x14ac:dyDescent="0.25">
      <c r="A2043" t="s">
        <v>29</v>
      </c>
      <c r="B2043">
        <v>1197831</v>
      </c>
      <c r="C2043" s="6">
        <v>44351</v>
      </c>
      <c r="D2043" t="s">
        <v>30</v>
      </c>
      <c r="E2043" t="s">
        <v>83</v>
      </c>
      <c r="F2043" t="s">
        <v>84</v>
      </c>
      <c r="G2043" t="s">
        <v>21</v>
      </c>
      <c r="H2043" s="1">
        <v>55.000000000000007</v>
      </c>
      <c r="I2043" s="1">
        <v>450</v>
      </c>
      <c r="J2043" s="1">
        <v>247500.00000000003</v>
      </c>
      <c r="K2043" s="2">
        <v>74250</v>
      </c>
      <c r="L2043">
        <v>0.3</v>
      </c>
      <c r="M2043" t="s">
        <v>82</v>
      </c>
    </row>
    <row r="2044" spans="1:13" x14ac:dyDescent="0.25">
      <c r="A2044" t="s">
        <v>29</v>
      </c>
      <c r="B2044">
        <v>1197831</v>
      </c>
      <c r="C2044" s="6">
        <v>44351</v>
      </c>
      <c r="D2044" t="s">
        <v>30</v>
      </c>
      <c r="E2044" t="s">
        <v>83</v>
      </c>
      <c r="F2044" t="s">
        <v>84</v>
      </c>
      <c r="G2044" t="s">
        <v>22</v>
      </c>
      <c r="H2044" s="1">
        <v>60.000000000000007</v>
      </c>
      <c r="I2044" s="1">
        <v>825</v>
      </c>
      <c r="J2044" s="1">
        <v>495000.00000000006</v>
      </c>
      <c r="K2044" s="2">
        <v>247500.00000000003</v>
      </c>
      <c r="L2044">
        <v>0.5</v>
      </c>
      <c r="M2044" t="s">
        <v>82</v>
      </c>
    </row>
    <row r="2045" spans="1:13" x14ac:dyDescent="0.25">
      <c r="A2045" t="s">
        <v>29</v>
      </c>
      <c r="B2045">
        <v>1197831</v>
      </c>
      <c r="C2045" s="6">
        <v>44383</v>
      </c>
      <c r="D2045" t="s">
        <v>30</v>
      </c>
      <c r="E2045" t="s">
        <v>83</v>
      </c>
      <c r="F2045" t="s">
        <v>84</v>
      </c>
      <c r="G2045" t="s">
        <v>16</v>
      </c>
      <c r="H2045" s="1">
        <v>50</v>
      </c>
      <c r="I2045" s="1">
        <v>775</v>
      </c>
      <c r="J2045" s="1">
        <v>387500</v>
      </c>
      <c r="K2045" s="2">
        <v>155000</v>
      </c>
      <c r="L2045">
        <v>0.39999999999999997</v>
      </c>
      <c r="M2045" t="s">
        <v>82</v>
      </c>
    </row>
    <row r="2046" spans="1:13" x14ac:dyDescent="0.25">
      <c r="A2046" t="s">
        <v>29</v>
      </c>
      <c r="B2046">
        <v>1197831</v>
      </c>
      <c r="C2046" s="6">
        <v>44383</v>
      </c>
      <c r="D2046" t="s">
        <v>30</v>
      </c>
      <c r="E2046" t="s">
        <v>83</v>
      </c>
      <c r="F2046" t="s">
        <v>84</v>
      </c>
      <c r="G2046" t="s">
        <v>18</v>
      </c>
      <c r="H2046" s="1">
        <v>55.000000000000007</v>
      </c>
      <c r="I2046" s="1">
        <v>775</v>
      </c>
      <c r="J2046" s="1">
        <v>426250.00000000006</v>
      </c>
      <c r="K2046" s="2">
        <v>170500</v>
      </c>
      <c r="L2046">
        <v>0.39999999999999997</v>
      </c>
      <c r="M2046" t="s">
        <v>82</v>
      </c>
    </row>
    <row r="2047" spans="1:13" x14ac:dyDescent="0.25">
      <c r="A2047" t="s">
        <v>29</v>
      </c>
      <c r="B2047">
        <v>1197831</v>
      </c>
      <c r="C2047" s="6">
        <v>44383</v>
      </c>
      <c r="D2047" t="s">
        <v>30</v>
      </c>
      <c r="E2047" t="s">
        <v>83</v>
      </c>
      <c r="F2047" t="s">
        <v>84</v>
      </c>
      <c r="G2047" t="s">
        <v>19</v>
      </c>
      <c r="H2047" s="1">
        <v>50</v>
      </c>
      <c r="I2047" s="1">
        <v>925</v>
      </c>
      <c r="J2047" s="1">
        <v>462500</v>
      </c>
      <c r="K2047" s="2">
        <v>184999.99999999997</v>
      </c>
      <c r="L2047">
        <v>0.39999999999999997</v>
      </c>
      <c r="M2047" t="s">
        <v>82</v>
      </c>
    </row>
    <row r="2048" spans="1:13" x14ac:dyDescent="0.25">
      <c r="A2048" t="s">
        <v>29</v>
      </c>
      <c r="B2048">
        <v>1197831</v>
      </c>
      <c r="C2048" s="6">
        <v>44383</v>
      </c>
      <c r="D2048" t="s">
        <v>30</v>
      </c>
      <c r="E2048" t="s">
        <v>83</v>
      </c>
      <c r="F2048" t="s">
        <v>84</v>
      </c>
      <c r="G2048" t="s">
        <v>20</v>
      </c>
      <c r="H2048" s="1">
        <v>50</v>
      </c>
      <c r="I2048" s="1">
        <v>525</v>
      </c>
      <c r="J2048" s="1">
        <v>262500</v>
      </c>
      <c r="K2048" s="2">
        <v>131250</v>
      </c>
      <c r="L2048">
        <v>0.5</v>
      </c>
      <c r="M2048" t="s">
        <v>82</v>
      </c>
    </row>
    <row r="2049" spans="1:13" x14ac:dyDescent="0.25">
      <c r="A2049" t="s">
        <v>29</v>
      </c>
      <c r="B2049">
        <v>1197831</v>
      </c>
      <c r="C2049" s="6">
        <v>44383</v>
      </c>
      <c r="D2049" t="s">
        <v>30</v>
      </c>
      <c r="E2049" t="s">
        <v>83</v>
      </c>
      <c r="F2049" t="s">
        <v>84</v>
      </c>
      <c r="G2049" t="s">
        <v>21</v>
      </c>
      <c r="H2049" s="1">
        <v>55.000000000000007</v>
      </c>
      <c r="I2049" s="1">
        <v>525</v>
      </c>
      <c r="J2049" s="1">
        <v>288750.00000000006</v>
      </c>
      <c r="K2049" s="2">
        <v>101062.50000000001</v>
      </c>
      <c r="L2049">
        <v>0.35</v>
      </c>
      <c r="M2049" t="s">
        <v>82</v>
      </c>
    </row>
    <row r="2050" spans="1:13" x14ac:dyDescent="0.25">
      <c r="A2050" t="s">
        <v>13</v>
      </c>
      <c r="B2050">
        <v>1197831</v>
      </c>
      <c r="C2050" s="6">
        <v>44383</v>
      </c>
      <c r="D2050" t="s">
        <v>30</v>
      </c>
      <c r="E2050" t="s">
        <v>83</v>
      </c>
      <c r="F2050" t="s">
        <v>84</v>
      </c>
      <c r="G2050" t="s">
        <v>22</v>
      </c>
      <c r="H2050" s="1">
        <v>65</v>
      </c>
      <c r="I2050" s="1">
        <v>800</v>
      </c>
      <c r="J2050" s="1">
        <v>520000</v>
      </c>
      <c r="K2050" s="2">
        <v>286000</v>
      </c>
      <c r="L2050">
        <v>0.55000000000000004</v>
      </c>
      <c r="M2050" t="s">
        <v>82</v>
      </c>
    </row>
    <row r="2051" spans="1:13" x14ac:dyDescent="0.25">
      <c r="A2051" t="s">
        <v>13</v>
      </c>
      <c r="B2051">
        <v>1197831</v>
      </c>
      <c r="C2051" s="6">
        <v>44416</v>
      </c>
      <c r="D2051" t="s">
        <v>30</v>
      </c>
      <c r="E2051" t="s">
        <v>83</v>
      </c>
      <c r="F2051" t="s">
        <v>84</v>
      </c>
      <c r="G2051" t="s">
        <v>16</v>
      </c>
      <c r="H2051" s="1">
        <v>50</v>
      </c>
      <c r="I2051" s="1">
        <v>750</v>
      </c>
      <c r="J2051" s="1">
        <v>375000</v>
      </c>
      <c r="K2051" s="2">
        <v>150000</v>
      </c>
      <c r="L2051">
        <v>0.39999999999999997</v>
      </c>
      <c r="M2051" t="s">
        <v>82</v>
      </c>
    </row>
    <row r="2052" spans="1:13" x14ac:dyDescent="0.25">
      <c r="A2052" t="s">
        <v>13</v>
      </c>
      <c r="B2052">
        <v>1197831</v>
      </c>
      <c r="C2052" s="6">
        <v>44416</v>
      </c>
      <c r="D2052" t="s">
        <v>30</v>
      </c>
      <c r="E2052" t="s">
        <v>83</v>
      </c>
      <c r="F2052" t="s">
        <v>84</v>
      </c>
      <c r="G2052" t="s">
        <v>18</v>
      </c>
      <c r="H2052" s="1">
        <v>55.000000000000007</v>
      </c>
      <c r="I2052" s="1">
        <v>750</v>
      </c>
      <c r="J2052" s="1">
        <v>412500.00000000006</v>
      </c>
      <c r="K2052" s="2">
        <v>165000</v>
      </c>
      <c r="L2052">
        <v>0.39999999999999997</v>
      </c>
      <c r="M2052" t="s">
        <v>82</v>
      </c>
    </row>
    <row r="2053" spans="1:13" x14ac:dyDescent="0.25">
      <c r="A2053" t="s">
        <v>13</v>
      </c>
      <c r="B2053">
        <v>1197831</v>
      </c>
      <c r="C2053" s="6">
        <v>44416</v>
      </c>
      <c r="D2053" t="s">
        <v>30</v>
      </c>
      <c r="E2053" t="s">
        <v>83</v>
      </c>
      <c r="F2053" t="s">
        <v>84</v>
      </c>
      <c r="G2053" t="s">
        <v>19</v>
      </c>
      <c r="H2053" s="1">
        <v>50</v>
      </c>
      <c r="I2053" s="1">
        <v>925</v>
      </c>
      <c r="J2053" s="1">
        <v>462500</v>
      </c>
      <c r="K2053" s="2">
        <v>184999.99999999997</v>
      </c>
      <c r="L2053">
        <v>0.39999999999999997</v>
      </c>
      <c r="M2053" t="s">
        <v>82</v>
      </c>
    </row>
    <row r="2054" spans="1:13" x14ac:dyDescent="0.25">
      <c r="A2054" t="s">
        <v>13</v>
      </c>
      <c r="B2054">
        <v>1197831</v>
      </c>
      <c r="C2054" s="6">
        <v>44416</v>
      </c>
      <c r="D2054" t="s">
        <v>30</v>
      </c>
      <c r="E2054" t="s">
        <v>83</v>
      </c>
      <c r="F2054" t="s">
        <v>84</v>
      </c>
      <c r="G2054" t="s">
        <v>20</v>
      </c>
      <c r="H2054" s="1">
        <v>50</v>
      </c>
      <c r="I2054" s="1">
        <v>475</v>
      </c>
      <c r="J2054" s="1">
        <v>237500</v>
      </c>
      <c r="K2054" s="2">
        <v>118750</v>
      </c>
      <c r="L2054">
        <v>0.5</v>
      </c>
      <c r="M2054" t="s">
        <v>82</v>
      </c>
    </row>
    <row r="2055" spans="1:13" x14ac:dyDescent="0.25">
      <c r="A2055" t="s">
        <v>25</v>
      </c>
      <c r="B2055">
        <v>1197831</v>
      </c>
      <c r="C2055" s="6">
        <v>44416</v>
      </c>
      <c r="D2055" t="s">
        <v>30</v>
      </c>
      <c r="E2055" t="s">
        <v>83</v>
      </c>
      <c r="F2055" t="s">
        <v>84</v>
      </c>
      <c r="G2055" t="s">
        <v>21</v>
      </c>
      <c r="H2055" s="1">
        <v>55.000000000000007</v>
      </c>
      <c r="I2055" s="1">
        <v>475</v>
      </c>
      <c r="J2055" s="1">
        <v>261250.00000000003</v>
      </c>
      <c r="K2055" s="2">
        <v>91437.5</v>
      </c>
      <c r="L2055">
        <v>0.35</v>
      </c>
      <c r="M2055" t="s">
        <v>82</v>
      </c>
    </row>
    <row r="2056" spans="1:13" x14ac:dyDescent="0.25">
      <c r="A2056" t="s">
        <v>25</v>
      </c>
      <c r="B2056">
        <v>1197831</v>
      </c>
      <c r="C2056" s="6">
        <v>44416</v>
      </c>
      <c r="D2056" t="s">
        <v>30</v>
      </c>
      <c r="E2056" t="s">
        <v>83</v>
      </c>
      <c r="F2056" t="s">
        <v>84</v>
      </c>
      <c r="G2056" t="s">
        <v>22</v>
      </c>
      <c r="H2056" s="1">
        <v>60</v>
      </c>
      <c r="I2056" s="1">
        <v>725</v>
      </c>
      <c r="J2056" s="1">
        <v>435000</v>
      </c>
      <c r="K2056" s="2">
        <v>239250.00000000003</v>
      </c>
      <c r="L2056">
        <v>0.55000000000000004</v>
      </c>
      <c r="M2056" t="s">
        <v>82</v>
      </c>
    </row>
    <row r="2057" spans="1:13" x14ac:dyDescent="0.25">
      <c r="A2057" t="s">
        <v>25</v>
      </c>
      <c r="B2057">
        <v>1197831</v>
      </c>
      <c r="C2057" s="6">
        <v>44444</v>
      </c>
      <c r="D2057" t="s">
        <v>30</v>
      </c>
      <c r="E2057" t="s">
        <v>83</v>
      </c>
      <c r="F2057" t="s">
        <v>84</v>
      </c>
      <c r="G2057" t="s">
        <v>16</v>
      </c>
      <c r="H2057" s="1">
        <v>55.000000000000007</v>
      </c>
      <c r="I2057" s="1">
        <v>675</v>
      </c>
      <c r="J2057" s="1">
        <v>371250.00000000006</v>
      </c>
      <c r="K2057" s="2">
        <v>148500</v>
      </c>
      <c r="L2057">
        <v>0.39999999999999997</v>
      </c>
      <c r="M2057" t="s">
        <v>82</v>
      </c>
    </row>
    <row r="2058" spans="1:13" x14ac:dyDescent="0.25">
      <c r="A2058" t="s">
        <v>25</v>
      </c>
      <c r="B2058">
        <v>1197831</v>
      </c>
      <c r="C2058" s="6">
        <v>44444</v>
      </c>
      <c r="D2058" t="s">
        <v>30</v>
      </c>
      <c r="E2058" t="s">
        <v>83</v>
      </c>
      <c r="F2058" t="s">
        <v>84</v>
      </c>
      <c r="G2058" t="s">
        <v>18</v>
      </c>
      <c r="H2058" s="1">
        <v>55.000000000000007</v>
      </c>
      <c r="I2058" s="1">
        <v>625</v>
      </c>
      <c r="J2058" s="1">
        <v>343750.00000000006</v>
      </c>
      <c r="K2058" s="2">
        <v>137500</v>
      </c>
      <c r="L2058">
        <v>0.39999999999999997</v>
      </c>
      <c r="M2058" t="s">
        <v>82</v>
      </c>
    </row>
    <row r="2059" spans="1:13" x14ac:dyDescent="0.25">
      <c r="A2059" t="s">
        <v>25</v>
      </c>
      <c r="B2059">
        <v>1197831</v>
      </c>
      <c r="C2059" s="6">
        <v>44444</v>
      </c>
      <c r="D2059" t="s">
        <v>30</v>
      </c>
      <c r="E2059" t="s">
        <v>83</v>
      </c>
      <c r="F2059" t="s">
        <v>84</v>
      </c>
      <c r="G2059" t="s">
        <v>19</v>
      </c>
      <c r="H2059" s="1">
        <v>60</v>
      </c>
      <c r="I2059" s="1">
        <v>675</v>
      </c>
      <c r="J2059" s="1">
        <v>405000</v>
      </c>
      <c r="K2059" s="2">
        <v>162000</v>
      </c>
      <c r="L2059">
        <v>0.39999999999999997</v>
      </c>
      <c r="M2059" t="s">
        <v>82</v>
      </c>
    </row>
    <row r="2060" spans="1:13" x14ac:dyDescent="0.25">
      <c r="A2060" t="s">
        <v>25</v>
      </c>
      <c r="B2060">
        <v>1197831</v>
      </c>
      <c r="C2060" s="6">
        <v>44444</v>
      </c>
      <c r="D2060" t="s">
        <v>30</v>
      </c>
      <c r="E2060" t="s">
        <v>83</v>
      </c>
      <c r="F2060" t="s">
        <v>84</v>
      </c>
      <c r="G2060" t="s">
        <v>20</v>
      </c>
      <c r="H2060" s="1">
        <v>60</v>
      </c>
      <c r="I2060" s="1">
        <v>400</v>
      </c>
      <c r="J2060" s="1">
        <v>240000</v>
      </c>
      <c r="K2060" s="2">
        <v>120000</v>
      </c>
      <c r="L2060">
        <v>0.5</v>
      </c>
      <c r="M2060" t="s">
        <v>82</v>
      </c>
    </row>
    <row r="2061" spans="1:13" x14ac:dyDescent="0.25">
      <c r="A2061" t="s">
        <v>25</v>
      </c>
      <c r="B2061">
        <v>1197831</v>
      </c>
      <c r="C2061" s="6">
        <v>44444</v>
      </c>
      <c r="D2061" t="s">
        <v>30</v>
      </c>
      <c r="E2061" t="s">
        <v>83</v>
      </c>
      <c r="F2061" t="s">
        <v>84</v>
      </c>
      <c r="G2061" t="s">
        <v>21</v>
      </c>
      <c r="H2061" s="1">
        <v>55.000000000000007</v>
      </c>
      <c r="I2061" s="1">
        <v>400</v>
      </c>
      <c r="J2061" s="1">
        <v>220000.00000000003</v>
      </c>
      <c r="K2061" s="2">
        <v>77000</v>
      </c>
      <c r="L2061">
        <v>0.35</v>
      </c>
      <c r="M2061" t="s">
        <v>82</v>
      </c>
    </row>
    <row r="2062" spans="1:13" x14ac:dyDescent="0.25">
      <c r="A2062" t="s">
        <v>25</v>
      </c>
      <c r="B2062">
        <v>1197831</v>
      </c>
      <c r="C2062" s="6">
        <v>44444</v>
      </c>
      <c r="D2062" t="s">
        <v>30</v>
      </c>
      <c r="E2062" t="s">
        <v>83</v>
      </c>
      <c r="F2062" t="s">
        <v>84</v>
      </c>
      <c r="G2062" t="s">
        <v>22</v>
      </c>
      <c r="H2062" s="1">
        <v>50</v>
      </c>
      <c r="I2062" s="1">
        <v>625</v>
      </c>
      <c r="J2062" s="1">
        <v>312500</v>
      </c>
      <c r="K2062" s="2">
        <v>171875</v>
      </c>
      <c r="L2062">
        <v>0.55000000000000004</v>
      </c>
      <c r="M2062" t="s">
        <v>82</v>
      </c>
    </row>
    <row r="2063" spans="1:13" x14ac:dyDescent="0.25">
      <c r="A2063" t="s">
        <v>25</v>
      </c>
      <c r="B2063">
        <v>1197831</v>
      </c>
      <c r="C2063" s="6">
        <v>44473</v>
      </c>
      <c r="D2063" t="s">
        <v>30</v>
      </c>
      <c r="E2063" t="s">
        <v>83</v>
      </c>
      <c r="F2063" t="s">
        <v>84</v>
      </c>
      <c r="G2063" t="s">
        <v>16</v>
      </c>
      <c r="H2063" s="1">
        <v>40</v>
      </c>
      <c r="I2063" s="1">
        <v>575</v>
      </c>
      <c r="J2063" s="1">
        <v>230000</v>
      </c>
      <c r="K2063" s="2">
        <v>91999.999999999985</v>
      </c>
      <c r="L2063">
        <v>0.39999999999999997</v>
      </c>
      <c r="M2063" t="s">
        <v>82</v>
      </c>
    </row>
    <row r="2064" spans="1:13" x14ac:dyDescent="0.25">
      <c r="A2064" t="s">
        <v>25</v>
      </c>
      <c r="B2064">
        <v>1197831</v>
      </c>
      <c r="C2064" s="6">
        <v>44473</v>
      </c>
      <c r="D2064" t="s">
        <v>30</v>
      </c>
      <c r="E2064" t="s">
        <v>83</v>
      </c>
      <c r="F2064" t="s">
        <v>84</v>
      </c>
      <c r="G2064" t="s">
        <v>18</v>
      </c>
      <c r="H2064" s="1">
        <v>40</v>
      </c>
      <c r="I2064" s="1">
        <v>575</v>
      </c>
      <c r="J2064" s="1">
        <v>230000</v>
      </c>
      <c r="K2064" s="2">
        <v>91999.999999999985</v>
      </c>
      <c r="L2064">
        <v>0.39999999999999997</v>
      </c>
      <c r="M2064" t="s">
        <v>82</v>
      </c>
    </row>
    <row r="2065" spans="1:13" x14ac:dyDescent="0.25">
      <c r="A2065" t="s">
        <v>25</v>
      </c>
      <c r="B2065">
        <v>1197831</v>
      </c>
      <c r="C2065" s="6">
        <v>44473</v>
      </c>
      <c r="D2065" t="s">
        <v>30</v>
      </c>
      <c r="E2065" t="s">
        <v>83</v>
      </c>
      <c r="F2065" t="s">
        <v>84</v>
      </c>
      <c r="G2065" t="s">
        <v>19</v>
      </c>
      <c r="H2065" s="1">
        <v>45</v>
      </c>
      <c r="I2065" s="1">
        <v>525</v>
      </c>
      <c r="J2065" s="1">
        <v>236250</v>
      </c>
      <c r="K2065" s="2">
        <v>94499.999999999985</v>
      </c>
      <c r="L2065">
        <v>0.39999999999999997</v>
      </c>
      <c r="M2065" t="s">
        <v>82</v>
      </c>
    </row>
    <row r="2066" spans="1:13" x14ac:dyDescent="0.25">
      <c r="A2066" t="s">
        <v>25</v>
      </c>
      <c r="B2066">
        <v>1197831</v>
      </c>
      <c r="C2066" s="6">
        <v>44473</v>
      </c>
      <c r="D2066" t="s">
        <v>30</v>
      </c>
      <c r="E2066" t="s">
        <v>83</v>
      </c>
      <c r="F2066" t="s">
        <v>84</v>
      </c>
      <c r="G2066" t="s">
        <v>20</v>
      </c>
      <c r="H2066" s="1">
        <v>45</v>
      </c>
      <c r="I2066" s="1">
        <v>375</v>
      </c>
      <c r="J2066" s="1">
        <v>168750</v>
      </c>
      <c r="K2066" s="2">
        <v>84375</v>
      </c>
      <c r="L2066">
        <v>0.5</v>
      </c>
      <c r="M2066" t="s">
        <v>82</v>
      </c>
    </row>
    <row r="2067" spans="1:13" x14ac:dyDescent="0.25">
      <c r="A2067" t="s">
        <v>25</v>
      </c>
      <c r="B2067">
        <v>1197831</v>
      </c>
      <c r="C2067" s="6">
        <v>44473</v>
      </c>
      <c r="D2067" t="s">
        <v>30</v>
      </c>
      <c r="E2067" t="s">
        <v>83</v>
      </c>
      <c r="F2067" t="s">
        <v>84</v>
      </c>
      <c r="G2067" t="s">
        <v>21</v>
      </c>
      <c r="H2067" s="1">
        <v>35</v>
      </c>
      <c r="I2067" s="1">
        <v>350</v>
      </c>
      <c r="J2067" s="1">
        <v>122500</v>
      </c>
      <c r="K2067" s="2">
        <v>42875</v>
      </c>
      <c r="L2067">
        <v>0.35</v>
      </c>
      <c r="M2067" t="s">
        <v>82</v>
      </c>
    </row>
    <row r="2068" spans="1:13" x14ac:dyDescent="0.25">
      <c r="A2068" t="s">
        <v>25</v>
      </c>
      <c r="B2068">
        <v>1197831</v>
      </c>
      <c r="C2068" s="6">
        <v>44473</v>
      </c>
      <c r="D2068" t="s">
        <v>30</v>
      </c>
      <c r="E2068" t="s">
        <v>83</v>
      </c>
      <c r="F2068" t="s">
        <v>84</v>
      </c>
      <c r="G2068" t="s">
        <v>22</v>
      </c>
      <c r="H2068" s="1">
        <v>45</v>
      </c>
      <c r="I2068" s="1">
        <v>525</v>
      </c>
      <c r="J2068" s="1">
        <v>236250</v>
      </c>
      <c r="K2068" s="2">
        <v>129937.50000000001</v>
      </c>
      <c r="L2068">
        <v>0.55000000000000004</v>
      </c>
      <c r="M2068" t="s">
        <v>82</v>
      </c>
    </row>
    <row r="2069" spans="1:13" x14ac:dyDescent="0.25">
      <c r="A2069" t="s">
        <v>25</v>
      </c>
      <c r="B2069">
        <v>1197831</v>
      </c>
      <c r="C2069" s="6">
        <v>44505</v>
      </c>
      <c r="D2069" t="s">
        <v>30</v>
      </c>
      <c r="E2069" t="s">
        <v>83</v>
      </c>
      <c r="F2069" t="s">
        <v>84</v>
      </c>
      <c r="G2069" t="s">
        <v>16</v>
      </c>
      <c r="H2069" s="1">
        <v>35</v>
      </c>
      <c r="I2069" s="1">
        <v>675</v>
      </c>
      <c r="J2069" s="1">
        <v>236250</v>
      </c>
      <c r="K2069" s="2">
        <v>94499.999999999985</v>
      </c>
      <c r="L2069">
        <v>0.39999999999999997</v>
      </c>
      <c r="M2069" t="s">
        <v>82</v>
      </c>
    </row>
    <row r="2070" spans="1:13" x14ac:dyDescent="0.25">
      <c r="A2070" t="s">
        <v>25</v>
      </c>
      <c r="B2070">
        <v>1197831</v>
      </c>
      <c r="C2070" s="6">
        <v>44505</v>
      </c>
      <c r="D2070" t="s">
        <v>30</v>
      </c>
      <c r="E2070" t="s">
        <v>83</v>
      </c>
      <c r="F2070" t="s">
        <v>84</v>
      </c>
      <c r="G2070" t="s">
        <v>18</v>
      </c>
      <c r="H2070" s="1">
        <v>35</v>
      </c>
      <c r="I2070" s="1">
        <v>675</v>
      </c>
      <c r="J2070" s="1">
        <v>236250</v>
      </c>
      <c r="K2070" s="2">
        <v>94499.999999999985</v>
      </c>
      <c r="L2070">
        <v>0.39999999999999997</v>
      </c>
      <c r="M2070" t="s">
        <v>82</v>
      </c>
    </row>
    <row r="2071" spans="1:13" x14ac:dyDescent="0.25">
      <c r="A2071" t="s">
        <v>25</v>
      </c>
      <c r="B2071">
        <v>1197831</v>
      </c>
      <c r="C2071" s="6">
        <v>44505</v>
      </c>
      <c r="D2071" t="s">
        <v>30</v>
      </c>
      <c r="E2071" t="s">
        <v>83</v>
      </c>
      <c r="F2071" t="s">
        <v>84</v>
      </c>
      <c r="G2071" t="s">
        <v>19</v>
      </c>
      <c r="H2071" s="1">
        <v>60</v>
      </c>
      <c r="I2071" s="1">
        <v>600</v>
      </c>
      <c r="J2071" s="1">
        <v>360000</v>
      </c>
      <c r="K2071" s="2">
        <v>144000</v>
      </c>
      <c r="L2071">
        <v>0.39999999999999997</v>
      </c>
      <c r="M2071" t="s">
        <v>82</v>
      </c>
    </row>
    <row r="2072" spans="1:13" x14ac:dyDescent="0.25">
      <c r="A2072" t="s">
        <v>25</v>
      </c>
      <c r="B2072">
        <v>1197831</v>
      </c>
      <c r="C2072" s="6">
        <v>44505</v>
      </c>
      <c r="D2072" t="s">
        <v>30</v>
      </c>
      <c r="E2072" t="s">
        <v>83</v>
      </c>
      <c r="F2072" t="s">
        <v>84</v>
      </c>
      <c r="G2072" t="s">
        <v>20</v>
      </c>
      <c r="H2072" s="1">
        <v>60</v>
      </c>
      <c r="I2072" s="1">
        <v>450</v>
      </c>
      <c r="J2072" s="1">
        <v>270000</v>
      </c>
      <c r="K2072" s="2">
        <v>135000</v>
      </c>
      <c r="L2072">
        <v>0.5</v>
      </c>
      <c r="M2072" t="s">
        <v>82</v>
      </c>
    </row>
    <row r="2073" spans="1:13" x14ac:dyDescent="0.25">
      <c r="A2073" t="s">
        <v>25</v>
      </c>
      <c r="B2073">
        <v>1197831</v>
      </c>
      <c r="C2073" s="6">
        <v>44505</v>
      </c>
      <c r="D2073" t="s">
        <v>30</v>
      </c>
      <c r="E2073" t="s">
        <v>83</v>
      </c>
      <c r="F2073" t="s">
        <v>84</v>
      </c>
      <c r="G2073" t="s">
        <v>21</v>
      </c>
      <c r="H2073" s="1">
        <v>54.999999999999993</v>
      </c>
      <c r="I2073" s="1">
        <v>425</v>
      </c>
      <c r="J2073" s="1">
        <v>233749.99999999997</v>
      </c>
      <c r="K2073" s="2">
        <v>81812.499999999985</v>
      </c>
      <c r="L2073">
        <v>0.35</v>
      </c>
      <c r="M2073" t="s">
        <v>82</v>
      </c>
    </row>
    <row r="2074" spans="1:13" x14ac:dyDescent="0.25">
      <c r="A2074" t="s">
        <v>25</v>
      </c>
      <c r="B2074">
        <v>1197831</v>
      </c>
      <c r="C2074" s="6">
        <v>44505</v>
      </c>
      <c r="D2074" t="s">
        <v>30</v>
      </c>
      <c r="E2074" t="s">
        <v>83</v>
      </c>
      <c r="F2074" t="s">
        <v>84</v>
      </c>
      <c r="G2074" t="s">
        <v>22</v>
      </c>
      <c r="H2074" s="1">
        <v>65</v>
      </c>
      <c r="I2074" s="1">
        <v>625</v>
      </c>
      <c r="J2074" s="1">
        <v>406250</v>
      </c>
      <c r="K2074" s="2">
        <v>223437.50000000003</v>
      </c>
      <c r="L2074">
        <v>0.55000000000000004</v>
      </c>
      <c r="M2074" t="s">
        <v>82</v>
      </c>
    </row>
    <row r="2075" spans="1:13" x14ac:dyDescent="0.25">
      <c r="A2075" t="s">
        <v>13</v>
      </c>
      <c r="B2075">
        <v>1197831</v>
      </c>
      <c r="C2075" s="6">
        <v>44534</v>
      </c>
      <c r="D2075" t="s">
        <v>30</v>
      </c>
      <c r="E2075" t="s">
        <v>83</v>
      </c>
      <c r="F2075" t="s">
        <v>84</v>
      </c>
      <c r="G2075" t="s">
        <v>16</v>
      </c>
      <c r="H2075" s="1">
        <v>54.999999999999993</v>
      </c>
      <c r="I2075" s="1">
        <v>775</v>
      </c>
      <c r="J2075" s="1">
        <v>426249.99999999994</v>
      </c>
      <c r="K2075" s="2">
        <v>170499.99999999997</v>
      </c>
      <c r="L2075">
        <v>0.39999999999999997</v>
      </c>
      <c r="M2075" t="s">
        <v>82</v>
      </c>
    </row>
    <row r="2076" spans="1:13" x14ac:dyDescent="0.25">
      <c r="A2076" t="s">
        <v>13</v>
      </c>
      <c r="B2076">
        <v>1197831</v>
      </c>
      <c r="C2076" s="6">
        <v>44534</v>
      </c>
      <c r="D2076" t="s">
        <v>30</v>
      </c>
      <c r="E2076" t="s">
        <v>83</v>
      </c>
      <c r="F2076" t="s">
        <v>84</v>
      </c>
      <c r="G2076" t="s">
        <v>18</v>
      </c>
      <c r="H2076" s="1">
        <v>54.999999999999993</v>
      </c>
      <c r="I2076" s="1">
        <v>775</v>
      </c>
      <c r="J2076" s="1">
        <v>426249.99999999994</v>
      </c>
      <c r="K2076" s="2">
        <v>170499.99999999997</v>
      </c>
      <c r="L2076">
        <v>0.39999999999999997</v>
      </c>
      <c r="M2076" t="s">
        <v>82</v>
      </c>
    </row>
    <row r="2077" spans="1:13" x14ac:dyDescent="0.25">
      <c r="A2077" t="s">
        <v>13</v>
      </c>
      <c r="B2077">
        <v>1197831</v>
      </c>
      <c r="C2077" s="6">
        <v>44534</v>
      </c>
      <c r="D2077" t="s">
        <v>30</v>
      </c>
      <c r="E2077" t="s">
        <v>83</v>
      </c>
      <c r="F2077" t="s">
        <v>84</v>
      </c>
      <c r="G2077" t="s">
        <v>19</v>
      </c>
      <c r="H2077" s="1">
        <v>60</v>
      </c>
      <c r="I2077" s="1">
        <v>675</v>
      </c>
      <c r="J2077" s="1">
        <v>405000</v>
      </c>
      <c r="K2077" s="2">
        <v>162000</v>
      </c>
      <c r="L2077">
        <v>0.39999999999999997</v>
      </c>
      <c r="M2077" t="s">
        <v>82</v>
      </c>
    </row>
    <row r="2078" spans="1:13" x14ac:dyDescent="0.25">
      <c r="A2078" t="s">
        <v>13</v>
      </c>
      <c r="B2078">
        <v>1197831</v>
      </c>
      <c r="C2078" s="6">
        <v>44534</v>
      </c>
      <c r="D2078" t="s">
        <v>30</v>
      </c>
      <c r="E2078" t="s">
        <v>83</v>
      </c>
      <c r="F2078" t="s">
        <v>84</v>
      </c>
      <c r="G2078" t="s">
        <v>20</v>
      </c>
      <c r="H2078" s="1">
        <v>60</v>
      </c>
      <c r="I2078" s="1">
        <v>525</v>
      </c>
      <c r="J2078" s="1">
        <v>315000</v>
      </c>
      <c r="K2078" s="2">
        <v>157500</v>
      </c>
      <c r="L2078">
        <v>0.5</v>
      </c>
      <c r="M2078" t="s">
        <v>82</v>
      </c>
    </row>
    <row r="2079" spans="1:13" x14ac:dyDescent="0.25">
      <c r="A2079" t="s">
        <v>13</v>
      </c>
      <c r="B2079">
        <v>1197831</v>
      </c>
      <c r="C2079" s="6">
        <v>44534</v>
      </c>
      <c r="D2079" t="s">
        <v>30</v>
      </c>
      <c r="E2079" t="s">
        <v>83</v>
      </c>
      <c r="F2079" t="s">
        <v>84</v>
      </c>
      <c r="G2079" t="s">
        <v>21</v>
      </c>
      <c r="H2079" s="1">
        <v>54.999999999999993</v>
      </c>
      <c r="I2079" s="1">
        <v>475</v>
      </c>
      <c r="J2079" s="1">
        <v>261249.99999999997</v>
      </c>
      <c r="K2079" s="2">
        <v>91437.499999999985</v>
      </c>
      <c r="L2079">
        <v>0.35</v>
      </c>
      <c r="M2079" t="s">
        <v>82</v>
      </c>
    </row>
    <row r="2080" spans="1:13" x14ac:dyDescent="0.25">
      <c r="A2080" t="s">
        <v>13</v>
      </c>
      <c r="B2080">
        <v>1197831</v>
      </c>
      <c r="C2080" s="6">
        <v>44534</v>
      </c>
      <c r="D2080" t="s">
        <v>30</v>
      </c>
      <c r="E2080" t="s">
        <v>83</v>
      </c>
      <c r="F2080" t="s">
        <v>84</v>
      </c>
      <c r="G2080" t="s">
        <v>22</v>
      </c>
      <c r="H2080" s="1">
        <v>65</v>
      </c>
      <c r="I2080" s="1">
        <v>725</v>
      </c>
      <c r="J2080" s="1">
        <v>471250</v>
      </c>
      <c r="K2080" s="2">
        <v>259187.50000000003</v>
      </c>
      <c r="L2080">
        <v>0.55000000000000004</v>
      </c>
      <c r="M2080" t="s">
        <v>82</v>
      </c>
    </row>
    <row r="2081" spans="1:13" x14ac:dyDescent="0.25">
      <c r="A2081" t="s">
        <v>13</v>
      </c>
      <c r="B2081">
        <v>1128299</v>
      </c>
      <c r="C2081" s="6">
        <v>44219</v>
      </c>
      <c r="D2081" t="s">
        <v>30</v>
      </c>
      <c r="E2081" t="s">
        <v>83</v>
      </c>
      <c r="F2081" t="s">
        <v>84</v>
      </c>
      <c r="G2081" t="s">
        <v>16</v>
      </c>
      <c r="H2081" s="1">
        <v>29.999999999999993</v>
      </c>
      <c r="I2081" s="1">
        <v>425</v>
      </c>
      <c r="J2081" s="1">
        <v>127499.99999999997</v>
      </c>
      <c r="K2081" s="2">
        <v>44624.999999999985</v>
      </c>
      <c r="L2081">
        <v>0.35</v>
      </c>
      <c r="M2081" t="s">
        <v>82</v>
      </c>
    </row>
    <row r="2082" spans="1:13" x14ac:dyDescent="0.25">
      <c r="A2082" t="s">
        <v>13</v>
      </c>
      <c r="B2082">
        <v>1128299</v>
      </c>
      <c r="C2082" s="6">
        <v>44219</v>
      </c>
      <c r="D2082" t="s">
        <v>30</v>
      </c>
      <c r="E2082" t="s">
        <v>83</v>
      </c>
      <c r="F2082" t="s">
        <v>84</v>
      </c>
      <c r="G2082" t="s">
        <v>18</v>
      </c>
      <c r="H2082" s="1">
        <v>40</v>
      </c>
      <c r="I2082" s="1">
        <v>425</v>
      </c>
      <c r="J2082" s="1">
        <v>170000</v>
      </c>
      <c r="K2082" s="2">
        <v>68000</v>
      </c>
      <c r="L2082">
        <v>0.4</v>
      </c>
      <c r="M2082" t="s">
        <v>82</v>
      </c>
    </row>
    <row r="2083" spans="1:13" x14ac:dyDescent="0.25">
      <c r="A2083" t="s">
        <v>13</v>
      </c>
      <c r="B2083">
        <v>1128299</v>
      </c>
      <c r="C2083" s="6">
        <v>44219</v>
      </c>
      <c r="D2083" t="s">
        <v>30</v>
      </c>
      <c r="E2083" t="s">
        <v>83</v>
      </c>
      <c r="F2083" t="s">
        <v>84</v>
      </c>
      <c r="G2083" t="s">
        <v>19</v>
      </c>
      <c r="H2083" s="1">
        <v>40</v>
      </c>
      <c r="I2083" s="1">
        <v>425</v>
      </c>
      <c r="J2083" s="1">
        <v>170000</v>
      </c>
      <c r="K2083" s="2">
        <v>59499.999999999993</v>
      </c>
      <c r="L2083">
        <v>0.35</v>
      </c>
      <c r="M2083" t="s">
        <v>82</v>
      </c>
    </row>
    <row r="2084" spans="1:13" x14ac:dyDescent="0.25">
      <c r="A2084" t="s">
        <v>13</v>
      </c>
      <c r="B2084">
        <v>1128299</v>
      </c>
      <c r="C2084" s="6">
        <v>44219</v>
      </c>
      <c r="D2084" t="s">
        <v>30</v>
      </c>
      <c r="E2084" t="s">
        <v>83</v>
      </c>
      <c r="F2084" t="s">
        <v>84</v>
      </c>
      <c r="G2084" t="s">
        <v>20</v>
      </c>
      <c r="H2084" s="1">
        <v>40</v>
      </c>
      <c r="I2084" s="1">
        <v>275</v>
      </c>
      <c r="J2084" s="1">
        <v>110000</v>
      </c>
      <c r="K2084" s="2">
        <v>38500</v>
      </c>
      <c r="L2084">
        <v>0.35</v>
      </c>
      <c r="M2084" t="s">
        <v>82</v>
      </c>
    </row>
    <row r="2085" spans="1:13" x14ac:dyDescent="0.25">
      <c r="A2085" t="s">
        <v>13</v>
      </c>
      <c r="B2085">
        <v>1128299</v>
      </c>
      <c r="C2085" s="6">
        <v>44219</v>
      </c>
      <c r="D2085" t="s">
        <v>30</v>
      </c>
      <c r="E2085" t="s">
        <v>83</v>
      </c>
      <c r="F2085" t="s">
        <v>84</v>
      </c>
      <c r="G2085" t="s">
        <v>21</v>
      </c>
      <c r="H2085" s="1">
        <v>45.000000000000007</v>
      </c>
      <c r="I2085" s="1">
        <v>225</v>
      </c>
      <c r="J2085" s="1">
        <v>101250.00000000001</v>
      </c>
      <c r="K2085" s="2">
        <v>30375.000000000004</v>
      </c>
      <c r="L2085">
        <v>0.3</v>
      </c>
      <c r="M2085" t="s">
        <v>82</v>
      </c>
    </row>
    <row r="2086" spans="1:13" x14ac:dyDescent="0.25">
      <c r="A2086" t="s">
        <v>13</v>
      </c>
      <c r="B2086">
        <v>1128299</v>
      </c>
      <c r="C2086" s="6">
        <v>44219</v>
      </c>
      <c r="D2086" t="s">
        <v>30</v>
      </c>
      <c r="E2086" t="s">
        <v>83</v>
      </c>
      <c r="F2086" t="s">
        <v>84</v>
      </c>
      <c r="G2086" t="s">
        <v>22</v>
      </c>
      <c r="H2086" s="1">
        <v>40</v>
      </c>
      <c r="I2086" s="1">
        <v>425</v>
      </c>
      <c r="J2086" s="1">
        <v>170000</v>
      </c>
      <c r="K2086" s="2">
        <v>42500</v>
      </c>
      <c r="L2086">
        <v>0.25</v>
      </c>
      <c r="M2086" t="s">
        <v>82</v>
      </c>
    </row>
    <row r="2087" spans="1:13" x14ac:dyDescent="0.25">
      <c r="A2087" t="s">
        <v>13</v>
      </c>
      <c r="B2087">
        <v>1128299</v>
      </c>
      <c r="C2087" s="6">
        <v>44250</v>
      </c>
      <c r="D2087" t="s">
        <v>30</v>
      </c>
      <c r="E2087" t="s">
        <v>83</v>
      </c>
      <c r="F2087" t="s">
        <v>84</v>
      </c>
      <c r="G2087" t="s">
        <v>16</v>
      </c>
      <c r="H2087" s="1">
        <v>29.999999999999993</v>
      </c>
      <c r="I2087" s="1">
        <v>475</v>
      </c>
      <c r="J2087" s="1">
        <v>142499.99999999997</v>
      </c>
      <c r="K2087" s="2">
        <v>49874.999999999985</v>
      </c>
      <c r="L2087">
        <v>0.35</v>
      </c>
      <c r="M2087" t="s">
        <v>82</v>
      </c>
    </row>
    <row r="2088" spans="1:13" x14ac:dyDescent="0.25">
      <c r="A2088" t="s">
        <v>13</v>
      </c>
      <c r="B2088">
        <v>1128299</v>
      </c>
      <c r="C2088" s="6">
        <v>44250</v>
      </c>
      <c r="D2088" t="s">
        <v>30</v>
      </c>
      <c r="E2088" t="s">
        <v>83</v>
      </c>
      <c r="F2088" t="s">
        <v>84</v>
      </c>
      <c r="G2088" t="s">
        <v>18</v>
      </c>
      <c r="H2088" s="1">
        <v>40</v>
      </c>
      <c r="I2088" s="1">
        <v>375</v>
      </c>
      <c r="J2088" s="1">
        <v>150000</v>
      </c>
      <c r="K2088" s="2">
        <v>60000</v>
      </c>
      <c r="L2088">
        <v>0.4</v>
      </c>
      <c r="M2088" t="s">
        <v>82</v>
      </c>
    </row>
    <row r="2089" spans="1:13" x14ac:dyDescent="0.25">
      <c r="A2089" t="s">
        <v>13</v>
      </c>
      <c r="B2089">
        <v>1128299</v>
      </c>
      <c r="C2089" s="6">
        <v>44250</v>
      </c>
      <c r="D2089" t="s">
        <v>30</v>
      </c>
      <c r="E2089" t="s">
        <v>83</v>
      </c>
      <c r="F2089" t="s">
        <v>84</v>
      </c>
      <c r="G2089" t="s">
        <v>19</v>
      </c>
      <c r="H2089" s="1">
        <v>40</v>
      </c>
      <c r="I2089" s="1">
        <v>375</v>
      </c>
      <c r="J2089" s="1">
        <v>150000</v>
      </c>
      <c r="K2089" s="2">
        <v>52500</v>
      </c>
      <c r="L2089">
        <v>0.35</v>
      </c>
      <c r="M2089" t="s">
        <v>82</v>
      </c>
    </row>
    <row r="2090" spans="1:13" x14ac:dyDescent="0.25">
      <c r="A2090" t="s">
        <v>13</v>
      </c>
      <c r="B2090">
        <v>1128299</v>
      </c>
      <c r="C2090" s="6">
        <v>44250</v>
      </c>
      <c r="D2090" t="s">
        <v>30</v>
      </c>
      <c r="E2090" t="s">
        <v>85</v>
      </c>
      <c r="F2090" t="s">
        <v>86</v>
      </c>
      <c r="G2090" t="s">
        <v>20</v>
      </c>
      <c r="H2090" s="1">
        <v>40</v>
      </c>
      <c r="I2090" s="1">
        <v>225</v>
      </c>
      <c r="J2090" s="1">
        <v>90000</v>
      </c>
      <c r="K2090" s="2">
        <v>31499.999999999996</v>
      </c>
      <c r="L2090">
        <v>0.35</v>
      </c>
      <c r="M2090" t="s">
        <v>82</v>
      </c>
    </row>
    <row r="2091" spans="1:13" x14ac:dyDescent="0.25">
      <c r="A2091" t="s">
        <v>13</v>
      </c>
      <c r="B2091">
        <v>1128299</v>
      </c>
      <c r="C2091" s="6">
        <v>44250</v>
      </c>
      <c r="D2091" t="s">
        <v>30</v>
      </c>
      <c r="E2091" t="s">
        <v>85</v>
      </c>
      <c r="F2091" t="s">
        <v>86</v>
      </c>
      <c r="G2091" t="s">
        <v>21</v>
      </c>
      <c r="H2091" s="1">
        <v>45.000000000000007</v>
      </c>
      <c r="I2091" s="1">
        <v>150</v>
      </c>
      <c r="J2091" s="1">
        <v>67500.000000000015</v>
      </c>
      <c r="K2091" s="2">
        <v>20250.000000000004</v>
      </c>
      <c r="L2091">
        <v>0.3</v>
      </c>
      <c r="M2091" t="s">
        <v>82</v>
      </c>
    </row>
    <row r="2092" spans="1:13" x14ac:dyDescent="0.25">
      <c r="A2092" t="s">
        <v>13</v>
      </c>
      <c r="B2092">
        <v>1128299</v>
      </c>
      <c r="C2092" s="6">
        <v>44250</v>
      </c>
      <c r="D2092" t="s">
        <v>30</v>
      </c>
      <c r="E2092" t="s">
        <v>85</v>
      </c>
      <c r="F2092" t="s">
        <v>86</v>
      </c>
      <c r="G2092" t="s">
        <v>22</v>
      </c>
      <c r="H2092" s="1">
        <v>40</v>
      </c>
      <c r="I2092" s="1">
        <v>350</v>
      </c>
      <c r="J2092" s="1">
        <v>140000</v>
      </c>
      <c r="K2092" s="2">
        <v>35000</v>
      </c>
      <c r="L2092">
        <v>0.25</v>
      </c>
      <c r="M2092" t="s">
        <v>82</v>
      </c>
    </row>
    <row r="2093" spans="1:13" x14ac:dyDescent="0.25">
      <c r="A2093" t="s">
        <v>13</v>
      </c>
      <c r="B2093">
        <v>1128299</v>
      </c>
      <c r="C2093" s="6">
        <v>44277</v>
      </c>
      <c r="D2093" t="s">
        <v>30</v>
      </c>
      <c r="E2093" t="s">
        <v>85</v>
      </c>
      <c r="F2093" t="s">
        <v>86</v>
      </c>
      <c r="G2093" t="s">
        <v>16</v>
      </c>
      <c r="H2093" s="1">
        <v>40</v>
      </c>
      <c r="I2093" s="1">
        <v>500</v>
      </c>
      <c r="J2093" s="1">
        <v>200000</v>
      </c>
      <c r="K2093" s="2">
        <v>70000</v>
      </c>
      <c r="L2093">
        <v>0.35</v>
      </c>
      <c r="M2093" t="s">
        <v>82</v>
      </c>
    </row>
    <row r="2094" spans="1:13" x14ac:dyDescent="0.25">
      <c r="A2094" t="s">
        <v>13</v>
      </c>
      <c r="B2094">
        <v>1128299</v>
      </c>
      <c r="C2094" s="6">
        <v>44277</v>
      </c>
      <c r="D2094" t="s">
        <v>30</v>
      </c>
      <c r="E2094" t="s">
        <v>85</v>
      </c>
      <c r="F2094" t="s">
        <v>86</v>
      </c>
      <c r="G2094" t="s">
        <v>18</v>
      </c>
      <c r="H2094" s="1">
        <v>50</v>
      </c>
      <c r="I2094" s="1">
        <v>350</v>
      </c>
      <c r="J2094" s="1">
        <v>175000</v>
      </c>
      <c r="K2094" s="2">
        <v>70000</v>
      </c>
      <c r="L2094">
        <v>0.4</v>
      </c>
      <c r="M2094" t="s">
        <v>82</v>
      </c>
    </row>
    <row r="2095" spans="1:13" x14ac:dyDescent="0.25">
      <c r="A2095" t="s">
        <v>13</v>
      </c>
      <c r="B2095">
        <v>1128299</v>
      </c>
      <c r="C2095" s="6">
        <v>44277</v>
      </c>
      <c r="D2095" t="s">
        <v>30</v>
      </c>
      <c r="E2095" t="s">
        <v>85</v>
      </c>
      <c r="F2095" t="s">
        <v>86</v>
      </c>
      <c r="G2095" t="s">
        <v>19</v>
      </c>
      <c r="H2095" s="1">
        <v>50</v>
      </c>
      <c r="I2095" s="1">
        <v>350</v>
      </c>
      <c r="J2095" s="1">
        <v>175000</v>
      </c>
      <c r="K2095" s="2">
        <v>61249.999999999993</v>
      </c>
      <c r="L2095">
        <v>0.35</v>
      </c>
      <c r="M2095" t="s">
        <v>82</v>
      </c>
    </row>
    <row r="2096" spans="1:13" x14ac:dyDescent="0.25">
      <c r="A2096" t="s">
        <v>13</v>
      </c>
      <c r="B2096">
        <v>1128299</v>
      </c>
      <c r="C2096" s="6">
        <v>44277</v>
      </c>
      <c r="D2096" t="s">
        <v>30</v>
      </c>
      <c r="E2096" t="s">
        <v>85</v>
      </c>
      <c r="F2096" t="s">
        <v>86</v>
      </c>
      <c r="G2096" t="s">
        <v>20</v>
      </c>
      <c r="H2096" s="1">
        <v>50</v>
      </c>
      <c r="I2096" s="1">
        <v>225</v>
      </c>
      <c r="J2096" s="1">
        <v>112500</v>
      </c>
      <c r="K2096" s="2">
        <v>39375</v>
      </c>
      <c r="L2096">
        <v>0.35</v>
      </c>
      <c r="M2096" t="s">
        <v>82</v>
      </c>
    </row>
    <row r="2097" spans="1:13" x14ac:dyDescent="0.25">
      <c r="A2097" t="s">
        <v>13</v>
      </c>
      <c r="B2097">
        <v>1128299</v>
      </c>
      <c r="C2097" s="6">
        <v>44277</v>
      </c>
      <c r="D2097" t="s">
        <v>30</v>
      </c>
      <c r="E2097" t="s">
        <v>85</v>
      </c>
      <c r="F2097" t="s">
        <v>86</v>
      </c>
      <c r="G2097" t="s">
        <v>21</v>
      </c>
      <c r="H2097" s="1">
        <v>55.000000000000007</v>
      </c>
      <c r="I2097" s="1">
        <v>125</v>
      </c>
      <c r="J2097" s="1">
        <v>68750.000000000015</v>
      </c>
      <c r="K2097" s="2">
        <v>20625.000000000004</v>
      </c>
      <c r="L2097">
        <v>0.3</v>
      </c>
      <c r="M2097" t="s">
        <v>82</v>
      </c>
    </row>
    <row r="2098" spans="1:13" x14ac:dyDescent="0.25">
      <c r="A2098" t="s">
        <v>13</v>
      </c>
      <c r="B2098">
        <v>1128299</v>
      </c>
      <c r="C2098" s="6">
        <v>44277</v>
      </c>
      <c r="D2098" t="s">
        <v>30</v>
      </c>
      <c r="E2098" t="s">
        <v>85</v>
      </c>
      <c r="F2098" t="s">
        <v>86</v>
      </c>
      <c r="G2098" t="s">
        <v>22</v>
      </c>
      <c r="H2098" s="1">
        <v>50</v>
      </c>
      <c r="I2098" s="1">
        <v>325</v>
      </c>
      <c r="J2098" s="1">
        <v>162500</v>
      </c>
      <c r="K2098" s="2">
        <v>40625</v>
      </c>
      <c r="L2098">
        <v>0.25</v>
      </c>
      <c r="M2098" t="s">
        <v>82</v>
      </c>
    </row>
    <row r="2099" spans="1:13" x14ac:dyDescent="0.25">
      <c r="A2099" t="s">
        <v>13</v>
      </c>
      <c r="B2099">
        <v>1128299</v>
      </c>
      <c r="C2099" s="6">
        <v>44309</v>
      </c>
      <c r="D2099" t="s">
        <v>30</v>
      </c>
      <c r="E2099" t="s">
        <v>85</v>
      </c>
      <c r="F2099" t="s">
        <v>86</v>
      </c>
      <c r="G2099" t="s">
        <v>16</v>
      </c>
      <c r="H2099" s="1">
        <v>50</v>
      </c>
      <c r="I2099" s="1">
        <v>500</v>
      </c>
      <c r="J2099" s="1">
        <v>250000</v>
      </c>
      <c r="K2099" s="2">
        <v>87500</v>
      </c>
      <c r="L2099">
        <v>0.35</v>
      </c>
      <c r="M2099" t="s">
        <v>82</v>
      </c>
    </row>
    <row r="2100" spans="1:13" x14ac:dyDescent="0.25">
      <c r="A2100" t="s">
        <v>13</v>
      </c>
      <c r="B2100">
        <v>1128299</v>
      </c>
      <c r="C2100" s="6">
        <v>44309</v>
      </c>
      <c r="D2100" t="s">
        <v>30</v>
      </c>
      <c r="E2100" t="s">
        <v>85</v>
      </c>
      <c r="F2100" t="s">
        <v>86</v>
      </c>
      <c r="G2100" t="s">
        <v>18</v>
      </c>
      <c r="H2100" s="1">
        <v>55.000000000000007</v>
      </c>
      <c r="I2100" s="1">
        <v>300</v>
      </c>
      <c r="J2100" s="1">
        <v>165000.00000000003</v>
      </c>
      <c r="K2100" s="2">
        <v>66000.000000000015</v>
      </c>
      <c r="L2100">
        <v>0.4</v>
      </c>
      <c r="M2100" t="s">
        <v>82</v>
      </c>
    </row>
    <row r="2101" spans="1:13" x14ac:dyDescent="0.25">
      <c r="A2101" t="s">
        <v>13</v>
      </c>
      <c r="B2101">
        <v>1128299</v>
      </c>
      <c r="C2101" s="6">
        <v>44309</v>
      </c>
      <c r="D2101" t="s">
        <v>30</v>
      </c>
      <c r="E2101" t="s">
        <v>85</v>
      </c>
      <c r="F2101" t="s">
        <v>86</v>
      </c>
      <c r="G2101" t="s">
        <v>19</v>
      </c>
      <c r="H2101" s="1">
        <v>55.000000000000007</v>
      </c>
      <c r="I2101" s="1">
        <v>350</v>
      </c>
      <c r="J2101" s="1">
        <v>192500.00000000003</v>
      </c>
      <c r="K2101" s="2">
        <v>67375</v>
      </c>
      <c r="L2101">
        <v>0.35</v>
      </c>
      <c r="M2101" t="s">
        <v>82</v>
      </c>
    </row>
    <row r="2102" spans="1:13" x14ac:dyDescent="0.25">
      <c r="A2102" t="s">
        <v>13</v>
      </c>
      <c r="B2102">
        <v>1128299</v>
      </c>
      <c r="C2102" s="6">
        <v>44309</v>
      </c>
      <c r="D2102" t="s">
        <v>30</v>
      </c>
      <c r="E2102" t="s">
        <v>85</v>
      </c>
      <c r="F2102" t="s">
        <v>86</v>
      </c>
      <c r="G2102" t="s">
        <v>20</v>
      </c>
      <c r="H2102" s="1">
        <v>50</v>
      </c>
      <c r="I2102" s="1">
        <v>250</v>
      </c>
      <c r="J2102" s="1">
        <v>125000</v>
      </c>
      <c r="K2102" s="2">
        <v>43750</v>
      </c>
      <c r="L2102">
        <v>0.35</v>
      </c>
      <c r="M2102" t="s">
        <v>82</v>
      </c>
    </row>
    <row r="2103" spans="1:13" x14ac:dyDescent="0.25">
      <c r="A2103" t="s">
        <v>13</v>
      </c>
      <c r="B2103">
        <v>1128299</v>
      </c>
      <c r="C2103" s="6">
        <v>44309</v>
      </c>
      <c r="D2103" t="s">
        <v>30</v>
      </c>
      <c r="E2103" t="s">
        <v>85</v>
      </c>
      <c r="F2103" t="s">
        <v>86</v>
      </c>
      <c r="G2103" t="s">
        <v>21</v>
      </c>
      <c r="H2103" s="1">
        <v>55.000000000000007</v>
      </c>
      <c r="I2103" s="1">
        <v>150</v>
      </c>
      <c r="J2103" s="1">
        <v>82500.000000000015</v>
      </c>
      <c r="K2103" s="2">
        <v>24750.000000000004</v>
      </c>
      <c r="L2103">
        <v>0.3</v>
      </c>
      <c r="M2103" t="s">
        <v>82</v>
      </c>
    </row>
    <row r="2104" spans="1:13" x14ac:dyDescent="0.25">
      <c r="A2104" t="s">
        <v>13</v>
      </c>
      <c r="B2104">
        <v>1128299</v>
      </c>
      <c r="C2104" s="6">
        <v>44309</v>
      </c>
      <c r="D2104" t="s">
        <v>30</v>
      </c>
      <c r="E2104" t="s">
        <v>85</v>
      </c>
      <c r="F2104" t="s">
        <v>86</v>
      </c>
      <c r="G2104" t="s">
        <v>22</v>
      </c>
      <c r="H2104" s="1">
        <v>70</v>
      </c>
      <c r="I2104" s="1">
        <v>325</v>
      </c>
      <c r="J2104" s="1">
        <v>227500</v>
      </c>
      <c r="K2104" s="2">
        <v>56875</v>
      </c>
      <c r="L2104">
        <v>0.25</v>
      </c>
      <c r="M2104" t="s">
        <v>82</v>
      </c>
    </row>
    <row r="2105" spans="1:13" x14ac:dyDescent="0.25">
      <c r="A2105" t="s">
        <v>13</v>
      </c>
      <c r="B2105">
        <v>1128299</v>
      </c>
      <c r="C2105" s="6">
        <v>44340</v>
      </c>
      <c r="D2105" t="s">
        <v>30</v>
      </c>
      <c r="E2105" t="s">
        <v>85</v>
      </c>
      <c r="F2105" t="s">
        <v>86</v>
      </c>
      <c r="G2105" t="s">
        <v>16</v>
      </c>
      <c r="H2105" s="1">
        <v>50</v>
      </c>
      <c r="I2105" s="1">
        <v>525</v>
      </c>
      <c r="J2105" s="1">
        <v>262500</v>
      </c>
      <c r="K2105" s="2">
        <v>91875</v>
      </c>
      <c r="L2105">
        <v>0.35</v>
      </c>
      <c r="M2105" t="s">
        <v>82</v>
      </c>
    </row>
    <row r="2106" spans="1:13" x14ac:dyDescent="0.25">
      <c r="A2106" t="s">
        <v>13</v>
      </c>
      <c r="B2106">
        <v>1128299</v>
      </c>
      <c r="C2106" s="6">
        <v>44340</v>
      </c>
      <c r="D2106" t="s">
        <v>30</v>
      </c>
      <c r="E2106" t="s">
        <v>85</v>
      </c>
      <c r="F2106" t="s">
        <v>86</v>
      </c>
      <c r="G2106" t="s">
        <v>18</v>
      </c>
      <c r="H2106" s="1">
        <v>55.000000000000007</v>
      </c>
      <c r="I2106" s="1">
        <v>375</v>
      </c>
      <c r="J2106" s="1">
        <v>206250.00000000003</v>
      </c>
      <c r="K2106" s="2">
        <v>82500.000000000015</v>
      </c>
      <c r="L2106">
        <v>0.4</v>
      </c>
      <c r="M2106" t="s">
        <v>82</v>
      </c>
    </row>
    <row r="2107" spans="1:13" x14ac:dyDescent="0.25">
      <c r="A2107" t="s">
        <v>13</v>
      </c>
      <c r="B2107">
        <v>1128299</v>
      </c>
      <c r="C2107" s="6">
        <v>44340</v>
      </c>
      <c r="D2107" t="s">
        <v>30</v>
      </c>
      <c r="E2107" t="s">
        <v>85</v>
      </c>
      <c r="F2107" t="s">
        <v>86</v>
      </c>
      <c r="G2107" t="s">
        <v>19</v>
      </c>
      <c r="H2107" s="1">
        <v>55.000000000000007</v>
      </c>
      <c r="I2107" s="1">
        <v>400</v>
      </c>
      <c r="J2107" s="1">
        <v>220000.00000000003</v>
      </c>
      <c r="K2107" s="2">
        <v>77000</v>
      </c>
      <c r="L2107">
        <v>0.35</v>
      </c>
      <c r="M2107" t="s">
        <v>82</v>
      </c>
    </row>
    <row r="2108" spans="1:13" x14ac:dyDescent="0.25">
      <c r="A2108" t="s">
        <v>13</v>
      </c>
      <c r="B2108">
        <v>1128299</v>
      </c>
      <c r="C2108" s="6">
        <v>44340</v>
      </c>
      <c r="D2108" t="s">
        <v>30</v>
      </c>
      <c r="E2108" t="s">
        <v>85</v>
      </c>
      <c r="F2108" t="s">
        <v>86</v>
      </c>
      <c r="G2108" t="s">
        <v>20</v>
      </c>
      <c r="H2108" s="1">
        <v>50</v>
      </c>
      <c r="I2108" s="1">
        <v>300</v>
      </c>
      <c r="J2108" s="1">
        <v>150000</v>
      </c>
      <c r="K2108" s="2">
        <v>52500</v>
      </c>
      <c r="L2108">
        <v>0.35</v>
      </c>
      <c r="M2108" t="s">
        <v>82</v>
      </c>
    </row>
    <row r="2109" spans="1:13" x14ac:dyDescent="0.25">
      <c r="A2109" t="s">
        <v>13</v>
      </c>
      <c r="B2109">
        <v>1128299</v>
      </c>
      <c r="C2109" s="6">
        <v>44340</v>
      </c>
      <c r="D2109" t="s">
        <v>30</v>
      </c>
      <c r="E2109" t="s">
        <v>85</v>
      </c>
      <c r="F2109" t="s">
        <v>86</v>
      </c>
      <c r="G2109" t="s">
        <v>21</v>
      </c>
      <c r="H2109" s="1">
        <v>55.000000000000007</v>
      </c>
      <c r="I2109" s="1">
        <v>200</v>
      </c>
      <c r="J2109" s="1">
        <v>110000.00000000001</v>
      </c>
      <c r="K2109" s="2">
        <v>33000</v>
      </c>
      <c r="L2109">
        <v>0.3</v>
      </c>
      <c r="M2109" t="s">
        <v>82</v>
      </c>
    </row>
    <row r="2110" spans="1:13" x14ac:dyDescent="0.25">
      <c r="A2110" t="s">
        <v>13</v>
      </c>
      <c r="B2110">
        <v>1128299</v>
      </c>
      <c r="C2110" s="6">
        <v>44340</v>
      </c>
      <c r="D2110" t="s">
        <v>30</v>
      </c>
      <c r="E2110" t="s">
        <v>85</v>
      </c>
      <c r="F2110" t="s">
        <v>86</v>
      </c>
      <c r="G2110" t="s">
        <v>22</v>
      </c>
      <c r="H2110" s="1">
        <v>70</v>
      </c>
      <c r="I2110" s="1">
        <v>375</v>
      </c>
      <c r="J2110" s="1">
        <v>262500</v>
      </c>
      <c r="K2110" s="2">
        <v>65625</v>
      </c>
      <c r="L2110">
        <v>0.25</v>
      </c>
      <c r="M2110" t="s">
        <v>82</v>
      </c>
    </row>
    <row r="2111" spans="1:13" x14ac:dyDescent="0.25">
      <c r="A2111" t="s">
        <v>13</v>
      </c>
      <c r="B2111">
        <v>1128299</v>
      </c>
      <c r="C2111" s="6">
        <v>44370</v>
      </c>
      <c r="D2111" t="s">
        <v>30</v>
      </c>
      <c r="E2111" t="s">
        <v>85</v>
      </c>
      <c r="F2111" t="s">
        <v>86</v>
      </c>
      <c r="G2111" t="s">
        <v>16</v>
      </c>
      <c r="H2111" s="1">
        <v>50</v>
      </c>
      <c r="I2111" s="1">
        <v>625</v>
      </c>
      <c r="J2111" s="1">
        <v>312500</v>
      </c>
      <c r="K2111" s="2">
        <v>109375</v>
      </c>
      <c r="L2111">
        <v>0.35</v>
      </c>
      <c r="M2111" t="s">
        <v>82</v>
      </c>
    </row>
    <row r="2112" spans="1:13" x14ac:dyDescent="0.25">
      <c r="A2112" t="s">
        <v>13</v>
      </c>
      <c r="B2112">
        <v>1128299</v>
      </c>
      <c r="C2112" s="6">
        <v>44370</v>
      </c>
      <c r="D2112" t="s">
        <v>30</v>
      </c>
      <c r="E2112" t="s">
        <v>85</v>
      </c>
      <c r="F2112" t="s">
        <v>86</v>
      </c>
      <c r="G2112" t="s">
        <v>18</v>
      </c>
      <c r="H2112" s="1">
        <v>55.000000000000007</v>
      </c>
      <c r="I2112" s="1">
        <v>475</v>
      </c>
      <c r="J2112" s="1">
        <v>261250.00000000003</v>
      </c>
      <c r="K2112" s="2">
        <v>104500.00000000001</v>
      </c>
      <c r="L2112">
        <v>0.4</v>
      </c>
      <c r="M2112" t="s">
        <v>82</v>
      </c>
    </row>
    <row r="2113" spans="1:13" x14ac:dyDescent="0.25">
      <c r="A2113" t="s">
        <v>13</v>
      </c>
      <c r="B2113">
        <v>1128299</v>
      </c>
      <c r="C2113" s="6">
        <v>44370</v>
      </c>
      <c r="D2113" t="s">
        <v>30</v>
      </c>
      <c r="E2113" t="s">
        <v>85</v>
      </c>
      <c r="F2113" t="s">
        <v>86</v>
      </c>
      <c r="G2113" t="s">
        <v>19</v>
      </c>
      <c r="H2113" s="1">
        <v>55.000000000000007</v>
      </c>
      <c r="I2113" s="1">
        <v>475</v>
      </c>
      <c r="J2113" s="1">
        <v>261250.00000000003</v>
      </c>
      <c r="K2113" s="2">
        <v>91437.5</v>
      </c>
      <c r="L2113">
        <v>0.35</v>
      </c>
      <c r="M2113" t="s">
        <v>82</v>
      </c>
    </row>
    <row r="2114" spans="1:13" x14ac:dyDescent="0.25">
      <c r="A2114" t="s">
        <v>13</v>
      </c>
      <c r="B2114">
        <v>1128299</v>
      </c>
      <c r="C2114" s="6">
        <v>44370</v>
      </c>
      <c r="D2114" t="s">
        <v>30</v>
      </c>
      <c r="E2114" t="s">
        <v>85</v>
      </c>
      <c r="F2114" t="s">
        <v>86</v>
      </c>
      <c r="G2114" t="s">
        <v>20</v>
      </c>
      <c r="H2114" s="1">
        <v>50</v>
      </c>
      <c r="I2114" s="1">
        <v>350</v>
      </c>
      <c r="J2114" s="1">
        <v>175000</v>
      </c>
      <c r="K2114" s="2">
        <v>61249.999999999993</v>
      </c>
      <c r="L2114">
        <v>0.35</v>
      </c>
      <c r="M2114" t="s">
        <v>82</v>
      </c>
    </row>
    <row r="2115" spans="1:13" x14ac:dyDescent="0.25">
      <c r="A2115" t="s">
        <v>13</v>
      </c>
      <c r="B2115">
        <v>1128299</v>
      </c>
      <c r="C2115" s="6">
        <v>44370</v>
      </c>
      <c r="D2115" t="s">
        <v>30</v>
      </c>
      <c r="E2115" t="s">
        <v>85</v>
      </c>
      <c r="F2115" t="s">
        <v>86</v>
      </c>
      <c r="G2115" t="s">
        <v>21</v>
      </c>
      <c r="H2115" s="1">
        <v>55.000000000000007</v>
      </c>
      <c r="I2115" s="1">
        <v>225</v>
      </c>
      <c r="J2115" s="1">
        <v>123750.00000000001</v>
      </c>
      <c r="K2115" s="2">
        <v>37125</v>
      </c>
      <c r="L2115">
        <v>0.3</v>
      </c>
      <c r="M2115" t="s">
        <v>82</v>
      </c>
    </row>
    <row r="2116" spans="1:13" x14ac:dyDescent="0.25">
      <c r="A2116" t="s">
        <v>13</v>
      </c>
      <c r="B2116">
        <v>1128299</v>
      </c>
      <c r="C2116" s="6">
        <v>44370</v>
      </c>
      <c r="D2116" t="s">
        <v>30</v>
      </c>
      <c r="E2116" t="s">
        <v>85</v>
      </c>
      <c r="F2116" t="s">
        <v>86</v>
      </c>
      <c r="G2116" t="s">
        <v>22</v>
      </c>
      <c r="H2116" s="1">
        <v>70</v>
      </c>
      <c r="I2116" s="1">
        <v>525</v>
      </c>
      <c r="J2116" s="1">
        <v>367500</v>
      </c>
      <c r="K2116" s="2">
        <v>91875</v>
      </c>
      <c r="L2116">
        <v>0.25</v>
      </c>
      <c r="M2116" t="s">
        <v>82</v>
      </c>
    </row>
    <row r="2117" spans="1:13" x14ac:dyDescent="0.25">
      <c r="A2117" t="s">
        <v>13</v>
      </c>
      <c r="B2117">
        <v>1128299</v>
      </c>
      <c r="C2117" s="6">
        <v>44399</v>
      </c>
      <c r="D2117" t="s">
        <v>30</v>
      </c>
      <c r="E2117" t="s">
        <v>85</v>
      </c>
      <c r="F2117" t="s">
        <v>86</v>
      </c>
      <c r="G2117" t="s">
        <v>16</v>
      </c>
      <c r="H2117" s="1">
        <v>50</v>
      </c>
      <c r="I2117" s="1">
        <v>675</v>
      </c>
      <c r="J2117" s="1">
        <v>337500</v>
      </c>
      <c r="K2117" s="2">
        <v>118124.99999999999</v>
      </c>
      <c r="L2117">
        <v>0.35</v>
      </c>
      <c r="M2117" t="s">
        <v>82</v>
      </c>
    </row>
    <row r="2118" spans="1:13" x14ac:dyDescent="0.25">
      <c r="A2118" t="s">
        <v>13</v>
      </c>
      <c r="B2118">
        <v>1128299</v>
      </c>
      <c r="C2118" s="6">
        <v>44399</v>
      </c>
      <c r="D2118" t="s">
        <v>30</v>
      </c>
      <c r="E2118" t="s">
        <v>85</v>
      </c>
      <c r="F2118" t="s">
        <v>86</v>
      </c>
      <c r="G2118" t="s">
        <v>18</v>
      </c>
      <c r="H2118" s="1">
        <v>55.000000000000007</v>
      </c>
      <c r="I2118" s="1">
        <v>525</v>
      </c>
      <c r="J2118" s="1">
        <v>288750.00000000006</v>
      </c>
      <c r="K2118" s="2">
        <v>115500.00000000003</v>
      </c>
      <c r="L2118">
        <v>0.4</v>
      </c>
      <c r="M2118" t="s">
        <v>82</v>
      </c>
    </row>
    <row r="2119" spans="1:13" x14ac:dyDescent="0.25">
      <c r="A2119" t="s">
        <v>13</v>
      </c>
      <c r="B2119">
        <v>1128299</v>
      </c>
      <c r="C2119" s="6">
        <v>44399</v>
      </c>
      <c r="D2119" t="s">
        <v>30</v>
      </c>
      <c r="E2119" t="s">
        <v>85</v>
      </c>
      <c r="F2119" t="s">
        <v>86</v>
      </c>
      <c r="G2119" t="s">
        <v>19</v>
      </c>
      <c r="H2119" s="1">
        <v>55.000000000000007</v>
      </c>
      <c r="I2119" s="1">
        <v>475</v>
      </c>
      <c r="J2119" s="1">
        <v>261250.00000000003</v>
      </c>
      <c r="K2119" s="2">
        <v>91437.5</v>
      </c>
      <c r="L2119">
        <v>0.35</v>
      </c>
      <c r="M2119" t="s">
        <v>82</v>
      </c>
    </row>
    <row r="2120" spans="1:13" x14ac:dyDescent="0.25">
      <c r="A2120" t="s">
        <v>13</v>
      </c>
      <c r="B2120">
        <v>1128299</v>
      </c>
      <c r="C2120" s="6">
        <v>44399</v>
      </c>
      <c r="D2120" t="s">
        <v>30</v>
      </c>
      <c r="E2120" t="s">
        <v>85</v>
      </c>
      <c r="F2120" t="s">
        <v>86</v>
      </c>
      <c r="G2120" t="s">
        <v>20</v>
      </c>
      <c r="H2120" s="1">
        <v>50</v>
      </c>
      <c r="I2120" s="1">
        <v>375</v>
      </c>
      <c r="J2120" s="1">
        <v>187500</v>
      </c>
      <c r="K2120" s="2">
        <v>65625</v>
      </c>
      <c r="L2120">
        <v>0.35</v>
      </c>
      <c r="M2120" t="s">
        <v>82</v>
      </c>
    </row>
    <row r="2121" spans="1:13" x14ac:dyDescent="0.25">
      <c r="A2121" t="s">
        <v>13</v>
      </c>
      <c r="B2121">
        <v>1128299</v>
      </c>
      <c r="C2121" s="6">
        <v>44399</v>
      </c>
      <c r="D2121" t="s">
        <v>30</v>
      </c>
      <c r="E2121" t="s">
        <v>85</v>
      </c>
      <c r="F2121" t="s">
        <v>86</v>
      </c>
      <c r="G2121" t="s">
        <v>21</v>
      </c>
      <c r="H2121" s="1">
        <v>55.000000000000007</v>
      </c>
      <c r="I2121" s="1">
        <v>425</v>
      </c>
      <c r="J2121" s="1">
        <v>233750.00000000003</v>
      </c>
      <c r="K2121" s="2">
        <v>70125</v>
      </c>
      <c r="L2121">
        <v>0.3</v>
      </c>
      <c r="M2121" t="s">
        <v>82</v>
      </c>
    </row>
    <row r="2122" spans="1:13" x14ac:dyDescent="0.25">
      <c r="A2122" t="s">
        <v>13</v>
      </c>
      <c r="B2122">
        <v>1128299</v>
      </c>
      <c r="C2122" s="6">
        <v>44399</v>
      </c>
      <c r="D2122" t="s">
        <v>30</v>
      </c>
      <c r="E2122" t="s">
        <v>85</v>
      </c>
      <c r="F2122" t="s">
        <v>86</v>
      </c>
      <c r="G2122" t="s">
        <v>22</v>
      </c>
      <c r="H2122" s="1">
        <v>70</v>
      </c>
      <c r="I2122" s="1">
        <v>425</v>
      </c>
      <c r="J2122" s="1">
        <v>297500</v>
      </c>
      <c r="K2122" s="2">
        <v>74375</v>
      </c>
      <c r="L2122">
        <v>0.25</v>
      </c>
      <c r="M2122" t="s">
        <v>82</v>
      </c>
    </row>
    <row r="2123" spans="1:13" x14ac:dyDescent="0.25">
      <c r="A2123" t="s">
        <v>13</v>
      </c>
      <c r="B2123">
        <v>1128299</v>
      </c>
      <c r="C2123" s="6">
        <v>44431</v>
      </c>
      <c r="D2123" t="s">
        <v>30</v>
      </c>
      <c r="E2123" t="s">
        <v>85</v>
      </c>
      <c r="F2123" t="s">
        <v>86</v>
      </c>
      <c r="G2123" t="s">
        <v>16</v>
      </c>
      <c r="H2123" s="1">
        <v>55.000000000000007</v>
      </c>
      <c r="I2123" s="1">
        <v>625</v>
      </c>
      <c r="J2123" s="1">
        <v>343750.00000000006</v>
      </c>
      <c r="K2123" s="2">
        <v>120312.50000000001</v>
      </c>
      <c r="L2123">
        <v>0.35</v>
      </c>
      <c r="M2123" t="s">
        <v>82</v>
      </c>
    </row>
    <row r="2124" spans="1:13" x14ac:dyDescent="0.25">
      <c r="A2124" t="s">
        <v>13</v>
      </c>
      <c r="B2124">
        <v>1128299</v>
      </c>
      <c r="C2124" s="6">
        <v>44431</v>
      </c>
      <c r="D2124" t="s">
        <v>30</v>
      </c>
      <c r="E2124" t="s">
        <v>85</v>
      </c>
      <c r="F2124" t="s">
        <v>86</v>
      </c>
      <c r="G2124" t="s">
        <v>18</v>
      </c>
      <c r="H2124" s="1">
        <v>60.000000000000007</v>
      </c>
      <c r="I2124" s="1">
        <v>575</v>
      </c>
      <c r="J2124" s="1">
        <v>345000.00000000006</v>
      </c>
      <c r="K2124" s="2">
        <v>138000.00000000003</v>
      </c>
      <c r="L2124">
        <v>0.4</v>
      </c>
      <c r="M2124" t="s">
        <v>82</v>
      </c>
    </row>
    <row r="2125" spans="1:13" x14ac:dyDescent="0.25">
      <c r="A2125" t="s">
        <v>13</v>
      </c>
      <c r="B2125">
        <v>1128299</v>
      </c>
      <c r="C2125" s="6">
        <v>44431</v>
      </c>
      <c r="D2125" t="s">
        <v>30</v>
      </c>
      <c r="E2125" t="s">
        <v>85</v>
      </c>
      <c r="F2125" t="s">
        <v>86</v>
      </c>
      <c r="G2125" t="s">
        <v>19</v>
      </c>
      <c r="H2125" s="1">
        <v>55.000000000000007</v>
      </c>
      <c r="I2125" s="1">
        <v>450</v>
      </c>
      <c r="J2125" s="1">
        <v>247500.00000000003</v>
      </c>
      <c r="K2125" s="2">
        <v>86625</v>
      </c>
      <c r="L2125">
        <v>0.35</v>
      </c>
      <c r="M2125" t="s">
        <v>82</v>
      </c>
    </row>
    <row r="2126" spans="1:13" x14ac:dyDescent="0.25">
      <c r="A2126" t="s">
        <v>13</v>
      </c>
      <c r="B2126">
        <v>1128299</v>
      </c>
      <c r="C2126" s="6">
        <v>44431</v>
      </c>
      <c r="D2126" t="s">
        <v>30</v>
      </c>
      <c r="E2126" t="s">
        <v>85</v>
      </c>
      <c r="F2126" t="s">
        <v>86</v>
      </c>
      <c r="G2126" t="s">
        <v>20</v>
      </c>
      <c r="H2126" s="1">
        <v>55.000000000000007</v>
      </c>
      <c r="I2126" s="1">
        <v>400</v>
      </c>
      <c r="J2126" s="1">
        <v>220000.00000000003</v>
      </c>
      <c r="K2126" s="2">
        <v>77000</v>
      </c>
      <c r="L2126">
        <v>0.35</v>
      </c>
      <c r="M2126" t="s">
        <v>82</v>
      </c>
    </row>
    <row r="2127" spans="1:13" x14ac:dyDescent="0.25">
      <c r="A2127" t="s">
        <v>13</v>
      </c>
      <c r="B2127">
        <v>1128299</v>
      </c>
      <c r="C2127" s="6">
        <v>44431</v>
      </c>
      <c r="D2127" t="s">
        <v>30</v>
      </c>
      <c r="E2127" t="s">
        <v>85</v>
      </c>
      <c r="F2127" t="s">
        <v>86</v>
      </c>
      <c r="G2127" t="s">
        <v>21</v>
      </c>
      <c r="H2127" s="1">
        <v>65</v>
      </c>
      <c r="I2127" s="1">
        <v>400</v>
      </c>
      <c r="J2127" s="1">
        <v>260000</v>
      </c>
      <c r="K2127" s="2">
        <v>78000</v>
      </c>
      <c r="L2127">
        <v>0.3</v>
      </c>
      <c r="M2127" t="s">
        <v>82</v>
      </c>
    </row>
    <row r="2128" spans="1:13" x14ac:dyDescent="0.25">
      <c r="A2128" t="s">
        <v>13</v>
      </c>
      <c r="B2128">
        <v>1128299</v>
      </c>
      <c r="C2128" s="6">
        <v>44431</v>
      </c>
      <c r="D2128" t="s">
        <v>30</v>
      </c>
      <c r="E2128" t="s">
        <v>85</v>
      </c>
      <c r="F2128" t="s">
        <v>86</v>
      </c>
      <c r="G2128" t="s">
        <v>22</v>
      </c>
      <c r="H2128" s="1">
        <v>70</v>
      </c>
      <c r="I2128" s="1">
        <v>375</v>
      </c>
      <c r="J2128" s="1">
        <v>262500</v>
      </c>
      <c r="K2128" s="2">
        <v>65625</v>
      </c>
      <c r="L2128">
        <v>0.25</v>
      </c>
      <c r="M2128" t="s">
        <v>82</v>
      </c>
    </row>
    <row r="2129" spans="1:13" x14ac:dyDescent="0.25">
      <c r="A2129" t="s">
        <v>13</v>
      </c>
      <c r="B2129">
        <v>1128299</v>
      </c>
      <c r="C2129" s="6">
        <v>44463</v>
      </c>
      <c r="D2129" t="s">
        <v>30</v>
      </c>
      <c r="E2129" t="s">
        <v>85</v>
      </c>
      <c r="F2129" t="s">
        <v>86</v>
      </c>
      <c r="G2129" t="s">
        <v>16</v>
      </c>
      <c r="H2129" s="1">
        <v>45.000000000000007</v>
      </c>
      <c r="I2129" s="1">
        <v>575</v>
      </c>
      <c r="J2129" s="1">
        <v>258750.00000000003</v>
      </c>
      <c r="K2129" s="2">
        <v>90562.5</v>
      </c>
      <c r="L2129">
        <v>0.35</v>
      </c>
      <c r="M2129" t="s">
        <v>82</v>
      </c>
    </row>
    <row r="2130" spans="1:13" x14ac:dyDescent="0.25">
      <c r="A2130" t="s">
        <v>13</v>
      </c>
      <c r="B2130">
        <v>1128299</v>
      </c>
      <c r="C2130" s="6">
        <v>44463</v>
      </c>
      <c r="D2130" t="s">
        <v>30</v>
      </c>
      <c r="E2130" t="s">
        <v>85</v>
      </c>
      <c r="F2130" t="s">
        <v>86</v>
      </c>
      <c r="G2130" t="s">
        <v>18</v>
      </c>
      <c r="H2130" s="1">
        <v>50.000000000000014</v>
      </c>
      <c r="I2130" s="1">
        <v>575</v>
      </c>
      <c r="J2130" s="1">
        <v>287500.00000000006</v>
      </c>
      <c r="K2130" s="2">
        <v>115000.00000000003</v>
      </c>
      <c r="L2130">
        <v>0.4</v>
      </c>
      <c r="M2130" t="s">
        <v>82</v>
      </c>
    </row>
    <row r="2131" spans="1:13" x14ac:dyDescent="0.25">
      <c r="A2131" t="s">
        <v>13</v>
      </c>
      <c r="B2131">
        <v>1128299</v>
      </c>
      <c r="C2131" s="6">
        <v>44463</v>
      </c>
      <c r="D2131" t="s">
        <v>30</v>
      </c>
      <c r="E2131" t="s">
        <v>85</v>
      </c>
      <c r="F2131" t="s">
        <v>86</v>
      </c>
      <c r="G2131" t="s">
        <v>19</v>
      </c>
      <c r="H2131" s="1">
        <v>45.000000000000007</v>
      </c>
      <c r="I2131" s="1">
        <v>425</v>
      </c>
      <c r="J2131" s="1">
        <v>191250.00000000003</v>
      </c>
      <c r="K2131" s="2">
        <v>66937.5</v>
      </c>
      <c r="L2131">
        <v>0.35</v>
      </c>
      <c r="M2131" t="s">
        <v>82</v>
      </c>
    </row>
    <row r="2132" spans="1:13" x14ac:dyDescent="0.25">
      <c r="A2132" t="s">
        <v>13</v>
      </c>
      <c r="B2132">
        <v>1128299</v>
      </c>
      <c r="C2132" s="6">
        <v>44463</v>
      </c>
      <c r="D2132" t="s">
        <v>30</v>
      </c>
      <c r="E2132" t="s">
        <v>85</v>
      </c>
      <c r="F2132" t="s">
        <v>86</v>
      </c>
      <c r="G2132" t="s">
        <v>20</v>
      </c>
      <c r="H2132" s="1">
        <v>45.000000000000007</v>
      </c>
      <c r="I2132" s="1">
        <v>375</v>
      </c>
      <c r="J2132" s="1">
        <v>168750.00000000003</v>
      </c>
      <c r="K2132" s="2">
        <v>59062.500000000007</v>
      </c>
      <c r="L2132">
        <v>0.35</v>
      </c>
      <c r="M2132" t="s">
        <v>82</v>
      </c>
    </row>
    <row r="2133" spans="1:13" x14ac:dyDescent="0.25">
      <c r="A2133" t="s">
        <v>13</v>
      </c>
      <c r="B2133">
        <v>1128299</v>
      </c>
      <c r="C2133" s="6">
        <v>44463</v>
      </c>
      <c r="D2133" t="s">
        <v>30</v>
      </c>
      <c r="E2133" t="s">
        <v>85</v>
      </c>
      <c r="F2133" t="s">
        <v>86</v>
      </c>
      <c r="G2133" t="s">
        <v>21</v>
      </c>
      <c r="H2133" s="1">
        <v>55.000000000000007</v>
      </c>
      <c r="I2133" s="1">
        <v>375</v>
      </c>
      <c r="J2133" s="1">
        <v>206250.00000000003</v>
      </c>
      <c r="K2133" s="2">
        <v>61875.000000000007</v>
      </c>
      <c r="L2133">
        <v>0.3</v>
      </c>
      <c r="M2133" t="s">
        <v>82</v>
      </c>
    </row>
    <row r="2134" spans="1:13" x14ac:dyDescent="0.25">
      <c r="A2134" t="s">
        <v>13</v>
      </c>
      <c r="B2134">
        <v>1128299</v>
      </c>
      <c r="C2134" s="6">
        <v>44463</v>
      </c>
      <c r="D2134" t="s">
        <v>30</v>
      </c>
      <c r="E2134" t="s">
        <v>85</v>
      </c>
      <c r="F2134" t="s">
        <v>86</v>
      </c>
      <c r="G2134" t="s">
        <v>22</v>
      </c>
      <c r="H2134" s="1">
        <v>60.000000000000007</v>
      </c>
      <c r="I2134" s="1">
        <v>425</v>
      </c>
      <c r="J2134" s="1">
        <v>255000.00000000003</v>
      </c>
      <c r="K2134" s="2">
        <v>63750.000000000007</v>
      </c>
      <c r="L2134">
        <v>0.25</v>
      </c>
      <c r="M2134" t="s">
        <v>82</v>
      </c>
    </row>
    <row r="2135" spans="1:13" x14ac:dyDescent="0.25">
      <c r="A2135" t="s">
        <v>13</v>
      </c>
      <c r="B2135">
        <v>1128299</v>
      </c>
      <c r="C2135" s="6">
        <v>44492</v>
      </c>
      <c r="D2135" t="s">
        <v>30</v>
      </c>
      <c r="E2135" t="s">
        <v>85</v>
      </c>
      <c r="F2135" t="s">
        <v>86</v>
      </c>
      <c r="G2135" t="s">
        <v>16</v>
      </c>
      <c r="H2135" s="1">
        <v>45.000000000000007</v>
      </c>
      <c r="I2135" s="1">
        <v>500</v>
      </c>
      <c r="J2135" s="1">
        <v>225000.00000000003</v>
      </c>
      <c r="K2135" s="2">
        <v>78750</v>
      </c>
      <c r="L2135">
        <v>0.35</v>
      </c>
      <c r="M2135" t="s">
        <v>82</v>
      </c>
    </row>
    <row r="2136" spans="1:13" x14ac:dyDescent="0.25">
      <c r="A2136" t="s">
        <v>13</v>
      </c>
      <c r="B2136">
        <v>1128299</v>
      </c>
      <c r="C2136" s="6">
        <v>44492</v>
      </c>
      <c r="D2136" t="s">
        <v>30</v>
      </c>
      <c r="E2136" t="s">
        <v>85</v>
      </c>
      <c r="F2136" t="s">
        <v>86</v>
      </c>
      <c r="G2136" t="s">
        <v>18</v>
      </c>
      <c r="H2136" s="1">
        <v>50.000000000000014</v>
      </c>
      <c r="I2136" s="1">
        <v>500</v>
      </c>
      <c r="J2136" s="1">
        <v>250000.00000000006</v>
      </c>
      <c r="K2136" s="2">
        <v>100000.00000000003</v>
      </c>
      <c r="L2136">
        <v>0.4</v>
      </c>
      <c r="M2136" t="s">
        <v>82</v>
      </c>
    </row>
    <row r="2137" spans="1:13" x14ac:dyDescent="0.25">
      <c r="A2137" t="s">
        <v>13</v>
      </c>
      <c r="B2137">
        <v>1128299</v>
      </c>
      <c r="C2137" s="6">
        <v>44492</v>
      </c>
      <c r="D2137" t="s">
        <v>30</v>
      </c>
      <c r="E2137" t="s">
        <v>85</v>
      </c>
      <c r="F2137" t="s">
        <v>86</v>
      </c>
      <c r="G2137" t="s">
        <v>19</v>
      </c>
      <c r="H2137" s="1">
        <v>45.000000000000007</v>
      </c>
      <c r="I2137" s="1">
        <v>325</v>
      </c>
      <c r="J2137" s="1">
        <v>146250.00000000003</v>
      </c>
      <c r="K2137" s="2">
        <v>51187.500000000007</v>
      </c>
      <c r="L2137">
        <v>0.35</v>
      </c>
      <c r="M2137" t="s">
        <v>82</v>
      </c>
    </row>
    <row r="2138" spans="1:13" x14ac:dyDescent="0.25">
      <c r="A2138" t="s">
        <v>13</v>
      </c>
      <c r="B2138">
        <v>1128299</v>
      </c>
      <c r="C2138" s="6">
        <v>44492</v>
      </c>
      <c r="D2138" t="s">
        <v>30</v>
      </c>
      <c r="E2138" t="s">
        <v>85</v>
      </c>
      <c r="F2138" t="s">
        <v>86</v>
      </c>
      <c r="G2138" t="s">
        <v>20</v>
      </c>
      <c r="H2138" s="1">
        <v>45.000000000000007</v>
      </c>
      <c r="I2138" s="1">
        <v>300</v>
      </c>
      <c r="J2138" s="1">
        <v>135000.00000000003</v>
      </c>
      <c r="K2138" s="2">
        <v>47250.000000000007</v>
      </c>
      <c r="L2138">
        <v>0.35</v>
      </c>
      <c r="M2138" t="s">
        <v>82</v>
      </c>
    </row>
    <row r="2139" spans="1:13" x14ac:dyDescent="0.25">
      <c r="A2139" t="s">
        <v>13</v>
      </c>
      <c r="B2139">
        <v>1128299</v>
      </c>
      <c r="C2139" s="6">
        <v>44492</v>
      </c>
      <c r="D2139" t="s">
        <v>30</v>
      </c>
      <c r="E2139" t="s">
        <v>85</v>
      </c>
      <c r="F2139" t="s">
        <v>86</v>
      </c>
      <c r="G2139" t="s">
        <v>21</v>
      </c>
      <c r="H2139" s="1">
        <v>55.000000000000007</v>
      </c>
      <c r="I2139" s="1">
        <v>275</v>
      </c>
      <c r="J2139" s="1">
        <v>151250.00000000003</v>
      </c>
      <c r="K2139" s="2">
        <v>45375.000000000007</v>
      </c>
      <c r="L2139">
        <v>0.3</v>
      </c>
      <c r="M2139" t="s">
        <v>82</v>
      </c>
    </row>
    <row r="2140" spans="1:13" x14ac:dyDescent="0.25">
      <c r="A2140" t="s">
        <v>13</v>
      </c>
      <c r="B2140">
        <v>1128299</v>
      </c>
      <c r="C2140" s="6">
        <v>44492</v>
      </c>
      <c r="D2140" t="s">
        <v>30</v>
      </c>
      <c r="E2140" t="s">
        <v>85</v>
      </c>
      <c r="F2140" t="s">
        <v>86</v>
      </c>
      <c r="G2140" t="s">
        <v>22</v>
      </c>
      <c r="H2140" s="1">
        <v>60.000000000000007</v>
      </c>
      <c r="I2140" s="1">
        <v>325</v>
      </c>
      <c r="J2140" s="1">
        <v>195000.00000000003</v>
      </c>
      <c r="K2140" s="2">
        <v>48750.000000000007</v>
      </c>
      <c r="L2140">
        <v>0.25</v>
      </c>
      <c r="M2140" t="s">
        <v>82</v>
      </c>
    </row>
    <row r="2141" spans="1:13" x14ac:dyDescent="0.25">
      <c r="A2141" t="s">
        <v>13</v>
      </c>
      <c r="B2141">
        <v>1128299</v>
      </c>
      <c r="C2141" s="6">
        <v>44523</v>
      </c>
      <c r="D2141" t="s">
        <v>30</v>
      </c>
      <c r="E2141" t="s">
        <v>85</v>
      </c>
      <c r="F2141" t="s">
        <v>86</v>
      </c>
      <c r="G2141" t="s">
        <v>16</v>
      </c>
      <c r="H2141" s="1">
        <v>45.000000000000007</v>
      </c>
      <c r="I2141" s="1">
        <v>500</v>
      </c>
      <c r="J2141" s="1">
        <v>225000.00000000003</v>
      </c>
      <c r="K2141" s="2">
        <v>78750</v>
      </c>
      <c r="L2141">
        <v>0.35</v>
      </c>
      <c r="M2141" t="s">
        <v>82</v>
      </c>
    </row>
    <row r="2142" spans="1:13" x14ac:dyDescent="0.25">
      <c r="A2142" t="s">
        <v>13</v>
      </c>
      <c r="B2142">
        <v>1128299</v>
      </c>
      <c r="C2142" s="6">
        <v>44523</v>
      </c>
      <c r="D2142" t="s">
        <v>30</v>
      </c>
      <c r="E2142" t="s">
        <v>85</v>
      </c>
      <c r="F2142" t="s">
        <v>86</v>
      </c>
      <c r="G2142" t="s">
        <v>18</v>
      </c>
      <c r="H2142" s="1">
        <v>50.000000000000014</v>
      </c>
      <c r="I2142" s="1">
        <v>525</v>
      </c>
      <c r="J2142" s="1">
        <v>262500.00000000006</v>
      </c>
      <c r="K2142" s="2">
        <v>105000.00000000003</v>
      </c>
      <c r="L2142">
        <v>0.4</v>
      </c>
      <c r="M2142" t="s">
        <v>82</v>
      </c>
    </row>
    <row r="2143" spans="1:13" x14ac:dyDescent="0.25">
      <c r="A2143" t="s">
        <v>13</v>
      </c>
      <c r="B2143">
        <v>1128299</v>
      </c>
      <c r="C2143" s="6">
        <v>44523</v>
      </c>
      <c r="D2143" t="s">
        <v>30</v>
      </c>
      <c r="E2143" t="s">
        <v>85</v>
      </c>
      <c r="F2143" t="s">
        <v>86</v>
      </c>
      <c r="G2143" t="s">
        <v>19</v>
      </c>
      <c r="H2143" s="1">
        <v>45.000000000000007</v>
      </c>
      <c r="I2143" s="1">
        <v>375</v>
      </c>
      <c r="J2143" s="1">
        <v>168750.00000000003</v>
      </c>
      <c r="K2143" s="2">
        <v>59062.500000000007</v>
      </c>
      <c r="L2143">
        <v>0.35</v>
      </c>
      <c r="M2143" t="s">
        <v>82</v>
      </c>
    </row>
    <row r="2144" spans="1:13" x14ac:dyDescent="0.25">
      <c r="A2144" t="s">
        <v>13</v>
      </c>
      <c r="B2144">
        <v>1128299</v>
      </c>
      <c r="C2144" s="6">
        <v>44523</v>
      </c>
      <c r="D2144" t="s">
        <v>30</v>
      </c>
      <c r="E2144" t="s">
        <v>85</v>
      </c>
      <c r="F2144" t="s">
        <v>86</v>
      </c>
      <c r="G2144" t="s">
        <v>20</v>
      </c>
      <c r="H2144" s="1">
        <v>45.000000000000007</v>
      </c>
      <c r="I2144" s="1">
        <v>350</v>
      </c>
      <c r="J2144" s="1">
        <v>157500.00000000003</v>
      </c>
      <c r="K2144" s="2">
        <v>55125.000000000007</v>
      </c>
      <c r="L2144">
        <v>0.35</v>
      </c>
      <c r="M2144" t="s">
        <v>82</v>
      </c>
    </row>
    <row r="2145" spans="1:13" x14ac:dyDescent="0.25">
      <c r="A2145" t="s">
        <v>13</v>
      </c>
      <c r="B2145">
        <v>1128299</v>
      </c>
      <c r="C2145" s="6">
        <v>44523</v>
      </c>
      <c r="D2145" t="s">
        <v>30</v>
      </c>
      <c r="E2145" t="s">
        <v>85</v>
      </c>
      <c r="F2145" t="s">
        <v>86</v>
      </c>
      <c r="G2145" t="s">
        <v>21</v>
      </c>
      <c r="H2145" s="1">
        <v>55.000000000000007</v>
      </c>
      <c r="I2145" s="1">
        <v>300</v>
      </c>
      <c r="J2145" s="1">
        <v>165000.00000000003</v>
      </c>
      <c r="K2145" s="2">
        <v>49500.000000000007</v>
      </c>
      <c r="L2145">
        <v>0.3</v>
      </c>
      <c r="M2145" t="s">
        <v>82</v>
      </c>
    </row>
    <row r="2146" spans="1:13" x14ac:dyDescent="0.25">
      <c r="A2146" t="s">
        <v>13</v>
      </c>
      <c r="B2146">
        <v>1128299</v>
      </c>
      <c r="C2146" s="6">
        <v>44523</v>
      </c>
      <c r="D2146" t="s">
        <v>30</v>
      </c>
      <c r="E2146" t="s">
        <v>85</v>
      </c>
      <c r="F2146" t="s">
        <v>86</v>
      </c>
      <c r="G2146" t="s">
        <v>22</v>
      </c>
      <c r="H2146" s="1">
        <v>60.000000000000007</v>
      </c>
      <c r="I2146" s="1">
        <v>425</v>
      </c>
      <c r="J2146" s="1">
        <v>255000.00000000003</v>
      </c>
      <c r="K2146" s="2">
        <v>63750.000000000007</v>
      </c>
      <c r="L2146">
        <v>0.25</v>
      </c>
      <c r="M2146" t="s">
        <v>82</v>
      </c>
    </row>
    <row r="2147" spans="1:13" x14ac:dyDescent="0.25">
      <c r="A2147" t="s">
        <v>13</v>
      </c>
      <c r="B2147">
        <v>1128299</v>
      </c>
      <c r="C2147" s="6">
        <v>44552</v>
      </c>
      <c r="D2147" t="s">
        <v>30</v>
      </c>
      <c r="E2147" t="s">
        <v>85</v>
      </c>
      <c r="F2147" t="s">
        <v>86</v>
      </c>
      <c r="G2147" t="s">
        <v>16</v>
      </c>
      <c r="H2147" s="1">
        <v>45.000000000000007</v>
      </c>
      <c r="I2147" s="1">
        <v>625</v>
      </c>
      <c r="J2147" s="1">
        <v>281250.00000000006</v>
      </c>
      <c r="K2147" s="2">
        <v>98437.500000000015</v>
      </c>
      <c r="L2147">
        <v>0.35</v>
      </c>
      <c r="M2147" t="s">
        <v>82</v>
      </c>
    </row>
    <row r="2148" spans="1:13" x14ac:dyDescent="0.25">
      <c r="A2148" t="s">
        <v>13</v>
      </c>
      <c r="B2148">
        <v>1128299</v>
      </c>
      <c r="C2148" s="6">
        <v>44552</v>
      </c>
      <c r="D2148" t="s">
        <v>30</v>
      </c>
      <c r="E2148" t="s">
        <v>85</v>
      </c>
      <c r="F2148" t="s">
        <v>86</v>
      </c>
      <c r="G2148" t="s">
        <v>18</v>
      </c>
      <c r="H2148" s="1">
        <v>50.000000000000014</v>
      </c>
      <c r="I2148" s="1">
        <v>625</v>
      </c>
      <c r="J2148" s="1">
        <v>312500.00000000012</v>
      </c>
      <c r="K2148" s="2">
        <v>125000.00000000006</v>
      </c>
      <c r="L2148">
        <v>0.4</v>
      </c>
      <c r="M2148" t="s">
        <v>82</v>
      </c>
    </row>
    <row r="2149" spans="1:13" x14ac:dyDescent="0.25">
      <c r="A2149" t="s">
        <v>33</v>
      </c>
      <c r="B2149">
        <v>1128299</v>
      </c>
      <c r="C2149" s="6">
        <v>44552</v>
      </c>
      <c r="D2149" t="s">
        <v>30</v>
      </c>
      <c r="E2149" t="s">
        <v>85</v>
      </c>
      <c r="F2149" t="s">
        <v>86</v>
      </c>
      <c r="G2149" t="s">
        <v>19</v>
      </c>
      <c r="H2149" s="1">
        <v>45.000000000000007</v>
      </c>
      <c r="I2149" s="1">
        <v>425</v>
      </c>
      <c r="J2149" s="1">
        <v>191250.00000000003</v>
      </c>
      <c r="K2149" s="2">
        <v>66937.5</v>
      </c>
      <c r="L2149">
        <v>0.35</v>
      </c>
      <c r="M2149" t="s">
        <v>82</v>
      </c>
    </row>
    <row r="2150" spans="1:13" x14ac:dyDescent="0.25">
      <c r="A2150" t="s">
        <v>33</v>
      </c>
      <c r="B2150">
        <v>1128299</v>
      </c>
      <c r="C2150" s="6">
        <v>44552</v>
      </c>
      <c r="D2150" t="s">
        <v>30</v>
      </c>
      <c r="E2150" t="s">
        <v>85</v>
      </c>
      <c r="F2150" t="s">
        <v>86</v>
      </c>
      <c r="G2150" t="s">
        <v>20</v>
      </c>
      <c r="H2150" s="1">
        <v>45.000000000000007</v>
      </c>
      <c r="I2150" s="1">
        <v>425</v>
      </c>
      <c r="J2150" s="1">
        <v>191250.00000000003</v>
      </c>
      <c r="K2150" s="2">
        <v>66937.5</v>
      </c>
      <c r="L2150">
        <v>0.35</v>
      </c>
      <c r="M2150" t="s">
        <v>82</v>
      </c>
    </row>
    <row r="2151" spans="1:13" x14ac:dyDescent="0.25">
      <c r="A2151" t="s">
        <v>33</v>
      </c>
      <c r="B2151">
        <v>1128299</v>
      </c>
      <c r="C2151" s="6">
        <v>44552</v>
      </c>
      <c r="D2151" t="s">
        <v>30</v>
      </c>
      <c r="E2151" t="s">
        <v>85</v>
      </c>
      <c r="F2151" t="s">
        <v>86</v>
      </c>
      <c r="G2151" t="s">
        <v>21</v>
      </c>
      <c r="H2151" s="1">
        <v>55.000000000000007</v>
      </c>
      <c r="I2151" s="1">
        <v>350</v>
      </c>
      <c r="J2151" s="1">
        <v>192500.00000000003</v>
      </c>
      <c r="K2151" s="2">
        <v>57750.000000000007</v>
      </c>
      <c r="L2151">
        <v>0.3</v>
      </c>
      <c r="M2151" t="s">
        <v>82</v>
      </c>
    </row>
    <row r="2152" spans="1:13" x14ac:dyDescent="0.25">
      <c r="A2152" t="s">
        <v>33</v>
      </c>
      <c r="B2152">
        <v>1128299</v>
      </c>
      <c r="C2152" s="6">
        <v>44552</v>
      </c>
      <c r="D2152" t="s">
        <v>30</v>
      </c>
      <c r="E2152" t="s">
        <v>85</v>
      </c>
      <c r="F2152" t="s">
        <v>86</v>
      </c>
      <c r="G2152" t="s">
        <v>22</v>
      </c>
      <c r="H2152" s="1">
        <v>60.000000000000007</v>
      </c>
      <c r="I2152" s="1">
        <v>450</v>
      </c>
      <c r="J2152" s="1">
        <v>270000.00000000006</v>
      </c>
      <c r="K2152" s="2">
        <v>67500.000000000015</v>
      </c>
      <c r="L2152">
        <v>0.25</v>
      </c>
      <c r="M2152" t="s">
        <v>82</v>
      </c>
    </row>
    <row r="2153" spans="1:13" x14ac:dyDescent="0.25">
      <c r="A2153" t="s">
        <v>33</v>
      </c>
      <c r="B2153">
        <v>1128299</v>
      </c>
      <c r="C2153" s="6">
        <v>44222</v>
      </c>
      <c r="D2153" t="s">
        <v>30</v>
      </c>
      <c r="E2153" t="s">
        <v>85</v>
      </c>
      <c r="F2153" t="s">
        <v>86</v>
      </c>
      <c r="G2153" t="s">
        <v>16</v>
      </c>
      <c r="H2153" s="1">
        <v>34.999999999999993</v>
      </c>
      <c r="I2153" s="1">
        <v>475</v>
      </c>
      <c r="J2153" s="1">
        <v>166249.99999999997</v>
      </c>
      <c r="K2153" s="2">
        <v>58187.499999999985</v>
      </c>
      <c r="L2153">
        <v>0.35</v>
      </c>
      <c r="M2153" t="s">
        <v>82</v>
      </c>
    </row>
    <row r="2154" spans="1:13" x14ac:dyDescent="0.25">
      <c r="A2154" t="s">
        <v>33</v>
      </c>
      <c r="B2154">
        <v>1128299</v>
      </c>
      <c r="C2154" s="6">
        <v>44222</v>
      </c>
      <c r="D2154" t="s">
        <v>30</v>
      </c>
      <c r="E2154" t="s">
        <v>85</v>
      </c>
      <c r="F2154" t="s">
        <v>86</v>
      </c>
      <c r="G2154" t="s">
        <v>18</v>
      </c>
      <c r="H2154" s="1">
        <v>45</v>
      </c>
      <c r="I2154" s="1">
        <v>475</v>
      </c>
      <c r="J2154" s="1">
        <v>213750</v>
      </c>
      <c r="K2154" s="2">
        <v>85500</v>
      </c>
      <c r="L2154">
        <v>0.4</v>
      </c>
      <c r="M2154" t="s">
        <v>82</v>
      </c>
    </row>
    <row r="2155" spans="1:13" x14ac:dyDescent="0.25">
      <c r="A2155" t="s">
        <v>33</v>
      </c>
      <c r="B2155">
        <v>1128299</v>
      </c>
      <c r="C2155" s="6">
        <v>44222</v>
      </c>
      <c r="D2155" t="s">
        <v>30</v>
      </c>
      <c r="E2155" t="s">
        <v>85</v>
      </c>
      <c r="F2155" t="s">
        <v>86</v>
      </c>
      <c r="G2155" t="s">
        <v>19</v>
      </c>
      <c r="H2155" s="1">
        <v>45</v>
      </c>
      <c r="I2155" s="1">
        <v>475</v>
      </c>
      <c r="J2155" s="1">
        <v>213750</v>
      </c>
      <c r="K2155" s="2">
        <v>74812.5</v>
      </c>
      <c r="L2155">
        <v>0.35</v>
      </c>
      <c r="M2155" t="s">
        <v>82</v>
      </c>
    </row>
    <row r="2156" spans="1:13" x14ac:dyDescent="0.25">
      <c r="A2156" t="s">
        <v>33</v>
      </c>
      <c r="B2156">
        <v>1128299</v>
      </c>
      <c r="C2156" s="6">
        <v>44222</v>
      </c>
      <c r="D2156" t="s">
        <v>30</v>
      </c>
      <c r="E2156" t="s">
        <v>85</v>
      </c>
      <c r="F2156" t="s">
        <v>86</v>
      </c>
      <c r="G2156" t="s">
        <v>20</v>
      </c>
      <c r="H2156" s="1">
        <v>45</v>
      </c>
      <c r="I2156" s="1">
        <v>325</v>
      </c>
      <c r="J2156" s="1">
        <v>146250</v>
      </c>
      <c r="K2156" s="2">
        <v>51187.5</v>
      </c>
      <c r="L2156">
        <v>0.35</v>
      </c>
      <c r="M2156" t="s">
        <v>82</v>
      </c>
    </row>
    <row r="2157" spans="1:13" x14ac:dyDescent="0.25">
      <c r="A2157" t="s">
        <v>33</v>
      </c>
      <c r="B2157">
        <v>1128299</v>
      </c>
      <c r="C2157" s="6">
        <v>44222</v>
      </c>
      <c r="D2157" t="s">
        <v>30</v>
      </c>
      <c r="E2157" t="s">
        <v>85</v>
      </c>
      <c r="F2157" t="s">
        <v>86</v>
      </c>
      <c r="G2157" t="s">
        <v>21</v>
      </c>
      <c r="H2157" s="1">
        <v>50.000000000000014</v>
      </c>
      <c r="I2157" s="1">
        <v>275</v>
      </c>
      <c r="J2157" s="1">
        <v>137500.00000000003</v>
      </c>
      <c r="K2157" s="2">
        <v>41250.000000000007</v>
      </c>
      <c r="L2157">
        <v>0.3</v>
      </c>
      <c r="M2157" t="s">
        <v>82</v>
      </c>
    </row>
    <row r="2158" spans="1:13" x14ac:dyDescent="0.25">
      <c r="A2158" t="s">
        <v>33</v>
      </c>
      <c r="B2158">
        <v>1128299</v>
      </c>
      <c r="C2158" s="6">
        <v>44222</v>
      </c>
      <c r="D2158" t="s">
        <v>30</v>
      </c>
      <c r="E2158" t="s">
        <v>85</v>
      </c>
      <c r="F2158" t="s">
        <v>86</v>
      </c>
      <c r="G2158" t="s">
        <v>22</v>
      </c>
      <c r="H2158" s="1">
        <v>45</v>
      </c>
      <c r="I2158" s="1">
        <v>475</v>
      </c>
      <c r="J2158" s="1">
        <v>213750</v>
      </c>
      <c r="K2158" s="2">
        <v>53437.5</v>
      </c>
      <c r="L2158">
        <v>0.25</v>
      </c>
      <c r="M2158" t="s">
        <v>82</v>
      </c>
    </row>
    <row r="2159" spans="1:13" x14ac:dyDescent="0.25">
      <c r="A2159" t="s">
        <v>33</v>
      </c>
      <c r="B2159">
        <v>1128299</v>
      </c>
      <c r="C2159" s="6">
        <v>44253</v>
      </c>
      <c r="D2159" t="s">
        <v>30</v>
      </c>
      <c r="E2159" t="s">
        <v>85</v>
      </c>
      <c r="F2159" t="s">
        <v>86</v>
      </c>
      <c r="G2159" t="s">
        <v>16</v>
      </c>
      <c r="H2159" s="1">
        <v>34.999999999999993</v>
      </c>
      <c r="I2159" s="1">
        <v>525</v>
      </c>
      <c r="J2159" s="1">
        <v>183749.99999999997</v>
      </c>
      <c r="K2159" s="2">
        <v>64312.499999999985</v>
      </c>
      <c r="L2159">
        <v>0.35</v>
      </c>
      <c r="M2159" t="s">
        <v>82</v>
      </c>
    </row>
    <row r="2160" spans="1:13" x14ac:dyDescent="0.25">
      <c r="A2160" t="s">
        <v>33</v>
      </c>
      <c r="B2160">
        <v>1128299</v>
      </c>
      <c r="C2160" s="6">
        <v>44253</v>
      </c>
      <c r="D2160" t="s">
        <v>30</v>
      </c>
      <c r="E2160" t="s">
        <v>85</v>
      </c>
      <c r="F2160" t="s">
        <v>86</v>
      </c>
      <c r="G2160" t="s">
        <v>18</v>
      </c>
      <c r="H2160" s="1">
        <v>45</v>
      </c>
      <c r="I2160" s="1">
        <v>425</v>
      </c>
      <c r="J2160" s="1">
        <v>191250</v>
      </c>
      <c r="K2160" s="2">
        <v>76500</v>
      </c>
      <c r="L2160">
        <v>0.4</v>
      </c>
      <c r="M2160" t="s">
        <v>82</v>
      </c>
    </row>
    <row r="2161" spans="1:13" x14ac:dyDescent="0.25">
      <c r="A2161" t="s">
        <v>33</v>
      </c>
      <c r="B2161">
        <v>1128299</v>
      </c>
      <c r="C2161" s="6">
        <v>44253</v>
      </c>
      <c r="D2161" t="s">
        <v>30</v>
      </c>
      <c r="E2161" t="s">
        <v>85</v>
      </c>
      <c r="F2161" t="s">
        <v>86</v>
      </c>
      <c r="G2161" t="s">
        <v>19</v>
      </c>
      <c r="H2161" s="1">
        <v>45</v>
      </c>
      <c r="I2161" s="1">
        <v>425</v>
      </c>
      <c r="J2161" s="1">
        <v>191250</v>
      </c>
      <c r="K2161" s="2">
        <v>66937.5</v>
      </c>
      <c r="L2161">
        <v>0.35</v>
      </c>
      <c r="M2161" t="s">
        <v>82</v>
      </c>
    </row>
    <row r="2162" spans="1:13" x14ac:dyDescent="0.25">
      <c r="A2162" t="s">
        <v>33</v>
      </c>
      <c r="B2162">
        <v>1128299</v>
      </c>
      <c r="C2162" s="6">
        <v>44253</v>
      </c>
      <c r="D2162" t="s">
        <v>30</v>
      </c>
      <c r="E2162" t="s">
        <v>87</v>
      </c>
      <c r="F2162" t="s">
        <v>88</v>
      </c>
      <c r="G2162" t="s">
        <v>20</v>
      </c>
      <c r="H2162" s="1">
        <v>45</v>
      </c>
      <c r="I2162" s="1">
        <v>275</v>
      </c>
      <c r="J2162" s="1">
        <v>123750</v>
      </c>
      <c r="K2162" s="2">
        <v>43312.5</v>
      </c>
      <c r="L2162">
        <v>0.35</v>
      </c>
      <c r="M2162" t="s">
        <v>82</v>
      </c>
    </row>
    <row r="2163" spans="1:13" x14ac:dyDescent="0.25">
      <c r="A2163" t="s">
        <v>33</v>
      </c>
      <c r="B2163">
        <v>1128299</v>
      </c>
      <c r="C2163" s="6">
        <v>44253</v>
      </c>
      <c r="D2163" t="s">
        <v>30</v>
      </c>
      <c r="E2163" t="s">
        <v>87</v>
      </c>
      <c r="F2163" t="s">
        <v>88</v>
      </c>
      <c r="G2163" t="s">
        <v>21</v>
      </c>
      <c r="H2163" s="1">
        <v>50.000000000000014</v>
      </c>
      <c r="I2163" s="1">
        <v>200</v>
      </c>
      <c r="J2163" s="1">
        <v>100000.00000000003</v>
      </c>
      <c r="K2163" s="2">
        <v>30000.000000000007</v>
      </c>
      <c r="L2163">
        <v>0.3</v>
      </c>
      <c r="M2163" t="s">
        <v>82</v>
      </c>
    </row>
    <row r="2164" spans="1:13" x14ac:dyDescent="0.25">
      <c r="A2164" t="s">
        <v>33</v>
      </c>
      <c r="B2164">
        <v>1128299</v>
      </c>
      <c r="C2164" s="6">
        <v>44253</v>
      </c>
      <c r="D2164" t="s">
        <v>30</v>
      </c>
      <c r="E2164" t="s">
        <v>87</v>
      </c>
      <c r="F2164" t="s">
        <v>88</v>
      </c>
      <c r="G2164" t="s">
        <v>22</v>
      </c>
      <c r="H2164" s="1">
        <v>45</v>
      </c>
      <c r="I2164" s="1">
        <v>400</v>
      </c>
      <c r="J2164" s="1">
        <v>180000</v>
      </c>
      <c r="K2164" s="2">
        <v>45000</v>
      </c>
      <c r="L2164">
        <v>0.25</v>
      </c>
      <c r="M2164" t="s">
        <v>82</v>
      </c>
    </row>
    <row r="2165" spans="1:13" x14ac:dyDescent="0.25">
      <c r="A2165" t="s">
        <v>33</v>
      </c>
      <c r="B2165">
        <v>1128299</v>
      </c>
      <c r="C2165" s="6">
        <v>44280</v>
      </c>
      <c r="D2165" t="s">
        <v>30</v>
      </c>
      <c r="E2165" t="s">
        <v>87</v>
      </c>
      <c r="F2165" t="s">
        <v>88</v>
      </c>
      <c r="G2165" t="s">
        <v>16</v>
      </c>
      <c r="H2165" s="1">
        <v>45</v>
      </c>
      <c r="I2165" s="1">
        <v>550</v>
      </c>
      <c r="J2165" s="1">
        <v>247500</v>
      </c>
      <c r="K2165" s="2">
        <v>86625</v>
      </c>
      <c r="L2165">
        <v>0.35</v>
      </c>
      <c r="M2165" t="s">
        <v>82</v>
      </c>
    </row>
    <row r="2166" spans="1:13" x14ac:dyDescent="0.25">
      <c r="A2166" t="s">
        <v>33</v>
      </c>
      <c r="B2166">
        <v>1128299</v>
      </c>
      <c r="C2166" s="6">
        <v>44280</v>
      </c>
      <c r="D2166" t="s">
        <v>30</v>
      </c>
      <c r="E2166" t="s">
        <v>87</v>
      </c>
      <c r="F2166" t="s">
        <v>88</v>
      </c>
      <c r="G2166" t="s">
        <v>18</v>
      </c>
      <c r="H2166" s="1">
        <v>55.000000000000007</v>
      </c>
      <c r="I2166" s="1">
        <v>400</v>
      </c>
      <c r="J2166" s="1">
        <v>220000.00000000003</v>
      </c>
      <c r="K2166" s="2">
        <v>88000.000000000015</v>
      </c>
      <c r="L2166">
        <v>0.4</v>
      </c>
      <c r="M2166" t="s">
        <v>82</v>
      </c>
    </row>
    <row r="2167" spans="1:13" x14ac:dyDescent="0.25">
      <c r="A2167" t="s">
        <v>33</v>
      </c>
      <c r="B2167">
        <v>1128299</v>
      </c>
      <c r="C2167" s="6">
        <v>44280</v>
      </c>
      <c r="D2167" t="s">
        <v>30</v>
      </c>
      <c r="E2167" t="s">
        <v>87</v>
      </c>
      <c r="F2167" t="s">
        <v>88</v>
      </c>
      <c r="G2167" t="s">
        <v>19</v>
      </c>
      <c r="H2167" s="1">
        <v>55.000000000000007</v>
      </c>
      <c r="I2167" s="1">
        <v>400</v>
      </c>
      <c r="J2167" s="1">
        <v>220000.00000000003</v>
      </c>
      <c r="K2167" s="2">
        <v>77000</v>
      </c>
      <c r="L2167">
        <v>0.35</v>
      </c>
      <c r="M2167" t="s">
        <v>82</v>
      </c>
    </row>
    <row r="2168" spans="1:13" x14ac:dyDescent="0.25">
      <c r="A2168" t="s">
        <v>33</v>
      </c>
      <c r="B2168">
        <v>1128299</v>
      </c>
      <c r="C2168" s="6">
        <v>44280</v>
      </c>
      <c r="D2168" t="s">
        <v>30</v>
      </c>
      <c r="E2168" t="s">
        <v>87</v>
      </c>
      <c r="F2168" t="s">
        <v>88</v>
      </c>
      <c r="G2168" t="s">
        <v>20</v>
      </c>
      <c r="H2168" s="1">
        <v>55.000000000000007</v>
      </c>
      <c r="I2168" s="1">
        <v>275</v>
      </c>
      <c r="J2168" s="1">
        <v>151250.00000000003</v>
      </c>
      <c r="K2168" s="2">
        <v>52937.500000000007</v>
      </c>
      <c r="L2168">
        <v>0.35</v>
      </c>
      <c r="M2168" t="s">
        <v>82</v>
      </c>
    </row>
    <row r="2169" spans="1:13" x14ac:dyDescent="0.25">
      <c r="A2169" t="s">
        <v>33</v>
      </c>
      <c r="B2169">
        <v>1128299</v>
      </c>
      <c r="C2169" s="6">
        <v>44280</v>
      </c>
      <c r="D2169" t="s">
        <v>30</v>
      </c>
      <c r="E2169" t="s">
        <v>87</v>
      </c>
      <c r="F2169" t="s">
        <v>88</v>
      </c>
      <c r="G2169" t="s">
        <v>21</v>
      </c>
      <c r="H2169" s="1">
        <v>60.000000000000007</v>
      </c>
      <c r="I2169" s="1">
        <v>175</v>
      </c>
      <c r="J2169" s="1">
        <v>105000.00000000001</v>
      </c>
      <c r="K2169" s="2">
        <v>31500.000000000004</v>
      </c>
      <c r="L2169">
        <v>0.3</v>
      </c>
      <c r="M2169" t="s">
        <v>82</v>
      </c>
    </row>
    <row r="2170" spans="1:13" x14ac:dyDescent="0.25">
      <c r="A2170" t="s">
        <v>33</v>
      </c>
      <c r="B2170">
        <v>1128299</v>
      </c>
      <c r="C2170" s="6">
        <v>44280</v>
      </c>
      <c r="D2170" t="s">
        <v>30</v>
      </c>
      <c r="E2170" t="s">
        <v>87</v>
      </c>
      <c r="F2170" t="s">
        <v>88</v>
      </c>
      <c r="G2170" t="s">
        <v>22</v>
      </c>
      <c r="H2170" s="1">
        <v>55.000000000000007</v>
      </c>
      <c r="I2170" s="1">
        <v>375</v>
      </c>
      <c r="J2170" s="1">
        <v>206250.00000000003</v>
      </c>
      <c r="K2170" s="2">
        <v>51562.500000000007</v>
      </c>
      <c r="L2170">
        <v>0.25</v>
      </c>
      <c r="M2170" t="s">
        <v>82</v>
      </c>
    </row>
    <row r="2171" spans="1:13" x14ac:dyDescent="0.25">
      <c r="A2171" t="s">
        <v>33</v>
      </c>
      <c r="B2171">
        <v>1128299</v>
      </c>
      <c r="C2171" s="6">
        <v>44312</v>
      </c>
      <c r="D2171" t="s">
        <v>30</v>
      </c>
      <c r="E2171" t="s">
        <v>87</v>
      </c>
      <c r="F2171" t="s">
        <v>88</v>
      </c>
      <c r="G2171" t="s">
        <v>16</v>
      </c>
      <c r="H2171" s="1">
        <v>55.000000000000007</v>
      </c>
      <c r="I2171" s="1">
        <v>550</v>
      </c>
      <c r="J2171" s="1">
        <v>302500.00000000006</v>
      </c>
      <c r="K2171" s="2">
        <v>105875.00000000001</v>
      </c>
      <c r="L2171">
        <v>0.35</v>
      </c>
      <c r="M2171" t="s">
        <v>82</v>
      </c>
    </row>
    <row r="2172" spans="1:13" x14ac:dyDescent="0.25">
      <c r="A2172" t="s">
        <v>33</v>
      </c>
      <c r="B2172">
        <v>1128299</v>
      </c>
      <c r="C2172" s="6">
        <v>44312</v>
      </c>
      <c r="D2172" t="s">
        <v>30</v>
      </c>
      <c r="E2172" t="s">
        <v>87</v>
      </c>
      <c r="F2172" t="s">
        <v>88</v>
      </c>
      <c r="G2172" t="s">
        <v>18</v>
      </c>
      <c r="H2172" s="1">
        <v>60.000000000000007</v>
      </c>
      <c r="I2172" s="1">
        <v>350</v>
      </c>
      <c r="J2172" s="1">
        <v>210000.00000000003</v>
      </c>
      <c r="K2172" s="2">
        <v>84000.000000000015</v>
      </c>
      <c r="L2172">
        <v>0.4</v>
      </c>
      <c r="M2172" t="s">
        <v>82</v>
      </c>
    </row>
    <row r="2173" spans="1:13" x14ac:dyDescent="0.25">
      <c r="A2173" t="s">
        <v>33</v>
      </c>
      <c r="B2173">
        <v>1128299</v>
      </c>
      <c r="C2173" s="6">
        <v>44312</v>
      </c>
      <c r="D2173" t="s">
        <v>30</v>
      </c>
      <c r="E2173" t="s">
        <v>87</v>
      </c>
      <c r="F2173" t="s">
        <v>88</v>
      </c>
      <c r="G2173" t="s">
        <v>19</v>
      </c>
      <c r="H2173" s="1">
        <v>60.000000000000007</v>
      </c>
      <c r="I2173" s="1">
        <v>400</v>
      </c>
      <c r="J2173" s="1">
        <v>240000.00000000003</v>
      </c>
      <c r="K2173" s="2">
        <v>84000</v>
      </c>
      <c r="L2173">
        <v>0.35</v>
      </c>
      <c r="M2173" t="s">
        <v>82</v>
      </c>
    </row>
    <row r="2174" spans="1:13" x14ac:dyDescent="0.25">
      <c r="A2174" t="s">
        <v>33</v>
      </c>
      <c r="B2174">
        <v>1128299</v>
      </c>
      <c r="C2174" s="6">
        <v>44312</v>
      </c>
      <c r="D2174" t="s">
        <v>30</v>
      </c>
      <c r="E2174" t="s">
        <v>87</v>
      </c>
      <c r="F2174" t="s">
        <v>88</v>
      </c>
      <c r="G2174" t="s">
        <v>20</v>
      </c>
      <c r="H2174" s="1">
        <v>55.000000000000007</v>
      </c>
      <c r="I2174" s="1">
        <v>300</v>
      </c>
      <c r="J2174" s="1">
        <v>165000.00000000003</v>
      </c>
      <c r="K2174" s="2">
        <v>57750.000000000007</v>
      </c>
      <c r="L2174">
        <v>0.35</v>
      </c>
      <c r="M2174" t="s">
        <v>82</v>
      </c>
    </row>
    <row r="2175" spans="1:13" x14ac:dyDescent="0.25">
      <c r="A2175" t="s">
        <v>33</v>
      </c>
      <c r="B2175">
        <v>1128299</v>
      </c>
      <c r="C2175" s="6">
        <v>44312</v>
      </c>
      <c r="D2175" t="s">
        <v>30</v>
      </c>
      <c r="E2175" t="s">
        <v>87</v>
      </c>
      <c r="F2175" t="s">
        <v>88</v>
      </c>
      <c r="G2175" t="s">
        <v>21</v>
      </c>
      <c r="H2175" s="1">
        <v>60.000000000000007</v>
      </c>
      <c r="I2175" s="1">
        <v>200</v>
      </c>
      <c r="J2175" s="1">
        <v>120000.00000000001</v>
      </c>
      <c r="K2175" s="2">
        <v>36000</v>
      </c>
      <c r="L2175">
        <v>0.3</v>
      </c>
      <c r="M2175" t="s">
        <v>82</v>
      </c>
    </row>
    <row r="2176" spans="1:13" x14ac:dyDescent="0.25">
      <c r="A2176" t="s">
        <v>33</v>
      </c>
      <c r="B2176">
        <v>1128299</v>
      </c>
      <c r="C2176" s="6">
        <v>44312</v>
      </c>
      <c r="D2176" t="s">
        <v>30</v>
      </c>
      <c r="E2176" t="s">
        <v>87</v>
      </c>
      <c r="F2176" t="s">
        <v>88</v>
      </c>
      <c r="G2176" t="s">
        <v>22</v>
      </c>
      <c r="H2176" s="1">
        <v>75.000000000000014</v>
      </c>
      <c r="I2176" s="1">
        <v>375</v>
      </c>
      <c r="J2176" s="1">
        <v>281250.00000000006</v>
      </c>
      <c r="K2176" s="2">
        <v>70312.500000000015</v>
      </c>
      <c r="L2176">
        <v>0.25</v>
      </c>
      <c r="M2176" t="s">
        <v>82</v>
      </c>
    </row>
    <row r="2177" spans="1:13" x14ac:dyDescent="0.25">
      <c r="A2177" t="s">
        <v>33</v>
      </c>
      <c r="B2177">
        <v>1128299</v>
      </c>
      <c r="C2177" s="6">
        <v>44343</v>
      </c>
      <c r="D2177" t="s">
        <v>30</v>
      </c>
      <c r="E2177" t="s">
        <v>87</v>
      </c>
      <c r="F2177" t="s">
        <v>88</v>
      </c>
      <c r="G2177" t="s">
        <v>16</v>
      </c>
      <c r="H2177" s="1">
        <v>55.000000000000007</v>
      </c>
      <c r="I2177" s="1">
        <v>575</v>
      </c>
      <c r="J2177" s="1">
        <v>316250.00000000006</v>
      </c>
      <c r="K2177" s="2">
        <v>110687.50000000001</v>
      </c>
      <c r="L2177">
        <v>0.35</v>
      </c>
      <c r="M2177" t="s">
        <v>82</v>
      </c>
    </row>
    <row r="2178" spans="1:13" x14ac:dyDescent="0.25">
      <c r="A2178" t="s">
        <v>33</v>
      </c>
      <c r="B2178">
        <v>1128299</v>
      </c>
      <c r="C2178" s="6">
        <v>44343</v>
      </c>
      <c r="D2178" t="s">
        <v>30</v>
      </c>
      <c r="E2178" t="s">
        <v>87</v>
      </c>
      <c r="F2178" t="s">
        <v>88</v>
      </c>
      <c r="G2178" t="s">
        <v>18</v>
      </c>
      <c r="H2178" s="1">
        <v>60.000000000000007</v>
      </c>
      <c r="I2178" s="1">
        <v>425</v>
      </c>
      <c r="J2178" s="1">
        <v>255000.00000000003</v>
      </c>
      <c r="K2178" s="2">
        <v>102000.00000000001</v>
      </c>
      <c r="L2178">
        <v>0.4</v>
      </c>
      <c r="M2178" t="s">
        <v>82</v>
      </c>
    </row>
    <row r="2179" spans="1:13" x14ac:dyDescent="0.25">
      <c r="A2179" t="s">
        <v>33</v>
      </c>
      <c r="B2179">
        <v>1128299</v>
      </c>
      <c r="C2179" s="6">
        <v>44343</v>
      </c>
      <c r="D2179" t="s">
        <v>30</v>
      </c>
      <c r="E2179" t="s">
        <v>87</v>
      </c>
      <c r="F2179" t="s">
        <v>88</v>
      </c>
      <c r="G2179" t="s">
        <v>19</v>
      </c>
      <c r="H2179" s="1">
        <v>60.000000000000007</v>
      </c>
      <c r="I2179" s="1">
        <v>450</v>
      </c>
      <c r="J2179" s="1">
        <v>270000.00000000006</v>
      </c>
      <c r="K2179" s="2">
        <v>94500.000000000015</v>
      </c>
      <c r="L2179">
        <v>0.35</v>
      </c>
      <c r="M2179" t="s">
        <v>82</v>
      </c>
    </row>
    <row r="2180" spans="1:13" x14ac:dyDescent="0.25">
      <c r="A2180" t="s">
        <v>33</v>
      </c>
      <c r="B2180">
        <v>1128299</v>
      </c>
      <c r="C2180" s="6">
        <v>44343</v>
      </c>
      <c r="D2180" t="s">
        <v>30</v>
      </c>
      <c r="E2180" t="s">
        <v>87</v>
      </c>
      <c r="F2180" t="s">
        <v>88</v>
      </c>
      <c r="G2180" t="s">
        <v>20</v>
      </c>
      <c r="H2180" s="1">
        <v>55.000000000000007</v>
      </c>
      <c r="I2180" s="1">
        <v>350</v>
      </c>
      <c r="J2180" s="1">
        <v>192500.00000000003</v>
      </c>
      <c r="K2180" s="2">
        <v>67375</v>
      </c>
      <c r="L2180">
        <v>0.35</v>
      </c>
      <c r="M2180" t="s">
        <v>82</v>
      </c>
    </row>
    <row r="2181" spans="1:13" x14ac:dyDescent="0.25">
      <c r="A2181" t="s">
        <v>33</v>
      </c>
      <c r="B2181">
        <v>1128299</v>
      </c>
      <c r="C2181" s="6">
        <v>44343</v>
      </c>
      <c r="D2181" t="s">
        <v>30</v>
      </c>
      <c r="E2181" t="s">
        <v>87</v>
      </c>
      <c r="F2181" t="s">
        <v>88</v>
      </c>
      <c r="G2181" t="s">
        <v>21</v>
      </c>
      <c r="H2181" s="1">
        <v>60.000000000000007</v>
      </c>
      <c r="I2181" s="1">
        <v>250</v>
      </c>
      <c r="J2181" s="1">
        <v>150000.00000000003</v>
      </c>
      <c r="K2181" s="2">
        <v>45000.000000000007</v>
      </c>
      <c r="L2181">
        <v>0.3</v>
      </c>
      <c r="M2181" t="s">
        <v>82</v>
      </c>
    </row>
    <row r="2182" spans="1:13" x14ac:dyDescent="0.25">
      <c r="A2182" t="s">
        <v>33</v>
      </c>
      <c r="B2182">
        <v>1128299</v>
      </c>
      <c r="C2182" s="6">
        <v>44343</v>
      </c>
      <c r="D2182" t="s">
        <v>30</v>
      </c>
      <c r="E2182" t="s">
        <v>87</v>
      </c>
      <c r="F2182" t="s">
        <v>88</v>
      </c>
      <c r="G2182" t="s">
        <v>22</v>
      </c>
      <c r="H2182" s="1">
        <v>75.000000000000014</v>
      </c>
      <c r="I2182" s="1">
        <v>425</v>
      </c>
      <c r="J2182" s="1">
        <v>318750.00000000006</v>
      </c>
      <c r="K2182" s="2">
        <v>79687.500000000015</v>
      </c>
      <c r="L2182">
        <v>0.25</v>
      </c>
      <c r="M2182" t="s">
        <v>82</v>
      </c>
    </row>
    <row r="2183" spans="1:13" x14ac:dyDescent="0.25">
      <c r="A2183" t="s">
        <v>33</v>
      </c>
      <c r="B2183">
        <v>1128299</v>
      </c>
      <c r="C2183" s="6">
        <v>44373</v>
      </c>
      <c r="D2183" t="s">
        <v>30</v>
      </c>
      <c r="E2183" t="s">
        <v>87</v>
      </c>
      <c r="F2183" t="s">
        <v>88</v>
      </c>
      <c r="G2183" t="s">
        <v>16</v>
      </c>
      <c r="H2183" s="1">
        <v>55.000000000000007</v>
      </c>
      <c r="I2183" s="1">
        <v>700</v>
      </c>
      <c r="J2183" s="1">
        <v>385000.00000000006</v>
      </c>
      <c r="K2183" s="2">
        <v>134750</v>
      </c>
      <c r="L2183">
        <v>0.35</v>
      </c>
      <c r="M2183" t="s">
        <v>82</v>
      </c>
    </row>
    <row r="2184" spans="1:13" x14ac:dyDescent="0.25">
      <c r="A2184" t="s">
        <v>33</v>
      </c>
      <c r="B2184">
        <v>1128299</v>
      </c>
      <c r="C2184" s="6">
        <v>44373</v>
      </c>
      <c r="D2184" t="s">
        <v>30</v>
      </c>
      <c r="E2184" t="s">
        <v>87</v>
      </c>
      <c r="F2184" t="s">
        <v>88</v>
      </c>
      <c r="G2184" t="s">
        <v>18</v>
      </c>
      <c r="H2184" s="1">
        <v>60.000000000000007</v>
      </c>
      <c r="I2184" s="1">
        <v>550</v>
      </c>
      <c r="J2184" s="1">
        <v>330000.00000000006</v>
      </c>
      <c r="K2184" s="2">
        <v>132000.00000000003</v>
      </c>
      <c r="L2184">
        <v>0.4</v>
      </c>
      <c r="M2184" t="s">
        <v>82</v>
      </c>
    </row>
    <row r="2185" spans="1:13" x14ac:dyDescent="0.25">
      <c r="A2185" t="s">
        <v>33</v>
      </c>
      <c r="B2185">
        <v>1128299</v>
      </c>
      <c r="C2185" s="6">
        <v>44373</v>
      </c>
      <c r="D2185" t="s">
        <v>30</v>
      </c>
      <c r="E2185" t="s">
        <v>87</v>
      </c>
      <c r="F2185" t="s">
        <v>88</v>
      </c>
      <c r="G2185" t="s">
        <v>19</v>
      </c>
      <c r="H2185" s="1">
        <v>60.000000000000007</v>
      </c>
      <c r="I2185" s="1">
        <v>550</v>
      </c>
      <c r="J2185" s="1">
        <v>330000.00000000006</v>
      </c>
      <c r="K2185" s="2">
        <v>115500.00000000001</v>
      </c>
      <c r="L2185">
        <v>0.35</v>
      </c>
      <c r="M2185" t="s">
        <v>82</v>
      </c>
    </row>
    <row r="2186" spans="1:13" x14ac:dyDescent="0.25">
      <c r="A2186" t="s">
        <v>33</v>
      </c>
      <c r="B2186">
        <v>1128299</v>
      </c>
      <c r="C2186" s="6">
        <v>44373</v>
      </c>
      <c r="D2186" t="s">
        <v>30</v>
      </c>
      <c r="E2186" t="s">
        <v>87</v>
      </c>
      <c r="F2186" t="s">
        <v>88</v>
      </c>
      <c r="G2186" t="s">
        <v>20</v>
      </c>
      <c r="H2186" s="1">
        <v>55.000000000000007</v>
      </c>
      <c r="I2186" s="1">
        <v>425</v>
      </c>
      <c r="J2186" s="1">
        <v>233750.00000000003</v>
      </c>
      <c r="K2186" s="2">
        <v>81812.5</v>
      </c>
      <c r="L2186">
        <v>0.35</v>
      </c>
      <c r="M2186" t="s">
        <v>82</v>
      </c>
    </row>
    <row r="2187" spans="1:13" x14ac:dyDescent="0.25">
      <c r="A2187" t="s">
        <v>33</v>
      </c>
      <c r="B2187">
        <v>1128299</v>
      </c>
      <c r="C2187" s="6">
        <v>44373</v>
      </c>
      <c r="D2187" t="s">
        <v>30</v>
      </c>
      <c r="E2187" t="s">
        <v>87</v>
      </c>
      <c r="F2187" t="s">
        <v>88</v>
      </c>
      <c r="G2187" t="s">
        <v>21</v>
      </c>
      <c r="H2187" s="1">
        <v>60.000000000000007</v>
      </c>
      <c r="I2187" s="1">
        <v>300</v>
      </c>
      <c r="J2187" s="1">
        <v>180000.00000000003</v>
      </c>
      <c r="K2187" s="2">
        <v>54000.000000000007</v>
      </c>
      <c r="L2187">
        <v>0.3</v>
      </c>
      <c r="M2187" t="s">
        <v>82</v>
      </c>
    </row>
    <row r="2188" spans="1:13" x14ac:dyDescent="0.25">
      <c r="A2188" t="s">
        <v>33</v>
      </c>
      <c r="B2188">
        <v>1128299</v>
      </c>
      <c r="C2188" s="6">
        <v>44373</v>
      </c>
      <c r="D2188" t="s">
        <v>30</v>
      </c>
      <c r="E2188" t="s">
        <v>87</v>
      </c>
      <c r="F2188" t="s">
        <v>88</v>
      </c>
      <c r="G2188" t="s">
        <v>22</v>
      </c>
      <c r="H2188" s="1">
        <v>75.000000000000014</v>
      </c>
      <c r="I2188" s="1">
        <v>600</v>
      </c>
      <c r="J2188" s="1">
        <v>450000.00000000006</v>
      </c>
      <c r="K2188" s="2">
        <v>112500.00000000001</v>
      </c>
      <c r="L2188">
        <v>0.25</v>
      </c>
      <c r="M2188" t="s">
        <v>82</v>
      </c>
    </row>
    <row r="2189" spans="1:13" x14ac:dyDescent="0.25">
      <c r="A2189" t="s">
        <v>33</v>
      </c>
      <c r="B2189">
        <v>1128299</v>
      </c>
      <c r="C2189" s="6">
        <v>44402</v>
      </c>
      <c r="D2189" t="s">
        <v>30</v>
      </c>
      <c r="E2189" t="s">
        <v>87</v>
      </c>
      <c r="F2189" t="s">
        <v>88</v>
      </c>
      <c r="G2189" t="s">
        <v>16</v>
      </c>
      <c r="H2189" s="1">
        <v>55.000000000000007</v>
      </c>
      <c r="I2189" s="1">
        <v>750</v>
      </c>
      <c r="J2189" s="1">
        <v>412500.00000000006</v>
      </c>
      <c r="K2189" s="2">
        <v>144375</v>
      </c>
      <c r="L2189">
        <v>0.35</v>
      </c>
      <c r="M2189" t="s">
        <v>82</v>
      </c>
    </row>
    <row r="2190" spans="1:13" x14ac:dyDescent="0.25">
      <c r="A2190" t="s">
        <v>33</v>
      </c>
      <c r="B2190">
        <v>1128299</v>
      </c>
      <c r="C2190" s="6">
        <v>44402</v>
      </c>
      <c r="D2190" t="s">
        <v>30</v>
      </c>
      <c r="E2190" t="s">
        <v>87</v>
      </c>
      <c r="F2190" t="s">
        <v>88</v>
      </c>
      <c r="G2190" t="s">
        <v>18</v>
      </c>
      <c r="H2190" s="1">
        <v>60.000000000000007</v>
      </c>
      <c r="I2190" s="1">
        <v>600</v>
      </c>
      <c r="J2190" s="1">
        <v>360000.00000000006</v>
      </c>
      <c r="K2190" s="2">
        <v>144000.00000000003</v>
      </c>
      <c r="L2190">
        <v>0.4</v>
      </c>
      <c r="M2190" t="s">
        <v>82</v>
      </c>
    </row>
    <row r="2191" spans="1:13" x14ac:dyDescent="0.25">
      <c r="A2191" t="s">
        <v>33</v>
      </c>
      <c r="B2191">
        <v>1128299</v>
      </c>
      <c r="C2191" s="6">
        <v>44402</v>
      </c>
      <c r="D2191" t="s">
        <v>30</v>
      </c>
      <c r="E2191" t="s">
        <v>87</v>
      </c>
      <c r="F2191" t="s">
        <v>88</v>
      </c>
      <c r="G2191" t="s">
        <v>19</v>
      </c>
      <c r="H2191" s="1">
        <v>60.000000000000007</v>
      </c>
      <c r="I2191" s="1">
        <v>550</v>
      </c>
      <c r="J2191" s="1">
        <v>330000.00000000006</v>
      </c>
      <c r="K2191" s="2">
        <v>115500.00000000001</v>
      </c>
      <c r="L2191">
        <v>0.35</v>
      </c>
      <c r="M2191" t="s">
        <v>82</v>
      </c>
    </row>
    <row r="2192" spans="1:13" x14ac:dyDescent="0.25">
      <c r="A2192" t="s">
        <v>33</v>
      </c>
      <c r="B2192">
        <v>1128299</v>
      </c>
      <c r="C2192" s="6">
        <v>44402</v>
      </c>
      <c r="D2192" t="s">
        <v>30</v>
      </c>
      <c r="E2192" t="s">
        <v>87</v>
      </c>
      <c r="F2192" t="s">
        <v>88</v>
      </c>
      <c r="G2192" t="s">
        <v>20</v>
      </c>
      <c r="H2192" s="1">
        <v>55.000000000000007</v>
      </c>
      <c r="I2192" s="1">
        <v>450</v>
      </c>
      <c r="J2192" s="1">
        <v>247500.00000000003</v>
      </c>
      <c r="K2192" s="2">
        <v>86625</v>
      </c>
      <c r="L2192">
        <v>0.35</v>
      </c>
      <c r="M2192" t="s">
        <v>82</v>
      </c>
    </row>
    <row r="2193" spans="1:13" x14ac:dyDescent="0.25">
      <c r="A2193" t="s">
        <v>33</v>
      </c>
      <c r="B2193">
        <v>1128299</v>
      </c>
      <c r="C2193" s="6">
        <v>44402</v>
      </c>
      <c r="D2193" t="s">
        <v>30</v>
      </c>
      <c r="E2193" t="s">
        <v>87</v>
      </c>
      <c r="F2193" t="s">
        <v>88</v>
      </c>
      <c r="G2193" t="s">
        <v>21</v>
      </c>
      <c r="H2193" s="1">
        <v>60.000000000000007</v>
      </c>
      <c r="I2193" s="1">
        <v>500</v>
      </c>
      <c r="J2193" s="1">
        <v>300000.00000000006</v>
      </c>
      <c r="K2193" s="2">
        <v>90000.000000000015</v>
      </c>
      <c r="L2193">
        <v>0.3</v>
      </c>
      <c r="M2193" t="s">
        <v>82</v>
      </c>
    </row>
    <row r="2194" spans="1:13" x14ac:dyDescent="0.25">
      <c r="A2194" t="s">
        <v>33</v>
      </c>
      <c r="B2194">
        <v>1128299</v>
      </c>
      <c r="C2194" s="6">
        <v>44402</v>
      </c>
      <c r="D2194" t="s">
        <v>30</v>
      </c>
      <c r="E2194" t="s">
        <v>87</v>
      </c>
      <c r="F2194" t="s">
        <v>88</v>
      </c>
      <c r="G2194" t="s">
        <v>22</v>
      </c>
      <c r="H2194" s="1">
        <v>75.000000000000014</v>
      </c>
      <c r="I2194" s="1">
        <v>500</v>
      </c>
      <c r="J2194" s="1">
        <v>375000.00000000006</v>
      </c>
      <c r="K2194" s="2">
        <v>93750.000000000015</v>
      </c>
      <c r="L2194">
        <v>0.25</v>
      </c>
      <c r="M2194" t="s">
        <v>82</v>
      </c>
    </row>
    <row r="2195" spans="1:13" x14ac:dyDescent="0.25">
      <c r="A2195" t="s">
        <v>33</v>
      </c>
      <c r="B2195">
        <v>1128299</v>
      </c>
      <c r="C2195" s="6">
        <v>44434</v>
      </c>
      <c r="D2195" t="s">
        <v>30</v>
      </c>
      <c r="E2195" t="s">
        <v>87</v>
      </c>
      <c r="F2195" t="s">
        <v>88</v>
      </c>
      <c r="G2195" t="s">
        <v>16</v>
      </c>
      <c r="H2195" s="1">
        <v>60.000000000000007</v>
      </c>
      <c r="I2195" s="1">
        <v>700</v>
      </c>
      <c r="J2195" s="1">
        <v>420000.00000000006</v>
      </c>
      <c r="K2195" s="2">
        <v>147000</v>
      </c>
      <c r="L2195">
        <v>0.35</v>
      </c>
      <c r="M2195" t="s">
        <v>82</v>
      </c>
    </row>
    <row r="2196" spans="1:13" x14ac:dyDescent="0.25">
      <c r="A2196" t="s">
        <v>33</v>
      </c>
      <c r="B2196">
        <v>1128299</v>
      </c>
      <c r="C2196" s="6">
        <v>44434</v>
      </c>
      <c r="D2196" t="s">
        <v>30</v>
      </c>
      <c r="E2196" t="s">
        <v>87</v>
      </c>
      <c r="F2196" t="s">
        <v>88</v>
      </c>
      <c r="G2196" t="s">
        <v>18</v>
      </c>
      <c r="H2196" s="1">
        <v>65.000000000000014</v>
      </c>
      <c r="I2196" s="1">
        <v>650</v>
      </c>
      <c r="J2196" s="1">
        <v>422500.00000000012</v>
      </c>
      <c r="K2196" s="2">
        <v>169000.00000000006</v>
      </c>
      <c r="L2196">
        <v>0.4</v>
      </c>
      <c r="M2196" t="s">
        <v>82</v>
      </c>
    </row>
    <row r="2197" spans="1:13" x14ac:dyDescent="0.25">
      <c r="A2197" t="s">
        <v>33</v>
      </c>
      <c r="B2197">
        <v>1128299</v>
      </c>
      <c r="C2197" s="6">
        <v>44434</v>
      </c>
      <c r="D2197" t="s">
        <v>30</v>
      </c>
      <c r="E2197" t="s">
        <v>87</v>
      </c>
      <c r="F2197" t="s">
        <v>88</v>
      </c>
      <c r="G2197" t="s">
        <v>19</v>
      </c>
      <c r="H2197" s="1">
        <v>60.000000000000007</v>
      </c>
      <c r="I2197" s="1">
        <v>525</v>
      </c>
      <c r="J2197" s="1">
        <v>315000.00000000006</v>
      </c>
      <c r="K2197" s="2">
        <v>110250.00000000001</v>
      </c>
      <c r="L2197">
        <v>0.35</v>
      </c>
      <c r="M2197" t="s">
        <v>82</v>
      </c>
    </row>
    <row r="2198" spans="1:13" x14ac:dyDescent="0.25">
      <c r="A2198" t="s">
        <v>33</v>
      </c>
      <c r="B2198">
        <v>1128299</v>
      </c>
      <c r="C2198" s="6">
        <v>44434</v>
      </c>
      <c r="D2198" t="s">
        <v>30</v>
      </c>
      <c r="E2198" t="s">
        <v>87</v>
      </c>
      <c r="F2198" t="s">
        <v>88</v>
      </c>
      <c r="G2198" t="s">
        <v>20</v>
      </c>
      <c r="H2198" s="1">
        <v>60.000000000000007</v>
      </c>
      <c r="I2198" s="1">
        <v>475</v>
      </c>
      <c r="J2198" s="1">
        <v>285000.00000000006</v>
      </c>
      <c r="K2198" s="2">
        <v>99750.000000000015</v>
      </c>
      <c r="L2198">
        <v>0.35</v>
      </c>
      <c r="M2198" t="s">
        <v>82</v>
      </c>
    </row>
    <row r="2199" spans="1:13" x14ac:dyDescent="0.25">
      <c r="A2199" t="s">
        <v>33</v>
      </c>
      <c r="B2199">
        <v>1128299</v>
      </c>
      <c r="C2199" s="6">
        <v>44434</v>
      </c>
      <c r="D2199" t="s">
        <v>30</v>
      </c>
      <c r="E2199" t="s">
        <v>87</v>
      </c>
      <c r="F2199" t="s">
        <v>88</v>
      </c>
      <c r="G2199" t="s">
        <v>21</v>
      </c>
      <c r="H2199" s="1">
        <v>70</v>
      </c>
      <c r="I2199" s="1">
        <v>475</v>
      </c>
      <c r="J2199" s="1">
        <v>332500</v>
      </c>
      <c r="K2199" s="2">
        <v>99750</v>
      </c>
      <c r="L2199">
        <v>0.3</v>
      </c>
      <c r="M2199" t="s">
        <v>82</v>
      </c>
    </row>
    <row r="2200" spans="1:13" x14ac:dyDescent="0.25">
      <c r="A2200" t="s">
        <v>33</v>
      </c>
      <c r="B2200">
        <v>1128299</v>
      </c>
      <c r="C2200" s="6">
        <v>44434</v>
      </c>
      <c r="D2200" t="s">
        <v>30</v>
      </c>
      <c r="E2200" t="s">
        <v>87</v>
      </c>
      <c r="F2200" t="s">
        <v>88</v>
      </c>
      <c r="G2200" t="s">
        <v>22</v>
      </c>
      <c r="H2200" s="1">
        <v>75.000000000000014</v>
      </c>
      <c r="I2200" s="1">
        <v>450</v>
      </c>
      <c r="J2200" s="1">
        <v>337500.00000000006</v>
      </c>
      <c r="K2200" s="2">
        <v>84375.000000000015</v>
      </c>
      <c r="L2200">
        <v>0.25</v>
      </c>
      <c r="M2200" t="s">
        <v>82</v>
      </c>
    </row>
    <row r="2201" spans="1:13" x14ac:dyDescent="0.25">
      <c r="A2201" t="s">
        <v>33</v>
      </c>
      <c r="B2201">
        <v>1128299</v>
      </c>
      <c r="C2201" s="6">
        <v>44466</v>
      </c>
      <c r="D2201" t="s">
        <v>30</v>
      </c>
      <c r="E2201" t="s">
        <v>87</v>
      </c>
      <c r="F2201" t="s">
        <v>88</v>
      </c>
      <c r="G2201" t="s">
        <v>16</v>
      </c>
      <c r="H2201" s="1">
        <v>50.000000000000014</v>
      </c>
      <c r="I2201" s="1">
        <v>625</v>
      </c>
      <c r="J2201" s="1">
        <v>312500.00000000012</v>
      </c>
      <c r="K2201" s="2">
        <v>109375.00000000003</v>
      </c>
      <c r="L2201">
        <v>0.35</v>
      </c>
      <c r="M2201" t="s">
        <v>82</v>
      </c>
    </row>
    <row r="2202" spans="1:13" x14ac:dyDescent="0.25">
      <c r="A2202" t="s">
        <v>33</v>
      </c>
      <c r="B2202">
        <v>1128299</v>
      </c>
      <c r="C2202" s="6">
        <v>44466</v>
      </c>
      <c r="D2202" t="s">
        <v>30</v>
      </c>
      <c r="E2202" t="s">
        <v>87</v>
      </c>
      <c r="F2202" t="s">
        <v>88</v>
      </c>
      <c r="G2202" t="s">
        <v>18</v>
      </c>
      <c r="H2202" s="1">
        <v>55.000000000000014</v>
      </c>
      <c r="I2202" s="1">
        <v>625</v>
      </c>
      <c r="J2202" s="1">
        <v>343750.00000000012</v>
      </c>
      <c r="K2202" s="2">
        <v>137500.00000000006</v>
      </c>
      <c r="L2202">
        <v>0.4</v>
      </c>
      <c r="M2202" t="s">
        <v>82</v>
      </c>
    </row>
    <row r="2203" spans="1:13" x14ac:dyDescent="0.25">
      <c r="A2203" t="s">
        <v>33</v>
      </c>
      <c r="B2203">
        <v>1128299</v>
      </c>
      <c r="C2203" s="6">
        <v>44466</v>
      </c>
      <c r="D2203" t="s">
        <v>30</v>
      </c>
      <c r="E2203" t="s">
        <v>87</v>
      </c>
      <c r="F2203" t="s">
        <v>88</v>
      </c>
      <c r="G2203" t="s">
        <v>19</v>
      </c>
      <c r="H2203" s="1">
        <v>50.000000000000014</v>
      </c>
      <c r="I2203" s="1">
        <v>475</v>
      </c>
      <c r="J2203" s="1">
        <v>237500.00000000006</v>
      </c>
      <c r="K2203" s="2">
        <v>83125.000000000015</v>
      </c>
      <c r="L2203">
        <v>0.35</v>
      </c>
      <c r="M2203" t="s">
        <v>82</v>
      </c>
    </row>
    <row r="2204" spans="1:13" x14ac:dyDescent="0.25">
      <c r="A2204" t="s">
        <v>33</v>
      </c>
      <c r="B2204">
        <v>1128299</v>
      </c>
      <c r="C2204" s="6">
        <v>44466</v>
      </c>
      <c r="D2204" t="s">
        <v>30</v>
      </c>
      <c r="E2204" t="s">
        <v>87</v>
      </c>
      <c r="F2204" t="s">
        <v>88</v>
      </c>
      <c r="G2204" t="s">
        <v>20</v>
      </c>
      <c r="H2204" s="1">
        <v>50.000000000000014</v>
      </c>
      <c r="I2204" s="1">
        <v>425</v>
      </c>
      <c r="J2204" s="1">
        <v>212500.00000000006</v>
      </c>
      <c r="K2204" s="2">
        <v>74375.000000000015</v>
      </c>
      <c r="L2204">
        <v>0.35</v>
      </c>
      <c r="M2204" t="s">
        <v>82</v>
      </c>
    </row>
    <row r="2205" spans="1:13" x14ac:dyDescent="0.25">
      <c r="A2205" t="s">
        <v>33</v>
      </c>
      <c r="B2205">
        <v>1128299</v>
      </c>
      <c r="C2205" s="6">
        <v>44466</v>
      </c>
      <c r="D2205" t="s">
        <v>30</v>
      </c>
      <c r="E2205" t="s">
        <v>87</v>
      </c>
      <c r="F2205" t="s">
        <v>88</v>
      </c>
      <c r="G2205" t="s">
        <v>21</v>
      </c>
      <c r="H2205" s="1">
        <v>60.000000000000007</v>
      </c>
      <c r="I2205" s="1">
        <v>425</v>
      </c>
      <c r="J2205" s="1">
        <v>255000.00000000003</v>
      </c>
      <c r="K2205" s="2">
        <v>76500</v>
      </c>
      <c r="L2205">
        <v>0.3</v>
      </c>
      <c r="M2205" t="s">
        <v>82</v>
      </c>
    </row>
    <row r="2206" spans="1:13" x14ac:dyDescent="0.25">
      <c r="A2206" t="s">
        <v>33</v>
      </c>
      <c r="B2206">
        <v>1128299</v>
      </c>
      <c r="C2206" s="6">
        <v>44466</v>
      </c>
      <c r="D2206" t="s">
        <v>30</v>
      </c>
      <c r="E2206" t="s">
        <v>87</v>
      </c>
      <c r="F2206" t="s">
        <v>88</v>
      </c>
      <c r="G2206" t="s">
        <v>22</v>
      </c>
      <c r="H2206" s="1">
        <v>65.000000000000014</v>
      </c>
      <c r="I2206" s="1">
        <v>475</v>
      </c>
      <c r="J2206" s="1">
        <v>308750.00000000006</v>
      </c>
      <c r="K2206" s="2">
        <v>77187.500000000015</v>
      </c>
      <c r="L2206">
        <v>0.25</v>
      </c>
      <c r="M2206" t="s">
        <v>82</v>
      </c>
    </row>
    <row r="2207" spans="1:13" x14ac:dyDescent="0.25">
      <c r="A2207" t="s">
        <v>33</v>
      </c>
      <c r="B2207">
        <v>1128299</v>
      </c>
      <c r="C2207" s="6">
        <v>44495</v>
      </c>
      <c r="D2207" t="s">
        <v>30</v>
      </c>
      <c r="E2207" t="s">
        <v>87</v>
      </c>
      <c r="F2207" t="s">
        <v>88</v>
      </c>
      <c r="G2207" t="s">
        <v>16</v>
      </c>
      <c r="H2207" s="1">
        <v>50.000000000000014</v>
      </c>
      <c r="I2207" s="1">
        <v>550</v>
      </c>
      <c r="J2207" s="1">
        <v>275000.00000000006</v>
      </c>
      <c r="K2207" s="2">
        <v>96250.000000000015</v>
      </c>
      <c r="L2207">
        <v>0.35</v>
      </c>
      <c r="M2207" t="s">
        <v>82</v>
      </c>
    </row>
    <row r="2208" spans="1:13" x14ac:dyDescent="0.25">
      <c r="A2208" t="s">
        <v>33</v>
      </c>
      <c r="B2208">
        <v>1128299</v>
      </c>
      <c r="C2208" s="6">
        <v>44495</v>
      </c>
      <c r="D2208" t="s">
        <v>30</v>
      </c>
      <c r="E2208" t="s">
        <v>87</v>
      </c>
      <c r="F2208" t="s">
        <v>88</v>
      </c>
      <c r="G2208" t="s">
        <v>18</v>
      </c>
      <c r="H2208" s="1">
        <v>55.000000000000014</v>
      </c>
      <c r="I2208" s="1">
        <v>550</v>
      </c>
      <c r="J2208" s="1">
        <v>302500.00000000006</v>
      </c>
      <c r="K2208" s="2">
        <v>121000.00000000003</v>
      </c>
      <c r="L2208">
        <v>0.4</v>
      </c>
      <c r="M2208" t="s">
        <v>82</v>
      </c>
    </row>
    <row r="2209" spans="1:13" x14ac:dyDescent="0.25">
      <c r="A2209" t="s">
        <v>33</v>
      </c>
      <c r="B2209">
        <v>1128299</v>
      </c>
      <c r="C2209" s="6">
        <v>44495</v>
      </c>
      <c r="D2209" t="s">
        <v>30</v>
      </c>
      <c r="E2209" t="s">
        <v>87</v>
      </c>
      <c r="F2209" t="s">
        <v>88</v>
      </c>
      <c r="G2209" t="s">
        <v>19</v>
      </c>
      <c r="H2209" s="1">
        <v>50.000000000000014</v>
      </c>
      <c r="I2209" s="1">
        <v>375</v>
      </c>
      <c r="J2209" s="1">
        <v>187500.00000000006</v>
      </c>
      <c r="K2209" s="2">
        <v>65625.000000000015</v>
      </c>
      <c r="L2209">
        <v>0.35</v>
      </c>
      <c r="M2209" t="s">
        <v>82</v>
      </c>
    </row>
    <row r="2210" spans="1:13" x14ac:dyDescent="0.25">
      <c r="A2210" t="s">
        <v>33</v>
      </c>
      <c r="B2210">
        <v>1128299</v>
      </c>
      <c r="C2210" s="6">
        <v>44495</v>
      </c>
      <c r="D2210" t="s">
        <v>30</v>
      </c>
      <c r="E2210" t="s">
        <v>87</v>
      </c>
      <c r="F2210" t="s">
        <v>88</v>
      </c>
      <c r="G2210" t="s">
        <v>20</v>
      </c>
      <c r="H2210" s="1">
        <v>50.000000000000014</v>
      </c>
      <c r="I2210" s="1">
        <v>350</v>
      </c>
      <c r="J2210" s="1">
        <v>175000.00000000006</v>
      </c>
      <c r="K2210" s="2">
        <v>61250.000000000015</v>
      </c>
      <c r="L2210">
        <v>0.35</v>
      </c>
      <c r="M2210" t="s">
        <v>82</v>
      </c>
    </row>
    <row r="2211" spans="1:13" x14ac:dyDescent="0.25">
      <c r="A2211" t="s">
        <v>33</v>
      </c>
      <c r="B2211">
        <v>1128299</v>
      </c>
      <c r="C2211" s="6">
        <v>44495</v>
      </c>
      <c r="D2211" t="s">
        <v>30</v>
      </c>
      <c r="E2211" t="s">
        <v>87</v>
      </c>
      <c r="F2211" t="s">
        <v>88</v>
      </c>
      <c r="G2211" t="s">
        <v>21</v>
      </c>
      <c r="H2211" s="1">
        <v>60.000000000000007</v>
      </c>
      <c r="I2211" s="1">
        <v>325</v>
      </c>
      <c r="J2211" s="1">
        <v>195000.00000000003</v>
      </c>
      <c r="K2211" s="2">
        <v>58500.000000000007</v>
      </c>
      <c r="L2211">
        <v>0.3</v>
      </c>
      <c r="M2211" t="s">
        <v>82</v>
      </c>
    </row>
    <row r="2212" spans="1:13" x14ac:dyDescent="0.25">
      <c r="A2212" t="s">
        <v>33</v>
      </c>
      <c r="B2212">
        <v>1128299</v>
      </c>
      <c r="C2212" s="6">
        <v>44495</v>
      </c>
      <c r="D2212" t="s">
        <v>30</v>
      </c>
      <c r="E2212" t="s">
        <v>87</v>
      </c>
      <c r="F2212" t="s">
        <v>88</v>
      </c>
      <c r="G2212" t="s">
        <v>22</v>
      </c>
      <c r="H2212" s="1">
        <v>75.000000000000014</v>
      </c>
      <c r="I2212" s="1">
        <v>375</v>
      </c>
      <c r="J2212" s="1">
        <v>281250.00000000006</v>
      </c>
      <c r="K2212" s="2">
        <v>70312.500000000015</v>
      </c>
      <c r="L2212">
        <v>0.25</v>
      </c>
      <c r="M2212" t="s">
        <v>82</v>
      </c>
    </row>
    <row r="2213" spans="1:13" x14ac:dyDescent="0.25">
      <c r="A2213" t="s">
        <v>33</v>
      </c>
      <c r="B2213">
        <v>1128299</v>
      </c>
      <c r="C2213" s="6">
        <v>44526</v>
      </c>
      <c r="D2213" t="s">
        <v>30</v>
      </c>
      <c r="E2213" t="s">
        <v>87</v>
      </c>
      <c r="F2213" t="s">
        <v>88</v>
      </c>
      <c r="G2213" t="s">
        <v>16</v>
      </c>
      <c r="H2213" s="1">
        <v>60.000000000000007</v>
      </c>
      <c r="I2213" s="1">
        <v>550</v>
      </c>
      <c r="J2213" s="1">
        <v>330000.00000000006</v>
      </c>
      <c r="K2213" s="2">
        <v>115500.00000000001</v>
      </c>
      <c r="L2213">
        <v>0.35</v>
      </c>
      <c r="M2213" t="s">
        <v>82</v>
      </c>
    </row>
    <row r="2214" spans="1:13" x14ac:dyDescent="0.25">
      <c r="A2214" t="s">
        <v>33</v>
      </c>
      <c r="B2214">
        <v>1128299</v>
      </c>
      <c r="C2214" s="6">
        <v>44526</v>
      </c>
      <c r="D2214" t="s">
        <v>30</v>
      </c>
      <c r="E2214" t="s">
        <v>87</v>
      </c>
      <c r="F2214" t="s">
        <v>88</v>
      </c>
      <c r="G2214" t="s">
        <v>18</v>
      </c>
      <c r="H2214" s="1">
        <v>65.000000000000014</v>
      </c>
      <c r="I2214" s="1">
        <v>600</v>
      </c>
      <c r="J2214" s="1">
        <v>390000.00000000006</v>
      </c>
      <c r="K2214" s="2">
        <v>156000.00000000003</v>
      </c>
      <c r="L2214">
        <v>0.4</v>
      </c>
      <c r="M2214" t="s">
        <v>82</v>
      </c>
    </row>
    <row r="2215" spans="1:13" x14ac:dyDescent="0.25">
      <c r="A2215" t="s">
        <v>33</v>
      </c>
      <c r="B2215">
        <v>1128299</v>
      </c>
      <c r="C2215" s="6">
        <v>44526</v>
      </c>
      <c r="D2215" t="s">
        <v>30</v>
      </c>
      <c r="E2215" t="s">
        <v>87</v>
      </c>
      <c r="F2215" t="s">
        <v>88</v>
      </c>
      <c r="G2215" t="s">
        <v>19</v>
      </c>
      <c r="H2215" s="1">
        <v>60.000000000000007</v>
      </c>
      <c r="I2215" s="1">
        <v>450</v>
      </c>
      <c r="J2215" s="1">
        <v>270000.00000000006</v>
      </c>
      <c r="K2215" s="2">
        <v>94500.000000000015</v>
      </c>
      <c r="L2215">
        <v>0.35</v>
      </c>
      <c r="M2215" t="s">
        <v>82</v>
      </c>
    </row>
    <row r="2216" spans="1:13" x14ac:dyDescent="0.25">
      <c r="A2216" t="s">
        <v>33</v>
      </c>
      <c r="B2216">
        <v>1128299</v>
      </c>
      <c r="C2216" s="6">
        <v>44526</v>
      </c>
      <c r="D2216" t="s">
        <v>30</v>
      </c>
      <c r="E2216" t="s">
        <v>87</v>
      </c>
      <c r="F2216" t="s">
        <v>88</v>
      </c>
      <c r="G2216" t="s">
        <v>20</v>
      </c>
      <c r="H2216" s="1">
        <v>60.000000000000007</v>
      </c>
      <c r="I2216" s="1">
        <v>425</v>
      </c>
      <c r="J2216" s="1">
        <v>255000.00000000003</v>
      </c>
      <c r="K2216" s="2">
        <v>89250</v>
      </c>
      <c r="L2216">
        <v>0.35</v>
      </c>
      <c r="M2216" t="s">
        <v>82</v>
      </c>
    </row>
    <row r="2217" spans="1:13" x14ac:dyDescent="0.25">
      <c r="A2217" t="s">
        <v>33</v>
      </c>
      <c r="B2217">
        <v>1128299</v>
      </c>
      <c r="C2217" s="6">
        <v>44526</v>
      </c>
      <c r="D2217" t="s">
        <v>30</v>
      </c>
      <c r="E2217" t="s">
        <v>87</v>
      </c>
      <c r="F2217" t="s">
        <v>88</v>
      </c>
      <c r="G2217" t="s">
        <v>21</v>
      </c>
      <c r="H2217" s="1">
        <v>70</v>
      </c>
      <c r="I2217" s="1">
        <v>375</v>
      </c>
      <c r="J2217" s="1">
        <v>262500</v>
      </c>
      <c r="K2217" s="2">
        <v>78750</v>
      </c>
      <c r="L2217">
        <v>0.3</v>
      </c>
      <c r="M2217" t="s">
        <v>82</v>
      </c>
    </row>
    <row r="2218" spans="1:13" x14ac:dyDescent="0.25">
      <c r="A2218" t="s">
        <v>33</v>
      </c>
      <c r="B2218">
        <v>1128299</v>
      </c>
      <c r="C2218" s="6">
        <v>44526</v>
      </c>
      <c r="D2218" t="s">
        <v>30</v>
      </c>
      <c r="E2218" t="s">
        <v>87</v>
      </c>
      <c r="F2218" t="s">
        <v>88</v>
      </c>
      <c r="G2218" t="s">
        <v>22</v>
      </c>
      <c r="H2218" s="1">
        <v>75.000000000000014</v>
      </c>
      <c r="I2218" s="1">
        <v>500</v>
      </c>
      <c r="J2218" s="1">
        <v>375000.00000000006</v>
      </c>
      <c r="K2218" s="2">
        <v>93750.000000000015</v>
      </c>
      <c r="L2218">
        <v>0.25</v>
      </c>
      <c r="M2218" t="s">
        <v>82</v>
      </c>
    </row>
    <row r="2219" spans="1:13" x14ac:dyDescent="0.25">
      <c r="A2219" t="s">
        <v>33</v>
      </c>
      <c r="B2219">
        <v>1128299</v>
      </c>
      <c r="C2219" s="6">
        <v>44555</v>
      </c>
      <c r="D2219" t="s">
        <v>30</v>
      </c>
      <c r="E2219" t="s">
        <v>87</v>
      </c>
      <c r="F2219" t="s">
        <v>88</v>
      </c>
      <c r="G2219" t="s">
        <v>16</v>
      </c>
      <c r="H2219" s="1">
        <v>60.000000000000007</v>
      </c>
      <c r="I2219" s="1">
        <v>700</v>
      </c>
      <c r="J2219" s="1">
        <v>420000.00000000006</v>
      </c>
      <c r="K2219" s="2">
        <v>147000</v>
      </c>
      <c r="L2219">
        <v>0.35</v>
      </c>
      <c r="M2219" t="s">
        <v>82</v>
      </c>
    </row>
    <row r="2220" spans="1:13" x14ac:dyDescent="0.25">
      <c r="A2220" t="s">
        <v>33</v>
      </c>
      <c r="B2220">
        <v>1128299</v>
      </c>
      <c r="C2220" s="6">
        <v>44555</v>
      </c>
      <c r="D2220" t="s">
        <v>30</v>
      </c>
      <c r="E2220" t="s">
        <v>87</v>
      </c>
      <c r="F2220" t="s">
        <v>88</v>
      </c>
      <c r="G2220" t="s">
        <v>18</v>
      </c>
      <c r="H2220" s="1">
        <v>65.000000000000014</v>
      </c>
      <c r="I2220" s="1">
        <v>700</v>
      </c>
      <c r="J2220" s="1">
        <v>455000.00000000012</v>
      </c>
      <c r="K2220" s="2">
        <v>182000.00000000006</v>
      </c>
      <c r="L2220">
        <v>0.4</v>
      </c>
      <c r="M2220" t="s">
        <v>82</v>
      </c>
    </row>
    <row r="2221" spans="1:13" x14ac:dyDescent="0.25">
      <c r="A2221" t="s">
        <v>25</v>
      </c>
      <c r="B2221">
        <v>1128299</v>
      </c>
      <c r="C2221" s="6">
        <v>44555</v>
      </c>
      <c r="D2221" t="s">
        <v>30</v>
      </c>
      <c r="E2221" t="s">
        <v>87</v>
      </c>
      <c r="F2221" t="s">
        <v>88</v>
      </c>
      <c r="G2221" t="s">
        <v>19</v>
      </c>
      <c r="H2221" s="1">
        <v>60.000000000000007</v>
      </c>
      <c r="I2221" s="1">
        <v>500</v>
      </c>
      <c r="J2221" s="1">
        <v>300000.00000000006</v>
      </c>
      <c r="K2221" s="2">
        <v>105000.00000000001</v>
      </c>
      <c r="L2221">
        <v>0.35</v>
      </c>
      <c r="M2221" t="s">
        <v>82</v>
      </c>
    </row>
    <row r="2222" spans="1:13" x14ac:dyDescent="0.25">
      <c r="A2222" t="s">
        <v>25</v>
      </c>
      <c r="B2222">
        <v>1128299</v>
      </c>
      <c r="C2222" s="6">
        <v>44555</v>
      </c>
      <c r="D2222" t="s">
        <v>30</v>
      </c>
      <c r="E2222" t="s">
        <v>87</v>
      </c>
      <c r="F2222" t="s">
        <v>88</v>
      </c>
      <c r="G2222" t="s">
        <v>20</v>
      </c>
      <c r="H2222" s="1">
        <v>60.000000000000007</v>
      </c>
      <c r="I2222" s="1">
        <v>500</v>
      </c>
      <c r="J2222" s="1">
        <v>300000.00000000006</v>
      </c>
      <c r="K2222" s="2">
        <v>105000.00000000001</v>
      </c>
      <c r="L2222">
        <v>0.35</v>
      </c>
      <c r="M2222" t="s">
        <v>82</v>
      </c>
    </row>
    <row r="2223" spans="1:13" x14ac:dyDescent="0.25">
      <c r="A2223" t="s">
        <v>25</v>
      </c>
      <c r="B2223">
        <v>1128299</v>
      </c>
      <c r="C2223" s="6">
        <v>44555</v>
      </c>
      <c r="D2223" t="s">
        <v>30</v>
      </c>
      <c r="E2223" t="s">
        <v>87</v>
      </c>
      <c r="F2223" t="s">
        <v>88</v>
      </c>
      <c r="G2223" t="s">
        <v>21</v>
      </c>
      <c r="H2223" s="1">
        <v>70</v>
      </c>
      <c r="I2223" s="1">
        <v>425</v>
      </c>
      <c r="J2223" s="1">
        <v>297500</v>
      </c>
      <c r="K2223" s="2">
        <v>89250</v>
      </c>
      <c r="L2223">
        <v>0.3</v>
      </c>
      <c r="M2223" t="s">
        <v>82</v>
      </c>
    </row>
    <row r="2224" spans="1:13" x14ac:dyDescent="0.25">
      <c r="A2224" t="s">
        <v>25</v>
      </c>
      <c r="B2224">
        <v>1128299</v>
      </c>
      <c r="C2224" s="6">
        <v>44555</v>
      </c>
      <c r="D2224" t="s">
        <v>30</v>
      </c>
      <c r="E2224" t="s">
        <v>87</v>
      </c>
      <c r="F2224" t="s">
        <v>88</v>
      </c>
      <c r="G2224" t="s">
        <v>22</v>
      </c>
      <c r="H2224" s="1">
        <v>75.000000000000014</v>
      </c>
      <c r="I2224" s="1">
        <v>525</v>
      </c>
      <c r="J2224" s="1">
        <v>393750.00000000006</v>
      </c>
      <c r="K2224" s="2">
        <v>98437.500000000015</v>
      </c>
      <c r="L2224">
        <v>0.25</v>
      </c>
      <c r="M2224" t="s">
        <v>82</v>
      </c>
    </row>
    <row r="2225" spans="1:13" x14ac:dyDescent="0.25">
      <c r="A2225" t="s">
        <v>25</v>
      </c>
      <c r="B2225">
        <v>1128299</v>
      </c>
      <c r="C2225" s="6">
        <v>44209</v>
      </c>
      <c r="D2225" t="s">
        <v>30</v>
      </c>
      <c r="E2225" t="s">
        <v>87</v>
      </c>
      <c r="F2225" t="s">
        <v>88</v>
      </c>
      <c r="G2225" t="s">
        <v>16</v>
      </c>
      <c r="H2225" s="1">
        <v>29.999999999999993</v>
      </c>
      <c r="I2225" s="1">
        <v>450</v>
      </c>
      <c r="J2225" s="1">
        <v>134999.99999999997</v>
      </c>
      <c r="K2225" s="2">
        <v>53999.999999999993</v>
      </c>
      <c r="L2225">
        <v>0.4</v>
      </c>
      <c r="M2225" t="s">
        <v>82</v>
      </c>
    </row>
    <row r="2226" spans="1:13" x14ac:dyDescent="0.25">
      <c r="A2226" t="s">
        <v>25</v>
      </c>
      <c r="B2226">
        <v>1128299</v>
      </c>
      <c r="C2226" s="6">
        <v>44209</v>
      </c>
      <c r="D2226" t="s">
        <v>30</v>
      </c>
      <c r="E2226" t="s">
        <v>87</v>
      </c>
      <c r="F2226" t="s">
        <v>88</v>
      </c>
      <c r="G2226" t="s">
        <v>18</v>
      </c>
      <c r="H2226" s="1">
        <v>40</v>
      </c>
      <c r="I2226" s="1">
        <v>450</v>
      </c>
      <c r="J2226" s="1">
        <v>180000</v>
      </c>
      <c r="K2226" s="2">
        <v>72000</v>
      </c>
      <c r="L2226">
        <v>0.4</v>
      </c>
      <c r="M2226" t="s">
        <v>82</v>
      </c>
    </row>
    <row r="2227" spans="1:13" x14ac:dyDescent="0.25">
      <c r="A2227" t="s">
        <v>25</v>
      </c>
      <c r="B2227">
        <v>1128299</v>
      </c>
      <c r="C2227" s="6">
        <v>44209</v>
      </c>
      <c r="D2227" t="s">
        <v>30</v>
      </c>
      <c r="E2227" t="s">
        <v>87</v>
      </c>
      <c r="F2227" t="s">
        <v>88</v>
      </c>
      <c r="G2227" t="s">
        <v>19</v>
      </c>
      <c r="H2227" s="1">
        <v>40</v>
      </c>
      <c r="I2227" s="1">
        <v>450</v>
      </c>
      <c r="J2227" s="1">
        <v>180000</v>
      </c>
      <c r="K2227" s="2">
        <v>62999.999999999993</v>
      </c>
      <c r="L2227">
        <v>0.35</v>
      </c>
      <c r="M2227" t="s">
        <v>82</v>
      </c>
    </row>
    <row r="2228" spans="1:13" x14ac:dyDescent="0.25">
      <c r="A2228" t="s">
        <v>25</v>
      </c>
      <c r="B2228">
        <v>1128299</v>
      </c>
      <c r="C2228" s="6">
        <v>44209</v>
      </c>
      <c r="D2228" t="s">
        <v>30</v>
      </c>
      <c r="E2228" t="s">
        <v>87</v>
      </c>
      <c r="F2228" t="s">
        <v>88</v>
      </c>
      <c r="G2228" t="s">
        <v>20</v>
      </c>
      <c r="H2228" s="1">
        <v>40</v>
      </c>
      <c r="I2228" s="1">
        <v>300</v>
      </c>
      <c r="J2228" s="1">
        <v>120000</v>
      </c>
      <c r="K2228" s="2">
        <v>48000</v>
      </c>
      <c r="L2228">
        <v>0.4</v>
      </c>
      <c r="M2228" t="s">
        <v>82</v>
      </c>
    </row>
    <row r="2229" spans="1:13" x14ac:dyDescent="0.25">
      <c r="A2229" t="s">
        <v>25</v>
      </c>
      <c r="B2229">
        <v>1128299</v>
      </c>
      <c r="C2229" s="6">
        <v>44209</v>
      </c>
      <c r="D2229" t="s">
        <v>30</v>
      </c>
      <c r="E2229" t="s">
        <v>87</v>
      </c>
      <c r="F2229" t="s">
        <v>88</v>
      </c>
      <c r="G2229" t="s">
        <v>21</v>
      </c>
      <c r="H2229" s="1">
        <v>45.000000000000014</v>
      </c>
      <c r="I2229" s="1">
        <v>250</v>
      </c>
      <c r="J2229" s="1">
        <v>112500.00000000003</v>
      </c>
      <c r="K2229" s="2">
        <v>39375.000000000007</v>
      </c>
      <c r="L2229">
        <v>0.35</v>
      </c>
      <c r="M2229" t="s">
        <v>82</v>
      </c>
    </row>
    <row r="2230" spans="1:13" x14ac:dyDescent="0.25">
      <c r="A2230" t="s">
        <v>25</v>
      </c>
      <c r="B2230">
        <v>1128299</v>
      </c>
      <c r="C2230" s="6">
        <v>44209</v>
      </c>
      <c r="D2230" t="s">
        <v>30</v>
      </c>
      <c r="E2230" t="s">
        <v>87</v>
      </c>
      <c r="F2230" t="s">
        <v>88</v>
      </c>
      <c r="G2230" t="s">
        <v>22</v>
      </c>
      <c r="H2230" s="1">
        <v>40</v>
      </c>
      <c r="I2230" s="1">
        <v>450</v>
      </c>
      <c r="J2230" s="1">
        <v>180000</v>
      </c>
      <c r="K2230" s="2">
        <v>45000</v>
      </c>
      <c r="L2230">
        <v>0.25</v>
      </c>
      <c r="M2230" t="s">
        <v>82</v>
      </c>
    </row>
    <row r="2231" spans="1:13" x14ac:dyDescent="0.25">
      <c r="A2231" t="s">
        <v>25</v>
      </c>
      <c r="B2231">
        <v>1128299</v>
      </c>
      <c r="C2231" s="6">
        <v>44240</v>
      </c>
      <c r="D2231" t="s">
        <v>30</v>
      </c>
      <c r="E2231" t="s">
        <v>87</v>
      </c>
      <c r="F2231" t="s">
        <v>88</v>
      </c>
      <c r="G2231" t="s">
        <v>16</v>
      </c>
      <c r="H2231" s="1">
        <v>29.999999999999993</v>
      </c>
      <c r="I2231" s="1">
        <v>500</v>
      </c>
      <c r="J2231" s="1">
        <v>149999.99999999997</v>
      </c>
      <c r="K2231" s="2">
        <v>59999.999999999993</v>
      </c>
      <c r="L2231">
        <v>0.4</v>
      </c>
      <c r="M2231" t="s">
        <v>82</v>
      </c>
    </row>
    <row r="2232" spans="1:13" x14ac:dyDescent="0.25">
      <c r="A2232" t="s">
        <v>25</v>
      </c>
      <c r="B2232">
        <v>1128299</v>
      </c>
      <c r="C2232" s="6">
        <v>44240</v>
      </c>
      <c r="D2232" t="s">
        <v>30</v>
      </c>
      <c r="E2232" t="s">
        <v>87</v>
      </c>
      <c r="F2232" t="s">
        <v>88</v>
      </c>
      <c r="G2232" t="s">
        <v>18</v>
      </c>
      <c r="H2232" s="1">
        <v>40</v>
      </c>
      <c r="I2232" s="1">
        <v>400</v>
      </c>
      <c r="J2232" s="1">
        <v>160000</v>
      </c>
      <c r="K2232" s="2">
        <v>64000</v>
      </c>
      <c r="L2232">
        <v>0.4</v>
      </c>
      <c r="M2232" t="s">
        <v>82</v>
      </c>
    </row>
    <row r="2233" spans="1:13" x14ac:dyDescent="0.25">
      <c r="A2233" t="s">
        <v>25</v>
      </c>
      <c r="B2233">
        <v>1128299</v>
      </c>
      <c r="C2233" s="6">
        <v>44240</v>
      </c>
      <c r="D2233" t="s">
        <v>30</v>
      </c>
      <c r="E2233" t="s">
        <v>87</v>
      </c>
      <c r="F2233" t="s">
        <v>88</v>
      </c>
      <c r="G2233" t="s">
        <v>19</v>
      </c>
      <c r="H2233" s="1">
        <v>40</v>
      </c>
      <c r="I2233" s="1">
        <v>400</v>
      </c>
      <c r="J2233" s="1">
        <v>160000</v>
      </c>
      <c r="K2233" s="2">
        <v>56000</v>
      </c>
      <c r="L2233">
        <v>0.35</v>
      </c>
      <c r="M2233" t="s">
        <v>82</v>
      </c>
    </row>
    <row r="2234" spans="1:13" x14ac:dyDescent="0.25">
      <c r="A2234" t="s">
        <v>25</v>
      </c>
      <c r="B2234">
        <v>1128299</v>
      </c>
      <c r="C2234" s="6">
        <v>44240</v>
      </c>
      <c r="D2234" t="s">
        <v>47</v>
      </c>
      <c r="E2234" t="s">
        <v>89</v>
      </c>
      <c r="F2234" t="s">
        <v>90</v>
      </c>
      <c r="G2234" t="s">
        <v>20</v>
      </c>
      <c r="H2234" s="1">
        <v>40</v>
      </c>
      <c r="I2234" s="1">
        <v>250</v>
      </c>
      <c r="J2234" s="1">
        <v>100000</v>
      </c>
      <c r="K2234" s="2">
        <v>40000</v>
      </c>
      <c r="L2234">
        <v>0.4</v>
      </c>
      <c r="M2234" t="s">
        <v>82</v>
      </c>
    </row>
    <row r="2235" spans="1:13" x14ac:dyDescent="0.25">
      <c r="A2235" t="s">
        <v>25</v>
      </c>
      <c r="B2235">
        <v>1128299</v>
      </c>
      <c r="C2235" s="6">
        <v>44240</v>
      </c>
      <c r="D2235" t="s">
        <v>47</v>
      </c>
      <c r="E2235" t="s">
        <v>89</v>
      </c>
      <c r="F2235" t="s">
        <v>90</v>
      </c>
      <c r="G2235" t="s">
        <v>21</v>
      </c>
      <c r="H2235" s="1">
        <v>45.000000000000014</v>
      </c>
      <c r="I2235" s="1">
        <v>175</v>
      </c>
      <c r="J2235" s="1">
        <v>78750.000000000029</v>
      </c>
      <c r="K2235" s="2">
        <v>27562.500000000007</v>
      </c>
      <c r="L2235">
        <v>0.35</v>
      </c>
      <c r="M2235" t="s">
        <v>82</v>
      </c>
    </row>
    <row r="2236" spans="1:13" x14ac:dyDescent="0.25">
      <c r="A2236" t="s">
        <v>25</v>
      </c>
      <c r="B2236">
        <v>1128299</v>
      </c>
      <c r="C2236" s="6">
        <v>44240</v>
      </c>
      <c r="D2236" t="s">
        <v>47</v>
      </c>
      <c r="E2236" t="s">
        <v>89</v>
      </c>
      <c r="F2236" t="s">
        <v>90</v>
      </c>
      <c r="G2236" t="s">
        <v>22</v>
      </c>
      <c r="H2236" s="1">
        <v>40</v>
      </c>
      <c r="I2236" s="1">
        <v>375</v>
      </c>
      <c r="J2236" s="1">
        <v>150000</v>
      </c>
      <c r="K2236" s="2">
        <v>37500</v>
      </c>
      <c r="L2236">
        <v>0.25</v>
      </c>
      <c r="M2236" t="s">
        <v>82</v>
      </c>
    </row>
    <row r="2237" spans="1:13" x14ac:dyDescent="0.25">
      <c r="A2237" t="s">
        <v>25</v>
      </c>
      <c r="B2237">
        <v>1128299</v>
      </c>
      <c r="C2237" s="6">
        <v>44267</v>
      </c>
      <c r="D2237" t="s">
        <v>47</v>
      </c>
      <c r="E2237" t="s">
        <v>89</v>
      </c>
      <c r="F2237" t="s">
        <v>90</v>
      </c>
      <c r="G2237" t="s">
        <v>16</v>
      </c>
      <c r="H2237" s="1">
        <v>40</v>
      </c>
      <c r="I2237" s="1">
        <v>525</v>
      </c>
      <c r="J2237" s="1">
        <v>210000</v>
      </c>
      <c r="K2237" s="2">
        <v>84000</v>
      </c>
      <c r="L2237">
        <v>0.4</v>
      </c>
      <c r="M2237" t="s">
        <v>82</v>
      </c>
    </row>
    <row r="2238" spans="1:13" x14ac:dyDescent="0.25">
      <c r="A2238" t="s">
        <v>25</v>
      </c>
      <c r="B2238">
        <v>1128299</v>
      </c>
      <c r="C2238" s="6">
        <v>44267</v>
      </c>
      <c r="D2238" t="s">
        <v>47</v>
      </c>
      <c r="E2238" t="s">
        <v>89</v>
      </c>
      <c r="F2238" t="s">
        <v>90</v>
      </c>
      <c r="G2238" t="s">
        <v>18</v>
      </c>
      <c r="H2238" s="1">
        <v>50</v>
      </c>
      <c r="I2238" s="1">
        <v>375</v>
      </c>
      <c r="J2238" s="1">
        <v>187500</v>
      </c>
      <c r="K2238" s="2">
        <v>75000</v>
      </c>
      <c r="L2238">
        <v>0.4</v>
      </c>
      <c r="M2238" t="s">
        <v>82</v>
      </c>
    </row>
    <row r="2239" spans="1:13" x14ac:dyDescent="0.25">
      <c r="A2239" t="s">
        <v>25</v>
      </c>
      <c r="B2239">
        <v>1128299</v>
      </c>
      <c r="C2239" s="6">
        <v>44267</v>
      </c>
      <c r="D2239" t="s">
        <v>47</v>
      </c>
      <c r="E2239" t="s">
        <v>89</v>
      </c>
      <c r="F2239" t="s">
        <v>90</v>
      </c>
      <c r="G2239" t="s">
        <v>19</v>
      </c>
      <c r="H2239" s="1">
        <v>50</v>
      </c>
      <c r="I2239" s="1">
        <v>375</v>
      </c>
      <c r="J2239" s="1">
        <v>187500</v>
      </c>
      <c r="K2239" s="2">
        <v>65625</v>
      </c>
      <c r="L2239">
        <v>0.35</v>
      </c>
      <c r="M2239" t="s">
        <v>82</v>
      </c>
    </row>
    <row r="2240" spans="1:13" x14ac:dyDescent="0.25">
      <c r="A2240" t="s">
        <v>25</v>
      </c>
      <c r="B2240">
        <v>1128299</v>
      </c>
      <c r="C2240" s="6">
        <v>44267</v>
      </c>
      <c r="D2240" t="s">
        <v>47</v>
      </c>
      <c r="E2240" t="s">
        <v>89</v>
      </c>
      <c r="F2240" t="s">
        <v>90</v>
      </c>
      <c r="G2240" t="s">
        <v>20</v>
      </c>
      <c r="H2240" s="1">
        <v>50</v>
      </c>
      <c r="I2240" s="1">
        <v>250</v>
      </c>
      <c r="J2240" s="1">
        <v>125000</v>
      </c>
      <c r="K2240" s="2">
        <v>50000</v>
      </c>
      <c r="L2240">
        <v>0.4</v>
      </c>
      <c r="M2240" t="s">
        <v>82</v>
      </c>
    </row>
    <row r="2241" spans="1:13" x14ac:dyDescent="0.25">
      <c r="A2241" t="s">
        <v>25</v>
      </c>
      <c r="B2241">
        <v>1128299</v>
      </c>
      <c r="C2241" s="6">
        <v>44267</v>
      </c>
      <c r="D2241" t="s">
        <v>47</v>
      </c>
      <c r="E2241" t="s">
        <v>89</v>
      </c>
      <c r="F2241" t="s">
        <v>90</v>
      </c>
      <c r="G2241" t="s">
        <v>21</v>
      </c>
      <c r="H2241" s="1">
        <v>55.000000000000007</v>
      </c>
      <c r="I2241" s="1">
        <v>150</v>
      </c>
      <c r="J2241" s="1">
        <v>82500.000000000015</v>
      </c>
      <c r="K2241" s="2">
        <v>28875.000000000004</v>
      </c>
      <c r="L2241">
        <v>0.35</v>
      </c>
      <c r="M2241" t="s">
        <v>82</v>
      </c>
    </row>
    <row r="2242" spans="1:13" x14ac:dyDescent="0.25">
      <c r="A2242" t="s">
        <v>25</v>
      </c>
      <c r="B2242">
        <v>1128299</v>
      </c>
      <c r="C2242" s="6">
        <v>44267</v>
      </c>
      <c r="D2242" t="s">
        <v>47</v>
      </c>
      <c r="E2242" t="s">
        <v>89</v>
      </c>
      <c r="F2242" t="s">
        <v>90</v>
      </c>
      <c r="G2242" t="s">
        <v>22</v>
      </c>
      <c r="H2242" s="1">
        <v>50</v>
      </c>
      <c r="I2242" s="1">
        <v>350</v>
      </c>
      <c r="J2242" s="1">
        <v>175000</v>
      </c>
      <c r="K2242" s="2">
        <v>43750</v>
      </c>
      <c r="L2242">
        <v>0.25</v>
      </c>
      <c r="M2242" t="s">
        <v>82</v>
      </c>
    </row>
    <row r="2243" spans="1:13" x14ac:dyDescent="0.25">
      <c r="A2243" t="s">
        <v>25</v>
      </c>
      <c r="B2243">
        <v>1128299</v>
      </c>
      <c r="C2243" s="6">
        <v>44299</v>
      </c>
      <c r="D2243" t="s">
        <v>47</v>
      </c>
      <c r="E2243" t="s">
        <v>89</v>
      </c>
      <c r="F2243" t="s">
        <v>90</v>
      </c>
      <c r="G2243" t="s">
        <v>16</v>
      </c>
      <c r="H2243" s="1">
        <v>50</v>
      </c>
      <c r="I2243" s="1">
        <v>525</v>
      </c>
      <c r="J2243" s="1">
        <v>262500</v>
      </c>
      <c r="K2243" s="2">
        <v>105000</v>
      </c>
      <c r="L2243">
        <v>0.4</v>
      </c>
      <c r="M2243" t="s">
        <v>82</v>
      </c>
    </row>
    <row r="2244" spans="1:13" x14ac:dyDescent="0.25">
      <c r="A2244" t="s">
        <v>25</v>
      </c>
      <c r="B2244">
        <v>1128299</v>
      </c>
      <c r="C2244" s="6">
        <v>44299</v>
      </c>
      <c r="D2244" t="s">
        <v>47</v>
      </c>
      <c r="E2244" t="s">
        <v>89</v>
      </c>
      <c r="F2244" t="s">
        <v>90</v>
      </c>
      <c r="G2244" t="s">
        <v>18</v>
      </c>
      <c r="H2244" s="1">
        <v>55.000000000000007</v>
      </c>
      <c r="I2244" s="1">
        <v>325</v>
      </c>
      <c r="J2244" s="1">
        <v>178750.00000000003</v>
      </c>
      <c r="K2244" s="2">
        <v>71500.000000000015</v>
      </c>
      <c r="L2244">
        <v>0.4</v>
      </c>
      <c r="M2244" t="s">
        <v>82</v>
      </c>
    </row>
    <row r="2245" spans="1:13" x14ac:dyDescent="0.25">
      <c r="A2245" t="s">
        <v>25</v>
      </c>
      <c r="B2245">
        <v>1128299</v>
      </c>
      <c r="C2245" s="6">
        <v>44299</v>
      </c>
      <c r="D2245" t="s">
        <v>47</v>
      </c>
      <c r="E2245" t="s">
        <v>89</v>
      </c>
      <c r="F2245" t="s">
        <v>90</v>
      </c>
      <c r="G2245" t="s">
        <v>19</v>
      </c>
      <c r="H2245" s="1">
        <v>55.000000000000007</v>
      </c>
      <c r="I2245" s="1">
        <v>375</v>
      </c>
      <c r="J2245" s="1">
        <v>206250.00000000003</v>
      </c>
      <c r="K2245" s="2">
        <v>72187.5</v>
      </c>
      <c r="L2245">
        <v>0.35</v>
      </c>
      <c r="M2245" t="s">
        <v>82</v>
      </c>
    </row>
    <row r="2246" spans="1:13" x14ac:dyDescent="0.25">
      <c r="A2246" t="s">
        <v>25</v>
      </c>
      <c r="B2246">
        <v>1128299</v>
      </c>
      <c r="C2246" s="6">
        <v>44299</v>
      </c>
      <c r="D2246" t="s">
        <v>47</v>
      </c>
      <c r="E2246" t="s">
        <v>89</v>
      </c>
      <c r="F2246" t="s">
        <v>90</v>
      </c>
      <c r="G2246" t="s">
        <v>20</v>
      </c>
      <c r="H2246" s="1">
        <v>50</v>
      </c>
      <c r="I2246" s="1">
        <v>275</v>
      </c>
      <c r="J2246" s="1">
        <v>137500</v>
      </c>
      <c r="K2246" s="2">
        <v>55000</v>
      </c>
      <c r="L2246">
        <v>0.4</v>
      </c>
      <c r="M2246" t="s">
        <v>82</v>
      </c>
    </row>
    <row r="2247" spans="1:13" x14ac:dyDescent="0.25">
      <c r="A2247" t="s">
        <v>25</v>
      </c>
      <c r="B2247">
        <v>1128299</v>
      </c>
      <c r="C2247" s="6">
        <v>44299</v>
      </c>
      <c r="D2247" t="s">
        <v>47</v>
      </c>
      <c r="E2247" t="s">
        <v>89</v>
      </c>
      <c r="F2247" t="s">
        <v>90</v>
      </c>
      <c r="G2247" t="s">
        <v>21</v>
      </c>
      <c r="H2247" s="1">
        <v>55.000000000000007</v>
      </c>
      <c r="I2247" s="1">
        <v>175</v>
      </c>
      <c r="J2247" s="1">
        <v>96250.000000000015</v>
      </c>
      <c r="K2247" s="2">
        <v>33687.5</v>
      </c>
      <c r="L2247">
        <v>0.35</v>
      </c>
      <c r="M2247" t="s">
        <v>82</v>
      </c>
    </row>
    <row r="2248" spans="1:13" x14ac:dyDescent="0.25">
      <c r="A2248" t="s">
        <v>25</v>
      </c>
      <c r="B2248">
        <v>1128299</v>
      </c>
      <c r="C2248" s="6">
        <v>44299</v>
      </c>
      <c r="D2248" t="s">
        <v>47</v>
      </c>
      <c r="E2248" t="s">
        <v>89</v>
      </c>
      <c r="F2248" t="s">
        <v>90</v>
      </c>
      <c r="G2248" t="s">
        <v>22</v>
      </c>
      <c r="H2248" s="1">
        <v>70</v>
      </c>
      <c r="I2248" s="1">
        <v>350</v>
      </c>
      <c r="J2248" s="1">
        <v>245000</v>
      </c>
      <c r="K2248" s="2">
        <v>61250</v>
      </c>
      <c r="L2248">
        <v>0.25</v>
      </c>
      <c r="M2248" t="s">
        <v>82</v>
      </c>
    </row>
    <row r="2249" spans="1:13" x14ac:dyDescent="0.25">
      <c r="A2249" t="s">
        <v>25</v>
      </c>
      <c r="B2249">
        <v>1128299</v>
      </c>
      <c r="C2249" s="6">
        <v>44330</v>
      </c>
      <c r="D2249" t="s">
        <v>47</v>
      </c>
      <c r="E2249" t="s">
        <v>89</v>
      </c>
      <c r="F2249" t="s">
        <v>90</v>
      </c>
      <c r="G2249" t="s">
        <v>16</v>
      </c>
      <c r="H2249" s="1">
        <v>50</v>
      </c>
      <c r="I2249" s="1">
        <v>550</v>
      </c>
      <c r="J2249" s="1">
        <v>275000</v>
      </c>
      <c r="K2249" s="2">
        <v>110000</v>
      </c>
      <c r="L2249">
        <v>0.4</v>
      </c>
      <c r="M2249" t="s">
        <v>82</v>
      </c>
    </row>
    <row r="2250" spans="1:13" x14ac:dyDescent="0.25">
      <c r="A2250" t="s">
        <v>25</v>
      </c>
      <c r="B2250">
        <v>1128299</v>
      </c>
      <c r="C2250" s="6">
        <v>44330</v>
      </c>
      <c r="D2250" t="s">
        <v>47</v>
      </c>
      <c r="E2250" t="s">
        <v>89</v>
      </c>
      <c r="F2250" t="s">
        <v>90</v>
      </c>
      <c r="G2250" t="s">
        <v>18</v>
      </c>
      <c r="H2250" s="1">
        <v>55.000000000000007</v>
      </c>
      <c r="I2250" s="1">
        <v>400</v>
      </c>
      <c r="J2250" s="1">
        <v>220000.00000000003</v>
      </c>
      <c r="K2250" s="2">
        <v>88000.000000000015</v>
      </c>
      <c r="L2250">
        <v>0.4</v>
      </c>
      <c r="M2250" t="s">
        <v>82</v>
      </c>
    </row>
    <row r="2251" spans="1:13" x14ac:dyDescent="0.25">
      <c r="A2251" t="s">
        <v>25</v>
      </c>
      <c r="B2251">
        <v>1128299</v>
      </c>
      <c r="C2251" s="6">
        <v>44330</v>
      </c>
      <c r="D2251" t="s">
        <v>47</v>
      </c>
      <c r="E2251" t="s">
        <v>89</v>
      </c>
      <c r="F2251" t="s">
        <v>90</v>
      </c>
      <c r="G2251" t="s">
        <v>19</v>
      </c>
      <c r="H2251" s="1">
        <v>55.000000000000007</v>
      </c>
      <c r="I2251" s="1">
        <v>425</v>
      </c>
      <c r="J2251" s="1">
        <v>233750.00000000003</v>
      </c>
      <c r="K2251" s="2">
        <v>81812.5</v>
      </c>
      <c r="L2251">
        <v>0.35</v>
      </c>
      <c r="M2251" t="s">
        <v>82</v>
      </c>
    </row>
    <row r="2252" spans="1:13" x14ac:dyDescent="0.25">
      <c r="A2252" t="s">
        <v>25</v>
      </c>
      <c r="B2252">
        <v>1128299</v>
      </c>
      <c r="C2252" s="6">
        <v>44330</v>
      </c>
      <c r="D2252" t="s">
        <v>47</v>
      </c>
      <c r="E2252" t="s">
        <v>89</v>
      </c>
      <c r="F2252" t="s">
        <v>90</v>
      </c>
      <c r="G2252" t="s">
        <v>20</v>
      </c>
      <c r="H2252" s="1">
        <v>50</v>
      </c>
      <c r="I2252" s="1">
        <v>325</v>
      </c>
      <c r="J2252" s="1">
        <v>162500</v>
      </c>
      <c r="K2252" s="2">
        <v>65000</v>
      </c>
      <c r="L2252">
        <v>0.4</v>
      </c>
      <c r="M2252" t="s">
        <v>82</v>
      </c>
    </row>
    <row r="2253" spans="1:13" x14ac:dyDescent="0.25">
      <c r="A2253" t="s">
        <v>25</v>
      </c>
      <c r="B2253">
        <v>1128299</v>
      </c>
      <c r="C2253" s="6">
        <v>44330</v>
      </c>
      <c r="D2253" t="s">
        <v>47</v>
      </c>
      <c r="E2253" t="s">
        <v>89</v>
      </c>
      <c r="F2253" t="s">
        <v>90</v>
      </c>
      <c r="G2253" t="s">
        <v>21</v>
      </c>
      <c r="H2253" s="1">
        <v>55.000000000000007</v>
      </c>
      <c r="I2253" s="1">
        <v>225</v>
      </c>
      <c r="J2253" s="1">
        <v>123750.00000000001</v>
      </c>
      <c r="K2253" s="2">
        <v>43312.5</v>
      </c>
      <c r="L2253">
        <v>0.35</v>
      </c>
      <c r="M2253" t="s">
        <v>82</v>
      </c>
    </row>
    <row r="2254" spans="1:13" x14ac:dyDescent="0.25">
      <c r="A2254" t="s">
        <v>25</v>
      </c>
      <c r="B2254">
        <v>1128299</v>
      </c>
      <c r="C2254" s="6">
        <v>44330</v>
      </c>
      <c r="D2254" t="s">
        <v>47</v>
      </c>
      <c r="E2254" t="s">
        <v>89</v>
      </c>
      <c r="F2254" t="s">
        <v>90</v>
      </c>
      <c r="G2254" t="s">
        <v>22</v>
      </c>
      <c r="H2254" s="1">
        <v>70</v>
      </c>
      <c r="I2254" s="1">
        <v>400</v>
      </c>
      <c r="J2254" s="1">
        <v>280000</v>
      </c>
      <c r="K2254" s="2">
        <v>70000</v>
      </c>
      <c r="L2254">
        <v>0.25</v>
      </c>
      <c r="M2254" t="s">
        <v>82</v>
      </c>
    </row>
    <row r="2255" spans="1:13" x14ac:dyDescent="0.25">
      <c r="A2255" t="s">
        <v>25</v>
      </c>
      <c r="B2255">
        <v>1128299</v>
      </c>
      <c r="C2255" s="6">
        <v>44360</v>
      </c>
      <c r="D2255" t="s">
        <v>47</v>
      </c>
      <c r="E2255" t="s">
        <v>89</v>
      </c>
      <c r="F2255" t="s">
        <v>90</v>
      </c>
      <c r="G2255" t="s">
        <v>16</v>
      </c>
      <c r="H2255" s="1">
        <v>50</v>
      </c>
      <c r="I2255" s="1">
        <v>675</v>
      </c>
      <c r="J2255" s="1">
        <v>337500</v>
      </c>
      <c r="K2255" s="2">
        <v>135000</v>
      </c>
      <c r="L2255">
        <v>0.4</v>
      </c>
      <c r="M2255" t="s">
        <v>82</v>
      </c>
    </row>
    <row r="2256" spans="1:13" x14ac:dyDescent="0.25">
      <c r="A2256" t="s">
        <v>25</v>
      </c>
      <c r="B2256">
        <v>1128299</v>
      </c>
      <c r="C2256" s="6">
        <v>44360</v>
      </c>
      <c r="D2256" t="s">
        <v>47</v>
      </c>
      <c r="E2256" t="s">
        <v>89</v>
      </c>
      <c r="F2256" t="s">
        <v>90</v>
      </c>
      <c r="G2256" t="s">
        <v>18</v>
      </c>
      <c r="H2256" s="1">
        <v>55.000000000000007</v>
      </c>
      <c r="I2256" s="1">
        <v>525</v>
      </c>
      <c r="J2256" s="1">
        <v>288750.00000000006</v>
      </c>
      <c r="K2256" s="2">
        <v>115500.00000000003</v>
      </c>
      <c r="L2256">
        <v>0.4</v>
      </c>
      <c r="M2256" t="s">
        <v>82</v>
      </c>
    </row>
    <row r="2257" spans="1:13" x14ac:dyDescent="0.25">
      <c r="A2257" t="s">
        <v>25</v>
      </c>
      <c r="B2257">
        <v>1128299</v>
      </c>
      <c r="C2257" s="6">
        <v>44360</v>
      </c>
      <c r="D2257" t="s">
        <v>47</v>
      </c>
      <c r="E2257" t="s">
        <v>89</v>
      </c>
      <c r="F2257" t="s">
        <v>90</v>
      </c>
      <c r="G2257" t="s">
        <v>19</v>
      </c>
      <c r="H2257" s="1">
        <v>55.000000000000007</v>
      </c>
      <c r="I2257" s="1">
        <v>525</v>
      </c>
      <c r="J2257" s="1">
        <v>288750.00000000006</v>
      </c>
      <c r="K2257" s="2">
        <v>101062.50000000001</v>
      </c>
      <c r="L2257">
        <v>0.35</v>
      </c>
      <c r="M2257" t="s">
        <v>82</v>
      </c>
    </row>
    <row r="2258" spans="1:13" x14ac:dyDescent="0.25">
      <c r="A2258" t="s">
        <v>25</v>
      </c>
      <c r="B2258">
        <v>1128299</v>
      </c>
      <c r="C2258" s="6">
        <v>44360</v>
      </c>
      <c r="D2258" t="s">
        <v>47</v>
      </c>
      <c r="E2258" t="s">
        <v>89</v>
      </c>
      <c r="F2258" t="s">
        <v>90</v>
      </c>
      <c r="G2258" t="s">
        <v>20</v>
      </c>
      <c r="H2258" s="1">
        <v>50</v>
      </c>
      <c r="I2258" s="1">
        <v>400</v>
      </c>
      <c r="J2258" s="1">
        <v>200000</v>
      </c>
      <c r="K2258" s="2">
        <v>80000</v>
      </c>
      <c r="L2258">
        <v>0.4</v>
      </c>
      <c r="M2258" t="s">
        <v>82</v>
      </c>
    </row>
    <row r="2259" spans="1:13" x14ac:dyDescent="0.25">
      <c r="A2259" t="s">
        <v>25</v>
      </c>
      <c r="B2259">
        <v>1128299</v>
      </c>
      <c r="C2259" s="6">
        <v>44360</v>
      </c>
      <c r="D2259" t="s">
        <v>47</v>
      </c>
      <c r="E2259" t="s">
        <v>89</v>
      </c>
      <c r="F2259" t="s">
        <v>90</v>
      </c>
      <c r="G2259" t="s">
        <v>21</v>
      </c>
      <c r="H2259" s="1">
        <v>55.000000000000007</v>
      </c>
      <c r="I2259" s="1">
        <v>275</v>
      </c>
      <c r="J2259" s="1">
        <v>151250.00000000003</v>
      </c>
      <c r="K2259" s="2">
        <v>52937.500000000007</v>
      </c>
      <c r="L2259">
        <v>0.35</v>
      </c>
      <c r="M2259" t="s">
        <v>82</v>
      </c>
    </row>
    <row r="2260" spans="1:13" x14ac:dyDescent="0.25">
      <c r="A2260" t="s">
        <v>25</v>
      </c>
      <c r="B2260">
        <v>1128299</v>
      </c>
      <c r="C2260" s="6">
        <v>44360</v>
      </c>
      <c r="D2260" t="s">
        <v>47</v>
      </c>
      <c r="E2260" t="s">
        <v>89</v>
      </c>
      <c r="F2260" t="s">
        <v>90</v>
      </c>
      <c r="G2260" t="s">
        <v>22</v>
      </c>
      <c r="H2260" s="1">
        <v>70</v>
      </c>
      <c r="I2260" s="1">
        <v>575</v>
      </c>
      <c r="J2260" s="1">
        <v>402500</v>
      </c>
      <c r="K2260" s="2">
        <v>100625</v>
      </c>
      <c r="L2260">
        <v>0.25</v>
      </c>
      <c r="M2260" t="s">
        <v>82</v>
      </c>
    </row>
    <row r="2261" spans="1:13" x14ac:dyDescent="0.25">
      <c r="A2261" t="s">
        <v>25</v>
      </c>
      <c r="B2261">
        <v>1128299</v>
      </c>
      <c r="C2261" s="6">
        <v>44389</v>
      </c>
      <c r="D2261" t="s">
        <v>47</v>
      </c>
      <c r="E2261" t="s">
        <v>89</v>
      </c>
      <c r="F2261" t="s">
        <v>90</v>
      </c>
      <c r="G2261" t="s">
        <v>16</v>
      </c>
      <c r="H2261" s="1">
        <v>50</v>
      </c>
      <c r="I2261" s="1">
        <v>725</v>
      </c>
      <c r="J2261" s="1">
        <v>362500</v>
      </c>
      <c r="K2261" s="2">
        <v>145000</v>
      </c>
      <c r="L2261">
        <v>0.4</v>
      </c>
      <c r="M2261" t="s">
        <v>82</v>
      </c>
    </row>
    <row r="2262" spans="1:13" x14ac:dyDescent="0.25">
      <c r="A2262" t="s">
        <v>25</v>
      </c>
      <c r="B2262">
        <v>1128299</v>
      </c>
      <c r="C2262" s="6">
        <v>44389</v>
      </c>
      <c r="D2262" t="s">
        <v>47</v>
      </c>
      <c r="E2262" t="s">
        <v>89</v>
      </c>
      <c r="F2262" t="s">
        <v>90</v>
      </c>
      <c r="G2262" t="s">
        <v>18</v>
      </c>
      <c r="H2262" s="1">
        <v>55.000000000000007</v>
      </c>
      <c r="I2262" s="1">
        <v>575</v>
      </c>
      <c r="J2262" s="1">
        <v>316250.00000000006</v>
      </c>
      <c r="K2262" s="2">
        <v>126500.00000000003</v>
      </c>
      <c r="L2262">
        <v>0.4</v>
      </c>
      <c r="M2262" t="s">
        <v>82</v>
      </c>
    </row>
    <row r="2263" spans="1:13" x14ac:dyDescent="0.25">
      <c r="A2263" t="s">
        <v>25</v>
      </c>
      <c r="B2263">
        <v>1128299</v>
      </c>
      <c r="C2263" s="6">
        <v>44389</v>
      </c>
      <c r="D2263" t="s">
        <v>47</v>
      </c>
      <c r="E2263" t="s">
        <v>89</v>
      </c>
      <c r="F2263" t="s">
        <v>90</v>
      </c>
      <c r="G2263" t="s">
        <v>19</v>
      </c>
      <c r="H2263" s="1">
        <v>55.000000000000007</v>
      </c>
      <c r="I2263" s="1">
        <v>525</v>
      </c>
      <c r="J2263" s="1">
        <v>288750.00000000006</v>
      </c>
      <c r="K2263" s="2">
        <v>101062.50000000001</v>
      </c>
      <c r="L2263">
        <v>0.35</v>
      </c>
      <c r="M2263" t="s">
        <v>82</v>
      </c>
    </row>
    <row r="2264" spans="1:13" x14ac:dyDescent="0.25">
      <c r="A2264" t="s">
        <v>25</v>
      </c>
      <c r="B2264">
        <v>1128299</v>
      </c>
      <c r="C2264" s="6">
        <v>44389</v>
      </c>
      <c r="D2264" t="s">
        <v>47</v>
      </c>
      <c r="E2264" t="s">
        <v>89</v>
      </c>
      <c r="F2264" t="s">
        <v>90</v>
      </c>
      <c r="G2264" t="s">
        <v>20</v>
      </c>
      <c r="H2264" s="1">
        <v>50</v>
      </c>
      <c r="I2264" s="1">
        <v>425</v>
      </c>
      <c r="J2264" s="1">
        <v>212500</v>
      </c>
      <c r="K2264" s="2">
        <v>85000</v>
      </c>
      <c r="L2264">
        <v>0.4</v>
      </c>
      <c r="M2264" t="s">
        <v>82</v>
      </c>
    </row>
    <row r="2265" spans="1:13" x14ac:dyDescent="0.25">
      <c r="A2265" t="s">
        <v>25</v>
      </c>
      <c r="B2265">
        <v>1128299</v>
      </c>
      <c r="C2265" s="6">
        <v>44389</v>
      </c>
      <c r="D2265" t="s">
        <v>47</v>
      </c>
      <c r="E2265" t="s">
        <v>89</v>
      </c>
      <c r="F2265" t="s">
        <v>90</v>
      </c>
      <c r="G2265" t="s">
        <v>21</v>
      </c>
      <c r="H2265" s="1">
        <v>55.000000000000007</v>
      </c>
      <c r="I2265" s="1">
        <v>475</v>
      </c>
      <c r="J2265" s="1">
        <v>261250.00000000003</v>
      </c>
      <c r="K2265" s="2">
        <v>91437.5</v>
      </c>
      <c r="L2265">
        <v>0.35</v>
      </c>
      <c r="M2265" t="s">
        <v>82</v>
      </c>
    </row>
    <row r="2266" spans="1:13" x14ac:dyDescent="0.25">
      <c r="A2266" t="s">
        <v>25</v>
      </c>
      <c r="B2266">
        <v>1128299</v>
      </c>
      <c r="C2266" s="6">
        <v>44389</v>
      </c>
      <c r="D2266" t="s">
        <v>47</v>
      </c>
      <c r="E2266" t="s">
        <v>89</v>
      </c>
      <c r="F2266" t="s">
        <v>90</v>
      </c>
      <c r="G2266" t="s">
        <v>22</v>
      </c>
      <c r="H2266" s="1">
        <v>70</v>
      </c>
      <c r="I2266" s="1">
        <v>475</v>
      </c>
      <c r="J2266" s="1">
        <v>332500</v>
      </c>
      <c r="K2266" s="2">
        <v>83125</v>
      </c>
      <c r="L2266">
        <v>0.25</v>
      </c>
      <c r="M2266" t="s">
        <v>82</v>
      </c>
    </row>
    <row r="2267" spans="1:13" x14ac:dyDescent="0.25">
      <c r="A2267" t="s">
        <v>25</v>
      </c>
      <c r="B2267">
        <v>1128299</v>
      </c>
      <c r="C2267" s="6">
        <v>44421</v>
      </c>
      <c r="D2267" t="s">
        <v>47</v>
      </c>
      <c r="E2267" t="s">
        <v>89</v>
      </c>
      <c r="F2267" t="s">
        <v>90</v>
      </c>
      <c r="G2267" t="s">
        <v>16</v>
      </c>
      <c r="H2267" s="1">
        <v>55.000000000000007</v>
      </c>
      <c r="I2267" s="1">
        <v>675</v>
      </c>
      <c r="J2267" s="1">
        <v>371250.00000000006</v>
      </c>
      <c r="K2267" s="2">
        <v>148500.00000000003</v>
      </c>
      <c r="L2267">
        <v>0.4</v>
      </c>
      <c r="M2267" t="s">
        <v>82</v>
      </c>
    </row>
    <row r="2268" spans="1:13" x14ac:dyDescent="0.25">
      <c r="A2268" t="s">
        <v>25</v>
      </c>
      <c r="B2268">
        <v>1128299</v>
      </c>
      <c r="C2268" s="6">
        <v>44421</v>
      </c>
      <c r="D2268" t="s">
        <v>47</v>
      </c>
      <c r="E2268" t="s">
        <v>89</v>
      </c>
      <c r="F2268" t="s">
        <v>90</v>
      </c>
      <c r="G2268" t="s">
        <v>18</v>
      </c>
      <c r="H2268" s="1">
        <v>60.000000000000007</v>
      </c>
      <c r="I2268" s="1">
        <v>625</v>
      </c>
      <c r="J2268" s="1">
        <v>375000.00000000006</v>
      </c>
      <c r="K2268" s="2">
        <v>150000.00000000003</v>
      </c>
      <c r="L2268">
        <v>0.4</v>
      </c>
      <c r="M2268" t="s">
        <v>82</v>
      </c>
    </row>
    <row r="2269" spans="1:13" x14ac:dyDescent="0.25">
      <c r="A2269" t="s">
        <v>25</v>
      </c>
      <c r="B2269">
        <v>1128299</v>
      </c>
      <c r="C2269" s="6">
        <v>44421</v>
      </c>
      <c r="D2269" t="s">
        <v>47</v>
      </c>
      <c r="E2269" t="s">
        <v>89</v>
      </c>
      <c r="F2269" t="s">
        <v>90</v>
      </c>
      <c r="G2269" t="s">
        <v>19</v>
      </c>
      <c r="H2269" s="1">
        <v>55.000000000000007</v>
      </c>
      <c r="I2269" s="1">
        <v>500</v>
      </c>
      <c r="J2269" s="1">
        <v>275000.00000000006</v>
      </c>
      <c r="K2269" s="2">
        <v>96250.000000000015</v>
      </c>
      <c r="L2269">
        <v>0.35</v>
      </c>
      <c r="M2269" t="s">
        <v>82</v>
      </c>
    </row>
    <row r="2270" spans="1:13" x14ac:dyDescent="0.25">
      <c r="A2270" t="s">
        <v>25</v>
      </c>
      <c r="B2270">
        <v>1128299</v>
      </c>
      <c r="C2270" s="6">
        <v>44421</v>
      </c>
      <c r="D2270" t="s">
        <v>47</v>
      </c>
      <c r="E2270" t="s">
        <v>89</v>
      </c>
      <c r="F2270" t="s">
        <v>90</v>
      </c>
      <c r="G2270" t="s">
        <v>20</v>
      </c>
      <c r="H2270" s="1">
        <v>55.000000000000007</v>
      </c>
      <c r="I2270" s="1">
        <v>450</v>
      </c>
      <c r="J2270" s="1">
        <v>247500.00000000003</v>
      </c>
      <c r="K2270" s="2">
        <v>99000.000000000015</v>
      </c>
      <c r="L2270">
        <v>0.4</v>
      </c>
      <c r="M2270" t="s">
        <v>82</v>
      </c>
    </row>
    <row r="2271" spans="1:13" x14ac:dyDescent="0.25">
      <c r="A2271" t="s">
        <v>25</v>
      </c>
      <c r="B2271">
        <v>1128299</v>
      </c>
      <c r="C2271" s="6">
        <v>44421</v>
      </c>
      <c r="D2271" t="s">
        <v>47</v>
      </c>
      <c r="E2271" t="s">
        <v>89</v>
      </c>
      <c r="F2271" t="s">
        <v>90</v>
      </c>
      <c r="G2271" t="s">
        <v>21</v>
      </c>
      <c r="H2271" s="1">
        <v>65</v>
      </c>
      <c r="I2271" s="1">
        <v>450</v>
      </c>
      <c r="J2271" s="1">
        <v>292500</v>
      </c>
      <c r="K2271" s="2">
        <v>102375</v>
      </c>
      <c r="L2271">
        <v>0.35</v>
      </c>
      <c r="M2271" t="s">
        <v>82</v>
      </c>
    </row>
    <row r="2272" spans="1:13" x14ac:dyDescent="0.25">
      <c r="A2272" t="s">
        <v>25</v>
      </c>
      <c r="B2272">
        <v>1128299</v>
      </c>
      <c r="C2272" s="6">
        <v>44421</v>
      </c>
      <c r="D2272" t="s">
        <v>47</v>
      </c>
      <c r="E2272" t="s">
        <v>89</v>
      </c>
      <c r="F2272" t="s">
        <v>90</v>
      </c>
      <c r="G2272" t="s">
        <v>22</v>
      </c>
      <c r="H2272" s="1">
        <v>70</v>
      </c>
      <c r="I2272" s="1">
        <v>425</v>
      </c>
      <c r="J2272" s="1">
        <v>297500</v>
      </c>
      <c r="K2272" s="2">
        <v>74375</v>
      </c>
      <c r="L2272">
        <v>0.25</v>
      </c>
      <c r="M2272" t="s">
        <v>82</v>
      </c>
    </row>
    <row r="2273" spans="1:13" x14ac:dyDescent="0.25">
      <c r="A2273" t="s">
        <v>25</v>
      </c>
      <c r="B2273">
        <v>1128299</v>
      </c>
      <c r="C2273" s="6">
        <v>44453</v>
      </c>
      <c r="D2273" t="s">
        <v>47</v>
      </c>
      <c r="E2273" t="s">
        <v>89</v>
      </c>
      <c r="F2273" t="s">
        <v>90</v>
      </c>
      <c r="G2273" t="s">
        <v>16</v>
      </c>
      <c r="H2273" s="1">
        <v>45.000000000000014</v>
      </c>
      <c r="I2273" s="1">
        <v>600</v>
      </c>
      <c r="J2273" s="1">
        <v>270000.00000000006</v>
      </c>
      <c r="K2273" s="2">
        <v>108000.00000000003</v>
      </c>
      <c r="L2273">
        <v>0.4</v>
      </c>
      <c r="M2273" t="s">
        <v>82</v>
      </c>
    </row>
    <row r="2274" spans="1:13" x14ac:dyDescent="0.25">
      <c r="A2274" t="s">
        <v>25</v>
      </c>
      <c r="B2274">
        <v>1128299</v>
      </c>
      <c r="C2274" s="6">
        <v>44453</v>
      </c>
      <c r="D2274" t="s">
        <v>47</v>
      </c>
      <c r="E2274" t="s">
        <v>89</v>
      </c>
      <c r="F2274" t="s">
        <v>90</v>
      </c>
      <c r="G2274" t="s">
        <v>18</v>
      </c>
      <c r="H2274" s="1">
        <v>50.000000000000014</v>
      </c>
      <c r="I2274" s="1">
        <v>600</v>
      </c>
      <c r="J2274" s="1">
        <v>300000.00000000006</v>
      </c>
      <c r="K2274" s="2">
        <v>120000.00000000003</v>
      </c>
      <c r="L2274">
        <v>0.4</v>
      </c>
      <c r="M2274" t="s">
        <v>82</v>
      </c>
    </row>
    <row r="2275" spans="1:13" x14ac:dyDescent="0.25">
      <c r="A2275" t="s">
        <v>25</v>
      </c>
      <c r="B2275">
        <v>1128299</v>
      </c>
      <c r="C2275" s="6">
        <v>44453</v>
      </c>
      <c r="D2275" t="s">
        <v>47</v>
      </c>
      <c r="E2275" t="s">
        <v>89</v>
      </c>
      <c r="F2275" t="s">
        <v>90</v>
      </c>
      <c r="G2275" t="s">
        <v>19</v>
      </c>
      <c r="H2275" s="1">
        <v>45.000000000000014</v>
      </c>
      <c r="I2275" s="1">
        <v>450</v>
      </c>
      <c r="J2275" s="1">
        <v>202500.00000000006</v>
      </c>
      <c r="K2275" s="2">
        <v>70875.000000000015</v>
      </c>
      <c r="L2275">
        <v>0.35</v>
      </c>
      <c r="M2275" t="s">
        <v>82</v>
      </c>
    </row>
    <row r="2276" spans="1:13" x14ac:dyDescent="0.25">
      <c r="A2276" t="s">
        <v>25</v>
      </c>
      <c r="B2276">
        <v>1128299</v>
      </c>
      <c r="C2276" s="6">
        <v>44453</v>
      </c>
      <c r="D2276" t="s">
        <v>47</v>
      </c>
      <c r="E2276" t="s">
        <v>89</v>
      </c>
      <c r="F2276" t="s">
        <v>90</v>
      </c>
      <c r="G2276" t="s">
        <v>20</v>
      </c>
      <c r="H2276" s="1">
        <v>45.000000000000014</v>
      </c>
      <c r="I2276" s="1">
        <v>400</v>
      </c>
      <c r="J2276" s="1">
        <v>180000.00000000006</v>
      </c>
      <c r="K2276" s="2">
        <v>72000.000000000029</v>
      </c>
      <c r="L2276">
        <v>0.4</v>
      </c>
      <c r="M2276" t="s">
        <v>82</v>
      </c>
    </row>
    <row r="2277" spans="1:13" x14ac:dyDescent="0.25">
      <c r="A2277" t="s">
        <v>25</v>
      </c>
      <c r="B2277">
        <v>1128299</v>
      </c>
      <c r="C2277" s="6">
        <v>44453</v>
      </c>
      <c r="D2277" t="s">
        <v>47</v>
      </c>
      <c r="E2277" t="s">
        <v>89</v>
      </c>
      <c r="F2277" t="s">
        <v>90</v>
      </c>
      <c r="G2277" t="s">
        <v>21</v>
      </c>
      <c r="H2277" s="1">
        <v>55.000000000000007</v>
      </c>
      <c r="I2277" s="1">
        <v>400</v>
      </c>
      <c r="J2277" s="1">
        <v>220000.00000000003</v>
      </c>
      <c r="K2277" s="2">
        <v>77000</v>
      </c>
      <c r="L2277">
        <v>0.35</v>
      </c>
      <c r="M2277" t="s">
        <v>82</v>
      </c>
    </row>
    <row r="2278" spans="1:13" x14ac:dyDescent="0.25">
      <c r="A2278" t="s">
        <v>25</v>
      </c>
      <c r="B2278">
        <v>1128299</v>
      </c>
      <c r="C2278" s="6">
        <v>44453</v>
      </c>
      <c r="D2278" t="s">
        <v>47</v>
      </c>
      <c r="E2278" t="s">
        <v>89</v>
      </c>
      <c r="F2278" t="s">
        <v>90</v>
      </c>
      <c r="G2278" t="s">
        <v>22</v>
      </c>
      <c r="H2278" s="1">
        <v>60.000000000000007</v>
      </c>
      <c r="I2278" s="1">
        <v>450</v>
      </c>
      <c r="J2278" s="1">
        <v>270000.00000000006</v>
      </c>
      <c r="K2278" s="2">
        <v>67500.000000000015</v>
      </c>
      <c r="L2278">
        <v>0.25</v>
      </c>
      <c r="M2278" t="s">
        <v>82</v>
      </c>
    </row>
    <row r="2279" spans="1:13" x14ac:dyDescent="0.25">
      <c r="A2279" t="s">
        <v>25</v>
      </c>
      <c r="B2279">
        <v>1128299</v>
      </c>
      <c r="C2279" s="6">
        <v>44482</v>
      </c>
      <c r="D2279" t="s">
        <v>47</v>
      </c>
      <c r="E2279" t="s">
        <v>89</v>
      </c>
      <c r="F2279" t="s">
        <v>90</v>
      </c>
      <c r="G2279" t="s">
        <v>16</v>
      </c>
      <c r="H2279" s="1">
        <v>45.000000000000014</v>
      </c>
      <c r="I2279" s="1">
        <v>525</v>
      </c>
      <c r="J2279" s="1">
        <v>236250.00000000009</v>
      </c>
      <c r="K2279" s="2">
        <v>94500.000000000044</v>
      </c>
      <c r="L2279">
        <v>0.4</v>
      </c>
      <c r="M2279" t="s">
        <v>82</v>
      </c>
    </row>
    <row r="2280" spans="1:13" x14ac:dyDescent="0.25">
      <c r="A2280" t="s">
        <v>25</v>
      </c>
      <c r="B2280">
        <v>1128299</v>
      </c>
      <c r="C2280" s="6">
        <v>44482</v>
      </c>
      <c r="D2280" t="s">
        <v>47</v>
      </c>
      <c r="E2280" t="s">
        <v>89</v>
      </c>
      <c r="F2280" t="s">
        <v>90</v>
      </c>
      <c r="G2280" t="s">
        <v>18</v>
      </c>
      <c r="H2280" s="1">
        <v>50.000000000000014</v>
      </c>
      <c r="I2280" s="1">
        <v>525</v>
      </c>
      <c r="J2280" s="1">
        <v>262500.00000000006</v>
      </c>
      <c r="K2280" s="2">
        <v>105000.00000000003</v>
      </c>
      <c r="L2280">
        <v>0.4</v>
      </c>
      <c r="M2280" t="s">
        <v>82</v>
      </c>
    </row>
    <row r="2281" spans="1:13" x14ac:dyDescent="0.25">
      <c r="A2281" t="s">
        <v>25</v>
      </c>
      <c r="B2281">
        <v>1128299</v>
      </c>
      <c r="C2281" s="6">
        <v>44482</v>
      </c>
      <c r="D2281" t="s">
        <v>47</v>
      </c>
      <c r="E2281" t="s">
        <v>89</v>
      </c>
      <c r="F2281" t="s">
        <v>90</v>
      </c>
      <c r="G2281" t="s">
        <v>19</v>
      </c>
      <c r="H2281" s="1">
        <v>45.000000000000014</v>
      </c>
      <c r="I2281" s="1">
        <v>350</v>
      </c>
      <c r="J2281" s="1">
        <v>157500.00000000006</v>
      </c>
      <c r="K2281" s="2">
        <v>55125.000000000015</v>
      </c>
      <c r="L2281">
        <v>0.35</v>
      </c>
      <c r="M2281" t="s">
        <v>82</v>
      </c>
    </row>
    <row r="2282" spans="1:13" x14ac:dyDescent="0.25">
      <c r="A2282" t="s">
        <v>25</v>
      </c>
      <c r="B2282">
        <v>1128299</v>
      </c>
      <c r="C2282" s="6">
        <v>44482</v>
      </c>
      <c r="D2282" t="s">
        <v>47</v>
      </c>
      <c r="E2282" t="s">
        <v>89</v>
      </c>
      <c r="F2282" t="s">
        <v>90</v>
      </c>
      <c r="G2282" t="s">
        <v>20</v>
      </c>
      <c r="H2282" s="1">
        <v>45.000000000000014</v>
      </c>
      <c r="I2282" s="1">
        <v>325</v>
      </c>
      <c r="J2282" s="1">
        <v>146250.00000000006</v>
      </c>
      <c r="K2282" s="2">
        <v>58500.000000000029</v>
      </c>
      <c r="L2282">
        <v>0.4</v>
      </c>
      <c r="M2282" t="s">
        <v>82</v>
      </c>
    </row>
    <row r="2283" spans="1:13" x14ac:dyDescent="0.25">
      <c r="A2283" t="s">
        <v>25</v>
      </c>
      <c r="B2283">
        <v>1128299</v>
      </c>
      <c r="C2283" s="6">
        <v>44482</v>
      </c>
      <c r="D2283" t="s">
        <v>47</v>
      </c>
      <c r="E2283" t="s">
        <v>89</v>
      </c>
      <c r="F2283" t="s">
        <v>90</v>
      </c>
      <c r="G2283" t="s">
        <v>21</v>
      </c>
      <c r="H2283" s="1">
        <v>55.000000000000007</v>
      </c>
      <c r="I2283" s="1">
        <v>300</v>
      </c>
      <c r="J2283" s="1">
        <v>165000.00000000003</v>
      </c>
      <c r="K2283" s="2">
        <v>57750.000000000007</v>
      </c>
      <c r="L2283">
        <v>0.35</v>
      </c>
      <c r="M2283" t="s">
        <v>82</v>
      </c>
    </row>
    <row r="2284" spans="1:13" x14ac:dyDescent="0.25">
      <c r="A2284" t="s">
        <v>25</v>
      </c>
      <c r="B2284">
        <v>1128299</v>
      </c>
      <c r="C2284" s="6">
        <v>44482</v>
      </c>
      <c r="D2284" t="s">
        <v>47</v>
      </c>
      <c r="E2284" t="s">
        <v>89</v>
      </c>
      <c r="F2284" t="s">
        <v>90</v>
      </c>
      <c r="G2284" t="s">
        <v>22</v>
      </c>
      <c r="H2284" s="1">
        <v>70</v>
      </c>
      <c r="I2284" s="1">
        <v>350</v>
      </c>
      <c r="J2284" s="1">
        <v>245000</v>
      </c>
      <c r="K2284" s="2">
        <v>61250</v>
      </c>
      <c r="L2284">
        <v>0.25</v>
      </c>
      <c r="M2284" t="s">
        <v>82</v>
      </c>
    </row>
    <row r="2285" spans="1:13" x14ac:dyDescent="0.25">
      <c r="A2285" t="s">
        <v>25</v>
      </c>
      <c r="B2285">
        <v>1128299</v>
      </c>
      <c r="C2285" s="6">
        <v>44513</v>
      </c>
      <c r="D2285" t="s">
        <v>47</v>
      </c>
      <c r="E2285" t="s">
        <v>89</v>
      </c>
      <c r="F2285" t="s">
        <v>90</v>
      </c>
      <c r="G2285" t="s">
        <v>16</v>
      </c>
      <c r="H2285" s="1">
        <v>55.000000000000007</v>
      </c>
      <c r="I2285" s="1">
        <v>525</v>
      </c>
      <c r="J2285" s="1">
        <v>288750.00000000006</v>
      </c>
      <c r="K2285" s="2">
        <v>115500.00000000003</v>
      </c>
      <c r="L2285">
        <v>0.4</v>
      </c>
      <c r="M2285" t="s">
        <v>82</v>
      </c>
    </row>
    <row r="2286" spans="1:13" x14ac:dyDescent="0.25">
      <c r="A2286" t="s">
        <v>25</v>
      </c>
      <c r="B2286">
        <v>1128299</v>
      </c>
      <c r="C2286" s="6">
        <v>44513</v>
      </c>
      <c r="D2286" t="s">
        <v>47</v>
      </c>
      <c r="E2286" t="s">
        <v>89</v>
      </c>
      <c r="F2286" t="s">
        <v>90</v>
      </c>
      <c r="G2286" t="s">
        <v>18</v>
      </c>
      <c r="H2286" s="1">
        <v>60.000000000000007</v>
      </c>
      <c r="I2286" s="1">
        <v>575</v>
      </c>
      <c r="J2286" s="1">
        <v>345000.00000000006</v>
      </c>
      <c r="K2286" s="2">
        <v>138000.00000000003</v>
      </c>
      <c r="L2286">
        <v>0.4</v>
      </c>
      <c r="M2286" t="s">
        <v>82</v>
      </c>
    </row>
    <row r="2287" spans="1:13" x14ac:dyDescent="0.25">
      <c r="A2287" t="s">
        <v>25</v>
      </c>
      <c r="B2287">
        <v>1128299</v>
      </c>
      <c r="C2287" s="6">
        <v>44513</v>
      </c>
      <c r="D2287" t="s">
        <v>47</v>
      </c>
      <c r="E2287" t="s">
        <v>89</v>
      </c>
      <c r="F2287" t="s">
        <v>90</v>
      </c>
      <c r="G2287" t="s">
        <v>19</v>
      </c>
      <c r="H2287" s="1">
        <v>55.000000000000007</v>
      </c>
      <c r="I2287" s="1">
        <v>425</v>
      </c>
      <c r="J2287" s="1">
        <v>233750.00000000003</v>
      </c>
      <c r="K2287" s="2">
        <v>81812.5</v>
      </c>
      <c r="L2287">
        <v>0.35</v>
      </c>
      <c r="M2287" t="s">
        <v>82</v>
      </c>
    </row>
    <row r="2288" spans="1:13" x14ac:dyDescent="0.25">
      <c r="A2288" t="s">
        <v>25</v>
      </c>
      <c r="B2288">
        <v>1128299</v>
      </c>
      <c r="C2288" s="6">
        <v>44513</v>
      </c>
      <c r="D2288" t="s">
        <v>47</v>
      </c>
      <c r="E2288" t="s">
        <v>89</v>
      </c>
      <c r="F2288" t="s">
        <v>90</v>
      </c>
      <c r="G2288" t="s">
        <v>20</v>
      </c>
      <c r="H2288" s="1">
        <v>55.000000000000007</v>
      </c>
      <c r="I2288" s="1">
        <v>400</v>
      </c>
      <c r="J2288" s="1">
        <v>220000.00000000003</v>
      </c>
      <c r="K2288" s="2">
        <v>88000.000000000015</v>
      </c>
      <c r="L2288">
        <v>0.4</v>
      </c>
      <c r="M2288" t="s">
        <v>82</v>
      </c>
    </row>
    <row r="2289" spans="1:13" x14ac:dyDescent="0.25">
      <c r="A2289" t="s">
        <v>25</v>
      </c>
      <c r="B2289">
        <v>1128299</v>
      </c>
      <c r="C2289" s="6">
        <v>44513</v>
      </c>
      <c r="D2289" t="s">
        <v>47</v>
      </c>
      <c r="E2289" t="s">
        <v>89</v>
      </c>
      <c r="F2289" t="s">
        <v>90</v>
      </c>
      <c r="G2289" t="s">
        <v>21</v>
      </c>
      <c r="H2289" s="1">
        <v>65</v>
      </c>
      <c r="I2289" s="1">
        <v>350</v>
      </c>
      <c r="J2289" s="1">
        <v>227500</v>
      </c>
      <c r="K2289" s="2">
        <v>79625</v>
      </c>
      <c r="L2289">
        <v>0.35</v>
      </c>
      <c r="M2289" t="s">
        <v>82</v>
      </c>
    </row>
    <row r="2290" spans="1:13" x14ac:dyDescent="0.25">
      <c r="A2290" t="s">
        <v>25</v>
      </c>
      <c r="B2290">
        <v>1128299</v>
      </c>
      <c r="C2290" s="6">
        <v>44513</v>
      </c>
      <c r="D2290" t="s">
        <v>47</v>
      </c>
      <c r="E2290" t="s">
        <v>89</v>
      </c>
      <c r="F2290" t="s">
        <v>90</v>
      </c>
      <c r="G2290" t="s">
        <v>22</v>
      </c>
      <c r="H2290" s="1">
        <v>70</v>
      </c>
      <c r="I2290" s="1">
        <v>475</v>
      </c>
      <c r="J2290" s="1">
        <v>332500</v>
      </c>
      <c r="K2290" s="2">
        <v>83125</v>
      </c>
      <c r="L2290">
        <v>0.25</v>
      </c>
      <c r="M2290" t="s">
        <v>82</v>
      </c>
    </row>
    <row r="2291" spans="1:13" x14ac:dyDescent="0.25">
      <c r="A2291" t="s">
        <v>25</v>
      </c>
      <c r="B2291">
        <v>1128299</v>
      </c>
      <c r="C2291" s="6">
        <v>44542</v>
      </c>
      <c r="D2291" t="s">
        <v>47</v>
      </c>
      <c r="E2291" t="s">
        <v>89</v>
      </c>
      <c r="F2291" t="s">
        <v>90</v>
      </c>
      <c r="G2291" t="s">
        <v>16</v>
      </c>
      <c r="H2291" s="1">
        <v>55.000000000000007</v>
      </c>
      <c r="I2291" s="1">
        <v>675</v>
      </c>
      <c r="J2291" s="1">
        <v>371250.00000000006</v>
      </c>
      <c r="K2291" s="2">
        <v>148500.00000000003</v>
      </c>
      <c r="L2291">
        <v>0.4</v>
      </c>
      <c r="M2291" t="s">
        <v>82</v>
      </c>
    </row>
    <row r="2292" spans="1:13" x14ac:dyDescent="0.25">
      <c r="A2292" t="s">
        <v>25</v>
      </c>
      <c r="B2292">
        <v>1128299</v>
      </c>
      <c r="C2292" s="6">
        <v>44542</v>
      </c>
      <c r="D2292" t="s">
        <v>47</v>
      </c>
      <c r="E2292" t="s">
        <v>89</v>
      </c>
      <c r="F2292" t="s">
        <v>90</v>
      </c>
      <c r="G2292" t="s">
        <v>18</v>
      </c>
      <c r="H2292" s="1">
        <v>60.000000000000007</v>
      </c>
      <c r="I2292" s="1">
        <v>675</v>
      </c>
      <c r="J2292" s="1">
        <v>405000.00000000006</v>
      </c>
      <c r="K2292" s="2">
        <v>162000.00000000003</v>
      </c>
      <c r="L2292">
        <v>0.4</v>
      </c>
      <c r="M2292" t="s">
        <v>82</v>
      </c>
    </row>
    <row r="2293" spans="1:13" x14ac:dyDescent="0.25">
      <c r="A2293" t="s">
        <v>13</v>
      </c>
      <c r="B2293">
        <v>1128299</v>
      </c>
      <c r="C2293" s="6">
        <v>44542</v>
      </c>
      <c r="D2293" t="s">
        <v>47</v>
      </c>
      <c r="E2293" t="s">
        <v>89</v>
      </c>
      <c r="F2293" t="s">
        <v>90</v>
      </c>
      <c r="G2293" t="s">
        <v>19</v>
      </c>
      <c r="H2293" s="1">
        <v>55.000000000000007</v>
      </c>
      <c r="I2293" s="1">
        <v>475</v>
      </c>
      <c r="J2293" s="1">
        <v>261250.00000000003</v>
      </c>
      <c r="K2293" s="2">
        <v>91437.5</v>
      </c>
      <c r="L2293">
        <v>0.35</v>
      </c>
      <c r="M2293" t="s">
        <v>82</v>
      </c>
    </row>
    <row r="2294" spans="1:13" x14ac:dyDescent="0.25">
      <c r="A2294" t="s">
        <v>13</v>
      </c>
      <c r="B2294">
        <v>1128299</v>
      </c>
      <c r="C2294" s="6">
        <v>44542</v>
      </c>
      <c r="D2294" t="s">
        <v>47</v>
      </c>
      <c r="E2294" t="s">
        <v>89</v>
      </c>
      <c r="F2294" t="s">
        <v>90</v>
      </c>
      <c r="G2294" t="s">
        <v>20</v>
      </c>
      <c r="H2294" s="1">
        <v>55.000000000000007</v>
      </c>
      <c r="I2294" s="1">
        <v>475</v>
      </c>
      <c r="J2294" s="1">
        <v>261250.00000000003</v>
      </c>
      <c r="K2294" s="2">
        <v>104500.00000000001</v>
      </c>
      <c r="L2294">
        <v>0.4</v>
      </c>
      <c r="M2294" t="s">
        <v>82</v>
      </c>
    </row>
    <row r="2295" spans="1:13" x14ac:dyDescent="0.25">
      <c r="A2295" t="s">
        <v>13</v>
      </c>
      <c r="B2295">
        <v>1128299</v>
      </c>
      <c r="C2295" s="6">
        <v>44542</v>
      </c>
      <c r="D2295" t="s">
        <v>47</v>
      </c>
      <c r="E2295" t="s">
        <v>89</v>
      </c>
      <c r="F2295" t="s">
        <v>90</v>
      </c>
      <c r="G2295" t="s">
        <v>21</v>
      </c>
      <c r="H2295" s="1">
        <v>65</v>
      </c>
      <c r="I2295" s="1">
        <v>400</v>
      </c>
      <c r="J2295" s="1">
        <v>260000</v>
      </c>
      <c r="K2295" s="2">
        <v>91000</v>
      </c>
      <c r="L2295">
        <v>0.35</v>
      </c>
      <c r="M2295" t="s">
        <v>82</v>
      </c>
    </row>
    <row r="2296" spans="1:13" x14ac:dyDescent="0.25">
      <c r="A2296" t="s">
        <v>13</v>
      </c>
      <c r="B2296">
        <v>1128299</v>
      </c>
      <c r="C2296" s="6">
        <v>44542</v>
      </c>
      <c r="D2296" t="s">
        <v>47</v>
      </c>
      <c r="E2296" t="s">
        <v>89</v>
      </c>
      <c r="F2296" t="s">
        <v>90</v>
      </c>
      <c r="G2296" t="s">
        <v>22</v>
      </c>
      <c r="H2296" s="1">
        <v>70</v>
      </c>
      <c r="I2296" s="1">
        <v>500</v>
      </c>
      <c r="J2296" s="1">
        <v>350000</v>
      </c>
      <c r="K2296" s="2">
        <v>87500</v>
      </c>
      <c r="L2296">
        <v>0.25</v>
      </c>
      <c r="M2296" t="s">
        <v>82</v>
      </c>
    </row>
    <row r="2297" spans="1:13" x14ac:dyDescent="0.25">
      <c r="A2297" t="s">
        <v>13</v>
      </c>
      <c r="B2297">
        <v>1185732</v>
      </c>
      <c r="C2297" s="6">
        <v>44205</v>
      </c>
      <c r="D2297" t="s">
        <v>47</v>
      </c>
      <c r="E2297" t="s">
        <v>89</v>
      </c>
      <c r="F2297" t="s">
        <v>90</v>
      </c>
      <c r="G2297" t="s">
        <v>16</v>
      </c>
      <c r="H2297" s="1">
        <v>40</v>
      </c>
      <c r="I2297" s="1">
        <v>1025</v>
      </c>
      <c r="J2297" s="1">
        <v>410000</v>
      </c>
      <c r="K2297" s="2">
        <v>184500</v>
      </c>
      <c r="L2297">
        <v>0.45</v>
      </c>
      <c r="M2297" t="s">
        <v>82</v>
      </c>
    </row>
    <row r="2298" spans="1:13" x14ac:dyDescent="0.25">
      <c r="A2298" t="s">
        <v>13</v>
      </c>
      <c r="B2298">
        <v>1185732</v>
      </c>
      <c r="C2298" s="6">
        <v>44205</v>
      </c>
      <c r="D2298" t="s">
        <v>47</v>
      </c>
      <c r="E2298" t="s">
        <v>89</v>
      </c>
      <c r="F2298" t="s">
        <v>90</v>
      </c>
      <c r="G2298" t="s">
        <v>18</v>
      </c>
      <c r="H2298" s="1">
        <v>40</v>
      </c>
      <c r="I2298" s="1">
        <v>825</v>
      </c>
      <c r="J2298" s="1">
        <v>330000</v>
      </c>
      <c r="K2298" s="2">
        <v>115499.99999999999</v>
      </c>
      <c r="L2298">
        <v>0.35</v>
      </c>
      <c r="M2298" t="s">
        <v>82</v>
      </c>
    </row>
    <row r="2299" spans="1:13" x14ac:dyDescent="0.25">
      <c r="A2299" t="s">
        <v>13</v>
      </c>
      <c r="B2299">
        <v>1185732</v>
      </c>
      <c r="C2299" s="6">
        <v>44205</v>
      </c>
      <c r="D2299" t="s">
        <v>47</v>
      </c>
      <c r="E2299" t="s">
        <v>89</v>
      </c>
      <c r="F2299" t="s">
        <v>90</v>
      </c>
      <c r="G2299" t="s">
        <v>19</v>
      </c>
      <c r="H2299" s="1">
        <v>30.000000000000004</v>
      </c>
      <c r="I2299" s="1">
        <v>825</v>
      </c>
      <c r="J2299" s="1">
        <v>247500.00000000003</v>
      </c>
      <c r="K2299" s="2">
        <v>61875.000000000007</v>
      </c>
      <c r="L2299">
        <v>0.25</v>
      </c>
      <c r="M2299" t="s">
        <v>82</v>
      </c>
    </row>
    <row r="2300" spans="1:13" x14ac:dyDescent="0.25">
      <c r="A2300" t="s">
        <v>13</v>
      </c>
      <c r="B2300">
        <v>1185732</v>
      </c>
      <c r="C2300" s="6">
        <v>44205</v>
      </c>
      <c r="D2300" t="s">
        <v>47</v>
      </c>
      <c r="E2300" t="s">
        <v>89</v>
      </c>
      <c r="F2300" t="s">
        <v>90</v>
      </c>
      <c r="G2300" t="s">
        <v>20</v>
      </c>
      <c r="H2300" s="1">
        <v>35</v>
      </c>
      <c r="I2300" s="1">
        <v>675</v>
      </c>
      <c r="J2300" s="1">
        <v>236250</v>
      </c>
      <c r="K2300" s="2">
        <v>70875</v>
      </c>
      <c r="L2300">
        <v>0.3</v>
      </c>
      <c r="M2300" t="s">
        <v>82</v>
      </c>
    </row>
    <row r="2301" spans="1:13" x14ac:dyDescent="0.25">
      <c r="A2301" t="s">
        <v>13</v>
      </c>
      <c r="B2301">
        <v>1185732</v>
      </c>
      <c r="C2301" s="6">
        <v>44205</v>
      </c>
      <c r="D2301" t="s">
        <v>47</v>
      </c>
      <c r="E2301" t="s">
        <v>89</v>
      </c>
      <c r="F2301" t="s">
        <v>90</v>
      </c>
      <c r="G2301" t="s">
        <v>21</v>
      </c>
      <c r="H2301" s="1">
        <v>50</v>
      </c>
      <c r="I2301" s="1">
        <v>725</v>
      </c>
      <c r="J2301" s="1">
        <v>362500</v>
      </c>
      <c r="K2301" s="2">
        <v>126874.99999999999</v>
      </c>
      <c r="L2301">
        <v>0.35</v>
      </c>
      <c r="M2301" t="s">
        <v>82</v>
      </c>
    </row>
    <row r="2302" spans="1:13" x14ac:dyDescent="0.25">
      <c r="A2302" t="s">
        <v>13</v>
      </c>
      <c r="B2302">
        <v>1185732</v>
      </c>
      <c r="C2302" s="6">
        <v>44205</v>
      </c>
      <c r="D2302" t="s">
        <v>47</v>
      </c>
      <c r="E2302" t="s">
        <v>89</v>
      </c>
      <c r="F2302" t="s">
        <v>90</v>
      </c>
      <c r="G2302" t="s">
        <v>22</v>
      </c>
      <c r="H2302" s="1">
        <v>40</v>
      </c>
      <c r="I2302" s="1">
        <v>825</v>
      </c>
      <c r="J2302" s="1">
        <v>330000</v>
      </c>
      <c r="K2302" s="2">
        <v>165000</v>
      </c>
      <c r="L2302">
        <v>0.5</v>
      </c>
      <c r="M2302" t="s">
        <v>82</v>
      </c>
    </row>
    <row r="2303" spans="1:13" x14ac:dyDescent="0.25">
      <c r="A2303" t="s">
        <v>13</v>
      </c>
      <c r="B2303">
        <v>1185732</v>
      </c>
      <c r="C2303" s="6">
        <v>44234</v>
      </c>
      <c r="D2303" t="s">
        <v>47</v>
      </c>
      <c r="E2303" t="s">
        <v>89</v>
      </c>
      <c r="F2303" t="s">
        <v>90</v>
      </c>
      <c r="G2303" t="s">
        <v>16</v>
      </c>
      <c r="H2303" s="1">
        <v>40</v>
      </c>
      <c r="I2303" s="1">
        <v>1075</v>
      </c>
      <c r="J2303" s="1">
        <v>430000</v>
      </c>
      <c r="K2303" s="2">
        <v>193500</v>
      </c>
      <c r="L2303">
        <v>0.45</v>
      </c>
      <c r="M2303" t="s">
        <v>82</v>
      </c>
    </row>
    <row r="2304" spans="1:13" x14ac:dyDescent="0.25">
      <c r="A2304" t="s">
        <v>13</v>
      </c>
      <c r="B2304">
        <v>1185732</v>
      </c>
      <c r="C2304" s="6">
        <v>44234</v>
      </c>
      <c r="D2304" t="s">
        <v>47</v>
      </c>
      <c r="E2304" t="s">
        <v>89</v>
      </c>
      <c r="F2304" t="s">
        <v>90</v>
      </c>
      <c r="G2304" t="s">
        <v>18</v>
      </c>
      <c r="H2304" s="1">
        <v>40</v>
      </c>
      <c r="I2304" s="1">
        <v>725</v>
      </c>
      <c r="J2304" s="1">
        <v>290000</v>
      </c>
      <c r="K2304" s="2">
        <v>101500</v>
      </c>
      <c r="L2304">
        <v>0.35</v>
      </c>
      <c r="M2304" t="s">
        <v>82</v>
      </c>
    </row>
    <row r="2305" spans="1:13" x14ac:dyDescent="0.25">
      <c r="A2305" t="s">
        <v>13</v>
      </c>
      <c r="B2305">
        <v>1185732</v>
      </c>
      <c r="C2305" s="6">
        <v>44234</v>
      </c>
      <c r="D2305" t="s">
        <v>47</v>
      </c>
      <c r="E2305" t="s">
        <v>89</v>
      </c>
      <c r="F2305" t="s">
        <v>90</v>
      </c>
      <c r="G2305" t="s">
        <v>19</v>
      </c>
      <c r="H2305" s="1">
        <v>30.000000000000004</v>
      </c>
      <c r="I2305" s="1">
        <v>775</v>
      </c>
      <c r="J2305" s="1">
        <v>232500.00000000003</v>
      </c>
      <c r="K2305" s="2">
        <v>58125.000000000007</v>
      </c>
      <c r="L2305">
        <v>0.25</v>
      </c>
      <c r="M2305" t="s">
        <v>82</v>
      </c>
    </row>
    <row r="2306" spans="1:13" x14ac:dyDescent="0.25">
      <c r="A2306" t="s">
        <v>13</v>
      </c>
      <c r="B2306">
        <v>1185732</v>
      </c>
      <c r="C2306" s="6">
        <v>44234</v>
      </c>
      <c r="D2306" t="s">
        <v>47</v>
      </c>
      <c r="E2306" t="s">
        <v>91</v>
      </c>
      <c r="F2306" t="s">
        <v>92</v>
      </c>
      <c r="G2306" t="s">
        <v>20</v>
      </c>
      <c r="H2306" s="1">
        <v>35</v>
      </c>
      <c r="I2306" s="1">
        <v>625</v>
      </c>
      <c r="J2306" s="1">
        <v>218750</v>
      </c>
      <c r="K2306" s="2">
        <v>65625</v>
      </c>
      <c r="L2306">
        <v>0.3</v>
      </c>
      <c r="M2306" t="s">
        <v>82</v>
      </c>
    </row>
    <row r="2307" spans="1:13" x14ac:dyDescent="0.25">
      <c r="A2307" t="s">
        <v>13</v>
      </c>
      <c r="B2307">
        <v>1185732</v>
      </c>
      <c r="C2307" s="6">
        <v>44234</v>
      </c>
      <c r="D2307" t="s">
        <v>47</v>
      </c>
      <c r="E2307" t="s">
        <v>91</v>
      </c>
      <c r="F2307" t="s">
        <v>92</v>
      </c>
      <c r="G2307" t="s">
        <v>21</v>
      </c>
      <c r="H2307" s="1">
        <v>50</v>
      </c>
      <c r="I2307" s="1">
        <v>700</v>
      </c>
      <c r="J2307" s="1">
        <v>350000</v>
      </c>
      <c r="K2307" s="2">
        <v>122499.99999999999</v>
      </c>
      <c r="L2307">
        <v>0.35</v>
      </c>
      <c r="M2307" t="s">
        <v>82</v>
      </c>
    </row>
    <row r="2308" spans="1:13" x14ac:dyDescent="0.25">
      <c r="A2308" t="s">
        <v>13</v>
      </c>
      <c r="B2308">
        <v>1185732</v>
      </c>
      <c r="C2308" s="6">
        <v>44234</v>
      </c>
      <c r="D2308" t="s">
        <v>47</v>
      </c>
      <c r="E2308" t="s">
        <v>91</v>
      </c>
      <c r="F2308" t="s">
        <v>92</v>
      </c>
      <c r="G2308" t="s">
        <v>22</v>
      </c>
      <c r="H2308" s="1">
        <v>35</v>
      </c>
      <c r="I2308" s="1">
        <v>800</v>
      </c>
      <c r="J2308" s="1">
        <v>280000</v>
      </c>
      <c r="K2308" s="2">
        <v>140000</v>
      </c>
      <c r="L2308">
        <v>0.5</v>
      </c>
      <c r="M2308" t="s">
        <v>82</v>
      </c>
    </row>
    <row r="2309" spans="1:13" x14ac:dyDescent="0.25">
      <c r="A2309" t="s">
        <v>13</v>
      </c>
      <c r="B2309">
        <v>1185732</v>
      </c>
      <c r="C2309" s="6">
        <v>44260</v>
      </c>
      <c r="D2309" t="s">
        <v>47</v>
      </c>
      <c r="E2309" t="s">
        <v>91</v>
      </c>
      <c r="F2309" t="s">
        <v>92</v>
      </c>
      <c r="G2309" t="s">
        <v>16</v>
      </c>
      <c r="H2309" s="1">
        <v>35</v>
      </c>
      <c r="I2309" s="1">
        <v>1020</v>
      </c>
      <c r="J2309" s="1">
        <v>357000</v>
      </c>
      <c r="K2309" s="2">
        <v>160650</v>
      </c>
      <c r="L2309">
        <v>0.45</v>
      </c>
      <c r="M2309" t="s">
        <v>82</v>
      </c>
    </row>
    <row r="2310" spans="1:13" x14ac:dyDescent="0.25">
      <c r="A2310" t="s">
        <v>13</v>
      </c>
      <c r="B2310">
        <v>1185732</v>
      </c>
      <c r="C2310" s="6">
        <v>44260</v>
      </c>
      <c r="D2310" t="s">
        <v>47</v>
      </c>
      <c r="E2310" t="s">
        <v>91</v>
      </c>
      <c r="F2310" t="s">
        <v>92</v>
      </c>
      <c r="G2310" t="s">
        <v>18</v>
      </c>
      <c r="H2310" s="1">
        <v>35</v>
      </c>
      <c r="I2310" s="1">
        <v>700</v>
      </c>
      <c r="J2310" s="1">
        <v>245000</v>
      </c>
      <c r="K2310" s="2">
        <v>85750</v>
      </c>
      <c r="L2310">
        <v>0.35</v>
      </c>
      <c r="M2310" t="s">
        <v>82</v>
      </c>
    </row>
    <row r="2311" spans="1:13" x14ac:dyDescent="0.25">
      <c r="A2311" t="s">
        <v>13</v>
      </c>
      <c r="B2311">
        <v>1185732</v>
      </c>
      <c r="C2311" s="6">
        <v>44260</v>
      </c>
      <c r="D2311" t="s">
        <v>47</v>
      </c>
      <c r="E2311" t="s">
        <v>91</v>
      </c>
      <c r="F2311" t="s">
        <v>92</v>
      </c>
      <c r="G2311" t="s">
        <v>19</v>
      </c>
      <c r="H2311" s="1">
        <v>25</v>
      </c>
      <c r="I2311" s="1">
        <v>725</v>
      </c>
      <c r="J2311" s="1">
        <v>181250</v>
      </c>
      <c r="K2311" s="2">
        <v>45312.5</v>
      </c>
      <c r="L2311">
        <v>0.25</v>
      </c>
      <c r="M2311" t="s">
        <v>82</v>
      </c>
    </row>
    <row r="2312" spans="1:13" x14ac:dyDescent="0.25">
      <c r="A2312" t="s">
        <v>13</v>
      </c>
      <c r="B2312">
        <v>1185732</v>
      </c>
      <c r="C2312" s="6">
        <v>44260</v>
      </c>
      <c r="D2312" t="s">
        <v>47</v>
      </c>
      <c r="E2312" t="s">
        <v>91</v>
      </c>
      <c r="F2312" t="s">
        <v>92</v>
      </c>
      <c r="G2312" t="s">
        <v>20</v>
      </c>
      <c r="H2312" s="1">
        <v>29.999999999999993</v>
      </c>
      <c r="I2312" s="1">
        <v>575</v>
      </c>
      <c r="J2312" s="1">
        <v>172499.99999999997</v>
      </c>
      <c r="K2312" s="2">
        <v>51749.999999999993</v>
      </c>
      <c r="L2312">
        <v>0.3</v>
      </c>
      <c r="M2312" t="s">
        <v>82</v>
      </c>
    </row>
    <row r="2313" spans="1:13" x14ac:dyDescent="0.25">
      <c r="A2313" t="s">
        <v>13</v>
      </c>
      <c r="B2313">
        <v>1185732</v>
      </c>
      <c r="C2313" s="6">
        <v>44260</v>
      </c>
      <c r="D2313" t="s">
        <v>47</v>
      </c>
      <c r="E2313" t="s">
        <v>91</v>
      </c>
      <c r="F2313" t="s">
        <v>92</v>
      </c>
      <c r="G2313" t="s">
        <v>21</v>
      </c>
      <c r="H2313" s="1">
        <v>45.000000000000007</v>
      </c>
      <c r="I2313" s="1">
        <v>625</v>
      </c>
      <c r="J2313" s="1">
        <v>281250.00000000006</v>
      </c>
      <c r="K2313" s="2">
        <v>98437.500000000015</v>
      </c>
      <c r="L2313">
        <v>0.35</v>
      </c>
      <c r="M2313" t="s">
        <v>82</v>
      </c>
    </row>
    <row r="2314" spans="1:13" x14ac:dyDescent="0.25">
      <c r="A2314" t="s">
        <v>13</v>
      </c>
      <c r="B2314">
        <v>1185732</v>
      </c>
      <c r="C2314" s="6">
        <v>44260</v>
      </c>
      <c r="D2314" t="s">
        <v>47</v>
      </c>
      <c r="E2314" t="s">
        <v>91</v>
      </c>
      <c r="F2314" t="s">
        <v>92</v>
      </c>
      <c r="G2314" t="s">
        <v>22</v>
      </c>
      <c r="H2314" s="1">
        <v>35</v>
      </c>
      <c r="I2314" s="1">
        <v>725</v>
      </c>
      <c r="J2314" s="1">
        <v>253750</v>
      </c>
      <c r="K2314" s="2">
        <v>126875</v>
      </c>
      <c r="L2314">
        <v>0.5</v>
      </c>
      <c r="M2314" t="s">
        <v>82</v>
      </c>
    </row>
    <row r="2315" spans="1:13" x14ac:dyDescent="0.25">
      <c r="A2315" t="s">
        <v>13</v>
      </c>
      <c r="B2315">
        <v>1185732</v>
      </c>
      <c r="C2315" s="6">
        <v>44292</v>
      </c>
      <c r="D2315" t="s">
        <v>47</v>
      </c>
      <c r="E2315" t="s">
        <v>91</v>
      </c>
      <c r="F2315" t="s">
        <v>92</v>
      </c>
      <c r="G2315" t="s">
        <v>16</v>
      </c>
      <c r="H2315" s="1">
        <v>35</v>
      </c>
      <c r="I2315" s="1">
        <v>975</v>
      </c>
      <c r="J2315" s="1">
        <v>341250</v>
      </c>
      <c r="K2315" s="2">
        <v>153562.5</v>
      </c>
      <c r="L2315">
        <v>0.45</v>
      </c>
      <c r="M2315" t="s">
        <v>82</v>
      </c>
    </row>
    <row r="2316" spans="1:13" x14ac:dyDescent="0.25">
      <c r="A2316" t="s">
        <v>13</v>
      </c>
      <c r="B2316">
        <v>1185732</v>
      </c>
      <c r="C2316" s="6">
        <v>44292</v>
      </c>
      <c r="D2316" t="s">
        <v>47</v>
      </c>
      <c r="E2316" t="s">
        <v>91</v>
      </c>
      <c r="F2316" t="s">
        <v>92</v>
      </c>
      <c r="G2316" t="s">
        <v>18</v>
      </c>
      <c r="H2316" s="1">
        <v>35</v>
      </c>
      <c r="I2316" s="1">
        <v>675</v>
      </c>
      <c r="J2316" s="1">
        <v>236250</v>
      </c>
      <c r="K2316" s="2">
        <v>82687.5</v>
      </c>
      <c r="L2316">
        <v>0.35</v>
      </c>
      <c r="M2316" t="s">
        <v>82</v>
      </c>
    </row>
    <row r="2317" spans="1:13" x14ac:dyDescent="0.25">
      <c r="A2317" t="s">
        <v>13</v>
      </c>
      <c r="B2317">
        <v>1185732</v>
      </c>
      <c r="C2317" s="6">
        <v>44292</v>
      </c>
      <c r="D2317" t="s">
        <v>47</v>
      </c>
      <c r="E2317" t="s">
        <v>91</v>
      </c>
      <c r="F2317" t="s">
        <v>92</v>
      </c>
      <c r="G2317" t="s">
        <v>19</v>
      </c>
      <c r="H2317" s="1">
        <v>25</v>
      </c>
      <c r="I2317" s="1">
        <v>675</v>
      </c>
      <c r="J2317" s="1">
        <v>168750</v>
      </c>
      <c r="K2317" s="2">
        <v>42187.5</v>
      </c>
      <c r="L2317">
        <v>0.25</v>
      </c>
      <c r="M2317" t="s">
        <v>82</v>
      </c>
    </row>
    <row r="2318" spans="1:13" x14ac:dyDescent="0.25">
      <c r="A2318" t="s">
        <v>13</v>
      </c>
      <c r="B2318">
        <v>1185732</v>
      </c>
      <c r="C2318" s="6">
        <v>44292</v>
      </c>
      <c r="D2318" t="s">
        <v>47</v>
      </c>
      <c r="E2318" t="s">
        <v>91</v>
      </c>
      <c r="F2318" t="s">
        <v>92</v>
      </c>
      <c r="G2318" t="s">
        <v>20</v>
      </c>
      <c r="H2318" s="1">
        <v>29.999999999999993</v>
      </c>
      <c r="I2318" s="1">
        <v>600</v>
      </c>
      <c r="J2318" s="1">
        <v>179999.99999999997</v>
      </c>
      <c r="K2318" s="2">
        <v>53999.999999999993</v>
      </c>
      <c r="L2318">
        <v>0.3</v>
      </c>
      <c r="M2318" t="s">
        <v>82</v>
      </c>
    </row>
    <row r="2319" spans="1:13" x14ac:dyDescent="0.25">
      <c r="A2319" t="s">
        <v>13</v>
      </c>
      <c r="B2319">
        <v>1185732</v>
      </c>
      <c r="C2319" s="6">
        <v>44292</v>
      </c>
      <c r="D2319" t="s">
        <v>47</v>
      </c>
      <c r="E2319" t="s">
        <v>91</v>
      </c>
      <c r="F2319" t="s">
        <v>92</v>
      </c>
      <c r="G2319" t="s">
        <v>21</v>
      </c>
      <c r="H2319" s="1">
        <v>50</v>
      </c>
      <c r="I2319" s="1">
        <v>625</v>
      </c>
      <c r="J2319" s="1">
        <v>312500</v>
      </c>
      <c r="K2319" s="2">
        <v>109375</v>
      </c>
      <c r="L2319">
        <v>0.35</v>
      </c>
      <c r="M2319" t="s">
        <v>82</v>
      </c>
    </row>
    <row r="2320" spans="1:13" x14ac:dyDescent="0.25">
      <c r="A2320" t="s">
        <v>13</v>
      </c>
      <c r="B2320">
        <v>1185732</v>
      </c>
      <c r="C2320" s="6">
        <v>44292</v>
      </c>
      <c r="D2320" t="s">
        <v>47</v>
      </c>
      <c r="E2320" t="s">
        <v>91</v>
      </c>
      <c r="F2320" t="s">
        <v>92</v>
      </c>
      <c r="G2320" t="s">
        <v>22</v>
      </c>
      <c r="H2320" s="1">
        <v>40</v>
      </c>
      <c r="I2320" s="1">
        <v>775</v>
      </c>
      <c r="J2320" s="1">
        <v>310000</v>
      </c>
      <c r="K2320" s="2">
        <v>155000</v>
      </c>
      <c r="L2320">
        <v>0.5</v>
      </c>
      <c r="M2320" t="s">
        <v>82</v>
      </c>
    </row>
    <row r="2321" spans="1:13" x14ac:dyDescent="0.25">
      <c r="A2321" t="s">
        <v>13</v>
      </c>
      <c r="B2321">
        <v>1185732</v>
      </c>
      <c r="C2321" s="6">
        <v>44321</v>
      </c>
      <c r="D2321" t="s">
        <v>47</v>
      </c>
      <c r="E2321" t="s">
        <v>91</v>
      </c>
      <c r="F2321" t="s">
        <v>92</v>
      </c>
      <c r="G2321" t="s">
        <v>16</v>
      </c>
      <c r="H2321" s="1">
        <v>50</v>
      </c>
      <c r="I2321" s="1">
        <v>1045</v>
      </c>
      <c r="J2321" s="1">
        <v>522500</v>
      </c>
      <c r="K2321" s="2">
        <v>235125</v>
      </c>
      <c r="L2321">
        <v>0.45</v>
      </c>
      <c r="M2321" t="s">
        <v>82</v>
      </c>
    </row>
    <row r="2322" spans="1:13" x14ac:dyDescent="0.25">
      <c r="A2322" t="s">
        <v>13</v>
      </c>
      <c r="B2322">
        <v>1185732</v>
      </c>
      <c r="C2322" s="6">
        <v>44321</v>
      </c>
      <c r="D2322" t="s">
        <v>47</v>
      </c>
      <c r="E2322" t="s">
        <v>91</v>
      </c>
      <c r="F2322" t="s">
        <v>92</v>
      </c>
      <c r="G2322" t="s">
        <v>18</v>
      </c>
      <c r="H2322" s="1">
        <v>50</v>
      </c>
      <c r="I2322" s="1">
        <v>750</v>
      </c>
      <c r="J2322" s="1">
        <v>375000</v>
      </c>
      <c r="K2322" s="2">
        <v>131250</v>
      </c>
      <c r="L2322">
        <v>0.35</v>
      </c>
      <c r="M2322" t="s">
        <v>82</v>
      </c>
    </row>
    <row r="2323" spans="1:13" x14ac:dyDescent="0.25">
      <c r="A2323" t="s">
        <v>13</v>
      </c>
      <c r="B2323">
        <v>1185732</v>
      </c>
      <c r="C2323" s="6">
        <v>44321</v>
      </c>
      <c r="D2323" t="s">
        <v>47</v>
      </c>
      <c r="E2323" t="s">
        <v>91</v>
      </c>
      <c r="F2323" t="s">
        <v>92</v>
      </c>
      <c r="G2323" t="s">
        <v>19</v>
      </c>
      <c r="H2323" s="1">
        <v>45</v>
      </c>
      <c r="I2323" s="1">
        <v>725</v>
      </c>
      <c r="J2323" s="1">
        <v>326250</v>
      </c>
      <c r="K2323" s="2">
        <v>81562.5</v>
      </c>
      <c r="L2323">
        <v>0.25</v>
      </c>
      <c r="M2323" t="s">
        <v>82</v>
      </c>
    </row>
    <row r="2324" spans="1:13" x14ac:dyDescent="0.25">
      <c r="A2324" t="s">
        <v>13</v>
      </c>
      <c r="B2324">
        <v>1185732</v>
      </c>
      <c r="C2324" s="6">
        <v>44321</v>
      </c>
      <c r="D2324" t="s">
        <v>47</v>
      </c>
      <c r="E2324" t="s">
        <v>91</v>
      </c>
      <c r="F2324" t="s">
        <v>92</v>
      </c>
      <c r="G2324" t="s">
        <v>20</v>
      </c>
      <c r="H2324" s="1">
        <v>45</v>
      </c>
      <c r="I2324" s="1">
        <v>675</v>
      </c>
      <c r="J2324" s="1">
        <v>303750</v>
      </c>
      <c r="K2324" s="2">
        <v>91125</v>
      </c>
      <c r="L2324">
        <v>0.3</v>
      </c>
      <c r="M2324" t="s">
        <v>82</v>
      </c>
    </row>
    <row r="2325" spans="1:13" x14ac:dyDescent="0.25">
      <c r="A2325" t="s">
        <v>13</v>
      </c>
      <c r="B2325">
        <v>1185732</v>
      </c>
      <c r="C2325" s="6">
        <v>44321</v>
      </c>
      <c r="D2325" t="s">
        <v>47</v>
      </c>
      <c r="E2325" t="s">
        <v>91</v>
      </c>
      <c r="F2325" t="s">
        <v>92</v>
      </c>
      <c r="G2325" t="s">
        <v>21</v>
      </c>
      <c r="H2325" s="1">
        <v>54.999999999999993</v>
      </c>
      <c r="I2325" s="1">
        <v>700</v>
      </c>
      <c r="J2325" s="1">
        <v>384999.99999999994</v>
      </c>
      <c r="K2325" s="2">
        <v>134749.99999999997</v>
      </c>
      <c r="L2325">
        <v>0.35</v>
      </c>
      <c r="M2325" t="s">
        <v>82</v>
      </c>
    </row>
    <row r="2326" spans="1:13" x14ac:dyDescent="0.25">
      <c r="A2326" t="s">
        <v>13</v>
      </c>
      <c r="B2326">
        <v>1185732</v>
      </c>
      <c r="C2326" s="6">
        <v>44321</v>
      </c>
      <c r="D2326" t="s">
        <v>47</v>
      </c>
      <c r="E2326" t="s">
        <v>91</v>
      </c>
      <c r="F2326" t="s">
        <v>92</v>
      </c>
      <c r="G2326" t="s">
        <v>22</v>
      </c>
      <c r="H2326" s="1">
        <v>60</v>
      </c>
      <c r="I2326" s="1">
        <v>800</v>
      </c>
      <c r="J2326" s="1">
        <v>480000</v>
      </c>
      <c r="K2326" s="2">
        <v>240000</v>
      </c>
      <c r="L2326">
        <v>0.5</v>
      </c>
      <c r="M2326" t="s">
        <v>82</v>
      </c>
    </row>
    <row r="2327" spans="1:13" x14ac:dyDescent="0.25">
      <c r="A2327" t="s">
        <v>13</v>
      </c>
      <c r="B2327">
        <v>1185732</v>
      </c>
      <c r="C2327" s="6">
        <v>44354</v>
      </c>
      <c r="D2327" t="s">
        <v>47</v>
      </c>
      <c r="E2327" t="s">
        <v>91</v>
      </c>
      <c r="F2327" t="s">
        <v>92</v>
      </c>
      <c r="G2327" t="s">
        <v>16</v>
      </c>
      <c r="H2327" s="1">
        <v>54.999999999999993</v>
      </c>
      <c r="I2327" s="1">
        <v>1050</v>
      </c>
      <c r="J2327" s="1">
        <v>577499.99999999988</v>
      </c>
      <c r="K2327" s="2">
        <v>259874.99999999994</v>
      </c>
      <c r="L2327">
        <v>0.45</v>
      </c>
      <c r="M2327" t="s">
        <v>82</v>
      </c>
    </row>
    <row r="2328" spans="1:13" x14ac:dyDescent="0.25">
      <c r="A2328" t="s">
        <v>13</v>
      </c>
      <c r="B2328">
        <v>1185732</v>
      </c>
      <c r="C2328" s="6">
        <v>44354</v>
      </c>
      <c r="D2328" t="s">
        <v>47</v>
      </c>
      <c r="E2328" t="s">
        <v>91</v>
      </c>
      <c r="F2328" t="s">
        <v>92</v>
      </c>
      <c r="G2328" t="s">
        <v>18</v>
      </c>
      <c r="H2328" s="1">
        <v>50</v>
      </c>
      <c r="I2328" s="1">
        <v>800</v>
      </c>
      <c r="J2328" s="1">
        <v>400000</v>
      </c>
      <c r="K2328" s="2">
        <v>140000</v>
      </c>
      <c r="L2328">
        <v>0.35</v>
      </c>
      <c r="M2328" t="s">
        <v>82</v>
      </c>
    </row>
    <row r="2329" spans="1:13" x14ac:dyDescent="0.25">
      <c r="A2329" t="s">
        <v>13</v>
      </c>
      <c r="B2329">
        <v>1185732</v>
      </c>
      <c r="C2329" s="6">
        <v>44354</v>
      </c>
      <c r="D2329" t="s">
        <v>47</v>
      </c>
      <c r="E2329" t="s">
        <v>91</v>
      </c>
      <c r="F2329" t="s">
        <v>92</v>
      </c>
      <c r="G2329" t="s">
        <v>19</v>
      </c>
      <c r="H2329" s="1">
        <v>50</v>
      </c>
      <c r="I2329" s="1">
        <v>775</v>
      </c>
      <c r="J2329" s="1">
        <v>387500</v>
      </c>
      <c r="K2329" s="2">
        <v>96875</v>
      </c>
      <c r="L2329">
        <v>0.25</v>
      </c>
      <c r="M2329" t="s">
        <v>82</v>
      </c>
    </row>
    <row r="2330" spans="1:13" x14ac:dyDescent="0.25">
      <c r="A2330" t="s">
        <v>13</v>
      </c>
      <c r="B2330">
        <v>1185732</v>
      </c>
      <c r="C2330" s="6">
        <v>44354</v>
      </c>
      <c r="D2330" t="s">
        <v>47</v>
      </c>
      <c r="E2330" t="s">
        <v>91</v>
      </c>
      <c r="F2330" t="s">
        <v>92</v>
      </c>
      <c r="G2330" t="s">
        <v>20</v>
      </c>
      <c r="H2330" s="1">
        <v>50</v>
      </c>
      <c r="I2330" s="1">
        <v>750</v>
      </c>
      <c r="J2330" s="1">
        <v>375000</v>
      </c>
      <c r="K2330" s="2">
        <v>112500</v>
      </c>
      <c r="L2330">
        <v>0.3</v>
      </c>
      <c r="M2330" t="s">
        <v>82</v>
      </c>
    </row>
    <row r="2331" spans="1:13" x14ac:dyDescent="0.25">
      <c r="A2331" t="s">
        <v>13</v>
      </c>
      <c r="B2331">
        <v>1185732</v>
      </c>
      <c r="C2331" s="6">
        <v>44354</v>
      </c>
      <c r="D2331" t="s">
        <v>47</v>
      </c>
      <c r="E2331" t="s">
        <v>91</v>
      </c>
      <c r="F2331" t="s">
        <v>92</v>
      </c>
      <c r="G2331" t="s">
        <v>21</v>
      </c>
      <c r="H2331" s="1">
        <v>65</v>
      </c>
      <c r="I2331" s="1">
        <v>750</v>
      </c>
      <c r="J2331" s="1">
        <v>487500</v>
      </c>
      <c r="K2331" s="2">
        <v>170625</v>
      </c>
      <c r="L2331">
        <v>0.35</v>
      </c>
      <c r="M2331" t="s">
        <v>82</v>
      </c>
    </row>
    <row r="2332" spans="1:13" x14ac:dyDescent="0.25">
      <c r="A2332" t="s">
        <v>13</v>
      </c>
      <c r="B2332">
        <v>1185732</v>
      </c>
      <c r="C2332" s="6">
        <v>44354</v>
      </c>
      <c r="D2332" t="s">
        <v>47</v>
      </c>
      <c r="E2332" t="s">
        <v>91</v>
      </c>
      <c r="F2332" t="s">
        <v>92</v>
      </c>
      <c r="G2332" t="s">
        <v>22</v>
      </c>
      <c r="H2332" s="1">
        <v>70</v>
      </c>
      <c r="I2332" s="1">
        <v>925</v>
      </c>
      <c r="J2332" s="1">
        <v>647500</v>
      </c>
      <c r="K2332" s="2">
        <v>323750</v>
      </c>
      <c r="L2332">
        <v>0.5</v>
      </c>
      <c r="M2332" t="s">
        <v>82</v>
      </c>
    </row>
    <row r="2333" spans="1:13" x14ac:dyDescent="0.25">
      <c r="A2333" t="s">
        <v>13</v>
      </c>
      <c r="B2333">
        <v>1185732</v>
      </c>
      <c r="C2333" s="6">
        <v>44382</v>
      </c>
      <c r="D2333" t="s">
        <v>47</v>
      </c>
      <c r="E2333" t="s">
        <v>91</v>
      </c>
      <c r="F2333" t="s">
        <v>92</v>
      </c>
      <c r="G2333" t="s">
        <v>16</v>
      </c>
      <c r="H2333" s="1">
        <v>65</v>
      </c>
      <c r="I2333" s="1">
        <v>1150</v>
      </c>
      <c r="J2333" s="1">
        <v>747500</v>
      </c>
      <c r="K2333" s="2">
        <v>336375</v>
      </c>
      <c r="L2333">
        <v>0.45</v>
      </c>
      <c r="M2333" t="s">
        <v>82</v>
      </c>
    </row>
    <row r="2334" spans="1:13" x14ac:dyDescent="0.25">
      <c r="A2334" t="s">
        <v>13</v>
      </c>
      <c r="B2334">
        <v>1185732</v>
      </c>
      <c r="C2334" s="6">
        <v>44382</v>
      </c>
      <c r="D2334" t="s">
        <v>47</v>
      </c>
      <c r="E2334" t="s">
        <v>91</v>
      </c>
      <c r="F2334" t="s">
        <v>92</v>
      </c>
      <c r="G2334" t="s">
        <v>18</v>
      </c>
      <c r="H2334" s="1">
        <v>60.000000000000007</v>
      </c>
      <c r="I2334" s="1">
        <v>900</v>
      </c>
      <c r="J2334" s="1">
        <v>540000.00000000012</v>
      </c>
      <c r="K2334" s="2">
        <v>189000.00000000003</v>
      </c>
      <c r="L2334">
        <v>0.35</v>
      </c>
      <c r="M2334" t="s">
        <v>82</v>
      </c>
    </row>
    <row r="2335" spans="1:13" x14ac:dyDescent="0.25">
      <c r="A2335" t="s">
        <v>13</v>
      </c>
      <c r="B2335">
        <v>1185732</v>
      </c>
      <c r="C2335" s="6">
        <v>44382</v>
      </c>
      <c r="D2335" t="s">
        <v>47</v>
      </c>
      <c r="E2335" t="s">
        <v>91</v>
      </c>
      <c r="F2335" t="s">
        <v>92</v>
      </c>
      <c r="G2335" t="s">
        <v>19</v>
      </c>
      <c r="H2335" s="1">
        <v>55.000000000000007</v>
      </c>
      <c r="I2335" s="1">
        <v>825</v>
      </c>
      <c r="J2335" s="1">
        <v>453750.00000000006</v>
      </c>
      <c r="K2335" s="2">
        <v>113437.50000000001</v>
      </c>
      <c r="L2335">
        <v>0.25</v>
      </c>
      <c r="M2335" t="s">
        <v>82</v>
      </c>
    </row>
    <row r="2336" spans="1:13" x14ac:dyDescent="0.25">
      <c r="A2336" t="s">
        <v>13</v>
      </c>
      <c r="B2336">
        <v>1185732</v>
      </c>
      <c r="C2336" s="6">
        <v>44382</v>
      </c>
      <c r="D2336" t="s">
        <v>47</v>
      </c>
      <c r="E2336" t="s">
        <v>91</v>
      </c>
      <c r="F2336" t="s">
        <v>92</v>
      </c>
      <c r="G2336" t="s">
        <v>20</v>
      </c>
      <c r="H2336" s="1">
        <v>55.000000000000007</v>
      </c>
      <c r="I2336" s="1">
        <v>775</v>
      </c>
      <c r="J2336" s="1">
        <v>426250.00000000006</v>
      </c>
      <c r="K2336" s="2">
        <v>127875.00000000001</v>
      </c>
      <c r="L2336">
        <v>0.3</v>
      </c>
      <c r="M2336" t="s">
        <v>82</v>
      </c>
    </row>
    <row r="2337" spans="1:13" x14ac:dyDescent="0.25">
      <c r="A2337" t="s">
        <v>13</v>
      </c>
      <c r="B2337">
        <v>1185732</v>
      </c>
      <c r="C2337" s="6">
        <v>44382</v>
      </c>
      <c r="D2337" t="s">
        <v>47</v>
      </c>
      <c r="E2337" t="s">
        <v>91</v>
      </c>
      <c r="F2337" t="s">
        <v>92</v>
      </c>
      <c r="G2337" t="s">
        <v>21</v>
      </c>
      <c r="H2337" s="1">
        <v>65</v>
      </c>
      <c r="I2337" s="1">
        <v>800</v>
      </c>
      <c r="J2337" s="1">
        <v>520000</v>
      </c>
      <c r="K2337" s="2">
        <v>182000</v>
      </c>
      <c r="L2337">
        <v>0.35</v>
      </c>
      <c r="M2337" t="s">
        <v>82</v>
      </c>
    </row>
    <row r="2338" spans="1:13" x14ac:dyDescent="0.25">
      <c r="A2338" t="s">
        <v>13</v>
      </c>
      <c r="B2338">
        <v>1185732</v>
      </c>
      <c r="C2338" s="6">
        <v>44382</v>
      </c>
      <c r="D2338" t="s">
        <v>47</v>
      </c>
      <c r="E2338" t="s">
        <v>91</v>
      </c>
      <c r="F2338" t="s">
        <v>92</v>
      </c>
      <c r="G2338" t="s">
        <v>22</v>
      </c>
      <c r="H2338" s="1">
        <v>70</v>
      </c>
      <c r="I2338" s="1">
        <v>975</v>
      </c>
      <c r="J2338" s="1">
        <v>682500</v>
      </c>
      <c r="K2338" s="2">
        <v>341250</v>
      </c>
      <c r="L2338">
        <v>0.5</v>
      </c>
      <c r="M2338" t="s">
        <v>82</v>
      </c>
    </row>
    <row r="2339" spans="1:13" x14ac:dyDescent="0.25">
      <c r="A2339" t="s">
        <v>13</v>
      </c>
      <c r="B2339">
        <v>1185732</v>
      </c>
      <c r="C2339" s="6">
        <v>44414</v>
      </c>
      <c r="D2339" t="s">
        <v>47</v>
      </c>
      <c r="E2339" t="s">
        <v>91</v>
      </c>
      <c r="F2339" t="s">
        <v>92</v>
      </c>
      <c r="G2339" t="s">
        <v>16</v>
      </c>
      <c r="H2339" s="1">
        <v>65</v>
      </c>
      <c r="I2339" s="1">
        <v>1125</v>
      </c>
      <c r="J2339" s="1">
        <v>731250</v>
      </c>
      <c r="K2339" s="2">
        <v>329062.5</v>
      </c>
      <c r="L2339">
        <v>0.45</v>
      </c>
      <c r="M2339" t="s">
        <v>82</v>
      </c>
    </row>
    <row r="2340" spans="1:13" x14ac:dyDescent="0.25">
      <c r="A2340" t="s">
        <v>13</v>
      </c>
      <c r="B2340">
        <v>1185732</v>
      </c>
      <c r="C2340" s="6">
        <v>44414</v>
      </c>
      <c r="D2340" t="s">
        <v>47</v>
      </c>
      <c r="E2340" t="s">
        <v>91</v>
      </c>
      <c r="F2340" t="s">
        <v>92</v>
      </c>
      <c r="G2340" t="s">
        <v>18</v>
      </c>
      <c r="H2340" s="1">
        <v>60.000000000000007</v>
      </c>
      <c r="I2340" s="1">
        <v>900</v>
      </c>
      <c r="J2340" s="1">
        <v>540000.00000000012</v>
      </c>
      <c r="K2340" s="2">
        <v>189000.00000000003</v>
      </c>
      <c r="L2340">
        <v>0.35</v>
      </c>
      <c r="M2340" t="s">
        <v>82</v>
      </c>
    </row>
    <row r="2341" spans="1:13" x14ac:dyDescent="0.25">
      <c r="A2341" t="s">
        <v>13</v>
      </c>
      <c r="B2341">
        <v>1185732</v>
      </c>
      <c r="C2341" s="6">
        <v>44414</v>
      </c>
      <c r="D2341" t="s">
        <v>47</v>
      </c>
      <c r="E2341" t="s">
        <v>91</v>
      </c>
      <c r="F2341" t="s">
        <v>92</v>
      </c>
      <c r="G2341" t="s">
        <v>19</v>
      </c>
      <c r="H2341" s="1">
        <v>55.000000000000007</v>
      </c>
      <c r="I2341" s="1">
        <v>825</v>
      </c>
      <c r="J2341" s="1">
        <v>453750.00000000006</v>
      </c>
      <c r="K2341" s="2">
        <v>113437.50000000001</v>
      </c>
      <c r="L2341">
        <v>0.25</v>
      </c>
      <c r="M2341" t="s">
        <v>82</v>
      </c>
    </row>
    <row r="2342" spans="1:13" x14ac:dyDescent="0.25">
      <c r="A2342" t="s">
        <v>13</v>
      </c>
      <c r="B2342">
        <v>1185732</v>
      </c>
      <c r="C2342" s="6">
        <v>44414</v>
      </c>
      <c r="D2342" t="s">
        <v>47</v>
      </c>
      <c r="E2342" t="s">
        <v>91</v>
      </c>
      <c r="F2342" t="s">
        <v>92</v>
      </c>
      <c r="G2342" t="s">
        <v>20</v>
      </c>
      <c r="H2342" s="1">
        <v>45</v>
      </c>
      <c r="I2342" s="1">
        <v>775</v>
      </c>
      <c r="J2342" s="1">
        <v>348750</v>
      </c>
      <c r="K2342" s="2">
        <v>104625</v>
      </c>
      <c r="L2342">
        <v>0.3</v>
      </c>
      <c r="M2342" t="s">
        <v>82</v>
      </c>
    </row>
    <row r="2343" spans="1:13" x14ac:dyDescent="0.25">
      <c r="A2343" t="s">
        <v>13</v>
      </c>
      <c r="B2343">
        <v>1185732</v>
      </c>
      <c r="C2343" s="6">
        <v>44414</v>
      </c>
      <c r="D2343" t="s">
        <v>47</v>
      </c>
      <c r="E2343" t="s">
        <v>91</v>
      </c>
      <c r="F2343" t="s">
        <v>92</v>
      </c>
      <c r="G2343" t="s">
        <v>21</v>
      </c>
      <c r="H2343" s="1">
        <v>55.000000000000007</v>
      </c>
      <c r="I2343" s="1">
        <v>750</v>
      </c>
      <c r="J2343" s="1">
        <v>412500.00000000006</v>
      </c>
      <c r="K2343" s="2">
        <v>144375</v>
      </c>
      <c r="L2343">
        <v>0.35</v>
      </c>
      <c r="M2343" t="s">
        <v>82</v>
      </c>
    </row>
    <row r="2344" spans="1:13" x14ac:dyDescent="0.25">
      <c r="A2344" t="s">
        <v>13</v>
      </c>
      <c r="B2344">
        <v>1185732</v>
      </c>
      <c r="C2344" s="6">
        <v>44414</v>
      </c>
      <c r="D2344" t="s">
        <v>47</v>
      </c>
      <c r="E2344" t="s">
        <v>91</v>
      </c>
      <c r="F2344" t="s">
        <v>92</v>
      </c>
      <c r="G2344" t="s">
        <v>22</v>
      </c>
      <c r="H2344" s="1">
        <v>60.000000000000007</v>
      </c>
      <c r="I2344" s="1">
        <v>925</v>
      </c>
      <c r="J2344" s="1">
        <v>555000.00000000012</v>
      </c>
      <c r="K2344" s="2">
        <v>277500.00000000006</v>
      </c>
      <c r="L2344">
        <v>0.5</v>
      </c>
      <c r="M2344" t="s">
        <v>82</v>
      </c>
    </row>
    <row r="2345" spans="1:13" x14ac:dyDescent="0.25">
      <c r="A2345" t="s">
        <v>13</v>
      </c>
      <c r="B2345">
        <v>1185732</v>
      </c>
      <c r="C2345" s="6">
        <v>44444</v>
      </c>
      <c r="D2345" t="s">
        <v>47</v>
      </c>
      <c r="E2345" t="s">
        <v>91</v>
      </c>
      <c r="F2345" t="s">
        <v>92</v>
      </c>
      <c r="G2345" t="s">
        <v>16</v>
      </c>
      <c r="H2345" s="1">
        <v>55.000000000000007</v>
      </c>
      <c r="I2345" s="1">
        <v>1025</v>
      </c>
      <c r="J2345" s="1">
        <v>563750.00000000012</v>
      </c>
      <c r="K2345" s="2">
        <v>253687.50000000006</v>
      </c>
      <c r="L2345">
        <v>0.45</v>
      </c>
      <c r="M2345" t="s">
        <v>82</v>
      </c>
    </row>
    <row r="2346" spans="1:13" x14ac:dyDescent="0.25">
      <c r="A2346" t="s">
        <v>13</v>
      </c>
      <c r="B2346">
        <v>1185732</v>
      </c>
      <c r="C2346" s="6">
        <v>44444</v>
      </c>
      <c r="D2346" t="s">
        <v>47</v>
      </c>
      <c r="E2346" t="s">
        <v>91</v>
      </c>
      <c r="F2346" t="s">
        <v>92</v>
      </c>
      <c r="G2346" t="s">
        <v>18</v>
      </c>
      <c r="H2346" s="1">
        <v>50.000000000000014</v>
      </c>
      <c r="I2346" s="1">
        <v>825</v>
      </c>
      <c r="J2346" s="1">
        <v>412500.00000000012</v>
      </c>
      <c r="K2346" s="2">
        <v>144375.00000000003</v>
      </c>
      <c r="L2346">
        <v>0.35</v>
      </c>
      <c r="M2346" t="s">
        <v>82</v>
      </c>
    </row>
    <row r="2347" spans="1:13" x14ac:dyDescent="0.25">
      <c r="A2347" t="s">
        <v>13</v>
      </c>
      <c r="B2347">
        <v>1185732</v>
      </c>
      <c r="C2347" s="6">
        <v>44444</v>
      </c>
      <c r="D2347" t="s">
        <v>47</v>
      </c>
      <c r="E2347" t="s">
        <v>91</v>
      </c>
      <c r="F2347" t="s">
        <v>92</v>
      </c>
      <c r="G2347" t="s">
        <v>19</v>
      </c>
      <c r="H2347" s="1">
        <v>40</v>
      </c>
      <c r="I2347" s="1">
        <v>725</v>
      </c>
      <c r="J2347" s="1">
        <v>290000</v>
      </c>
      <c r="K2347" s="2">
        <v>72500</v>
      </c>
      <c r="L2347">
        <v>0.25</v>
      </c>
      <c r="M2347" t="s">
        <v>82</v>
      </c>
    </row>
    <row r="2348" spans="1:13" x14ac:dyDescent="0.25">
      <c r="A2348" t="s">
        <v>13</v>
      </c>
      <c r="B2348">
        <v>1185732</v>
      </c>
      <c r="C2348" s="6">
        <v>44444</v>
      </c>
      <c r="D2348" t="s">
        <v>47</v>
      </c>
      <c r="E2348" t="s">
        <v>91</v>
      </c>
      <c r="F2348" t="s">
        <v>92</v>
      </c>
      <c r="G2348" t="s">
        <v>20</v>
      </c>
      <c r="H2348" s="1">
        <v>40</v>
      </c>
      <c r="I2348" s="1">
        <v>700</v>
      </c>
      <c r="J2348" s="1">
        <v>280000</v>
      </c>
      <c r="K2348" s="2">
        <v>84000</v>
      </c>
      <c r="L2348">
        <v>0.3</v>
      </c>
      <c r="M2348" t="s">
        <v>82</v>
      </c>
    </row>
    <row r="2349" spans="1:13" x14ac:dyDescent="0.25">
      <c r="A2349" t="s">
        <v>13</v>
      </c>
      <c r="B2349">
        <v>1185732</v>
      </c>
      <c r="C2349" s="6">
        <v>44444</v>
      </c>
      <c r="D2349" t="s">
        <v>47</v>
      </c>
      <c r="E2349" t="s">
        <v>91</v>
      </c>
      <c r="F2349" t="s">
        <v>92</v>
      </c>
      <c r="G2349" t="s">
        <v>21</v>
      </c>
      <c r="H2349" s="1">
        <v>50</v>
      </c>
      <c r="I2349" s="1">
        <v>700</v>
      </c>
      <c r="J2349" s="1">
        <v>350000</v>
      </c>
      <c r="K2349" s="2">
        <v>122499.99999999999</v>
      </c>
      <c r="L2349">
        <v>0.35</v>
      </c>
      <c r="M2349" t="s">
        <v>82</v>
      </c>
    </row>
    <row r="2350" spans="1:13" x14ac:dyDescent="0.25">
      <c r="A2350" t="s">
        <v>13</v>
      </c>
      <c r="B2350">
        <v>1185732</v>
      </c>
      <c r="C2350" s="6">
        <v>44444</v>
      </c>
      <c r="D2350" t="s">
        <v>47</v>
      </c>
      <c r="E2350" t="s">
        <v>91</v>
      </c>
      <c r="F2350" t="s">
        <v>92</v>
      </c>
      <c r="G2350" t="s">
        <v>22</v>
      </c>
      <c r="H2350" s="1">
        <v>55.000000000000007</v>
      </c>
      <c r="I2350" s="1">
        <v>800</v>
      </c>
      <c r="J2350" s="1">
        <v>440000.00000000006</v>
      </c>
      <c r="K2350" s="2">
        <v>220000.00000000003</v>
      </c>
      <c r="L2350">
        <v>0.5</v>
      </c>
      <c r="M2350" t="s">
        <v>82</v>
      </c>
    </row>
    <row r="2351" spans="1:13" x14ac:dyDescent="0.25">
      <c r="A2351" t="s">
        <v>13</v>
      </c>
      <c r="B2351">
        <v>1185732</v>
      </c>
      <c r="C2351" s="6">
        <v>44476</v>
      </c>
      <c r="D2351" t="s">
        <v>47</v>
      </c>
      <c r="E2351" t="s">
        <v>91</v>
      </c>
      <c r="F2351" t="s">
        <v>92</v>
      </c>
      <c r="G2351" t="s">
        <v>16</v>
      </c>
      <c r="H2351" s="1">
        <v>55.000000000000007</v>
      </c>
      <c r="I2351" s="1">
        <v>975</v>
      </c>
      <c r="J2351" s="1">
        <v>536250.00000000012</v>
      </c>
      <c r="K2351" s="2">
        <v>241312.50000000006</v>
      </c>
      <c r="L2351">
        <v>0.45</v>
      </c>
      <c r="M2351" t="s">
        <v>82</v>
      </c>
    </row>
    <row r="2352" spans="1:13" x14ac:dyDescent="0.25">
      <c r="A2352" t="s">
        <v>13</v>
      </c>
      <c r="B2352">
        <v>1185732</v>
      </c>
      <c r="C2352" s="6">
        <v>44476</v>
      </c>
      <c r="D2352" t="s">
        <v>47</v>
      </c>
      <c r="E2352" t="s">
        <v>91</v>
      </c>
      <c r="F2352" t="s">
        <v>92</v>
      </c>
      <c r="G2352" t="s">
        <v>18</v>
      </c>
      <c r="H2352" s="1">
        <v>45.000000000000014</v>
      </c>
      <c r="I2352" s="1">
        <v>800</v>
      </c>
      <c r="J2352" s="1">
        <v>360000.00000000012</v>
      </c>
      <c r="K2352" s="2">
        <v>126000.00000000003</v>
      </c>
      <c r="L2352">
        <v>0.35</v>
      </c>
      <c r="M2352" t="s">
        <v>82</v>
      </c>
    </row>
    <row r="2353" spans="1:13" x14ac:dyDescent="0.25">
      <c r="A2353" t="s">
        <v>13</v>
      </c>
      <c r="B2353">
        <v>1185732</v>
      </c>
      <c r="C2353" s="6">
        <v>44476</v>
      </c>
      <c r="D2353" t="s">
        <v>47</v>
      </c>
      <c r="E2353" t="s">
        <v>91</v>
      </c>
      <c r="F2353" t="s">
        <v>92</v>
      </c>
      <c r="G2353" t="s">
        <v>19</v>
      </c>
      <c r="H2353" s="1">
        <v>45.000000000000014</v>
      </c>
      <c r="I2353" s="1">
        <v>675</v>
      </c>
      <c r="J2353" s="1">
        <v>303750.00000000012</v>
      </c>
      <c r="K2353" s="2">
        <v>75937.500000000029</v>
      </c>
      <c r="L2353">
        <v>0.25</v>
      </c>
      <c r="M2353" t="s">
        <v>82</v>
      </c>
    </row>
    <row r="2354" spans="1:13" x14ac:dyDescent="0.25">
      <c r="A2354" t="s">
        <v>13</v>
      </c>
      <c r="B2354">
        <v>1185732</v>
      </c>
      <c r="C2354" s="6">
        <v>44476</v>
      </c>
      <c r="D2354" t="s">
        <v>47</v>
      </c>
      <c r="E2354" t="s">
        <v>91</v>
      </c>
      <c r="F2354" t="s">
        <v>92</v>
      </c>
      <c r="G2354" t="s">
        <v>20</v>
      </c>
      <c r="H2354" s="1">
        <v>45.000000000000014</v>
      </c>
      <c r="I2354" s="1">
        <v>650</v>
      </c>
      <c r="J2354" s="1">
        <v>292500.00000000012</v>
      </c>
      <c r="K2354" s="2">
        <v>87750.000000000029</v>
      </c>
      <c r="L2354">
        <v>0.3</v>
      </c>
      <c r="M2354" t="s">
        <v>82</v>
      </c>
    </row>
    <row r="2355" spans="1:13" x14ac:dyDescent="0.25">
      <c r="A2355" t="s">
        <v>13</v>
      </c>
      <c r="B2355">
        <v>1185732</v>
      </c>
      <c r="C2355" s="6">
        <v>44476</v>
      </c>
      <c r="D2355" t="s">
        <v>47</v>
      </c>
      <c r="E2355" t="s">
        <v>91</v>
      </c>
      <c r="F2355" t="s">
        <v>92</v>
      </c>
      <c r="G2355" t="s">
        <v>21</v>
      </c>
      <c r="H2355" s="1">
        <v>55.000000000000007</v>
      </c>
      <c r="I2355" s="1">
        <v>650</v>
      </c>
      <c r="J2355" s="1">
        <v>357500.00000000006</v>
      </c>
      <c r="K2355" s="2">
        <v>125125.00000000001</v>
      </c>
      <c r="L2355">
        <v>0.35</v>
      </c>
      <c r="M2355" t="s">
        <v>82</v>
      </c>
    </row>
    <row r="2356" spans="1:13" x14ac:dyDescent="0.25">
      <c r="A2356" t="s">
        <v>13</v>
      </c>
      <c r="B2356">
        <v>1185732</v>
      </c>
      <c r="C2356" s="6">
        <v>44476</v>
      </c>
      <c r="D2356" t="s">
        <v>47</v>
      </c>
      <c r="E2356" t="s">
        <v>91</v>
      </c>
      <c r="F2356" t="s">
        <v>92</v>
      </c>
      <c r="G2356" t="s">
        <v>22</v>
      </c>
      <c r="H2356" s="1">
        <v>60</v>
      </c>
      <c r="I2356" s="1">
        <v>775</v>
      </c>
      <c r="J2356" s="1">
        <v>465000</v>
      </c>
      <c r="K2356" s="2">
        <v>232500</v>
      </c>
      <c r="L2356">
        <v>0.5</v>
      </c>
      <c r="M2356" t="s">
        <v>82</v>
      </c>
    </row>
    <row r="2357" spans="1:13" x14ac:dyDescent="0.25">
      <c r="A2357" t="s">
        <v>13</v>
      </c>
      <c r="B2357">
        <v>1185732</v>
      </c>
      <c r="C2357" s="6">
        <v>44506</v>
      </c>
      <c r="D2357" t="s">
        <v>47</v>
      </c>
      <c r="E2357" t="s">
        <v>91</v>
      </c>
      <c r="F2357" t="s">
        <v>92</v>
      </c>
      <c r="G2357" t="s">
        <v>16</v>
      </c>
      <c r="H2357" s="1">
        <v>55.000000000000007</v>
      </c>
      <c r="I2357" s="1">
        <v>925</v>
      </c>
      <c r="J2357" s="1">
        <v>508750.00000000006</v>
      </c>
      <c r="K2357" s="2">
        <v>228937.50000000003</v>
      </c>
      <c r="L2357">
        <v>0.45</v>
      </c>
      <c r="M2357" t="s">
        <v>82</v>
      </c>
    </row>
    <row r="2358" spans="1:13" x14ac:dyDescent="0.25">
      <c r="A2358" t="s">
        <v>13</v>
      </c>
      <c r="B2358">
        <v>1185732</v>
      </c>
      <c r="C2358" s="6">
        <v>44506</v>
      </c>
      <c r="D2358" t="s">
        <v>47</v>
      </c>
      <c r="E2358" t="s">
        <v>91</v>
      </c>
      <c r="F2358" t="s">
        <v>92</v>
      </c>
      <c r="G2358" t="s">
        <v>18</v>
      </c>
      <c r="H2358" s="1">
        <v>45.000000000000014</v>
      </c>
      <c r="I2358" s="1">
        <v>750</v>
      </c>
      <c r="J2358" s="1">
        <v>337500.00000000012</v>
      </c>
      <c r="K2358" s="2">
        <v>118125.00000000003</v>
      </c>
      <c r="L2358">
        <v>0.35</v>
      </c>
      <c r="M2358" t="s">
        <v>82</v>
      </c>
    </row>
    <row r="2359" spans="1:13" x14ac:dyDescent="0.25">
      <c r="A2359" t="s">
        <v>13</v>
      </c>
      <c r="B2359">
        <v>1185732</v>
      </c>
      <c r="C2359" s="6">
        <v>44506</v>
      </c>
      <c r="D2359" t="s">
        <v>47</v>
      </c>
      <c r="E2359" t="s">
        <v>91</v>
      </c>
      <c r="F2359" t="s">
        <v>92</v>
      </c>
      <c r="G2359" t="s">
        <v>19</v>
      </c>
      <c r="H2359" s="1">
        <v>45.000000000000014</v>
      </c>
      <c r="I2359" s="1">
        <v>695</v>
      </c>
      <c r="J2359" s="1">
        <v>312750.00000000012</v>
      </c>
      <c r="K2359" s="2">
        <v>78187.500000000029</v>
      </c>
      <c r="L2359">
        <v>0.25</v>
      </c>
      <c r="M2359" t="s">
        <v>82</v>
      </c>
    </row>
    <row r="2360" spans="1:13" x14ac:dyDescent="0.25">
      <c r="A2360" t="s">
        <v>13</v>
      </c>
      <c r="B2360">
        <v>1185732</v>
      </c>
      <c r="C2360" s="6">
        <v>44506</v>
      </c>
      <c r="D2360" t="s">
        <v>47</v>
      </c>
      <c r="E2360" t="s">
        <v>91</v>
      </c>
      <c r="F2360" t="s">
        <v>92</v>
      </c>
      <c r="G2360" t="s">
        <v>20</v>
      </c>
      <c r="H2360" s="1">
        <v>55.000000000000014</v>
      </c>
      <c r="I2360" s="1">
        <v>750</v>
      </c>
      <c r="J2360" s="1">
        <v>412500.00000000012</v>
      </c>
      <c r="K2360" s="2">
        <v>123750.00000000003</v>
      </c>
      <c r="L2360">
        <v>0.3</v>
      </c>
      <c r="M2360" t="s">
        <v>82</v>
      </c>
    </row>
    <row r="2361" spans="1:13" x14ac:dyDescent="0.25">
      <c r="A2361" t="s">
        <v>13</v>
      </c>
      <c r="B2361">
        <v>1185732</v>
      </c>
      <c r="C2361" s="6">
        <v>44506</v>
      </c>
      <c r="D2361" t="s">
        <v>47</v>
      </c>
      <c r="E2361" t="s">
        <v>91</v>
      </c>
      <c r="F2361" t="s">
        <v>92</v>
      </c>
      <c r="G2361" t="s">
        <v>21</v>
      </c>
      <c r="H2361" s="1">
        <v>70</v>
      </c>
      <c r="I2361" s="1">
        <v>725</v>
      </c>
      <c r="J2361" s="1">
        <v>507500</v>
      </c>
      <c r="K2361" s="2">
        <v>177625</v>
      </c>
      <c r="L2361">
        <v>0.35</v>
      </c>
      <c r="M2361" t="s">
        <v>82</v>
      </c>
    </row>
    <row r="2362" spans="1:13" x14ac:dyDescent="0.25">
      <c r="A2362" t="s">
        <v>13</v>
      </c>
      <c r="B2362">
        <v>1185732</v>
      </c>
      <c r="C2362" s="6">
        <v>44506</v>
      </c>
      <c r="D2362" t="s">
        <v>47</v>
      </c>
      <c r="E2362" t="s">
        <v>91</v>
      </c>
      <c r="F2362" t="s">
        <v>92</v>
      </c>
      <c r="G2362" t="s">
        <v>22</v>
      </c>
      <c r="H2362" s="1">
        <v>75</v>
      </c>
      <c r="I2362" s="1">
        <v>825</v>
      </c>
      <c r="J2362" s="1">
        <v>618750</v>
      </c>
      <c r="K2362" s="2">
        <v>309375</v>
      </c>
      <c r="L2362">
        <v>0.5</v>
      </c>
      <c r="M2362" t="s">
        <v>82</v>
      </c>
    </row>
    <row r="2363" spans="1:13" x14ac:dyDescent="0.25">
      <c r="A2363" t="s">
        <v>13</v>
      </c>
      <c r="B2363">
        <v>1185732</v>
      </c>
      <c r="C2363" s="6">
        <v>44535</v>
      </c>
      <c r="D2363" t="s">
        <v>47</v>
      </c>
      <c r="E2363" t="s">
        <v>91</v>
      </c>
      <c r="F2363" t="s">
        <v>92</v>
      </c>
      <c r="G2363" t="s">
        <v>16</v>
      </c>
      <c r="H2363" s="1">
        <v>70</v>
      </c>
      <c r="I2363" s="1">
        <v>1075</v>
      </c>
      <c r="J2363" s="1">
        <v>752500</v>
      </c>
      <c r="K2363" s="2">
        <v>338625</v>
      </c>
      <c r="L2363">
        <v>0.45</v>
      </c>
      <c r="M2363" t="s">
        <v>82</v>
      </c>
    </row>
    <row r="2364" spans="1:13" x14ac:dyDescent="0.25">
      <c r="A2364" t="s">
        <v>13</v>
      </c>
      <c r="B2364">
        <v>1185732</v>
      </c>
      <c r="C2364" s="6">
        <v>44535</v>
      </c>
      <c r="D2364" t="s">
        <v>47</v>
      </c>
      <c r="E2364" t="s">
        <v>91</v>
      </c>
      <c r="F2364" t="s">
        <v>92</v>
      </c>
      <c r="G2364" t="s">
        <v>18</v>
      </c>
      <c r="H2364" s="1">
        <v>60.000000000000007</v>
      </c>
      <c r="I2364" s="1">
        <v>875</v>
      </c>
      <c r="J2364" s="1">
        <v>525000.00000000012</v>
      </c>
      <c r="K2364" s="2">
        <v>183750.00000000003</v>
      </c>
      <c r="L2364">
        <v>0.35</v>
      </c>
      <c r="M2364" t="s">
        <v>82</v>
      </c>
    </row>
    <row r="2365" spans="1:13" x14ac:dyDescent="0.25">
      <c r="A2365" t="s">
        <v>25</v>
      </c>
      <c r="B2365">
        <v>1185732</v>
      </c>
      <c r="C2365" s="6">
        <v>44535</v>
      </c>
      <c r="D2365" t="s">
        <v>47</v>
      </c>
      <c r="E2365" t="s">
        <v>91</v>
      </c>
      <c r="F2365" t="s">
        <v>92</v>
      </c>
      <c r="G2365" t="s">
        <v>19</v>
      </c>
      <c r="H2365" s="1">
        <v>60.000000000000007</v>
      </c>
      <c r="I2365" s="1">
        <v>825</v>
      </c>
      <c r="J2365" s="1">
        <v>495000.00000000006</v>
      </c>
      <c r="K2365" s="2">
        <v>123750.00000000001</v>
      </c>
      <c r="L2365">
        <v>0.25</v>
      </c>
      <c r="M2365" t="s">
        <v>82</v>
      </c>
    </row>
    <row r="2366" spans="1:13" x14ac:dyDescent="0.25">
      <c r="A2366" t="s">
        <v>25</v>
      </c>
      <c r="B2366">
        <v>1185732</v>
      </c>
      <c r="C2366" s="6">
        <v>44535</v>
      </c>
      <c r="D2366" t="s">
        <v>47</v>
      </c>
      <c r="E2366" t="s">
        <v>91</v>
      </c>
      <c r="F2366" t="s">
        <v>92</v>
      </c>
      <c r="G2366" t="s">
        <v>20</v>
      </c>
      <c r="H2366" s="1">
        <v>60.000000000000007</v>
      </c>
      <c r="I2366" s="1">
        <v>775</v>
      </c>
      <c r="J2366" s="1">
        <v>465000.00000000006</v>
      </c>
      <c r="K2366" s="2">
        <v>139500</v>
      </c>
      <c r="L2366">
        <v>0.3</v>
      </c>
      <c r="M2366" t="s">
        <v>82</v>
      </c>
    </row>
    <row r="2367" spans="1:13" x14ac:dyDescent="0.25">
      <c r="A2367" t="s">
        <v>25</v>
      </c>
      <c r="B2367">
        <v>1185732</v>
      </c>
      <c r="C2367" s="6">
        <v>44535</v>
      </c>
      <c r="D2367" t="s">
        <v>47</v>
      </c>
      <c r="E2367" t="s">
        <v>91</v>
      </c>
      <c r="F2367" t="s">
        <v>92</v>
      </c>
      <c r="G2367" t="s">
        <v>21</v>
      </c>
      <c r="H2367" s="1">
        <v>70</v>
      </c>
      <c r="I2367" s="1">
        <v>775</v>
      </c>
      <c r="J2367" s="1">
        <v>542500</v>
      </c>
      <c r="K2367" s="2">
        <v>189875</v>
      </c>
      <c r="L2367">
        <v>0.35</v>
      </c>
      <c r="M2367" t="s">
        <v>82</v>
      </c>
    </row>
    <row r="2368" spans="1:13" x14ac:dyDescent="0.25">
      <c r="A2368" t="s">
        <v>25</v>
      </c>
      <c r="B2368">
        <v>1185732</v>
      </c>
      <c r="C2368" s="6">
        <v>44535</v>
      </c>
      <c r="D2368" t="s">
        <v>47</v>
      </c>
      <c r="E2368" t="s">
        <v>91</v>
      </c>
      <c r="F2368" t="s">
        <v>92</v>
      </c>
      <c r="G2368" t="s">
        <v>22</v>
      </c>
      <c r="H2368" s="1">
        <v>75</v>
      </c>
      <c r="I2368" s="1">
        <v>875</v>
      </c>
      <c r="J2368" s="1">
        <v>656250</v>
      </c>
      <c r="K2368" s="2">
        <v>328125</v>
      </c>
      <c r="L2368">
        <v>0.5</v>
      </c>
      <c r="M2368" t="s">
        <v>82</v>
      </c>
    </row>
    <row r="2369" spans="1:13" x14ac:dyDescent="0.25">
      <c r="A2369" t="s">
        <v>25</v>
      </c>
      <c r="B2369">
        <v>1185732</v>
      </c>
      <c r="C2369" s="6">
        <v>44202</v>
      </c>
      <c r="D2369" t="s">
        <v>47</v>
      </c>
      <c r="E2369" t="s">
        <v>91</v>
      </c>
      <c r="F2369" t="s">
        <v>92</v>
      </c>
      <c r="G2369" t="s">
        <v>16</v>
      </c>
      <c r="H2369" s="1">
        <v>35</v>
      </c>
      <c r="I2369" s="1">
        <v>925</v>
      </c>
      <c r="J2369" s="1">
        <v>323750</v>
      </c>
      <c r="K2369" s="2">
        <v>129500</v>
      </c>
      <c r="L2369">
        <v>0.4</v>
      </c>
      <c r="M2369" t="s">
        <v>82</v>
      </c>
    </row>
    <row r="2370" spans="1:13" x14ac:dyDescent="0.25">
      <c r="A2370" t="s">
        <v>25</v>
      </c>
      <c r="B2370">
        <v>1185732</v>
      </c>
      <c r="C2370" s="6">
        <v>44202</v>
      </c>
      <c r="D2370" t="s">
        <v>47</v>
      </c>
      <c r="E2370" t="s">
        <v>91</v>
      </c>
      <c r="F2370" t="s">
        <v>92</v>
      </c>
      <c r="G2370" t="s">
        <v>18</v>
      </c>
      <c r="H2370" s="1">
        <v>35</v>
      </c>
      <c r="I2370" s="1">
        <v>725</v>
      </c>
      <c r="J2370" s="1">
        <v>253750</v>
      </c>
      <c r="K2370" s="2">
        <v>88812.5</v>
      </c>
      <c r="L2370">
        <v>0.35</v>
      </c>
      <c r="M2370" t="s">
        <v>82</v>
      </c>
    </row>
    <row r="2371" spans="1:13" x14ac:dyDescent="0.25">
      <c r="A2371" t="s">
        <v>25</v>
      </c>
      <c r="B2371">
        <v>1185732</v>
      </c>
      <c r="C2371" s="6">
        <v>44202</v>
      </c>
      <c r="D2371" t="s">
        <v>47</v>
      </c>
      <c r="E2371" t="s">
        <v>91</v>
      </c>
      <c r="F2371" t="s">
        <v>92</v>
      </c>
      <c r="G2371" t="s">
        <v>19</v>
      </c>
      <c r="H2371" s="1">
        <v>25.000000000000007</v>
      </c>
      <c r="I2371" s="1">
        <v>725</v>
      </c>
      <c r="J2371" s="1">
        <v>181250.00000000006</v>
      </c>
      <c r="K2371" s="2">
        <v>72500.000000000029</v>
      </c>
      <c r="L2371">
        <v>0.4</v>
      </c>
      <c r="M2371" t="s">
        <v>82</v>
      </c>
    </row>
    <row r="2372" spans="1:13" x14ac:dyDescent="0.25">
      <c r="A2372" t="s">
        <v>25</v>
      </c>
      <c r="B2372">
        <v>1185732</v>
      </c>
      <c r="C2372" s="6">
        <v>44202</v>
      </c>
      <c r="D2372" t="s">
        <v>47</v>
      </c>
      <c r="E2372" t="s">
        <v>91</v>
      </c>
      <c r="F2372" t="s">
        <v>92</v>
      </c>
      <c r="G2372" t="s">
        <v>20</v>
      </c>
      <c r="H2372" s="1">
        <v>30</v>
      </c>
      <c r="I2372" s="1">
        <v>575</v>
      </c>
      <c r="J2372" s="1">
        <v>172500</v>
      </c>
      <c r="K2372" s="2">
        <v>69000</v>
      </c>
      <c r="L2372">
        <v>0.4</v>
      </c>
      <c r="M2372" t="s">
        <v>82</v>
      </c>
    </row>
    <row r="2373" spans="1:13" x14ac:dyDescent="0.25">
      <c r="A2373" t="s">
        <v>25</v>
      </c>
      <c r="B2373">
        <v>1185732</v>
      </c>
      <c r="C2373" s="6">
        <v>44202</v>
      </c>
      <c r="D2373" t="s">
        <v>47</v>
      </c>
      <c r="E2373" t="s">
        <v>91</v>
      </c>
      <c r="F2373" t="s">
        <v>92</v>
      </c>
      <c r="G2373" t="s">
        <v>21</v>
      </c>
      <c r="H2373" s="1">
        <v>45</v>
      </c>
      <c r="I2373" s="1">
        <v>625</v>
      </c>
      <c r="J2373" s="1">
        <v>281250</v>
      </c>
      <c r="K2373" s="2">
        <v>98437.5</v>
      </c>
      <c r="L2373">
        <v>0.35</v>
      </c>
      <c r="M2373" t="s">
        <v>82</v>
      </c>
    </row>
    <row r="2374" spans="1:13" x14ac:dyDescent="0.25">
      <c r="A2374" t="s">
        <v>25</v>
      </c>
      <c r="B2374">
        <v>1185732</v>
      </c>
      <c r="C2374" s="6">
        <v>44202</v>
      </c>
      <c r="D2374" t="s">
        <v>47</v>
      </c>
      <c r="E2374" t="s">
        <v>91</v>
      </c>
      <c r="F2374" t="s">
        <v>92</v>
      </c>
      <c r="G2374" t="s">
        <v>22</v>
      </c>
      <c r="H2374" s="1">
        <v>35</v>
      </c>
      <c r="I2374" s="1">
        <v>725</v>
      </c>
      <c r="J2374" s="1">
        <v>253750</v>
      </c>
      <c r="K2374" s="2">
        <v>126875</v>
      </c>
      <c r="L2374">
        <v>0.5</v>
      </c>
      <c r="M2374" t="s">
        <v>82</v>
      </c>
    </row>
    <row r="2375" spans="1:13" x14ac:dyDescent="0.25">
      <c r="A2375" t="s">
        <v>25</v>
      </c>
      <c r="B2375">
        <v>1185732</v>
      </c>
      <c r="C2375" s="6">
        <v>44231</v>
      </c>
      <c r="D2375" t="s">
        <v>47</v>
      </c>
      <c r="E2375" t="s">
        <v>91</v>
      </c>
      <c r="F2375" t="s">
        <v>92</v>
      </c>
      <c r="G2375" t="s">
        <v>16</v>
      </c>
      <c r="H2375" s="1">
        <v>35</v>
      </c>
      <c r="I2375" s="1">
        <v>975</v>
      </c>
      <c r="J2375" s="1">
        <v>341250</v>
      </c>
      <c r="K2375" s="2">
        <v>136500</v>
      </c>
      <c r="L2375">
        <v>0.4</v>
      </c>
      <c r="M2375" t="s">
        <v>82</v>
      </c>
    </row>
    <row r="2376" spans="1:13" x14ac:dyDescent="0.25">
      <c r="A2376" t="s">
        <v>25</v>
      </c>
      <c r="B2376">
        <v>1185732</v>
      </c>
      <c r="C2376" s="6">
        <v>44231</v>
      </c>
      <c r="D2376" t="s">
        <v>47</v>
      </c>
      <c r="E2376" t="s">
        <v>91</v>
      </c>
      <c r="F2376" t="s">
        <v>92</v>
      </c>
      <c r="G2376" t="s">
        <v>18</v>
      </c>
      <c r="H2376" s="1">
        <v>35</v>
      </c>
      <c r="I2376" s="1">
        <v>625</v>
      </c>
      <c r="J2376" s="1">
        <v>218750</v>
      </c>
      <c r="K2376" s="2">
        <v>76562.5</v>
      </c>
      <c r="L2376">
        <v>0.35</v>
      </c>
      <c r="M2376" t="s">
        <v>82</v>
      </c>
    </row>
    <row r="2377" spans="1:13" x14ac:dyDescent="0.25">
      <c r="A2377" t="s">
        <v>25</v>
      </c>
      <c r="B2377">
        <v>1185732</v>
      </c>
      <c r="C2377" s="6">
        <v>44231</v>
      </c>
      <c r="D2377" t="s">
        <v>47</v>
      </c>
      <c r="E2377" t="s">
        <v>91</v>
      </c>
      <c r="F2377" t="s">
        <v>92</v>
      </c>
      <c r="G2377" t="s">
        <v>19</v>
      </c>
      <c r="H2377" s="1">
        <v>25.000000000000007</v>
      </c>
      <c r="I2377" s="1">
        <v>675</v>
      </c>
      <c r="J2377" s="1">
        <v>168750.00000000006</v>
      </c>
      <c r="K2377" s="2">
        <v>67500.000000000029</v>
      </c>
      <c r="L2377">
        <v>0.4</v>
      </c>
      <c r="M2377" t="s">
        <v>82</v>
      </c>
    </row>
    <row r="2378" spans="1:13" x14ac:dyDescent="0.25">
      <c r="A2378" t="s">
        <v>25</v>
      </c>
      <c r="B2378">
        <v>1185732</v>
      </c>
      <c r="C2378" s="6">
        <v>44231</v>
      </c>
      <c r="D2378" t="s">
        <v>47</v>
      </c>
      <c r="E2378" t="s">
        <v>93</v>
      </c>
      <c r="F2378" t="s">
        <v>94</v>
      </c>
      <c r="G2378" t="s">
        <v>20</v>
      </c>
      <c r="H2378" s="1">
        <v>30</v>
      </c>
      <c r="I2378" s="1">
        <v>525</v>
      </c>
      <c r="J2378" s="1">
        <v>157500</v>
      </c>
      <c r="K2378" s="2">
        <v>63000</v>
      </c>
      <c r="L2378">
        <v>0.4</v>
      </c>
      <c r="M2378" t="s">
        <v>82</v>
      </c>
    </row>
    <row r="2379" spans="1:13" x14ac:dyDescent="0.25">
      <c r="A2379" t="s">
        <v>25</v>
      </c>
      <c r="B2379">
        <v>1185732</v>
      </c>
      <c r="C2379" s="6">
        <v>44231</v>
      </c>
      <c r="D2379" t="s">
        <v>47</v>
      </c>
      <c r="E2379" t="s">
        <v>93</v>
      </c>
      <c r="F2379" t="s">
        <v>94</v>
      </c>
      <c r="G2379" t="s">
        <v>21</v>
      </c>
      <c r="H2379" s="1">
        <v>45</v>
      </c>
      <c r="I2379" s="1">
        <v>600</v>
      </c>
      <c r="J2379" s="1">
        <v>270000</v>
      </c>
      <c r="K2379" s="2">
        <v>94500</v>
      </c>
      <c r="L2379">
        <v>0.35</v>
      </c>
      <c r="M2379" t="s">
        <v>82</v>
      </c>
    </row>
    <row r="2380" spans="1:13" x14ac:dyDescent="0.25">
      <c r="A2380" t="s">
        <v>25</v>
      </c>
      <c r="B2380">
        <v>1185732</v>
      </c>
      <c r="C2380" s="6">
        <v>44231</v>
      </c>
      <c r="D2380" t="s">
        <v>47</v>
      </c>
      <c r="E2380" t="s">
        <v>93</v>
      </c>
      <c r="F2380" t="s">
        <v>94</v>
      </c>
      <c r="G2380" t="s">
        <v>22</v>
      </c>
      <c r="H2380" s="1">
        <v>30</v>
      </c>
      <c r="I2380" s="1">
        <v>700</v>
      </c>
      <c r="J2380" s="1">
        <v>210000</v>
      </c>
      <c r="K2380" s="2">
        <v>105000</v>
      </c>
      <c r="L2380">
        <v>0.5</v>
      </c>
      <c r="M2380" t="s">
        <v>82</v>
      </c>
    </row>
    <row r="2381" spans="1:13" x14ac:dyDescent="0.25">
      <c r="A2381" t="s">
        <v>25</v>
      </c>
      <c r="B2381">
        <v>1185732</v>
      </c>
      <c r="C2381" s="6">
        <v>44257</v>
      </c>
      <c r="D2381" t="s">
        <v>47</v>
      </c>
      <c r="E2381" t="s">
        <v>93</v>
      </c>
      <c r="F2381" t="s">
        <v>94</v>
      </c>
      <c r="G2381" t="s">
        <v>16</v>
      </c>
      <c r="H2381" s="1">
        <v>30</v>
      </c>
      <c r="I2381" s="1">
        <v>920</v>
      </c>
      <c r="J2381" s="1">
        <v>276000</v>
      </c>
      <c r="K2381" s="2">
        <v>110400</v>
      </c>
      <c r="L2381">
        <v>0.4</v>
      </c>
      <c r="M2381" t="s">
        <v>82</v>
      </c>
    </row>
    <row r="2382" spans="1:13" x14ac:dyDescent="0.25">
      <c r="A2382" t="s">
        <v>25</v>
      </c>
      <c r="B2382">
        <v>1185732</v>
      </c>
      <c r="C2382" s="6">
        <v>44257</v>
      </c>
      <c r="D2382" t="s">
        <v>47</v>
      </c>
      <c r="E2382" t="s">
        <v>93</v>
      </c>
      <c r="F2382" t="s">
        <v>94</v>
      </c>
      <c r="G2382" t="s">
        <v>18</v>
      </c>
      <c r="H2382" s="1">
        <v>30</v>
      </c>
      <c r="I2382" s="1">
        <v>600</v>
      </c>
      <c r="J2382" s="1">
        <v>180000</v>
      </c>
      <c r="K2382" s="2">
        <v>62999.999999999993</v>
      </c>
      <c r="L2382">
        <v>0.35</v>
      </c>
      <c r="M2382" t="s">
        <v>82</v>
      </c>
    </row>
    <row r="2383" spans="1:13" x14ac:dyDescent="0.25">
      <c r="A2383" t="s">
        <v>25</v>
      </c>
      <c r="B2383">
        <v>1185732</v>
      </c>
      <c r="C2383" s="6">
        <v>44257</v>
      </c>
      <c r="D2383" t="s">
        <v>47</v>
      </c>
      <c r="E2383" t="s">
        <v>93</v>
      </c>
      <c r="F2383" t="s">
        <v>94</v>
      </c>
      <c r="G2383" t="s">
        <v>19</v>
      </c>
      <c r="H2383" s="1">
        <v>20</v>
      </c>
      <c r="I2383" s="1">
        <v>625</v>
      </c>
      <c r="J2383" s="1">
        <v>125000</v>
      </c>
      <c r="K2383" s="2">
        <v>50000</v>
      </c>
      <c r="L2383">
        <v>0.4</v>
      </c>
      <c r="M2383" t="s">
        <v>82</v>
      </c>
    </row>
    <row r="2384" spans="1:13" x14ac:dyDescent="0.25">
      <c r="A2384" t="s">
        <v>25</v>
      </c>
      <c r="B2384">
        <v>1185732</v>
      </c>
      <c r="C2384" s="6">
        <v>44257</v>
      </c>
      <c r="D2384" t="s">
        <v>47</v>
      </c>
      <c r="E2384" t="s">
        <v>93</v>
      </c>
      <c r="F2384" t="s">
        <v>94</v>
      </c>
      <c r="G2384" t="s">
        <v>20</v>
      </c>
      <c r="H2384" s="1">
        <v>24.999999999999993</v>
      </c>
      <c r="I2384" s="1">
        <v>475</v>
      </c>
      <c r="J2384" s="1">
        <v>118749.99999999997</v>
      </c>
      <c r="K2384" s="2">
        <v>47499.999999999993</v>
      </c>
      <c r="L2384">
        <v>0.4</v>
      </c>
      <c r="M2384" t="s">
        <v>82</v>
      </c>
    </row>
    <row r="2385" spans="1:13" x14ac:dyDescent="0.25">
      <c r="A2385" t="s">
        <v>25</v>
      </c>
      <c r="B2385">
        <v>1185732</v>
      </c>
      <c r="C2385" s="6">
        <v>44257</v>
      </c>
      <c r="D2385" t="s">
        <v>47</v>
      </c>
      <c r="E2385" t="s">
        <v>93</v>
      </c>
      <c r="F2385" t="s">
        <v>94</v>
      </c>
      <c r="G2385" t="s">
        <v>21</v>
      </c>
      <c r="H2385" s="1">
        <v>40.000000000000007</v>
      </c>
      <c r="I2385" s="1">
        <v>525</v>
      </c>
      <c r="J2385" s="1">
        <v>210000.00000000003</v>
      </c>
      <c r="K2385" s="2">
        <v>73500</v>
      </c>
      <c r="L2385">
        <v>0.35</v>
      </c>
      <c r="M2385" t="s">
        <v>82</v>
      </c>
    </row>
    <row r="2386" spans="1:13" x14ac:dyDescent="0.25">
      <c r="A2386" t="s">
        <v>25</v>
      </c>
      <c r="B2386">
        <v>1185732</v>
      </c>
      <c r="C2386" s="6">
        <v>44257</v>
      </c>
      <c r="D2386" t="s">
        <v>47</v>
      </c>
      <c r="E2386" t="s">
        <v>93</v>
      </c>
      <c r="F2386" t="s">
        <v>94</v>
      </c>
      <c r="G2386" t="s">
        <v>22</v>
      </c>
      <c r="H2386" s="1">
        <v>30</v>
      </c>
      <c r="I2386" s="1">
        <v>625</v>
      </c>
      <c r="J2386" s="1">
        <v>187500</v>
      </c>
      <c r="K2386" s="2">
        <v>93750</v>
      </c>
      <c r="L2386">
        <v>0.5</v>
      </c>
      <c r="M2386" t="s">
        <v>82</v>
      </c>
    </row>
    <row r="2387" spans="1:13" x14ac:dyDescent="0.25">
      <c r="A2387" t="s">
        <v>25</v>
      </c>
      <c r="B2387">
        <v>1185732</v>
      </c>
      <c r="C2387" s="6">
        <v>44289</v>
      </c>
      <c r="D2387" t="s">
        <v>47</v>
      </c>
      <c r="E2387" t="s">
        <v>93</v>
      </c>
      <c r="F2387" t="s">
        <v>94</v>
      </c>
      <c r="G2387" t="s">
        <v>16</v>
      </c>
      <c r="H2387" s="1">
        <v>30</v>
      </c>
      <c r="I2387" s="1">
        <v>875</v>
      </c>
      <c r="J2387" s="1">
        <v>262500</v>
      </c>
      <c r="K2387" s="2">
        <v>105000</v>
      </c>
      <c r="L2387">
        <v>0.4</v>
      </c>
      <c r="M2387" t="s">
        <v>82</v>
      </c>
    </row>
    <row r="2388" spans="1:13" x14ac:dyDescent="0.25">
      <c r="A2388" t="s">
        <v>25</v>
      </c>
      <c r="B2388">
        <v>1185732</v>
      </c>
      <c r="C2388" s="6">
        <v>44289</v>
      </c>
      <c r="D2388" t="s">
        <v>47</v>
      </c>
      <c r="E2388" t="s">
        <v>93</v>
      </c>
      <c r="F2388" t="s">
        <v>94</v>
      </c>
      <c r="G2388" t="s">
        <v>18</v>
      </c>
      <c r="H2388" s="1">
        <v>30</v>
      </c>
      <c r="I2388" s="1">
        <v>575</v>
      </c>
      <c r="J2388" s="1">
        <v>172500</v>
      </c>
      <c r="K2388" s="2">
        <v>60374.999999999993</v>
      </c>
      <c r="L2388">
        <v>0.35</v>
      </c>
      <c r="M2388" t="s">
        <v>82</v>
      </c>
    </row>
    <row r="2389" spans="1:13" x14ac:dyDescent="0.25">
      <c r="A2389" t="s">
        <v>25</v>
      </c>
      <c r="B2389">
        <v>1185732</v>
      </c>
      <c r="C2389" s="6">
        <v>44289</v>
      </c>
      <c r="D2389" t="s">
        <v>47</v>
      </c>
      <c r="E2389" t="s">
        <v>93</v>
      </c>
      <c r="F2389" t="s">
        <v>94</v>
      </c>
      <c r="G2389" t="s">
        <v>19</v>
      </c>
      <c r="H2389" s="1">
        <v>20</v>
      </c>
      <c r="I2389" s="1">
        <v>575</v>
      </c>
      <c r="J2389" s="1">
        <v>115000</v>
      </c>
      <c r="K2389" s="2">
        <v>46000</v>
      </c>
      <c r="L2389">
        <v>0.4</v>
      </c>
      <c r="M2389" t="s">
        <v>82</v>
      </c>
    </row>
    <row r="2390" spans="1:13" x14ac:dyDescent="0.25">
      <c r="A2390" t="s">
        <v>25</v>
      </c>
      <c r="B2390">
        <v>1185732</v>
      </c>
      <c r="C2390" s="6">
        <v>44289</v>
      </c>
      <c r="D2390" t="s">
        <v>47</v>
      </c>
      <c r="E2390" t="s">
        <v>93</v>
      </c>
      <c r="F2390" t="s">
        <v>94</v>
      </c>
      <c r="G2390" t="s">
        <v>20</v>
      </c>
      <c r="H2390" s="1">
        <v>24.999999999999993</v>
      </c>
      <c r="I2390" s="1">
        <v>500</v>
      </c>
      <c r="J2390" s="1">
        <v>124999.99999999997</v>
      </c>
      <c r="K2390" s="2">
        <v>49999.999999999993</v>
      </c>
      <c r="L2390">
        <v>0.4</v>
      </c>
      <c r="M2390" t="s">
        <v>82</v>
      </c>
    </row>
    <row r="2391" spans="1:13" x14ac:dyDescent="0.25">
      <c r="A2391" t="s">
        <v>25</v>
      </c>
      <c r="B2391">
        <v>1185732</v>
      </c>
      <c r="C2391" s="6">
        <v>44289</v>
      </c>
      <c r="D2391" t="s">
        <v>47</v>
      </c>
      <c r="E2391" t="s">
        <v>93</v>
      </c>
      <c r="F2391" t="s">
        <v>94</v>
      </c>
      <c r="G2391" t="s">
        <v>21</v>
      </c>
      <c r="H2391" s="1">
        <v>45</v>
      </c>
      <c r="I2391" s="1">
        <v>525</v>
      </c>
      <c r="J2391" s="1">
        <v>236250</v>
      </c>
      <c r="K2391" s="2">
        <v>82687.5</v>
      </c>
      <c r="L2391">
        <v>0.35</v>
      </c>
      <c r="M2391" t="s">
        <v>82</v>
      </c>
    </row>
    <row r="2392" spans="1:13" x14ac:dyDescent="0.25">
      <c r="A2392" t="s">
        <v>25</v>
      </c>
      <c r="B2392">
        <v>1185732</v>
      </c>
      <c r="C2392" s="6">
        <v>44289</v>
      </c>
      <c r="D2392" t="s">
        <v>47</v>
      </c>
      <c r="E2392" t="s">
        <v>93</v>
      </c>
      <c r="F2392" t="s">
        <v>94</v>
      </c>
      <c r="G2392" t="s">
        <v>22</v>
      </c>
      <c r="H2392" s="1">
        <v>35</v>
      </c>
      <c r="I2392" s="1">
        <v>675</v>
      </c>
      <c r="J2392" s="1">
        <v>236250</v>
      </c>
      <c r="K2392" s="2">
        <v>118125</v>
      </c>
      <c r="L2392">
        <v>0.5</v>
      </c>
      <c r="M2392" t="s">
        <v>82</v>
      </c>
    </row>
    <row r="2393" spans="1:13" x14ac:dyDescent="0.25">
      <c r="A2393" t="s">
        <v>25</v>
      </c>
      <c r="B2393">
        <v>1185732</v>
      </c>
      <c r="C2393" s="6">
        <v>44318</v>
      </c>
      <c r="D2393" t="s">
        <v>47</v>
      </c>
      <c r="E2393" t="s">
        <v>93</v>
      </c>
      <c r="F2393" t="s">
        <v>94</v>
      </c>
      <c r="G2393" t="s">
        <v>16</v>
      </c>
      <c r="H2393" s="1">
        <v>45</v>
      </c>
      <c r="I2393" s="1">
        <v>945</v>
      </c>
      <c r="J2393" s="1">
        <v>425250</v>
      </c>
      <c r="K2393" s="2">
        <v>170100</v>
      </c>
      <c r="L2393">
        <v>0.4</v>
      </c>
      <c r="M2393" t="s">
        <v>82</v>
      </c>
    </row>
    <row r="2394" spans="1:13" x14ac:dyDescent="0.25">
      <c r="A2394" t="s">
        <v>25</v>
      </c>
      <c r="B2394">
        <v>1185732</v>
      </c>
      <c r="C2394" s="6">
        <v>44318</v>
      </c>
      <c r="D2394" t="s">
        <v>47</v>
      </c>
      <c r="E2394" t="s">
        <v>93</v>
      </c>
      <c r="F2394" t="s">
        <v>94</v>
      </c>
      <c r="G2394" t="s">
        <v>18</v>
      </c>
      <c r="H2394" s="1">
        <v>45</v>
      </c>
      <c r="I2394" s="1">
        <v>650</v>
      </c>
      <c r="J2394" s="1">
        <v>292500</v>
      </c>
      <c r="K2394" s="2">
        <v>102375</v>
      </c>
      <c r="L2394">
        <v>0.35</v>
      </c>
      <c r="M2394" t="s">
        <v>82</v>
      </c>
    </row>
    <row r="2395" spans="1:13" x14ac:dyDescent="0.25">
      <c r="A2395" t="s">
        <v>25</v>
      </c>
      <c r="B2395">
        <v>1185732</v>
      </c>
      <c r="C2395" s="6">
        <v>44318</v>
      </c>
      <c r="D2395" t="s">
        <v>47</v>
      </c>
      <c r="E2395" t="s">
        <v>93</v>
      </c>
      <c r="F2395" t="s">
        <v>94</v>
      </c>
      <c r="G2395" t="s">
        <v>19</v>
      </c>
      <c r="H2395" s="1">
        <v>40</v>
      </c>
      <c r="I2395" s="1">
        <v>625</v>
      </c>
      <c r="J2395" s="1">
        <v>250000</v>
      </c>
      <c r="K2395" s="2">
        <v>100000</v>
      </c>
      <c r="L2395">
        <v>0.4</v>
      </c>
      <c r="M2395" t="s">
        <v>82</v>
      </c>
    </row>
    <row r="2396" spans="1:13" x14ac:dyDescent="0.25">
      <c r="A2396" t="s">
        <v>25</v>
      </c>
      <c r="B2396">
        <v>1185732</v>
      </c>
      <c r="C2396" s="6">
        <v>44318</v>
      </c>
      <c r="D2396" t="s">
        <v>47</v>
      </c>
      <c r="E2396" t="s">
        <v>93</v>
      </c>
      <c r="F2396" t="s">
        <v>94</v>
      </c>
      <c r="G2396" t="s">
        <v>20</v>
      </c>
      <c r="H2396" s="1">
        <v>40</v>
      </c>
      <c r="I2396" s="1">
        <v>575</v>
      </c>
      <c r="J2396" s="1">
        <v>230000</v>
      </c>
      <c r="K2396" s="2">
        <v>92000</v>
      </c>
      <c r="L2396">
        <v>0.4</v>
      </c>
      <c r="M2396" t="s">
        <v>82</v>
      </c>
    </row>
    <row r="2397" spans="1:13" x14ac:dyDescent="0.25">
      <c r="A2397" t="s">
        <v>25</v>
      </c>
      <c r="B2397">
        <v>1185732</v>
      </c>
      <c r="C2397" s="6">
        <v>44318</v>
      </c>
      <c r="D2397" t="s">
        <v>47</v>
      </c>
      <c r="E2397" t="s">
        <v>93</v>
      </c>
      <c r="F2397" t="s">
        <v>94</v>
      </c>
      <c r="G2397" t="s">
        <v>21</v>
      </c>
      <c r="H2397" s="1">
        <v>49.999999999999993</v>
      </c>
      <c r="I2397" s="1">
        <v>600</v>
      </c>
      <c r="J2397" s="1">
        <v>299999.99999999994</v>
      </c>
      <c r="K2397" s="2">
        <v>104999.99999999997</v>
      </c>
      <c r="L2397">
        <v>0.35</v>
      </c>
      <c r="M2397" t="s">
        <v>82</v>
      </c>
    </row>
    <row r="2398" spans="1:13" x14ac:dyDescent="0.25">
      <c r="A2398" t="s">
        <v>25</v>
      </c>
      <c r="B2398">
        <v>1185732</v>
      </c>
      <c r="C2398" s="6">
        <v>44318</v>
      </c>
      <c r="D2398" t="s">
        <v>47</v>
      </c>
      <c r="E2398" t="s">
        <v>93</v>
      </c>
      <c r="F2398" t="s">
        <v>94</v>
      </c>
      <c r="G2398" t="s">
        <v>22</v>
      </c>
      <c r="H2398" s="1">
        <v>54.999999999999993</v>
      </c>
      <c r="I2398" s="1">
        <v>700</v>
      </c>
      <c r="J2398" s="1">
        <v>384999.99999999994</v>
      </c>
      <c r="K2398" s="2">
        <v>192499.99999999997</v>
      </c>
      <c r="L2398">
        <v>0.5</v>
      </c>
      <c r="M2398" t="s">
        <v>82</v>
      </c>
    </row>
    <row r="2399" spans="1:13" x14ac:dyDescent="0.25">
      <c r="A2399" t="s">
        <v>25</v>
      </c>
      <c r="B2399">
        <v>1185732</v>
      </c>
      <c r="C2399" s="6">
        <v>44351</v>
      </c>
      <c r="D2399" t="s">
        <v>47</v>
      </c>
      <c r="E2399" t="s">
        <v>93</v>
      </c>
      <c r="F2399" t="s">
        <v>94</v>
      </c>
      <c r="G2399" t="s">
        <v>16</v>
      </c>
      <c r="H2399" s="1">
        <v>49.999999999999993</v>
      </c>
      <c r="I2399" s="1">
        <v>950</v>
      </c>
      <c r="J2399" s="1">
        <v>474999.99999999994</v>
      </c>
      <c r="K2399" s="2">
        <v>190000</v>
      </c>
      <c r="L2399">
        <v>0.4</v>
      </c>
      <c r="M2399" t="s">
        <v>82</v>
      </c>
    </row>
    <row r="2400" spans="1:13" x14ac:dyDescent="0.25">
      <c r="A2400" t="s">
        <v>25</v>
      </c>
      <c r="B2400">
        <v>1185732</v>
      </c>
      <c r="C2400" s="6">
        <v>44351</v>
      </c>
      <c r="D2400" t="s">
        <v>47</v>
      </c>
      <c r="E2400" t="s">
        <v>93</v>
      </c>
      <c r="F2400" t="s">
        <v>94</v>
      </c>
      <c r="G2400" t="s">
        <v>18</v>
      </c>
      <c r="H2400" s="1">
        <v>45</v>
      </c>
      <c r="I2400" s="1">
        <v>700</v>
      </c>
      <c r="J2400" s="1">
        <v>315000</v>
      </c>
      <c r="K2400" s="2">
        <v>110250</v>
      </c>
      <c r="L2400">
        <v>0.35</v>
      </c>
      <c r="M2400" t="s">
        <v>82</v>
      </c>
    </row>
    <row r="2401" spans="1:13" x14ac:dyDescent="0.25">
      <c r="A2401" t="s">
        <v>25</v>
      </c>
      <c r="B2401">
        <v>1185732</v>
      </c>
      <c r="C2401" s="6">
        <v>44351</v>
      </c>
      <c r="D2401" t="s">
        <v>47</v>
      </c>
      <c r="E2401" t="s">
        <v>93</v>
      </c>
      <c r="F2401" t="s">
        <v>94</v>
      </c>
      <c r="G2401" t="s">
        <v>19</v>
      </c>
      <c r="H2401" s="1">
        <v>50</v>
      </c>
      <c r="I2401" s="1">
        <v>675</v>
      </c>
      <c r="J2401" s="1">
        <v>337500</v>
      </c>
      <c r="K2401" s="2">
        <v>135000</v>
      </c>
      <c r="L2401">
        <v>0.4</v>
      </c>
      <c r="M2401" t="s">
        <v>82</v>
      </c>
    </row>
    <row r="2402" spans="1:13" x14ac:dyDescent="0.25">
      <c r="A2402" t="s">
        <v>25</v>
      </c>
      <c r="B2402">
        <v>1185732</v>
      </c>
      <c r="C2402" s="6">
        <v>44351</v>
      </c>
      <c r="D2402" t="s">
        <v>47</v>
      </c>
      <c r="E2402" t="s">
        <v>93</v>
      </c>
      <c r="F2402" t="s">
        <v>94</v>
      </c>
      <c r="G2402" t="s">
        <v>20</v>
      </c>
      <c r="H2402" s="1">
        <v>50</v>
      </c>
      <c r="I2402" s="1">
        <v>650</v>
      </c>
      <c r="J2402" s="1">
        <v>325000</v>
      </c>
      <c r="K2402" s="2">
        <v>130000</v>
      </c>
      <c r="L2402">
        <v>0.4</v>
      </c>
      <c r="M2402" t="s">
        <v>82</v>
      </c>
    </row>
    <row r="2403" spans="1:13" x14ac:dyDescent="0.25">
      <c r="A2403" t="s">
        <v>25</v>
      </c>
      <c r="B2403">
        <v>1185732</v>
      </c>
      <c r="C2403" s="6">
        <v>44351</v>
      </c>
      <c r="D2403" t="s">
        <v>47</v>
      </c>
      <c r="E2403" t="s">
        <v>93</v>
      </c>
      <c r="F2403" t="s">
        <v>94</v>
      </c>
      <c r="G2403" t="s">
        <v>21</v>
      </c>
      <c r="H2403" s="1">
        <v>65</v>
      </c>
      <c r="I2403" s="1">
        <v>650</v>
      </c>
      <c r="J2403" s="1">
        <v>422500</v>
      </c>
      <c r="K2403" s="2">
        <v>147875</v>
      </c>
      <c r="L2403">
        <v>0.35</v>
      </c>
      <c r="M2403" t="s">
        <v>82</v>
      </c>
    </row>
    <row r="2404" spans="1:13" x14ac:dyDescent="0.25">
      <c r="A2404" t="s">
        <v>25</v>
      </c>
      <c r="B2404">
        <v>1185732</v>
      </c>
      <c r="C2404" s="6">
        <v>44351</v>
      </c>
      <c r="D2404" t="s">
        <v>47</v>
      </c>
      <c r="E2404" t="s">
        <v>93</v>
      </c>
      <c r="F2404" t="s">
        <v>94</v>
      </c>
      <c r="G2404" t="s">
        <v>22</v>
      </c>
      <c r="H2404" s="1">
        <v>70</v>
      </c>
      <c r="I2404" s="1">
        <v>825</v>
      </c>
      <c r="J2404" s="1">
        <v>577500</v>
      </c>
      <c r="K2404" s="2">
        <v>288750</v>
      </c>
      <c r="L2404">
        <v>0.5</v>
      </c>
      <c r="M2404" t="s">
        <v>82</v>
      </c>
    </row>
    <row r="2405" spans="1:13" x14ac:dyDescent="0.25">
      <c r="A2405" t="s">
        <v>25</v>
      </c>
      <c r="B2405">
        <v>1185732</v>
      </c>
      <c r="C2405" s="6">
        <v>44379</v>
      </c>
      <c r="D2405" t="s">
        <v>47</v>
      </c>
      <c r="E2405" t="s">
        <v>93</v>
      </c>
      <c r="F2405" t="s">
        <v>94</v>
      </c>
      <c r="G2405" t="s">
        <v>16</v>
      </c>
      <c r="H2405" s="1">
        <v>65</v>
      </c>
      <c r="I2405" s="1">
        <v>1050</v>
      </c>
      <c r="J2405" s="1">
        <v>682500</v>
      </c>
      <c r="K2405" s="2">
        <v>273000</v>
      </c>
      <c r="L2405">
        <v>0.4</v>
      </c>
      <c r="M2405" t="s">
        <v>82</v>
      </c>
    </row>
    <row r="2406" spans="1:13" x14ac:dyDescent="0.25">
      <c r="A2406" t="s">
        <v>25</v>
      </c>
      <c r="B2406">
        <v>1185732</v>
      </c>
      <c r="C2406" s="6">
        <v>44379</v>
      </c>
      <c r="D2406" t="s">
        <v>47</v>
      </c>
      <c r="E2406" t="s">
        <v>93</v>
      </c>
      <c r="F2406" t="s">
        <v>94</v>
      </c>
      <c r="G2406" t="s">
        <v>18</v>
      </c>
      <c r="H2406" s="1">
        <v>60.000000000000007</v>
      </c>
      <c r="I2406" s="1">
        <v>800</v>
      </c>
      <c r="J2406" s="1">
        <v>480000.00000000006</v>
      </c>
      <c r="K2406" s="2">
        <v>168000</v>
      </c>
      <c r="L2406">
        <v>0.35</v>
      </c>
      <c r="M2406" t="s">
        <v>82</v>
      </c>
    </row>
    <row r="2407" spans="1:13" x14ac:dyDescent="0.25">
      <c r="A2407" t="s">
        <v>25</v>
      </c>
      <c r="B2407">
        <v>1185732</v>
      </c>
      <c r="C2407" s="6">
        <v>44379</v>
      </c>
      <c r="D2407" t="s">
        <v>47</v>
      </c>
      <c r="E2407" t="s">
        <v>93</v>
      </c>
      <c r="F2407" t="s">
        <v>94</v>
      </c>
      <c r="G2407" t="s">
        <v>19</v>
      </c>
      <c r="H2407" s="1">
        <v>55.000000000000007</v>
      </c>
      <c r="I2407" s="1">
        <v>725</v>
      </c>
      <c r="J2407" s="1">
        <v>398750.00000000006</v>
      </c>
      <c r="K2407" s="2">
        <v>159500.00000000003</v>
      </c>
      <c r="L2407">
        <v>0.4</v>
      </c>
      <c r="M2407" t="s">
        <v>82</v>
      </c>
    </row>
    <row r="2408" spans="1:13" x14ac:dyDescent="0.25">
      <c r="A2408" t="s">
        <v>25</v>
      </c>
      <c r="B2408">
        <v>1185732</v>
      </c>
      <c r="C2408" s="6">
        <v>44379</v>
      </c>
      <c r="D2408" t="s">
        <v>47</v>
      </c>
      <c r="E2408" t="s">
        <v>93</v>
      </c>
      <c r="F2408" t="s">
        <v>94</v>
      </c>
      <c r="G2408" t="s">
        <v>20</v>
      </c>
      <c r="H2408" s="1">
        <v>55.000000000000007</v>
      </c>
      <c r="I2408" s="1">
        <v>675</v>
      </c>
      <c r="J2408" s="1">
        <v>371250.00000000006</v>
      </c>
      <c r="K2408" s="2">
        <v>148500.00000000003</v>
      </c>
      <c r="L2408">
        <v>0.4</v>
      </c>
      <c r="M2408" t="s">
        <v>82</v>
      </c>
    </row>
    <row r="2409" spans="1:13" x14ac:dyDescent="0.25">
      <c r="A2409" t="s">
        <v>25</v>
      </c>
      <c r="B2409">
        <v>1185732</v>
      </c>
      <c r="C2409" s="6">
        <v>44379</v>
      </c>
      <c r="D2409" t="s">
        <v>47</v>
      </c>
      <c r="E2409" t="s">
        <v>93</v>
      </c>
      <c r="F2409" t="s">
        <v>94</v>
      </c>
      <c r="G2409" t="s">
        <v>21</v>
      </c>
      <c r="H2409" s="1">
        <v>65</v>
      </c>
      <c r="I2409" s="1">
        <v>700</v>
      </c>
      <c r="J2409" s="1">
        <v>455000</v>
      </c>
      <c r="K2409" s="2">
        <v>159250</v>
      </c>
      <c r="L2409">
        <v>0.35</v>
      </c>
      <c r="M2409" t="s">
        <v>82</v>
      </c>
    </row>
    <row r="2410" spans="1:13" x14ac:dyDescent="0.25">
      <c r="A2410" t="s">
        <v>25</v>
      </c>
      <c r="B2410">
        <v>1185732</v>
      </c>
      <c r="C2410" s="6">
        <v>44379</v>
      </c>
      <c r="D2410" t="s">
        <v>47</v>
      </c>
      <c r="E2410" t="s">
        <v>93</v>
      </c>
      <c r="F2410" t="s">
        <v>94</v>
      </c>
      <c r="G2410" t="s">
        <v>22</v>
      </c>
      <c r="H2410" s="1">
        <v>70</v>
      </c>
      <c r="I2410" s="1">
        <v>875</v>
      </c>
      <c r="J2410" s="1">
        <v>612500</v>
      </c>
      <c r="K2410" s="2">
        <v>306250</v>
      </c>
      <c r="L2410">
        <v>0.5</v>
      </c>
      <c r="M2410" t="s">
        <v>82</v>
      </c>
    </row>
    <row r="2411" spans="1:13" x14ac:dyDescent="0.25">
      <c r="A2411" t="s">
        <v>25</v>
      </c>
      <c r="B2411">
        <v>1185732</v>
      </c>
      <c r="C2411" s="6">
        <v>44411</v>
      </c>
      <c r="D2411" t="s">
        <v>47</v>
      </c>
      <c r="E2411" t="s">
        <v>93</v>
      </c>
      <c r="F2411" t="s">
        <v>94</v>
      </c>
      <c r="G2411" t="s">
        <v>16</v>
      </c>
      <c r="H2411" s="1">
        <v>65</v>
      </c>
      <c r="I2411" s="1">
        <v>1025</v>
      </c>
      <c r="J2411" s="1">
        <v>666250</v>
      </c>
      <c r="K2411" s="2">
        <v>266500</v>
      </c>
      <c r="L2411">
        <v>0.4</v>
      </c>
      <c r="M2411" t="s">
        <v>82</v>
      </c>
    </row>
    <row r="2412" spans="1:13" x14ac:dyDescent="0.25">
      <c r="A2412" t="s">
        <v>25</v>
      </c>
      <c r="B2412">
        <v>1185732</v>
      </c>
      <c r="C2412" s="6">
        <v>44411</v>
      </c>
      <c r="D2412" t="s">
        <v>47</v>
      </c>
      <c r="E2412" t="s">
        <v>93</v>
      </c>
      <c r="F2412" t="s">
        <v>94</v>
      </c>
      <c r="G2412" t="s">
        <v>18</v>
      </c>
      <c r="H2412" s="1">
        <v>60.000000000000007</v>
      </c>
      <c r="I2412" s="1">
        <v>800</v>
      </c>
      <c r="J2412" s="1">
        <v>480000.00000000006</v>
      </c>
      <c r="K2412" s="2">
        <v>168000</v>
      </c>
      <c r="L2412">
        <v>0.35</v>
      </c>
      <c r="M2412" t="s">
        <v>82</v>
      </c>
    </row>
    <row r="2413" spans="1:13" x14ac:dyDescent="0.25">
      <c r="A2413" t="s">
        <v>25</v>
      </c>
      <c r="B2413">
        <v>1185732</v>
      </c>
      <c r="C2413" s="6">
        <v>44411</v>
      </c>
      <c r="D2413" t="s">
        <v>47</v>
      </c>
      <c r="E2413" t="s">
        <v>93</v>
      </c>
      <c r="F2413" t="s">
        <v>94</v>
      </c>
      <c r="G2413" t="s">
        <v>19</v>
      </c>
      <c r="H2413" s="1">
        <v>55.000000000000007</v>
      </c>
      <c r="I2413" s="1">
        <v>725</v>
      </c>
      <c r="J2413" s="1">
        <v>398750.00000000006</v>
      </c>
      <c r="K2413" s="2">
        <v>159500.00000000003</v>
      </c>
      <c r="L2413">
        <v>0.4</v>
      </c>
      <c r="M2413" t="s">
        <v>82</v>
      </c>
    </row>
    <row r="2414" spans="1:13" x14ac:dyDescent="0.25">
      <c r="A2414" t="s">
        <v>25</v>
      </c>
      <c r="B2414">
        <v>1185732</v>
      </c>
      <c r="C2414" s="6">
        <v>44411</v>
      </c>
      <c r="D2414" t="s">
        <v>47</v>
      </c>
      <c r="E2414" t="s">
        <v>93</v>
      </c>
      <c r="F2414" t="s">
        <v>94</v>
      </c>
      <c r="G2414" t="s">
        <v>20</v>
      </c>
      <c r="H2414" s="1">
        <v>45</v>
      </c>
      <c r="I2414" s="1">
        <v>675</v>
      </c>
      <c r="J2414" s="1">
        <v>303750</v>
      </c>
      <c r="K2414" s="2">
        <v>121500</v>
      </c>
      <c r="L2414">
        <v>0.4</v>
      </c>
      <c r="M2414" t="s">
        <v>82</v>
      </c>
    </row>
    <row r="2415" spans="1:13" x14ac:dyDescent="0.25">
      <c r="A2415" t="s">
        <v>25</v>
      </c>
      <c r="B2415">
        <v>1185732</v>
      </c>
      <c r="C2415" s="6">
        <v>44411</v>
      </c>
      <c r="D2415" t="s">
        <v>47</v>
      </c>
      <c r="E2415" t="s">
        <v>93</v>
      </c>
      <c r="F2415" t="s">
        <v>94</v>
      </c>
      <c r="G2415" t="s">
        <v>21</v>
      </c>
      <c r="H2415" s="1">
        <v>55.000000000000007</v>
      </c>
      <c r="I2415" s="1">
        <v>650</v>
      </c>
      <c r="J2415" s="1">
        <v>357500.00000000006</v>
      </c>
      <c r="K2415" s="2">
        <v>125125.00000000001</v>
      </c>
      <c r="L2415">
        <v>0.35</v>
      </c>
      <c r="M2415" t="s">
        <v>82</v>
      </c>
    </row>
    <row r="2416" spans="1:13" x14ac:dyDescent="0.25">
      <c r="A2416" t="s">
        <v>25</v>
      </c>
      <c r="B2416">
        <v>1185732</v>
      </c>
      <c r="C2416" s="6">
        <v>44411</v>
      </c>
      <c r="D2416" t="s">
        <v>47</v>
      </c>
      <c r="E2416" t="s">
        <v>93</v>
      </c>
      <c r="F2416" t="s">
        <v>94</v>
      </c>
      <c r="G2416" t="s">
        <v>22</v>
      </c>
      <c r="H2416" s="1">
        <v>60.000000000000007</v>
      </c>
      <c r="I2416" s="1">
        <v>825</v>
      </c>
      <c r="J2416" s="1">
        <v>495000.00000000006</v>
      </c>
      <c r="K2416" s="2">
        <v>247500.00000000003</v>
      </c>
      <c r="L2416">
        <v>0.5</v>
      </c>
      <c r="M2416" t="s">
        <v>82</v>
      </c>
    </row>
    <row r="2417" spans="1:13" x14ac:dyDescent="0.25">
      <c r="A2417" t="s">
        <v>25</v>
      </c>
      <c r="B2417">
        <v>1185732</v>
      </c>
      <c r="C2417" s="6">
        <v>44441</v>
      </c>
      <c r="D2417" t="s">
        <v>47</v>
      </c>
      <c r="E2417" t="s">
        <v>93</v>
      </c>
      <c r="F2417" t="s">
        <v>94</v>
      </c>
      <c r="G2417" t="s">
        <v>16</v>
      </c>
      <c r="H2417" s="1">
        <v>55.000000000000007</v>
      </c>
      <c r="I2417" s="1">
        <v>925</v>
      </c>
      <c r="J2417" s="1">
        <v>508750.00000000006</v>
      </c>
      <c r="K2417" s="2">
        <v>203500.00000000003</v>
      </c>
      <c r="L2417">
        <v>0.4</v>
      </c>
      <c r="M2417" t="s">
        <v>82</v>
      </c>
    </row>
    <row r="2418" spans="1:13" x14ac:dyDescent="0.25">
      <c r="A2418" t="s">
        <v>25</v>
      </c>
      <c r="B2418">
        <v>1185732</v>
      </c>
      <c r="C2418" s="6">
        <v>44441</v>
      </c>
      <c r="D2418" t="s">
        <v>47</v>
      </c>
      <c r="E2418" t="s">
        <v>93</v>
      </c>
      <c r="F2418" t="s">
        <v>94</v>
      </c>
      <c r="G2418" t="s">
        <v>18</v>
      </c>
      <c r="H2418" s="1">
        <v>50.000000000000014</v>
      </c>
      <c r="I2418" s="1">
        <v>725</v>
      </c>
      <c r="J2418" s="1">
        <v>362500.00000000012</v>
      </c>
      <c r="K2418" s="2">
        <v>126875.00000000003</v>
      </c>
      <c r="L2418">
        <v>0.35</v>
      </c>
      <c r="M2418" t="s">
        <v>82</v>
      </c>
    </row>
    <row r="2419" spans="1:13" x14ac:dyDescent="0.25">
      <c r="A2419" t="s">
        <v>25</v>
      </c>
      <c r="B2419">
        <v>1185732</v>
      </c>
      <c r="C2419" s="6">
        <v>44441</v>
      </c>
      <c r="D2419" t="s">
        <v>47</v>
      </c>
      <c r="E2419" t="s">
        <v>93</v>
      </c>
      <c r="F2419" t="s">
        <v>94</v>
      </c>
      <c r="G2419" t="s">
        <v>19</v>
      </c>
      <c r="H2419" s="1">
        <v>30.000000000000004</v>
      </c>
      <c r="I2419" s="1">
        <v>625</v>
      </c>
      <c r="J2419" s="1">
        <v>187500.00000000003</v>
      </c>
      <c r="K2419" s="2">
        <v>75000.000000000015</v>
      </c>
      <c r="L2419">
        <v>0.4</v>
      </c>
      <c r="M2419" t="s">
        <v>82</v>
      </c>
    </row>
    <row r="2420" spans="1:13" x14ac:dyDescent="0.25">
      <c r="A2420" t="s">
        <v>25</v>
      </c>
      <c r="B2420">
        <v>1185732</v>
      </c>
      <c r="C2420" s="6">
        <v>44441</v>
      </c>
      <c r="D2420" t="s">
        <v>47</v>
      </c>
      <c r="E2420" t="s">
        <v>93</v>
      </c>
      <c r="F2420" t="s">
        <v>94</v>
      </c>
      <c r="G2420" t="s">
        <v>20</v>
      </c>
      <c r="H2420" s="1">
        <v>30.000000000000004</v>
      </c>
      <c r="I2420" s="1">
        <v>600</v>
      </c>
      <c r="J2420" s="1">
        <v>180000.00000000003</v>
      </c>
      <c r="K2420" s="2">
        <v>72000.000000000015</v>
      </c>
      <c r="L2420">
        <v>0.4</v>
      </c>
      <c r="M2420" t="s">
        <v>82</v>
      </c>
    </row>
    <row r="2421" spans="1:13" x14ac:dyDescent="0.25">
      <c r="A2421" t="s">
        <v>25</v>
      </c>
      <c r="B2421">
        <v>1185732</v>
      </c>
      <c r="C2421" s="6">
        <v>44441</v>
      </c>
      <c r="D2421" t="s">
        <v>47</v>
      </c>
      <c r="E2421" t="s">
        <v>93</v>
      </c>
      <c r="F2421" t="s">
        <v>94</v>
      </c>
      <c r="G2421" t="s">
        <v>21</v>
      </c>
      <c r="H2421" s="1">
        <v>40</v>
      </c>
      <c r="I2421" s="1">
        <v>600</v>
      </c>
      <c r="J2421" s="1">
        <v>240000</v>
      </c>
      <c r="K2421" s="2">
        <v>84000</v>
      </c>
      <c r="L2421">
        <v>0.35</v>
      </c>
      <c r="M2421" t="s">
        <v>82</v>
      </c>
    </row>
    <row r="2422" spans="1:13" x14ac:dyDescent="0.25">
      <c r="A2422" t="s">
        <v>25</v>
      </c>
      <c r="B2422">
        <v>1185732</v>
      </c>
      <c r="C2422" s="6">
        <v>44441</v>
      </c>
      <c r="D2422" t="s">
        <v>47</v>
      </c>
      <c r="E2422" t="s">
        <v>93</v>
      </c>
      <c r="F2422" t="s">
        <v>94</v>
      </c>
      <c r="G2422" t="s">
        <v>22</v>
      </c>
      <c r="H2422" s="1">
        <v>45.000000000000007</v>
      </c>
      <c r="I2422" s="1">
        <v>700</v>
      </c>
      <c r="J2422" s="1">
        <v>315000.00000000006</v>
      </c>
      <c r="K2422" s="2">
        <v>157500.00000000003</v>
      </c>
      <c r="L2422">
        <v>0.5</v>
      </c>
      <c r="M2422" t="s">
        <v>82</v>
      </c>
    </row>
    <row r="2423" spans="1:13" x14ac:dyDescent="0.25">
      <c r="A2423" t="s">
        <v>25</v>
      </c>
      <c r="B2423">
        <v>1185732</v>
      </c>
      <c r="C2423" s="6">
        <v>44473</v>
      </c>
      <c r="D2423" t="s">
        <v>47</v>
      </c>
      <c r="E2423" t="s">
        <v>93</v>
      </c>
      <c r="F2423" t="s">
        <v>94</v>
      </c>
      <c r="G2423" t="s">
        <v>16</v>
      </c>
      <c r="H2423" s="1">
        <v>45.000000000000007</v>
      </c>
      <c r="I2423" s="1">
        <v>875</v>
      </c>
      <c r="J2423" s="1">
        <v>393750.00000000006</v>
      </c>
      <c r="K2423" s="2">
        <v>157500.00000000003</v>
      </c>
      <c r="L2423">
        <v>0.4</v>
      </c>
      <c r="M2423" t="s">
        <v>82</v>
      </c>
    </row>
    <row r="2424" spans="1:13" x14ac:dyDescent="0.25">
      <c r="A2424" t="s">
        <v>25</v>
      </c>
      <c r="B2424">
        <v>1185732</v>
      </c>
      <c r="C2424" s="6">
        <v>44473</v>
      </c>
      <c r="D2424" t="s">
        <v>47</v>
      </c>
      <c r="E2424" t="s">
        <v>93</v>
      </c>
      <c r="F2424" t="s">
        <v>94</v>
      </c>
      <c r="G2424" t="s">
        <v>18</v>
      </c>
      <c r="H2424" s="1">
        <v>35.000000000000007</v>
      </c>
      <c r="I2424" s="1">
        <v>700</v>
      </c>
      <c r="J2424" s="1">
        <v>245000.00000000006</v>
      </c>
      <c r="K2424" s="2">
        <v>85750.000000000015</v>
      </c>
      <c r="L2424">
        <v>0.35</v>
      </c>
      <c r="M2424" t="s">
        <v>82</v>
      </c>
    </row>
    <row r="2425" spans="1:13" x14ac:dyDescent="0.25">
      <c r="A2425" t="s">
        <v>25</v>
      </c>
      <c r="B2425">
        <v>1185732</v>
      </c>
      <c r="C2425" s="6">
        <v>44473</v>
      </c>
      <c r="D2425" t="s">
        <v>47</v>
      </c>
      <c r="E2425" t="s">
        <v>93</v>
      </c>
      <c r="F2425" t="s">
        <v>94</v>
      </c>
      <c r="G2425" t="s">
        <v>19</v>
      </c>
      <c r="H2425" s="1">
        <v>35.000000000000007</v>
      </c>
      <c r="I2425" s="1">
        <v>575</v>
      </c>
      <c r="J2425" s="1">
        <v>201250.00000000003</v>
      </c>
      <c r="K2425" s="2">
        <v>80500.000000000015</v>
      </c>
      <c r="L2425">
        <v>0.4</v>
      </c>
      <c r="M2425" t="s">
        <v>82</v>
      </c>
    </row>
    <row r="2426" spans="1:13" x14ac:dyDescent="0.25">
      <c r="A2426" t="s">
        <v>25</v>
      </c>
      <c r="B2426">
        <v>1185732</v>
      </c>
      <c r="C2426" s="6">
        <v>44473</v>
      </c>
      <c r="D2426" t="s">
        <v>47</v>
      </c>
      <c r="E2426" t="s">
        <v>93</v>
      </c>
      <c r="F2426" t="s">
        <v>94</v>
      </c>
      <c r="G2426" t="s">
        <v>20</v>
      </c>
      <c r="H2426" s="1">
        <v>35.000000000000007</v>
      </c>
      <c r="I2426" s="1">
        <v>550</v>
      </c>
      <c r="J2426" s="1">
        <v>192500.00000000003</v>
      </c>
      <c r="K2426" s="2">
        <v>77000.000000000015</v>
      </c>
      <c r="L2426">
        <v>0.4</v>
      </c>
      <c r="M2426" t="s">
        <v>82</v>
      </c>
    </row>
    <row r="2427" spans="1:13" x14ac:dyDescent="0.25">
      <c r="A2427" t="s">
        <v>25</v>
      </c>
      <c r="B2427">
        <v>1185732</v>
      </c>
      <c r="C2427" s="6">
        <v>44473</v>
      </c>
      <c r="D2427" t="s">
        <v>47</v>
      </c>
      <c r="E2427" t="s">
        <v>93</v>
      </c>
      <c r="F2427" t="s">
        <v>94</v>
      </c>
      <c r="G2427" t="s">
        <v>21</v>
      </c>
      <c r="H2427" s="1">
        <v>45.000000000000007</v>
      </c>
      <c r="I2427" s="1">
        <v>550</v>
      </c>
      <c r="J2427" s="1">
        <v>247500.00000000003</v>
      </c>
      <c r="K2427" s="2">
        <v>86625</v>
      </c>
      <c r="L2427">
        <v>0.35</v>
      </c>
      <c r="M2427" t="s">
        <v>82</v>
      </c>
    </row>
    <row r="2428" spans="1:13" x14ac:dyDescent="0.25">
      <c r="A2428" t="s">
        <v>25</v>
      </c>
      <c r="B2428">
        <v>1185732</v>
      </c>
      <c r="C2428" s="6">
        <v>44473</v>
      </c>
      <c r="D2428" t="s">
        <v>47</v>
      </c>
      <c r="E2428" t="s">
        <v>93</v>
      </c>
      <c r="F2428" t="s">
        <v>94</v>
      </c>
      <c r="G2428" t="s">
        <v>22</v>
      </c>
      <c r="H2428" s="1">
        <v>50</v>
      </c>
      <c r="I2428" s="1">
        <v>675</v>
      </c>
      <c r="J2428" s="1">
        <v>337500</v>
      </c>
      <c r="K2428" s="2">
        <v>168750</v>
      </c>
      <c r="L2428">
        <v>0.5</v>
      </c>
      <c r="M2428" t="s">
        <v>82</v>
      </c>
    </row>
    <row r="2429" spans="1:13" x14ac:dyDescent="0.25">
      <c r="A2429" t="s">
        <v>25</v>
      </c>
      <c r="B2429">
        <v>1185732</v>
      </c>
      <c r="C2429" s="6">
        <v>44503</v>
      </c>
      <c r="D2429" t="s">
        <v>47</v>
      </c>
      <c r="E2429" t="s">
        <v>93</v>
      </c>
      <c r="F2429" t="s">
        <v>94</v>
      </c>
      <c r="G2429" t="s">
        <v>16</v>
      </c>
      <c r="H2429" s="1">
        <v>45.000000000000007</v>
      </c>
      <c r="I2429" s="1">
        <v>825</v>
      </c>
      <c r="J2429" s="1">
        <v>371250.00000000006</v>
      </c>
      <c r="K2429" s="2">
        <v>148500.00000000003</v>
      </c>
      <c r="L2429">
        <v>0.4</v>
      </c>
      <c r="M2429" t="s">
        <v>82</v>
      </c>
    </row>
    <row r="2430" spans="1:13" x14ac:dyDescent="0.25">
      <c r="A2430" t="s">
        <v>25</v>
      </c>
      <c r="B2430">
        <v>1185732</v>
      </c>
      <c r="C2430" s="6">
        <v>44503</v>
      </c>
      <c r="D2430" t="s">
        <v>47</v>
      </c>
      <c r="E2430" t="s">
        <v>93</v>
      </c>
      <c r="F2430" t="s">
        <v>94</v>
      </c>
      <c r="G2430" t="s">
        <v>18</v>
      </c>
      <c r="H2430" s="1">
        <v>35.000000000000007</v>
      </c>
      <c r="I2430" s="1">
        <v>650</v>
      </c>
      <c r="J2430" s="1">
        <v>227500.00000000006</v>
      </c>
      <c r="K2430" s="2">
        <v>79625.000000000015</v>
      </c>
      <c r="L2430">
        <v>0.35</v>
      </c>
      <c r="M2430" t="s">
        <v>82</v>
      </c>
    </row>
    <row r="2431" spans="1:13" x14ac:dyDescent="0.25">
      <c r="A2431" t="s">
        <v>25</v>
      </c>
      <c r="B2431">
        <v>1185732</v>
      </c>
      <c r="C2431" s="6">
        <v>44503</v>
      </c>
      <c r="D2431" t="s">
        <v>47</v>
      </c>
      <c r="E2431" t="s">
        <v>93</v>
      </c>
      <c r="F2431" t="s">
        <v>94</v>
      </c>
      <c r="G2431" t="s">
        <v>19</v>
      </c>
      <c r="H2431" s="1">
        <v>40.000000000000014</v>
      </c>
      <c r="I2431" s="1">
        <v>595</v>
      </c>
      <c r="J2431" s="1">
        <v>238000.00000000009</v>
      </c>
      <c r="K2431" s="2">
        <v>95200.000000000044</v>
      </c>
      <c r="L2431">
        <v>0.4</v>
      </c>
      <c r="M2431" t="s">
        <v>82</v>
      </c>
    </row>
    <row r="2432" spans="1:13" x14ac:dyDescent="0.25">
      <c r="A2432" t="s">
        <v>25</v>
      </c>
      <c r="B2432">
        <v>1185732</v>
      </c>
      <c r="C2432" s="6">
        <v>44503</v>
      </c>
      <c r="D2432" t="s">
        <v>47</v>
      </c>
      <c r="E2432" t="s">
        <v>93</v>
      </c>
      <c r="F2432" t="s">
        <v>94</v>
      </c>
      <c r="G2432" t="s">
        <v>20</v>
      </c>
      <c r="H2432" s="1">
        <v>60.000000000000021</v>
      </c>
      <c r="I2432" s="1">
        <v>650</v>
      </c>
      <c r="J2432" s="1">
        <v>390000.00000000012</v>
      </c>
      <c r="K2432" s="2">
        <v>156000.00000000006</v>
      </c>
      <c r="L2432">
        <v>0.4</v>
      </c>
      <c r="M2432" t="s">
        <v>82</v>
      </c>
    </row>
    <row r="2433" spans="1:13" x14ac:dyDescent="0.25">
      <c r="A2433" t="s">
        <v>25</v>
      </c>
      <c r="B2433">
        <v>1185732</v>
      </c>
      <c r="C2433" s="6">
        <v>44503</v>
      </c>
      <c r="D2433" t="s">
        <v>47</v>
      </c>
      <c r="E2433" t="s">
        <v>93</v>
      </c>
      <c r="F2433" t="s">
        <v>94</v>
      </c>
      <c r="G2433" t="s">
        <v>21</v>
      </c>
      <c r="H2433" s="1">
        <v>75.000000000000014</v>
      </c>
      <c r="I2433" s="1">
        <v>625</v>
      </c>
      <c r="J2433" s="1">
        <v>468750.00000000012</v>
      </c>
      <c r="K2433" s="2">
        <v>164062.50000000003</v>
      </c>
      <c r="L2433">
        <v>0.35</v>
      </c>
      <c r="M2433" t="s">
        <v>82</v>
      </c>
    </row>
    <row r="2434" spans="1:13" x14ac:dyDescent="0.25">
      <c r="A2434" t="s">
        <v>25</v>
      </c>
      <c r="B2434">
        <v>1185732</v>
      </c>
      <c r="C2434" s="6">
        <v>44503</v>
      </c>
      <c r="D2434" t="s">
        <v>47</v>
      </c>
      <c r="E2434" t="s">
        <v>93</v>
      </c>
      <c r="F2434" t="s">
        <v>94</v>
      </c>
      <c r="G2434" t="s">
        <v>22</v>
      </c>
      <c r="H2434" s="1">
        <v>75</v>
      </c>
      <c r="I2434" s="1">
        <v>725</v>
      </c>
      <c r="J2434" s="1">
        <v>543750</v>
      </c>
      <c r="K2434" s="2">
        <v>271875</v>
      </c>
      <c r="L2434">
        <v>0.5</v>
      </c>
      <c r="M2434" t="s">
        <v>82</v>
      </c>
    </row>
    <row r="2435" spans="1:13" x14ac:dyDescent="0.25">
      <c r="A2435" t="s">
        <v>25</v>
      </c>
      <c r="B2435">
        <v>1185732</v>
      </c>
      <c r="C2435" s="6">
        <v>44532</v>
      </c>
      <c r="D2435" t="s">
        <v>47</v>
      </c>
      <c r="E2435" t="s">
        <v>93</v>
      </c>
      <c r="F2435" t="s">
        <v>94</v>
      </c>
      <c r="G2435" t="s">
        <v>16</v>
      </c>
      <c r="H2435" s="1">
        <v>70</v>
      </c>
      <c r="I2435" s="1">
        <v>975</v>
      </c>
      <c r="J2435" s="1">
        <v>682500</v>
      </c>
      <c r="K2435" s="2">
        <v>273000</v>
      </c>
      <c r="L2435">
        <v>0.4</v>
      </c>
      <c r="M2435" t="s">
        <v>82</v>
      </c>
    </row>
    <row r="2436" spans="1:13" x14ac:dyDescent="0.25">
      <c r="A2436" t="s">
        <v>25</v>
      </c>
      <c r="B2436">
        <v>1185732</v>
      </c>
      <c r="C2436" s="6">
        <v>44532</v>
      </c>
      <c r="D2436" t="s">
        <v>47</v>
      </c>
      <c r="E2436" t="s">
        <v>93</v>
      </c>
      <c r="F2436" t="s">
        <v>94</v>
      </c>
      <c r="G2436" t="s">
        <v>18</v>
      </c>
      <c r="H2436" s="1">
        <v>60.000000000000007</v>
      </c>
      <c r="I2436" s="1">
        <v>775</v>
      </c>
      <c r="J2436" s="1">
        <v>465000.00000000006</v>
      </c>
      <c r="K2436" s="2">
        <v>162750</v>
      </c>
      <c r="L2436">
        <v>0.35</v>
      </c>
      <c r="M2436" t="s">
        <v>82</v>
      </c>
    </row>
    <row r="2437" spans="1:13" x14ac:dyDescent="0.25">
      <c r="A2437" t="s">
        <v>60</v>
      </c>
      <c r="B2437">
        <v>1185732</v>
      </c>
      <c r="C2437" s="6">
        <v>44532</v>
      </c>
      <c r="D2437" t="s">
        <v>47</v>
      </c>
      <c r="E2437" t="s">
        <v>93</v>
      </c>
      <c r="F2437" t="s">
        <v>94</v>
      </c>
      <c r="G2437" t="s">
        <v>19</v>
      </c>
      <c r="H2437" s="1">
        <v>60.000000000000007</v>
      </c>
      <c r="I2437" s="1">
        <v>725</v>
      </c>
      <c r="J2437" s="1">
        <v>435000.00000000006</v>
      </c>
      <c r="K2437" s="2">
        <v>174000.00000000003</v>
      </c>
      <c r="L2437">
        <v>0.4</v>
      </c>
      <c r="M2437" t="s">
        <v>82</v>
      </c>
    </row>
    <row r="2438" spans="1:13" x14ac:dyDescent="0.25">
      <c r="A2438" t="s">
        <v>60</v>
      </c>
      <c r="B2438">
        <v>1185732</v>
      </c>
      <c r="C2438" s="6">
        <v>44532</v>
      </c>
      <c r="D2438" t="s">
        <v>47</v>
      </c>
      <c r="E2438" t="s">
        <v>93</v>
      </c>
      <c r="F2438" t="s">
        <v>94</v>
      </c>
      <c r="G2438" t="s">
        <v>20</v>
      </c>
      <c r="H2438" s="1">
        <v>60.000000000000007</v>
      </c>
      <c r="I2438" s="1">
        <v>675</v>
      </c>
      <c r="J2438" s="1">
        <v>405000.00000000006</v>
      </c>
      <c r="K2438" s="2">
        <v>162000.00000000003</v>
      </c>
      <c r="L2438">
        <v>0.4</v>
      </c>
      <c r="M2438" t="s">
        <v>82</v>
      </c>
    </row>
    <row r="2439" spans="1:13" x14ac:dyDescent="0.25">
      <c r="A2439" t="s">
        <v>60</v>
      </c>
      <c r="B2439">
        <v>1185732</v>
      </c>
      <c r="C2439" s="6">
        <v>44532</v>
      </c>
      <c r="D2439" t="s">
        <v>47</v>
      </c>
      <c r="E2439" t="s">
        <v>93</v>
      </c>
      <c r="F2439" t="s">
        <v>94</v>
      </c>
      <c r="G2439" t="s">
        <v>21</v>
      </c>
      <c r="H2439" s="1">
        <v>70</v>
      </c>
      <c r="I2439" s="1">
        <v>675</v>
      </c>
      <c r="J2439" s="1">
        <v>472500</v>
      </c>
      <c r="K2439" s="2">
        <v>165375</v>
      </c>
      <c r="L2439">
        <v>0.35</v>
      </c>
      <c r="M2439" t="s">
        <v>82</v>
      </c>
    </row>
    <row r="2440" spans="1:13" x14ac:dyDescent="0.25">
      <c r="A2440" t="s">
        <v>60</v>
      </c>
      <c r="B2440">
        <v>1185732</v>
      </c>
      <c r="C2440" s="6">
        <v>44532</v>
      </c>
      <c r="D2440" t="s">
        <v>47</v>
      </c>
      <c r="E2440" t="s">
        <v>93</v>
      </c>
      <c r="F2440" t="s">
        <v>94</v>
      </c>
      <c r="G2440" t="s">
        <v>22</v>
      </c>
      <c r="H2440" s="1">
        <v>75</v>
      </c>
      <c r="I2440" s="1">
        <v>775</v>
      </c>
      <c r="J2440" s="1">
        <v>581250</v>
      </c>
      <c r="K2440" s="2">
        <v>290625</v>
      </c>
      <c r="L2440">
        <v>0.5</v>
      </c>
      <c r="M2440" t="s">
        <v>82</v>
      </c>
    </row>
    <row r="2441" spans="1:13" x14ac:dyDescent="0.25">
      <c r="A2441" t="s">
        <v>60</v>
      </c>
      <c r="B2441">
        <v>1185732</v>
      </c>
      <c r="C2441" s="6">
        <v>44209</v>
      </c>
      <c r="D2441" t="s">
        <v>47</v>
      </c>
      <c r="E2441" t="s">
        <v>93</v>
      </c>
      <c r="F2441" t="s">
        <v>94</v>
      </c>
      <c r="G2441" t="s">
        <v>16</v>
      </c>
      <c r="H2441" s="1">
        <v>35</v>
      </c>
      <c r="I2441" s="1">
        <v>775</v>
      </c>
      <c r="J2441" s="1">
        <v>271250</v>
      </c>
      <c r="K2441" s="2">
        <v>108500</v>
      </c>
      <c r="L2441">
        <v>0.4</v>
      </c>
      <c r="M2441" t="s">
        <v>82</v>
      </c>
    </row>
    <row r="2442" spans="1:13" x14ac:dyDescent="0.25">
      <c r="A2442" t="s">
        <v>60</v>
      </c>
      <c r="B2442">
        <v>1185732</v>
      </c>
      <c r="C2442" s="6">
        <v>44209</v>
      </c>
      <c r="D2442" t="s">
        <v>47</v>
      </c>
      <c r="E2442" t="s">
        <v>93</v>
      </c>
      <c r="F2442" t="s">
        <v>94</v>
      </c>
      <c r="G2442" t="s">
        <v>18</v>
      </c>
      <c r="H2442" s="1">
        <v>35</v>
      </c>
      <c r="I2442" s="1">
        <v>575</v>
      </c>
      <c r="J2442" s="1">
        <v>201250</v>
      </c>
      <c r="K2442" s="2">
        <v>70437.5</v>
      </c>
      <c r="L2442">
        <v>0.35</v>
      </c>
      <c r="M2442" t="s">
        <v>82</v>
      </c>
    </row>
    <row r="2443" spans="1:13" x14ac:dyDescent="0.25">
      <c r="A2443" t="s">
        <v>60</v>
      </c>
      <c r="B2443">
        <v>1185732</v>
      </c>
      <c r="C2443" s="6">
        <v>44209</v>
      </c>
      <c r="D2443" t="s">
        <v>47</v>
      </c>
      <c r="E2443" t="s">
        <v>93</v>
      </c>
      <c r="F2443" t="s">
        <v>94</v>
      </c>
      <c r="G2443" t="s">
        <v>19</v>
      </c>
      <c r="H2443" s="1">
        <v>25.000000000000007</v>
      </c>
      <c r="I2443" s="1">
        <v>575</v>
      </c>
      <c r="J2443" s="1">
        <v>143750.00000000003</v>
      </c>
      <c r="K2443" s="2">
        <v>57500.000000000015</v>
      </c>
      <c r="L2443">
        <v>0.4</v>
      </c>
      <c r="M2443" t="s">
        <v>82</v>
      </c>
    </row>
    <row r="2444" spans="1:13" x14ac:dyDescent="0.25">
      <c r="A2444" t="s">
        <v>60</v>
      </c>
      <c r="B2444">
        <v>1185732</v>
      </c>
      <c r="C2444" s="6">
        <v>44209</v>
      </c>
      <c r="D2444" t="s">
        <v>47</v>
      </c>
      <c r="E2444" t="s">
        <v>93</v>
      </c>
      <c r="F2444" t="s">
        <v>94</v>
      </c>
      <c r="G2444" t="s">
        <v>20</v>
      </c>
      <c r="H2444" s="1">
        <v>30</v>
      </c>
      <c r="I2444" s="1">
        <v>425</v>
      </c>
      <c r="J2444" s="1">
        <v>127500</v>
      </c>
      <c r="K2444" s="2">
        <v>51000</v>
      </c>
      <c r="L2444">
        <v>0.4</v>
      </c>
      <c r="M2444" t="s">
        <v>82</v>
      </c>
    </row>
    <row r="2445" spans="1:13" x14ac:dyDescent="0.25">
      <c r="A2445" t="s">
        <v>60</v>
      </c>
      <c r="B2445">
        <v>1185732</v>
      </c>
      <c r="C2445" s="6">
        <v>44209</v>
      </c>
      <c r="D2445" t="s">
        <v>47</v>
      </c>
      <c r="E2445" t="s">
        <v>93</v>
      </c>
      <c r="F2445" t="s">
        <v>94</v>
      </c>
      <c r="G2445" t="s">
        <v>21</v>
      </c>
      <c r="H2445" s="1">
        <v>45</v>
      </c>
      <c r="I2445" s="1">
        <v>475</v>
      </c>
      <c r="J2445" s="1">
        <v>213750</v>
      </c>
      <c r="K2445" s="2">
        <v>74812.5</v>
      </c>
      <c r="L2445">
        <v>0.35</v>
      </c>
      <c r="M2445" t="s">
        <v>82</v>
      </c>
    </row>
    <row r="2446" spans="1:13" x14ac:dyDescent="0.25">
      <c r="A2446" t="s">
        <v>60</v>
      </c>
      <c r="B2446">
        <v>1185732</v>
      </c>
      <c r="C2446" s="6">
        <v>44209</v>
      </c>
      <c r="D2446" t="s">
        <v>47</v>
      </c>
      <c r="E2446" t="s">
        <v>93</v>
      </c>
      <c r="F2446" t="s">
        <v>94</v>
      </c>
      <c r="G2446" t="s">
        <v>22</v>
      </c>
      <c r="H2446" s="1">
        <v>35</v>
      </c>
      <c r="I2446" s="1">
        <v>575</v>
      </c>
      <c r="J2446" s="1">
        <v>201250</v>
      </c>
      <c r="K2446" s="2">
        <v>100625</v>
      </c>
      <c r="L2446">
        <v>0.5</v>
      </c>
      <c r="M2446" t="s">
        <v>82</v>
      </c>
    </row>
    <row r="2447" spans="1:13" x14ac:dyDescent="0.25">
      <c r="A2447" t="s">
        <v>60</v>
      </c>
      <c r="B2447">
        <v>1185732</v>
      </c>
      <c r="C2447" s="6">
        <v>44238</v>
      </c>
      <c r="D2447" t="s">
        <v>47</v>
      </c>
      <c r="E2447" t="s">
        <v>93</v>
      </c>
      <c r="F2447" t="s">
        <v>94</v>
      </c>
      <c r="G2447" t="s">
        <v>16</v>
      </c>
      <c r="H2447" s="1">
        <v>35</v>
      </c>
      <c r="I2447" s="1">
        <v>825</v>
      </c>
      <c r="J2447" s="1">
        <v>288750</v>
      </c>
      <c r="K2447" s="2">
        <v>115500</v>
      </c>
      <c r="L2447">
        <v>0.4</v>
      </c>
      <c r="M2447" t="s">
        <v>82</v>
      </c>
    </row>
    <row r="2448" spans="1:13" x14ac:dyDescent="0.25">
      <c r="A2448" t="s">
        <v>60</v>
      </c>
      <c r="B2448">
        <v>1185732</v>
      </c>
      <c r="C2448" s="6">
        <v>44238</v>
      </c>
      <c r="D2448" t="s">
        <v>47</v>
      </c>
      <c r="E2448" t="s">
        <v>93</v>
      </c>
      <c r="F2448" t="s">
        <v>94</v>
      </c>
      <c r="G2448" t="s">
        <v>18</v>
      </c>
      <c r="H2448" s="1">
        <v>35</v>
      </c>
      <c r="I2448" s="1">
        <v>475</v>
      </c>
      <c r="J2448" s="1">
        <v>166250</v>
      </c>
      <c r="K2448" s="2">
        <v>58187.499999999993</v>
      </c>
      <c r="L2448">
        <v>0.35</v>
      </c>
      <c r="M2448" t="s">
        <v>82</v>
      </c>
    </row>
    <row r="2449" spans="1:13" x14ac:dyDescent="0.25">
      <c r="A2449" t="s">
        <v>60</v>
      </c>
      <c r="B2449">
        <v>1185732</v>
      </c>
      <c r="C2449" s="6">
        <v>44238</v>
      </c>
      <c r="D2449" t="s">
        <v>47</v>
      </c>
      <c r="E2449" t="s">
        <v>93</v>
      </c>
      <c r="F2449" t="s">
        <v>94</v>
      </c>
      <c r="G2449" t="s">
        <v>19</v>
      </c>
      <c r="H2449" s="1">
        <v>25.000000000000007</v>
      </c>
      <c r="I2449" s="1">
        <v>525</v>
      </c>
      <c r="J2449" s="1">
        <v>131250.00000000003</v>
      </c>
      <c r="K2449" s="2">
        <v>52500.000000000015</v>
      </c>
      <c r="L2449">
        <v>0.4</v>
      </c>
      <c r="M2449" t="s">
        <v>82</v>
      </c>
    </row>
    <row r="2450" spans="1:13" x14ac:dyDescent="0.25">
      <c r="A2450" t="s">
        <v>60</v>
      </c>
      <c r="B2450">
        <v>1185732</v>
      </c>
      <c r="C2450" s="6">
        <v>44238</v>
      </c>
      <c r="D2450" t="s">
        <v>35</v>
      </c>
      <c r="E2450" t="s">
        <v>95</v>
      </c>
      <c r="F2450" t="s">
        <v>96</v>
      </c>
      <c r="G2450" t="s">
        <v>20</v>
      </c>
      <c r="H2450" s="1">
        <v>30</v>
      </c>
      <c r="I2450" s="1">
        <v>375</v>
      </c>
      <c r="J2450" s="1">
        <v>112500</v>
      </c>
      <c r="K2450" s="2">
        <v>45000</v>
      </c>
      <c r="L2450">
        <v>0.4</v>
      </c>
      <c r="M2450" t="s">
        <v>82</v>
      </c>
    </row>
    <row r="2451" spans="1:13" x14ac:dyDescent="0.25">
      <c r="A2451" t="s">
        <v>60</v>
      </c>
      <c r="B2451">
        <v>1185732</v>
      </c>
      <c r="C2451" s="6">
        <v>44238</v>
      </c>
      <c r="D2451" t="s">
        <v>35</v>
      </c>
      <c r="E2451" t="s">
        <v>95</v>
      </c>
      <c r="F2451" t="s">
        <v>96</v>
      </c>
      <c r="G2451" t="s">
        <v>21</v>
      </c>
      <c r="H2451" s="1">
        <v>45</v>
      </c>
      <c r="I2451" s="1">
        <v>450</v>
      </c>
      <c r="J2451" s="1">
        <v>202500</v>
      </c>
      <c r="K2451" s="2">
        <v>70875</v>
      </c>
      <c r="L2451">
        <v>0.35</v>
      </c>
      <c r="M2451" t="s">
        <v>82</v>
      </c>
    </row>
    <row r="2452" spans="1:13" x14ac:dyDescent="0.25">
      <c r="A2452" t="s">
        <v>60</v>
      </c>
      <c r="B2452">
        <v>1185732</v>
      </c>
      <c r="C2452" s="6">
        <v>44238</v>
      </c>
      <c r="D2452" t="s">
        <v>35</v>
      </c>
      <c r="E2452" t="s">
        <v>95</v>
      </c>
      <c r="F2452" t="s">
        <v>96</v>
      </c>
      <c r="G2452" t="s">
        <v>22</v>
      </c>
      <c r="H2452" s="1">
        <v>30</v>
      </c>
      <c r="I2452" s="1">
        <v>550</v>
      </c>
      <c r="J2452" s="1">
        <v>165000</v>
      </c>
      <c r="K2452" s="2">
        <v>82500</v>
      </c>
      <c r="L2452">
        <v>0.5</v>
      </c>
      <c r="M2452" t="s">
        <v>82</v>
      </c>
    </row>
    <row r="2453" spans="1:13" x14ac:dyDescent="0.25">
      <c r="A2453" t="s">
        <v>60</v>
      </c>
      <c r="B2453">
        <v>1185732</v>
      </c>
      <c r="C2453" s="6">
        <v>44264</v>
      </c>
      <c r="D2453" t="s">
        <v>35</v>
      </c>
      <c r="E2453" t="s">
        <v>95</v>
      </c>
      <c r="F2453" t="s">
        <v>96</v>
      </c>
      <c r="G2453" t="s">
        <v>16</v>
      </c>
      <c r="H2453" s="1">
        <v>30</v>
      </c>
      <c r="I2453" s="1">
        <v>770</v>
      </c>
      <c r="J2453" s="1">
        <v>231000</v>
      </c>
      <c r="K2453" s="2">
        <v>92400</v>
      </c>
      <c r="L2453">
        <v>0.4</v>
      </c>
      <c r="M2453" t="s">
        <v>82</v>
      </c>
    </row>
    <row r="2454" spans="1:13" x14ac:dyDescent="0.25">
      <c r="A2454" t="s">
        <v>60</v>
      </c>
      <c r="B2454">
        <v>1185732</v>
      </c>
      <c r="C2454" s="6">
        <v>44264</v>
      </c>
      <c r="D2454" t="s">
        <v>35</v>
      </c>
      <c r="E2454" t="s">
        <v>95</v>
      </c>
      <c r="F2454" t="s">
        <v>96</v>
      </c>
      <c r="G2454" t="s">
        <v>18</v>
      </c>
      <c r="H2454" s="1">
        <v>30</v>
      </c>
      <c r="I2454" s="1">
        <v>450</v>
      </c>
      <c r="J2454" s="1">
        <v>135000</v>
      </c>
      <c r="K2454" s="2">
        <v>47250</v>
      </c>
      <c r="L2454">
        <v>0.35</v>
      </c>
      <c r="M2454" t="s">
        <v>82</v>
      </c>
    </row>
    <row r="2455" spans="1:13" x14ac:dyDescent="0.25">
      <c r="A2455" t="s">
        <v>60</v>
      </c>
      <c r="B2455">
        <v>1185732</v>
      </c>
      <c r="C2455" s="6">
        <v>44264</v>
      </c>
      <c r="D2455" t="s">
        <v>35</v>
      </c>
      <c r="E2455" t="s">
        <v>95</v>
      </c>
      <c r="F2455" t="s">
        <v>96</v>
      </c>
      <c r="G2455" t="s">
        <v>19</v>
      </c>
      <c r="H2455" s="1">
        <v>20</v>
      </c>
      <c r="I2455" s="1">
        <v>475</v>
      </c>
      <c r="J2455" s="1">
        <v>95000</v>
      </c>
      <c r="K2455" s="2">
        <v>38000</v>
      </c>
      <c r="L2455">
        <v>0.4</v>
      </c>
      <c r="M2455" t="s">
        <v>82</v>
      </c>
    </row>
    <row r="2456" spans="1:13" x14ac:dyDescent="0.25">
      <c r="A2456" t="s">
        <v>60</v>
      </c>
      <c r="B2456">
        <v>1185732</v>
      </c>
      <c r="C2456" s="6">
        <v>44264</v>
      </c>
      <c r="D2456" t="s">
        <v>35</v>
      </c>
      <c r="E2456" t="s">
        <v>95</v>
      </c>
      <c r="F2456" t="s">
        <v>96</v>
      </c>
      <c r="G2456" t="s">
        <v>20</v>
      </c>
      <c r="H2456" s="1">
        <v>24.999999999999993</v>
      </c>
      <c r="I2456" s="1">
        <v>325</v>
      </c>
      <c r="J2456" s="1">
        <v>81249.999999999971</v>
      </c>
      <c r="K2456" s="2">
        <v>32499.999999999989</v>
      </c>
      <c r="L2456">
        <v>0.4</v>
      </c>
      <c r="M2456" t="s">
        <v>82</v>
      </c>
    </row>
    <row r="2457" spans="1:13" x14ac:dyDescent="0.25">
      <c r="A2457" t="s">
        <v>60</v>
      </c>
      <c r="B2457">
        <v>1185732</v>
      </c>
      <c r="C2457" s="6">
        <v>44264</v>
      </c>
      <c r="D2457" t="s">
        <v>35</v>
      </c>
      <c r="E2457" t="s">
        <v>95</v>
      </c>
      <c r="F2457" t="s">
        <v>96</v>
      </c>
      <c r="G2457" t="s">
        <v>21</v>
      </c>
      <c r="H2457" s="1">
        <v>40.000000000000007</v>
      </c>
      <c r="I2457" s="1">
        <v>375</v>
      </c>
      <c r="J2457" s="1">
        <v>150000.00000000003</v>
      </c>
      <c r="K2457" s="2">
        <v>52500.000000000007</v>
      </c>
      <c r="L2457">
        <v>0.35</v>
      </c>
      <c r="M2457" t="s">
        <v>82</v>
      </c>
    </row>
    <row r="2458" spans="1:13" x14ac:dyDescent="0.25">
      <c r="A2458" t="s">
        <v>60</v>
      </c>
      <c r="B2458">
        <v>1185732</v>
      </c>
      <c r="C2458" s="6">
        <v>44264</v>
      </c>
      <c r="D2458" t="s">
        <v>35</v>
      </c>
      <c r="E2458" t="s">
        <v>95</v>
      </c>
      <c r="F2458" t="s">
        <v>96</v>
      </c>
      <c r="G2458" t="s">
        <v>22</v>
      </c>
      <c r="H2458" s="1">
        <v>30</v>
      </c>
      <c r="I2458" s="1">
        <v>475</v>
      </c>
      <c r="J2458" s="1">
        <v>142500</v>
      </c>
      <c r="K2458" s="2">
        <v>71250</v>
      </c>
      <c r="L2458">
        <v>0.5</v>
      </c>
      <c r="M2458" t="s">
        <v>82</v>
      </c>
    </row>
    <row r="2459" spans="1:13" x14ac:dyDescent="0.25">
      <c r="A2459" t="s">
        <v>60</v>
      </c>
      <c r="B2459">
        <v>1185732</v>
      </c>
      <c r="C2459" s="6">
        <v>44296</v>
      </c>
      <c r="D2459" t="s">
        <v>35</v>
      </c>
      <c r="E2459" t="s">
        <v>95</v>
      </c>
      <c r="F2459" t="s">
        <v>96</v>
      </c>
      <c r="G2459" t="s">
        <v>16</v>
      </c>
      <c r="H2459" s="1">
        <v>30</v>
      </c>
      <c r="I2459" s="1">
        <v>725</v>
      </c>
      <c r="J2459" s="1">
        <v>217500</v>
      </c>
      <c r="K2459" s="2">
        <v>87000</v>
      </c>
      <c r="L2459">
        <v>0.4</v>
      </c>
      <c r="M2459" t="s">
        <v>82</v>
      </c>
    </row>
    <row r="2460" spans="1:13" x14ac:dyDescent="0.25">
      <c r="A2460" t="s">
        <v>60</v>
      </c>
      <c r="B2460">
        <v>1185732</v>
      </c>
      <c r="C2460" s="6">
        <v>44296</v>
      </c>
      <c r="D2460" t="s">
        <v>35</v>
      </c>
      <c r="E2460" t="s">
        <v>95</v>
      </c>
      <c r="F2460" t="s">
        <v>96</v>
      </c>
      <c r="G2460" t="s">
        <v>18</v>
      </c>
      <c r="H2460" s="1">
        <v>30</v>
      </c>
      <c r="I2460" s="1">
        <v>425</v>
      </c>
      <c r="J2460" s="1">
        <v>127500</v>
      </c>
      <c r="K2460" s="2">
        <v>44625</v>
      </c>
      <c r="L2460">
        <v>0.35</v>
      </c>
      <c r="M2460" t="s">
        <v>82</v>
      </c>
    </row>
    <row r="2461" spans="1:13" x14ac:dyDescent="0.25">
      <c r="A2461" t="s">
        <v>60</v>
      </c>
      <c r="B2461">
        <v>1185732</v>
      </c>
      <c r="C2461" s="6">
        <v>44296</v>
      </c>
      <c r="D2461" t="s">
        <v>35</v>
      </c>
      <c r="E2461" t="s">
        <v>95</v>
      </c>
      <c r="F2461" t="s">
        <v>96</v>
      </c>
      <c r="G2461" t="s">
        <v>19</v>
      </c>
      <c r="H2461" s="1">
        <v>20</v>
      </c>
      <c r="I2461" s="1">
        <v>425</v>
      </c>
      <c r="J2461" s="1">
        <v>85000</v>
      </c>
      <c r="K2461" s="2">
        <v>34000</v>
      </c>
      <c r="L2461">
        <v>0.4</v>
      </c>
      <c r="M2461" t="s">
        <v>82</v>
      </c>
    </row>
    <row r="2462" spans="1:13" x14ac:dyDescent="0.25">
      <c r="A2462" t="s">
        <v>60</v>
      </c>
      <c r="B2462">
        <v>1185732</v>
      </c>
      <c r="C2462" s="6">
        <v>44296</v>
      </c>
      <c r="D2462" t="s">
        <v>35</v>
      </c>
      <c r="E2462" t="s">
        <v>95</v>
      </c>
      <c r="F2462" t="s">
        <v>96</v>
      </c>
      <c r="G2462" t="s">
        <v>20</v>
      </c>
      <c r="H2462" s="1">
        <v>24.999999999999993</v>
      </c>
      <c r="I2462" s="1">
        <v>350</v>
      </c>
      <c r="J2462" s="1">
        <v>87499.999999999971</v>
      </c>
      <c r="K2462" s="2">
        <v>34999.999999999993</v>
      </c>
      <c r="L2462">
        <v>0.4</v>
      </c>
      <c r="M2462" t="s">
        <v>82</v>
      </c>
    </row>
    <row r="2463" spans="1:13" x14ac:dyDescent="0.25">
      <c r="A2463" t="s">
        <v>60</v>
      </c>
      <c r="B2463">
        <v>1185732</v>
      </c>
      <c r="C2463" s="6">
        <v>44296</v>
      </c>
      <c r="D2463" t="s">
        <v>35</v>
      </c>
      <c r="E2463" t="s">
        <v>95</v>
      </c>
      <c r="F2463" t="s">
        <v>96</v>
      </c>
      <c r="G2463" t="s">
        <v>21</v>
      </c>
      <c r="H2463" s="1">
        <v>45</v>
      </c>
      <c r="I2463" s="1">
        <v>375</v>
      </c>
      <c r="J2463" s="1">
        <v>168750</v>
      </c>
      <c r="K2463" s="2">
        <v>59062.499999999993</v>
      </c>
      <c r="L2463">
        <v>0.35</v>
      </c>
      <c r="M2463" t="s">
        <v>82</v>
      </c>
    </row>
    <row r="2464" spans="1:13" x14ac:dyDescent="0.25">
      <c r="A2464" t="s">
        <v>60</v>
      </c>
      <c r="B2464">
        <v>1185732</v>
      </c>
      <c r="C2464" s="6">
        <v>44296</v>
      </c>
      <c r="D2464" t="s">
        <v>35</v>
      </c>
      <c r="E2464" t="s">
        <v>95</v>
      </c>
      <c r="F2464" t="s">
        <v>96</v>
      </c>
      <c r="G2464" t="s">
        <v>22</v>
      </c>
      <c r="H2464" s="1">
        <v>35</v>
      </c>
      <c r="I2464" s="1">
        <v>525</v>
      </c>
      <c r="J2464" s="1">
        <v>183750</v>
      </c>
      <c r="K2464" s="2">
        <v>91875</v>
      </c>
      <c r="L2464">
        <v>0.5</v>
      </c>
      <c r="M2464" t="s">
        <v>82</v>
      </c>
    </row>
    <row r="2465" spans="1:13" x14ac:dyDescent="0.25">
      <c r="A2465" t="s">
        <v>60</v>
      </c>
      <c r="B2465">
        <v>1185732</v>
      </c>
      <c r="C2465" s="6">
        <v>44325</v>
      </c>
      <c r="D2465" t="s">
        <v>35</v>
      </c>
      <c r="E2465" t="s">
        <v>95</v>
      </c>
      <c r="F2465" t="s">
        <v>96</v>
      </c>
      <c r="G2465" t="s">
        <v>16</v>
      </c>
      <c r="H2465" s="1">
        <v>45</v>
      </c>
      <c r="I2465" s="1">
        <v>795</v>
      </c>
      <c r="J2465" s="1">
        <v>357750</v>
      </c>
      <c r="K2465" s="2">
        <v>143100</v>
      </c>
      <c r="L2465">
        <v>0.4</v>
      </c>
      <c r="M2465" t="s">
        <v>82</v>
      </c>
    </row>
    <row r="2466" spans="1:13" x14ac:dyDescent="0.25">
      <c r="A2466" t="s">
        <v>60</v>
      </c>
      <c r="B2466">
        <v>1185732</v>
      </c>
      <c r="C2466" s="6">
        <v>44325</v>
      </c>
      <c r="D2466" t="s">
        <v>35</v>
      </c>
      <c r="E2466" t="s">
        <v>95</v>
      </c>
      <c r="F2466" t="s">
        <v>96</v>
      </c>
      <c r="G2466" t="s">
        <v>18</v>
      </c>
      <c r="H2466" s="1">
        <v>45</v>
      </c>
      <c r="I2466" s="1">
        <v>500</v>
      </c>
      <c r="J2466" s="1">
        <v>225000</v>
      </c>
      <c r="K2466" s="2">
        <v>78750</v>
      </c>
      <c r="L2466">
        <v>0.35</v>
      </c>
      <c r="M2466" t="s">
        <v>82</v>
      </c>
    </row>
    <row r="2467" spans="1:13" x14ac:dyDescent="0.25">
      <c r="A2467" t="s">
        <v>60</v>
      </c>
      <c r="B2467">
        <v>1185732</v>
      </c>
      <c r="C2467" s="6">
        <v>44325</v>
      </c>
      <c r="D2467" t="s">
        <v>35</v>
      </c>
      <c r="E2467" t="s">
        <v>95</v>
      </c>
      <c r="F2467" t="s">
        <v>96</v>
      </c>
      <c r="G2467" t="s">
        <v>19</v>
      </c>
      <c r="H2467" s="1">
        <v>40</v>
      </c>
      <c r="I2467" s="1">
        <v>475</v>
      </c>
      <c r="J2467" s="1">
        <v>190000</v>
      </c>
      <c r="K2467" s="2">
        <v>76000</v>
      </c>
      <c r="L2467">
        <v>0.4</v>
      </c>
      <c r="M2467" t="s">
        <v>82</v>
      </c>
    </row>
    <row r="2468" spans="1:13" x14ac:dyDescent="0.25">
      <c r="A2468" t="s">
        <v>60</v>
      </c>
      <c r="B2468">
        <v>1185732</v>
      </c>
      <c r="C2468" s="6">
        <v>44325</v>
      </c>
      <c r="D2468" t="s">
        <v>35</v>
      </c>
      <c r="E2468" t="s">
        <v>95</v>
      </c>
      <c r="F2468" t="s">
        <v>96</v>
      </c>
      <c r="G2468" t="s">
        <v>20</v>
      </c>
      <c r="H2468" s="1">
        <v>40</v>
      </c>
      <c r="I2468" s="1">
        <v>425</v>
      </c>
      <c r="J2468" s="1">
        <v>170000</v>
      </c>
      <c r="K2468" s="2">
        <v>68000</v>
      </c>
      <c r="L2468">
        <v>0.4</v>
      </c>
      <c r="M2468" t="s">
        <v>82</v>
      </c>
    </row>
    <row r="2469" spans="1:13" x14ac:dyDescent="0.25">
      <c r="A2469" t="s">
        <v>60</v>
      </c>
      <c r="B2469">
        <v>1185732</v>
      </c>
      <c r="C2469" s="6">
        <v>44325</v>
      </c>
      <c r="D2469" t="s">
        <v>35</v>
      </c>
      <c r="E2469" t="s">
        <v>95</v>
      </c>
      <c r="F2469" t="s">
        <v>96</v>
      </c>
      <c r="G2469" t="s">
        <v>21</v>
      </c>
      <c r="H2469" s="1">
        <v>49.999999999999993</v>
      </c>
      <c r="I2469" s="1">
        <v>450</v>
      </c>
      <c r="J2469" s="1">
        <v>224999.99999999997</v>
      </c>
      <c r="K2469" s="2">
        <v>78749.999999999985</v>
      </c>
      <c r="L2469">
        <v>0.35</v>
      </c>
      <c r="M2469" t="s">
        <v>82</v>
      </c>
    </row>
    <row r="2470" spans="1:13" x14ac:dyDescent="0.25">
      <c r="A2470" t="s">
        <v>60</v>
      </c>
      <c r="B2470">
        <v>1185732</v>
      </c>
      <c r="C2470" s="6">
        <v>44325</v>
      </c>
      <c r="D2470" t="s">
        <v>35</v>
      </c>
      <c r="E2470" t="s">
        <v>95</v>
      </c>
      <c r="F2470" t="s">
        <v>96</v>
      </c>
      <c r="G2470" t="s">
        <v>22</v>
      </c>
      <c r="H2470" s="1">
        <v>54.999999999999993</v>
      </c>
      <c r="I2470" s="1">
        <v>550</v>
      </c>
      <c r="J2470" s="1">
        <v>302499.99999999994</v>
      </c>
      <c r="K2470" s="2">
        <v>151249.99999999997</v>
      </c>
      <c r="L2470">
        <v>0.5</v>
      </c>
      <c r="M2470" t="s">
        <v>82</v>
      </c>
    </row>
    <row r="2471" spans="1:13" x14ac:dyDescent="0.25">
      <c r="A2471" t="s">
        <v>60</v>
      </c>
      <c r="B2471">
        <v>1185732</v>
      </c>
      <c r="C2471" s="6">
        <v>44358</v>
      </c>
      <c r="D2471" t="s">
        <v>35</v>
      </c>
      <c r="E2471" t="s">
        <v>95</v>
      </c>
      <c r="F2471" t="s">
        <v>96</v>
      </c>
      <c r="G2471" t="s">
        <v>16</v>
      </c>
      <c r="H2471" s="1">
        <v>49.999999999999993</v>
      </c>
      <c r="I2471" s="1">
        <v>800</v>
      </c>
      <c r="J2471" s="1">
        <v>399999.99999999994</v>
      </c>
      <c r="K2471" s="2">
        <v>160000</v>
      </c>
      <c r="L2471">
        <v>0.4</v>
      </c>
      <c r="M2471" t="s">
        <v>82</v>
      </c>
    </row>
    <row r="2472" spans="1:13" x14ac:dyDescent="0.25">
      <c r="A2472" t="s">
        <v>60</v>
      </c>
      <c r="B2472">
        <v>1185732</v>
      </c>
      <c r="C2472" s="6">
        <v>44358</v>
      </c>
      <c r="D2472" t="s">
        <v>35</v>
      </c>
      <c r="E2472" t="s">
        <v>95</v>
      </c>
      <c r="F2472" t="s">
        <v>96</v>
      </c>
      <c r="G2472" t="s">
        <v>18</v>
      </c>
      <c r="H2472" s="1">
        <v>45</v>
      </c>
      <c r="I2472" s="1">
        <v>550</v>
      </c>
      <c r="J2472" s="1">
        <v>247500</v>
      </c>
      <c r="K2472" s="2">
        <v>86625</v>
      </c>
      <c r="L2472">
        <v>0.35</v>
      </c>
      <c r="M2472" t="s">
        <v>82</v>
      </c>
    </row>
    <row r="2473" spans="1:13" x14ac:dyDescent="0.25">
      <c r="A2473" t="s">
        <v>60</v>
      </c>
      <c r="B2473">
        <v>1185732</v>
      </c>
      <c r="C2473" s="6">
        <v>44358</v>
      </c>
      <c r="D2473" t="s">
        <v>35</v>
      </c>
      <c r="E2473" t="s">
        <v>95</v>
      </c>
      <c r="F2473" t="s">
        <v>96</v>
      </c>
      <c r="G2473" t="s">
        <v>19</v>
      </c>
      <c r="H2473" s="1">
        <v>50</v>
      </c>
      <c r="I2473" s="1">
        <v>525</v>
      </c>
      <c r="J2473" s="1">
        <v>262500</v>
      </c>
      <c r="K2473" s="2">
        <v>105000</v>
      </c>
      <c r="L2473">
        <v>0.4</v>
      </c>
      <c r="M2473" t="s">
        <v>82</v>
      </c>
    </row>
    <row r="2474" spans="1:13" x14ac:dyDescent="0.25">
      <c r="A2474" t="s">
        <v>60</v>
      </c>
      <c r="B2474">
        <v>1185732</v>
      </c>
      <c r="C2474" s="6">
        <v>44358</v>
      </c>
      <c r="D2474" t="s">
        <v>35</v>
      </c>
      <c r="E2474" t="s">
        <v>95</v>
      </c>
      <c r="F2474" t="s">
        <v>96</v>
      </c>
      <c r="G2474" t="s">
        <v>20</v>
      </c>
      <c r="H2474" s="1">
        <v>50</v>
      </c>
      <c r="I2474" s="1">
        <v>500</v>
      </c>
      <c r="J2474" s="1">
        <v>250000</v>
      </c>
      <c r="K2474" s="2">
        <v>100000</v>
      </c>
      <c r="L2474">
        <v>0.4</v>
      </c>
      <c r="M2474" t="s">
        <v>82</v>
      </c>
    </row>
    <row r="2475" spans="1:13" x14ac:dyDescent="0.25">
      <c r="A2475" t="s">
        <v>60</v>
      </c>
      <c r="B2475">
        <v>1185732</v>
      </c>
      <c r="C2475" s="6">
        <v>44358</v>
      </c>
      <c r="D2475" t="s">
        <v>35</v>
      </c>
      <c r="E2475" t="s">
        <v>95</v>
      </c>
      <c r="F2475" t="s">
        <v>96</v>
      </c>
      <c r="G2475" t="s">
        <v>21</v>
      </c>
      <c r="H2475" s="1">
        <v>65</v>
      </c>
      <c r="I2475" s="1">
        <v>500</v>
      </c>
      <c r="J2475" s="1">
        <v>325000</v>
      </c>
      <c r="K2475" s="2">
        <v>113750</v>
      </c>
      <c r="L2475">
        <v>0.35</v>
      </c>
      <c r="M2475" t="s">
        <v>82</v>
      </c>
    </row>
    <row r="2476" spans="1:13" x14ac:dyDescent="0.25">
      <c r="A2476" t="s">
        <v>60</v>
      </c>
      <c r="B2476">
        <v>1185732</v>
      </c>
      <c r="C2476" s="6">
        <v>44358</v>
      </c>
      <c r="D2476" t="s">
        <v>35</v>
      </c>
      <c r="E2476" t="s">
        <v>95</v>
      </c>
      <c r="F2476" t="s">
        <v>96</v>
      </c>
      <c r="G2476" t="s">
        <v>22</v>
      </c>
      <c r="H2476" s="1">
        <v>70</v>
      </c>
      <c r="I2476" s="1">
        <v>675</v>
      </c>
      <c r="J2476" s="1">
        <v>472500</v>
      </c>
      <c r="K2476" s="2">
        <v>236250</v>
      </c>
      <c r="L2476">
        <v>0.5</v>
      </c>
      <c r="M2476" t="s">
        <v>82</v>
      </c>
    </row>
    <row r="2477" spans="1:13" x14ac:dyDescent="0.25">
      <c r="A2477" t="s">
        <v>60</v>
      </c>
      <c r="B2477">
        <v>1185732</v>
      </c>
      <c r="C2477" s="6">
        <v>44386</v>
      </c>
      <c r="D2477" t="s">
        <v>35</v>
      </c>
      <c r="E2477" t="s">
        <v>95</v>
      </c>
      <c r="F2477" t="s">
        <v>96</v>
      </c>
      <c r="G2477" t="s">
        <v>16</v>
      </c>
      <c r="H2477" s="1">
        <v>65</v>
      </c>
      <c r="I2477" s="1">
        <v>900</v>
      </c>
      <c r="J2477" s="1">
        <v>585000</v>
      </c>
      <c r="K2477" s="2">
        <v>234000</v>
      </c>
      <c r="L2477">
        <v>0.4</v>
      </c>
      <c r="M2477" t="s">
        <v>82</v>
      </c>
    </row>
    <row r="2478" spans="1:13" x14ac:dyDescent="0.25">
      <c r="A2478" t="s">
        <v>60</v>
      </c>
      <c r="B2478">
        <v>1185732</v>
      </c>
      <c r="C2478" s="6">
        <v>44386</v>
      </c>
      <c r="D2478" t="s">
        <v>35</v>
      </c>
      <c r="E2478" t="s">
        <v>95</v>
      </c>
      <c r="F2478" t="s">
        <v>96</v>
      </c>
      <c r="G2478" t="s">
        <v>18</v>
      </c>
      <c r="H2478" s="1">
        <v>60.000000000000007</v>
      </c>
      <c r="I2478" s="1">
        <v>650</v>
      </c>
      <c r="J2478" s="1">
        <v>390000.00000000006</v>
      </c>
      <c r="K2478" s="2">
        <v>136500</v>
      </c>
      <c r="L2478">
        <v>0.35</v>
      </c>
      <c r="M2478" t="s">
        <v>82</v>
      </c>
    </row>
    <row r="2479" spans="1:13" x14ac:dyDescent="0.25">
      <c r="A2479" t="s">
        <v>60</v>
      </c>
      <c r="B2479">
        <v>1185732</v>
      </c>
      <c r="C2479" s="6">
        <v>44386</v>
      </c>
      <c r="D2479" t="s">
        <v>35</v>
      </c>
      <c r="E2479" t="s">
        <v>95</v>
      </c>
      <c r="F2479" t="s">
        <v>96</v>
      </c>
      <c r="G2479" t="s">
        <v>19</v>
      </c>
      <c r="H2479" s="1">
        <v>55.000000000000007</v>
      </c>
      <c r="I2479" s="1">
        <v>575</v>
      </c>
      <c r="J2479" s="1">
        <v>316250.00000000006</v>
      </c>
      <c r="K2479" s="2">
        <v>126500.00000000003</v>
      </c>
      <c r="L2479">
        <v>0.4</v>
      </c>
      <c r="M2479" t="s">
        <v>82</v>
      </c>
    </row>
    <row r="2480" spans="1:13" x14ac:dyDescent="0.25">
      <c r="A2480" t="s">
        <v>60</v>
      </c>
      <c r="B2480">
        <v>1185732</v>
      </c>
      <c r="C2480" s="6">
        <v>44386</v>
      </c>
      <c r="D2480" t="s">
        <v>35</v>
      </c>
      <c r="E2480" t="s">
        <v>95</v>
      </c>
      <c r="F2480" t="s">
        <v>96</v>
      </c>
      <c r="G2480" t="s">
        <v>20</v>
      </c>
      <c r="H2480" s="1">
        <v>55.000000000000007</v>
      </c>
      <c r="I2480" s="1">
        <v>525</v>
      </c>
      <c r="J2480" s="1">
        <v>288750.00000000006</v>
      </c>
      <c r="K2480" s="2">
        <v>115500.00000000003</v>
      </c>
      <c r="L2480">
        <v>0.4</v>
      </c>
      <c r="M2480" t="s">
        <v>82</v>
      </c>
    </row>
    <row r="2481" spans="1:13" x14ac:dyDescent="0.25">
      <c r="A2481" t="s">
        <v>60</v>
      </c>
      <c r="B2481">
        <v>1185732</v>
      </c>
      <c r="C2481" s="6">
        <v>44386</v>
      </c>
      <c r="D2481" t="s">
        <v>35</v>
      </c>
      <c r="E2481" t="s">
        <v>95</v>
      </c>
      <c r="F2481" t="s">
        <v>96</v>
      </c>
      <c r="G2481" t="s">
        <v>21</v>
      </c>
      <c r="H2481" s="1">
        <v>65</v>
      </c>
      <c r="I2481" s="1">
        <v>550</v>
      </c>
      <c r="J2481" s="1">
        <v>357500</v>
      </c>
      <c r="K2481" s="2">
        <v>125124.99999999999</v>
      </c>
      <c r="L2481">
        <v>0.35</v>
      </c>
      <c r="M2481" t="s">
        <v>82</v>
      </c>
    </row>
    <row r="2482" spans="1:13" x14ac:dyDescent="0.25">
      <c r="A2482" t="s">
        <v>60</v>
      </c>
      <c r="B2482">
        <v>1185732</v>
      </c>
      <c r="C2482" s="6">
        <v>44386</v>
      </c>
      <c r="D2482" t="s">
        <v>35</v>
      </c>
      <c r="E2482" t="s">
        <v>95</v>
      </c>
      <c r="F2482" t="s">
        <v>96</v>
      </c>
      <c r="G2482" t="s">
        <v>22</v>
      </c>
      <c r="H2482" s="1">
        <v>70</v>
      </c>
      <c r="I2482" s="1">
        <v>725</v>
      </c>
      <c r="J2482" s="1">
        <v>507500</v>
      </c>
      <c r="K2482" s="2">
        <v>253750</v>
      </c>
      <c r="L2482">
        <v>0.5</v>
      </c>
      <c r="M2482" t="s">
        <v>82</v>
      </c>
    </row>
    <row r="2483" spans="1:13" x14ac:dyDescent="0.25">
      <c r="A2483" t="s">
        <v>60</v>
      </c>
      <c r="B2483">
        <v>1185732</v>
      </c>
      <c r="C2483" s="6">
        <v>44418</v>
      </c>
      <c r="D2483" t="s">
        <v>35</v>
      </c>
      <c r="E2483" t="s">
        <v>95</v>
      </c>
      <c r="F2483" t="s">
        <v>96</v>
      </c>
      <c r="G2483" t="s">
        <v>16</v>
      </c>
      <c r="H2483" s="1">
        <v>65</v>
      </c>
      <c r="I2483" s="1">
        <v>875</v>
      </c>
      <c r="J2483" s="1">
        <v>568750</v>
      </c>
      <c r="K2483" s="2">
        <v>227500</v>
      </c>
      <c r="L2483">
        <v>0.4</v>
      </c>
      <c r="M2483" t="s">
        <v>82</v>
      </c>
    </row>
    <row r="2484" spans="1:13" x14ac:dyDescent="0.25">
      <c r="A2484" t="s">
        <v>60</v>
      </c>
      <c r="B2484">
        <v>1185732</v>
      </c>
      <c r="C2484" s="6">
        <v>44418</v>
      </c>
      <c r="D2484" t="s">
        <v>35</v>
      </c>
      <c r="E2484" t="s">
        <v>95</v>
      </c>
      <c r="F2484" t="s">
        <v>96</v>
      </c>
      <c r="G2484" t="s">
        <v>18</v>
      </c>
      <c r="H2484" s="1">
        <v>60.000000000000007</v>
      </c>
      <c r="I2484" s="1">
        <v>650</v>
      </c>
      <c r="J2484" s="1">
        <v>390000.00000000006</v>
      </c>
      <c r="K2484" s="2">
        <v>136500</v>
      </c>
      <c r="L2484">
        <v>0.35</v>
      </c>
      <c r="M2484" t="s">
        <v>82</v>
      </c>
    </row>
    <row r="2485" spans="1:13" x14ac:dyDescent="0.25">
      <c r="A2485" t="s">
        <v>60</v>
      </c>
      <c r="B2485">
        <v>1185732</v>
      </c>
      <c r="C2485" s="6">
        <v>44418</v>
      </c>
      <c r="D2485" t="s">
        <v>35</v>
      </c>
      <c r="E2485" t="s">
        <v>95</v>
      </c>
      <c r="F2485" t="s">
        <v>96</v>
      </c>
      <c r="G2485" t="s">
        <v>19</v>
      </c>
      <c r="H2485" s="1">
        <v>55.000000000000007</v>
      </c>
      <c r="I2485" s="1">
        <v>575</v>
      </c>
      <c r="J2485" s="1">
        <v>316250.00000000006</v>
      </c>
      <c r="K2485" s="2">
        <v>126500.00000000003</v>
      </c>
      <c r="L2485">
        <v>0.4</v>
      </c>
      <c r="M2485" t="s">
        <v>82</v>
      </c>
    </row>
    <row r="2486" spans="1:13" x14ac:dyDescent="0.25">
      <c r="A2486" t="s">
        <v>60</v>
      </c>
      <c r="B2486">
        <v>1185732</v>
      </c>
      <c r="C2486" s="6">
        <v>44418</v>
      </c>
      <c r="D2486" t="s">
        <v>35</v>
      </c>
      <c r="E2486" t="s">
        <v>95</v>
      </c>
      <c r="F2486" t="s">
        <v>96</v>
      </c>
      <c r="G2486" t="s">
        <v>20</v>
      </c>
      <c r="H2486" s="1">
        <v>45</v>
      </c>
      <c r="I2486" s="1">
        <v>525</v>
      </c>
      <c r="J2486" s="1">
        <v>236250</v>
      </c>
      <c r="K2486" s="2">
        <v>94500</v>
      </c>
      <c r="L2486">
        <v>0.4</v>
      </c>
      <c r="M2486" t="s">
        <v>82</v>
      </c>
    </row>
    <row r="2487" spans="1:13" x14ac:dyDescent="0.25">
      <c r="A2487" t="s">
        <v>60</v>
      </c>
      <c r="B2487">
        <v>1185732</v>
      </c>
      <c r="C2487" s="6">
        <v>44418</v>
      </c>
      <c r="D2487" t="s">
        <v>35</v>
      </c>
      <c r="E2487" t="s">
        <v>95</v>
      </c>
      <c r="F2487" t="s">
        <v>96</v>
      </c>
      <c r="G2487" t="s">
        <v>21</v>
      </c>
      <c r="H2487" s="1">
        <v>55.000000000000007</v>
      </c>
      <c r="I2487" s="1">
        <v>500</v>
      </c>
      <c r="J2487" s="1">
        <v>275000.00000000006</v>
      </c>
      <c r="K2487" s="2">
        <v>96250.000000000015</v>
      </c>
      <c r="L2487">
        <v>0.35</v>
      </c>
      <c r="M2487" t="s">
        <v>82</v>
      </c>
    </row>
    <row r="2488" spans="1:13" x14ac:dyDescent="0.25">
      <c r="A2488" t="s">
        <v>60</v>
      </c>
      <c r="B2488">
        <v>1185732</v>
      </c>
      <c r="C2488" s="6">
        <v>44418</v>
      </c>
      <c r="D2488" t="s">
        <v>35</v>
      </c>
      <c r="E2488" t="s">
        <v>95</v>
      </c>
      <c r="F2488" t="s">
        <v>96</v>
      </c>
      <c r="G2488" t="s">
        <v>22</v>
      </c>
      <c r="H2488" s="1">
        <v>60.000000000000007</v>
      </c>
      <c r="I2488" s="1">
        <v>675</v>
      </c>
      <c r="J2488" s="1">
        <v>405000.00000000006</v>
      </c>
      <c r="K2488" s="2">
        <v>202500.00000000003</v>
      </c>
      <c r="L2488">
        <v>0.5</v>
      </c>
      <c r="M2488" t="s">
        <v>82</v>
      </c>
    </row>
    <row r="2489" spans="1:13" x14ac:dyDescent="0.25">
      <c r="A2489" t="s">
        <v>60</v>
      </c>
      <c r="B2489">
        <v>1185732</v>
      </c>
      <c r="C2489" s="6">
        <v>44448</v>
      </c>
      <c r="D2489" t="s">
        <v>35</v>
      </c>
      <c r="E2489" t="s">
        <v>95</v>
      </c>
      <c r="F2489" t="s">
        <v>96</v>
      </c>
      <c r="G2489" t="s">
        <v>16</v>
      </c>
      <c r="H2489" s="1">
        <v>55.000000000000007</v>
      </c>
      <c r="I2489" s="1">
        <v>775</v>
      </c>
      <c r="J2489" s="1">
        <v>426250.00000000006</v>
      </c>
      <c r="K2489" s="2">
        <v>170500.00000000003</v>
      </c>
      <c r="L2489">
        <v>0.4</v>
      </c>
      <c r="M2489" t="s">
        <v>82</v>
      </c>
    </row>
    <row r="2490" spans="1:13" x14ac:dyDescent="0.25">
      <c r="A2490" t="s">
        <v>60</v>
      </c>
      <c r="B2490">
        <v>1185732</v>
      </c>
      <c r="C2490" s="6">
        <v>44448</v>
      </c>
      <c r="D2490" t="s">
        <v>35</v>
      </c>
      <c r="E2490" t="s">
        <v>95</v>
      </c>
      <c r="F2490" t="s">
        <v>96</v>
      </c>
      <c r="G2490" t="s">
        <v>18</v>
      </c>
      <c r="H2490" s="1">
        <v>50.000000000000014</v>
      </c>
      <c r="I2490" s="1">
        <v>575</v>
      </c>
      <c r="J2490" s="1">
        <v>287500.00000000006</v>
      </c>
      <c r="K2490" s="2">
        <v>100625.00000000001</v>
      </c>
      <c r="L2490">
        <v>0.35</v>
      </c>
      <c r="M2490" t="s">
        <v>82</v>
      </c>
    </row>
    <row r="2491" spans="1:13" x14ac:dyDescent="0.25">
      <c r="A2491" t="s">
        <v>60</v>
      </c>
      <c r="B2491">
        <v>1185732</v>
      </c>
      <c r="C2491" s="6">
        <v>44448</v>
      </c>
      <c r="D2491" t="s">
        <v>35</v>
      </c>
      <c r="E2491" t="s">
        <v>95</v>
      </c>
      <c r="F2491" t="s">
        <v>96</v>
      </c>
      <c r="G2491" t="s">
        <v>19</v>
      </c>
      <c r="H2491" s="1">
        <v>25.000000000000007</v>
      </c>
      <c r="I2491" s="1">
        <v>475</v>
      </c>
      <c r="J2491" s="1">
        <v>118750.00000000003</v>
      </c>
      <c r="K2491" s="2">
        <v>47500.000000000015</v>
      </c>
      <c r="L2491">
        <v>0.4</v>
      </c>
      <c r="M2491" t="s">
        <v>82</v>
      </c>
    </row>
    <row r="2492" spans="1:13" x14ac:dyDescent="0.25">
      <c r="A2492" t="s">
        <v>60</v>
      </c>
      <c r="B2492">
        <v>1185732</v>
      </c>
      <c r="C2492" s="6">
        <v>44448</v>
      </c>
      <c r="D2492" t="s">
        <v>35</v>
      </c>
      <c r="E2492" t="s">
        <v>95</v>
      </c>
      <c r="F2492" t="s">
        <v>96</v>
      </c>
      <c r="G2492" t="s">
        <v>20</v>
      </c>
      <c r="H2492" s="1">
        <v>25.000000000000007</v>
      </c>
      <c r="I2492" s="1">
        <v>450</v>
      </c>
      <c r="J2492" s="1">
        <v>112500.00000000003</v>
      </c>
      <c r="K2492" s="2">
        <v>45000.000000000015</v>
      </c>
      <c r="L2492">
        <v>0.4</v>
      </c>
      <c r="M2492" t="s">
        <v>82</v>
      </c>
    </row>
    <row r="2493" spans="1:13" x14ac:dyDescent="0.25">
      <c r="A2493" t="s">
        <v>60</v>
      </c>
      <c r="B2493">
        <v>1185732</v>
      </c>
      <c r="C2493" s="6">
        <v>44448</v>
      </c>
      <c r="D2493" t="s">
        <v>35</v>
      </c>
      <c r="E2493" t="s">
        <v>95</v>
      </c>
      <c r="F2493" t="s">
        <v>96</v>
      </c>
      <c r="G2493" t="s">
        <v>21</v>
      </c>
      <c r="H2493" s="1">
        <v>35</v>
      </c>
      <c r="I2493" s="1">
        <v>450</v>
      </c>
      <c r="J2493" s="1">
        <v>157500</v>
      </c>
      <c r="K2493" s="2">
        <v>55125</v>
      </c>
      <c r="L2493">
        <v>0.35</v>
      </c>
      <c r="M2493" t="s">
        <v>82</v>
      </c>
    </row>
    <row r="2494" spans="1:13" x14ac:dyDescent="0.25">
      <c r="A2494" t="s">
        <v>60</v>
      </c>
      <c r="B2494">
        <v>1185732</v>
      </c>
      <c r="C2494" s="6">
        <v>44448</v>
      </c>
      <c r="D2494" t="s">
        <v>35</v>
      </c>
      <c r="E2494" t="s">
        <v>95</v>
      </c>
      <c r="F2494" t="s">
        <v>96</v>
      </c>
      <c r="G2494" t="s">
        <v>22</v>
      </c>
      <c r="H2494" s="1">
        <v>40.000000000000007</v>
      </c>
      <c r="I2494" s="1">
        <v>550</v>
      </c>
      <c r="J2494" s="1">
        <v>220000.00000000003</v>
      </c>
      <c r="K2494" s="2">
        <v>110000.00000000001</v>
      </c>
      <c r="L2494">
        <v>0.5</v>
      </c>
      <c r="M2494" t="s">
        <v>82</v>
      </c>
    </row>
    <row r="2495" spans="1:13" x14ac:dyDescent="0.25">
      <c r="A2495" t="s">
        <v>60</v>
      </c>
      <c r="B2495">
        <v>1185732</v>
      </c>
      <c r="C2495" s="6">
        <v>44480</v>
      </c>
      <c r="D2495" t="s">
        <v>35</v>
      </c>
      <c r="E2495" t="s">
        <v>95</v>
      </c>
      <c r="F2495" t="s">
        <v>96</v>
      </c>
      <c r="G2495" t="s">
        <v>16</v>
      </c>
      <c r="H2495" s="1">
        <v>40.000000000000007</v>
      </c>
      <c r="I2495" s="1">
        <v>725</v>
      </c>
      <c r="J2495" s="1">
        <v>290000.00000000006</v>
      </c>
      <c r="K2495" s="2">
        <v>116000.00000000003</v>
      </c>
      <c r="L2495">
        <v>0.4</v>
      </c>
      <c r="M2495" t="s">
        <v>82</v>
      </c>
    </row>
    <row r="2496" spans="1:13" x14ac:dyDescent="0.25">
      <c r="A2496" t="s">
        <v>60</v>
      </c>
      <c r="B2496">
        <v>1185732</v>
      </c>
      <c r="C2496" s="6">
        <v>44480</v>
      </c>
      <c r="D2496" t="s">
        <v>35</v>
      </c>
      <c r="E2496" t="s">
        <v>95</v>
      </c>
      <c r="F2496" t="s">
        <v>96</v>
      </c>
      <c r="G2496" t="s">
        <v>18</v>
      </c>
      <c r="H2496" s="1">
        <v>30.000000000000011</v>
      </c>
      <c r="I2496" s="1">
        <v>550</v>
      </c>
      <c r="J2496" s="1">
        <v>165000.00000000006</v>
      </c>
      <c r="K2496" s="2">
        <v>57750.000000000015</v>
      </c>
      <c r="L2496">
        <v>0.35</v>
      </c>
      <c r="M2496" t="s">
        <v>82</v>
      </c>
    </row>
    <row r="2497" spans="1:13" x14ac:dyDescent="0.25">
      <c r="A2497" t="s">
        <v>60</v>
      </c>
      <c r="B2497">
        <v>1185732</v>
      </c>
      <c r="C2497" s="6">
        <v>44480</v>
      </c>
      <c r="D2497" t="s">
        <v>35</v>
      </c>
      <c r="E2497" t="s">
        <v>95</v>
      </c>
      <c r="F2497" t="s">
        <v>96</v>
      </c>
      <c r="G2497" t="s">
        <v>19</v>
      </c>
      <c r="H2497" s="1">
        <v>30.000000000000011</v>
      </c>
      <c r="I2497" s="1">
        <v>425</v>
      </c>
      <c r="J2497" s="1">
        <v>127500.00000000004</v>
      </c>
      <c r="K2497" s="2">
        <v>51000.000000000022</v>
      </c>
      <c r="L2497">
        <v>0.4</v>
      </c>
      <c r="M2497" t="s">
        <v>82</v>
      </c>
    </row>
    <row r="2498" spans="1:13" x14ac:dyDescent="0.25">
      <c r="A2498" t="s">
        <v>60</v>
      </c>
      <c r="B2498">
        <v>1185732</v>
      </c>
      <c r="C2498" s="6">
        <v>44480</v>
      </c>
      <c r="D2498" t="s">
        <v>35</v>
      </c>
      <c r="E2498" t="s">
        <v>95</v>
      </c>
      <c r="F2498" t="s">
        <v>96</v>
      </c>
      <c r="G2498" t="s">
        <v>20</v>
      </c>
      <c r="H2498" s="1">
        <v>30.000000000000011</v>
      </c>
      <c r="I2498" s="1">
        <v>400</v>
      </c>
      <c r="J2498" s="1">
        <v>120000.00000000004</v>
      </c>
      <c r="K2498" s="2">
        <v>48000.000000000022</v>
      </c>
      <c r="L2498">
        <v>0.4</v>
      </c>
      <c r="M2498" t="s">
        <v>82</v>
      </c>
    </row>
    <row r="2499" spans="1:13" x14ac:dyDescent="0.25">
      <c r="A2499" t="s">
        <v>60</v>
      </c>
      <c r="B2499">
        <v>1185732</v>
      </c>
      <c r="C2499" s="6">
        <v>44480</v>
      </c>
      <c r="D2499" t="s">
        <v>35</v>
      </c>
      <c r="E2499" t="s">
        <v>95</v>
      </c>
      <c r="F2499" t="s">
        <v>96</v>
      </c>
      <c r="G2499" t="s">
        <v>21</v>
      </c>
      <c r="H2499" s="1">
        <v>40.000000000000007</v>
      </c>
      <c r="I2499" s="1">
        <v>400</v>
      </c>
      <c r="J2499" s="1">
        <v>160000.00000000003</v>
      </c>
      <c r="K2499" s="2">
        <v>56000.000000000007</v>
      </c>
      <c r="L2499">
        <v>0.35</v>
      </c>
      <c r="M2499" t="s">
        <v>82</v>
      </c>
    </row>
    <row r="2500" spans="1:13" x14ac:dyDescent="0.25">
      <c r="A2500" t="s">
        <v>60</v>
      </c>
      <c r="B2500">
        <v>1185732</v>
      </c>
      <c r="C2500" s="6">
        <v>44480</v>
      </c>
      <c r="D2500" t="s">
        <v>35</v>
      </c>
      <c r="E2500" t="s">
        <v>95</v>
      </c>
      <c r="F2500" t="s">
        <v>96</v>
      </c>
      <c r="G2500" t="s">
        <v>22</v>
      </c>
      <c r="H2500" s="1">
        <v>40</v>
      </c>
      <c r="I2500" s="1">
        <v>525</v>
      </c>
      <c r="J2500" s="1">
        <v>210000</v>
      </c>
      <c r="K2500" s="2">
        <v>105000</v>
      </c>
      <c r="L2500">
        <v>0.5</v>
      </c>
      <c r="M2500" t="s">
        <v>82</v>
      </c>
    </row>
    <row r="2501" spans="1:13" x14ac:dyDescent="0.25">
      <c r="A2501" t="s">
        <v>60</v>
      </c>
      <c r="B2501">
        <v>1185732</v>
      </c>
      <c r="C2501" s="6">
        <v>44510</v>
      </c>
      <c r="D2501" t="s">
        <v>35</v>
      </c>
      <c r="E2501" t="s">
        <v>95</v>
      </c>
      <c r="F2501" t="s">
        <v>96</v>
      </c>
      <c r="G2501" t="s">
        <v>16</v>
      </c>
      <c r="H2501" s="1">
        <v>35.000000000000007</v>
      </c>
      <c r="I2501" s="1">
        <v>675</v>
      </c>
      <c r="J2501" s="1">
        <v>236250.00000000006</v>
      </c>
      <c r="K2501" s="2">
        <v>94500.000000000029</v>
      </c>
      <c r="L2501">
        <v>0.4</v>
      </c>
      <c r="M2501" t="s">
        <v>82</v>
      </c>
    </row>
    <row r="2502" spans="1:13" x14ac:dyDescent="0.25">
      <c r="A2502" t="s">
        <v>60</v>
      </c>
      <c r="B2502">
        <v>1185732</v>
      </c>
      <c r="C2502" s="6">
        <v>44510</v>
      </c>
      <c r="D2502" t="s">
        <v>35</v>
      </c>
      <c r="E2502" t="s">
        <v>95</v>
      </c>
      <c r="F2502" t="s">
        <v>96</v>
      </c>
      <c r="G2502" t="s">
        <v>18</v>
      </c>
      <c r="H2502" s="1">
        <v>25.000000000000011</v>
      </c>
      <c r="I2502" s="1">
        <v>500</v>
      </c>
      <c r="J2502" s="1">
        <v>125000.00000000006</v>
      </c>
      <c r="K2502" s="2">
        <v>43750.000000000015</v>
      </c>
      <c r="L2502">
        <v>0.35</v>
      </c>
      <c r="M2502" t="s">
        <v>82</v>
      </c>
    </row>
    <row r="2503" spans="1:13" x14ac:dyDescent="0.25">
      <c r="A2503" t="s">
        <v>60</v>
      </c>
      <c r="B2503">
        <v>1185732</v>
      </c>
      <c r="C2503" s="6">
        <v>44510</v>
      </c>
      <c r="D2503" t="s">
        <v>35</v>
      </c>
      <c r="E2503" t="s">
        <v>95</v>
      </c>
      <c r="F2503" t="s">
        <v>96</v>
      </c>
      <c r="G2503" t="s">
        <v>19</v>
      </c>
      <c r="H2503" s="1">
        <v>35.000000000000014</v>
      </c>
      <c r="I2503" s="1">
        <v>445</v>
      </c>
      <c r="J2503" s="1">
        <v>155750.00000000006</v>
      </c>
      <c r="K2503" s="2">
        <v>62300.000000000029</v>
      </c>
      <c r="L2503">
        <v>0.4</v>
      </c>
      <c r="M2503" t="s">
        <v>82</v>
      </c>
    </row>
    <row r="2504" spans="1:13" x14ac:dyDescent="0.25">
      <c r="A2504" t="s">
        <v>60</v>
      </c>
      <c r="B2504">
        <v>1185732</v>
      </c>
      <c r="C2504" s="6">
        <v>44510</v>
      </c>
      <c r="D2504" t="s">
        <v>35</v>
      </c>
      <c r="E2504" t="s">
        <v>95</v>
      </c>
      <c r="F2504" t="s">
        <v>96</v>
      </c>
      <c r="G2504" t="s">
        <v>20</v>
      </c>
      <c r="H2504" s="1">
        <v>65.000000000000028</v>
      </c>
      <c r="I2504" s="1">
        <v>500</v>
      </c>
      <c r="J2504" s="1">
        <v>325000.00000000012</v>
      </c>
      <c r="K2504" s="2">
        <v>130000.00000000006</v>
      </c>
      <c r="L2504">
        <v>0.4</v>
      </c>
      <c r="M2504" t="s">
        <v>82</v>
      </c>
    </row>
    <row r="2505" spans="1:13" x14ac:dyDescent="0.25">
      <c r="A2505" t="s">
        <v>60</v>
      </c>
      <c r="B2505">
        <v>1185732</v>
      </c>
      <c r="C2505" s="6">
        <v>44510</v>
      </c>
      <c r="D2505" t="s">
        <v>35</v>
      </c>
      <c r="E2505" t="s">
        <v>95</v>
      </c>
      <c r="F2505" t="s">
        <v>96</v>
      </c>
      <c r="G2505" t="s">
        <v>21</v>
      </c>
      <c r="H2505" s="1">
        <v>80.000000000000014</v>
      </c>
      <c r="I2505" s="1">
        <v>475</v>
      </c>
      <c r="J2505" s="1">
        <v>380000.00000000006</v>
      </c>
      <c r="K2505" s="2">
        <v>133000</v>
      </c>
      <c r="L2505">
        <v>0.35</v>
      </c>
      <c r="M2505" t="s">
        <v>82</v>
      </c>
    </row>
    <row r="2506" spans="1:13" x14ac:dyDescent="0.25">
      <c r="A2506" t="s">
        <v>60</v>
      </c>
      <c r="B2506">
        <v>1185732</v>
      </c>
      <c r="C2506" s="6">
        <v>44510</v>
      </c>
      <c r="D2506" t="s">
        <v>35</v>
      </c>
      <c r="E2506" t="s">
        <v>95</v>
      </c>
      <c r="F2506" t="s">
        <v>96</v>
      </c>
      <c r="G2506" t="s">
        <v>22</v>
      </c>
      <c r="H2506" s="1">
        <v>80</v>
      </c>
      <c r="I2506" s="1">
        <v>575</v>
      </c>
      <c r="J2506" s="1">
        <v>460000</v>
      </c>
      <c r="K2506" s="2">
        <v>230000</v>
      </c>
      <c r="L2506">
        <v>0.5</v>
      </c>
      <c r="M2506" t="s">
        <v>82</v>
      </c>
    </row>
    <row r="2507" spans="1:13" x14ac:dyDescent="0.25">
      <c r="A2507" t="s">
        <v>60</v>
      </c>
      <c r="B2507">
        <v>1185732</v>
      </c>
      <c r="C2507" s="6">
        <v>44539</v>
      </c>
      <c r="D2507" t="s">
        <v>35</v>
      </c>
      <c r="E2507" t="s">
        <v>95</v>
      </c>
      <c r="F2507" t="s">
        <v>96</v>
      </c>
      <c r="G2507" t="s">
        <v>16</v>
      </c>
      <c r="H2507" s="1">
        <v>75.000000000000014</v>
      </c>
      <c r="I2507" s="1">
        <v>825</v>
      </c>
      <c r="J2507" s="1">
        <v>618750.00000000012</v>
      </c>
      <c r="K2507" s="2">
        <v>247500.00000000006</v>
      </c>
      <c r="L2507">
        <v>0.4</v>
      </c>
      <c r="M2507" t="s">
        <v>82</v>
      </c>
    </row>
    <row r="2508" spans="1:13" x14ac:dyDescent="0.25">
      <c r="A2508" t="s">
        <v>60</v>
      </c>
      <c r="B2508">
        <v>1185732</v>
      </c>
      <c r="C2508" s="6">
        <v>44539</v>
      </c>
      <c r="D2508" t="s">
        <v>35</v>
      </c>
      <c r="E2508" t="s">
        <v>95</v>
      </c>
      <c r="F2508" t="s">
        <v>96</v>
      </c>
      <c r="G2508" t="s">
        <v>18</v>
      </c>
      <c r="H2508" s="1">
        <v>65.000000000000014</v>
      </c>
      <c r="I2508" s="1">
        <v>625</v>
      </c>
      <c r="J2508" s="1">
        <v>406250.00000000012</v>
      </c>
      <c r="K2508" s="2">
        <v>142187.50000000003</v>
      </c>
      <c r="L2508">
        <v>0.35</v>
      </c>
      <c r="M2508" t="s">
        <v>82</v>
      </c>
    </row>
    <row r="2509" spans="1:13" x14ac:dyDescent="0.25">
      <c r="A2509" t="s">
        <v>29</v>
      </c>
      <c r="B2509">
        <v>1185732</v>
      </c>
      <c r="C2509" s="6">
        <v>44539</v>
      </c>
      <c r="D2509" t="s">
        <v>35</v>
      </c>
      <c r="E2509" t="s">
        <v>95</v>
      </c>
      <c r="F2509" t="s">
        <v>96</v>
      </c>
      <c r="G2509" t="s">
        <v>19</v>
      </c>
      <c r="H2509" s="1">
        <v>65.000000000000014</v>
      </c>
      <c r="I2509" s="1">
        <v>575</v>
      </c>
      <c r="J2509" s="1">
        <v>373750.00000000006</v>
      </c>
      <c r="K2509" s="2">
        <v>149500.00000000003</v>
      </c>
      <c r="L2509">
        <v>0.4</v>
      </c>
      <c r="M2509" t="s">
        <v>82</v>
      </c>
    </row>
    <row r="2510" spans="1:13" x14ac:dyDescent="0.25">
      <c r="A2510" t="s">
        <v>29</v>
      </c>
      <c r="B2510">
        <v>1185732</v>
      </c>
      <c r="C2510" s="6">
        <v>44539</v>
      </c>
      <c r="D2510" t="s">
        <v>35</v>
      </c>
      <c r="E2510" t="s">
        <v>95</v>
      </c>
      <c r="F2510" t="s">
        <v>96</v>
      </c>
      <c r="G2510" t="s">
        <v>20</v>
      </c>
      <c r="H2510" s="1">
        <v>65.000000000000014</v>
      </c>
      <c r="I2510" s="1">
        <v>525</v>
      </c>
      <c r="J2510" s="1">
        <v>341250.00000000006</v>
      </c>
      <c r="K2510" s="2">
        <v>136500.00000000003</v>
      </c>
      <c r="L2510">
        <v>0.4</v>
      </c>
      <c r="M2510" t="s">
        <v>82</v>
      </c>
    </row>
    <row r="2511" spans="1:13" x14ac:dyDescent="0.25">
      <c r="A2511" t="s">
        <v>29</v>
      </c>
      <c r="B2511">
        <v>1185732</v>
      </c>
      <c r="C2511" s="6">
        <v>44539</v>
      </c>
      <c r="D2511" t="s">
        <v>35</v>
      </c>
      <c r="E2511" t="s">
        <v>95</v>
      </c>
      <c r="F2511" t="s">
        <v>96</v>
      </c>
      <c r="G2511" t="s">
        <v>21</v>
      </c>
      <c r="H2511" s="1">
        <v>75.000000000000014</v>
      </c>
      <c r="I2511" s="1">
        <v>525</v>
      </c>
      <c r="J2511" s="1">
        <v>393750.00000000006</v>
      </c>
      <c r="K2511" s="2">
        <v>137812.5</v>
      </c>
      <c r="L2511">
        <v>0.35</v>
      </c>
      <c r="M2511" t="s">
        <v>82</v>
      </c>
    </row>
    <row r="2512" spans="1:13" x14ac:dyDescent="0.25">
      <c r="A2512" t="s">
        <v>29</v>
      </c>
      <c r="B2512">
        <v>1185732</v>
      </c>
      <c r="C2512" s="6">
        <v>44539</v>
      </c>
      <c r="D2512" t="s">
        <v>35</v>
      </c>
      <c r="E2512" t="s">
        <v>95</v>
      </c>
      <c r="F2512" t="s">
        <v>96</v>
      </c>
      <c r="G2512" t="s">
        <v>22</v>
      </c>
      <c r="H2512" s="1">
        <v>80</v>
      </c>
      <c r="I2512" s="1">
        <v>625</v>
      </c>
      <c r="J2512" s="1">
        <v>500000</v>
      </c>
      <c r="K2512" s="2">
        <v>250000</v>
      </c>
      <c r="L2512">
        <v>0.5</v>
      </c>
      <c r="M2512" t="s">
        <v>82</v>
      </c>
    </row>
    <row r="2513" spans="1:13" x14ac:dyDescent="0.25">
      <c r="A2513" t="s">
        <v>60</v>
      </c>
      <c r="B2513">
        <v>1185732</v>
      </c>
      <c r="C2513" s="6">
        <v>44218</v>
      </c>
      <c r="D2513" t="s">
        <v>35</v>
      </c>
      <c r="E2513" t="s">
        <v>95</v>
      </c>
      <c r="F2513" t="s">
        <v>96</v>
      </c>
      <c r="G2513" t="s">
        <v>16</v>
      </c>
      <c r="H2513" s="1">
        <v>40</v>
      </c>
      <c r="I2513" s="1">
        <v>500</v>
      </c>
      <c r="J2513" s="1">
        <v>200000</v>
      </c>
      <c r="K2513" s="2">
        <v>80000</v>
      </c>
      <c r="L2513">
        <v>0.4</v>
      </c>
      <c r="M2513" t="s">
        <v>82</v>
      </c>
    </row>
    <row r="2514" spans="1:13" x14ac:dyDescent="0.25">
      <c r="A2514" t="s">
        <v>60</v>
      </c>
      <c r="B2514">
        <v>1185732</v>
      </c>
      <c r="C2514" s="6">
        <v>44218</v>
      </c>
      <c r="D2514" t="s">
        <v>35</v>
      </c>
      <c r="E2514" t="s">
        <v>95</v>
      </c>
      <c r="F2514" t="s">
        <v>96</v>
      </c>
      <c r="G2514" t="s">
        <v>18</v>
      </c>
      <c r="H2514" s="1">
        <v>40</v>
      </c>
      <c r="I2514" s="1">
        <v>300</v>
      </c>
      <c r="J2514" s="1">
        <v>120000</v>
      </c>
      <c r="K2514" s="2">
        <v>42000</v>
      </c>
      <c r="L2514">
        <v>0.35</v>
      </c>
      <c r="M2514" t="s">
        <v>82</v>
      </c>
    </row>
    <row r="2515" spans="1:13" x14ac:dyDescent="0.25">
      <c r="A2515" t="s">
        <v>60</v>
      </c>
      <c r="B2515">
        <v>1185732</v>
      </c>
      <c r="C2515" s="6">
        <v>44218</v>
      </c>
      <c r="D2515" t="s">
        <v>35</v>
      </c>
      <c r="E2515" t="s">
        <v>95</v>
      </c>
      <c r="F2515" t="s">
        <v>96</v>
      </c>
      <c r="G2515" t="s">
        <v>19</v>
      </c>
      <c r="H2515" s="1">
        <v>30.000000000000004</v>
      </c>
      <c r="I2515" s="1">
        <v>300</v>
      </c>
      <c r="J2515" s="1">
        <v>90000.000000000015</v>
      </c>
      <c r="K2515" s="2">
        <v>36000.000000000007</v>
      </c>
      <c r="L2515">
        <v>0.4</v>
      </c>
      <c r="M2515" t="s">
        <v>82</v>
      </c>
    </row>
    <row r="2516" spans="1:13" x14ac:dyDescent="0.25">
      <c r="A2516" t="s">
        <v>60</v>
      </c>
      <c r="B2516">
        <v>1185732</v>
      </c>
      <c r="C2516" s="6">
        <v>44218</v>
      </c>
      <c r="D2516" t="s">
        <v>35</v>
      </c>
      <c r="E2516" t="s">
        <v>95</v>
      </c>
      <c r="F2516" t="s">
        <v>96</v>
      </c>
      <c r="G2516" t="s">
        <v>20</v>
      </c>
      <c r="H2516" s="1">
        <v>35</v>
      </c>
      <c r="I2516" s="1">
        <v>150</v>
      </c>
      <c r="J2516" s="1">
        <v>52500</v>
      </c>
      <c r="K2516" s="2">
        <v>21000</v>
      </c>
      <c r="L2516">
        <v>0.4</v>
      </c>
      <c r="M2516" t="s">
        <v>82</v>
      </c>
    </row>
    <row r="2517" spans="1:13" x14ac:dyDescent="0.25">
      <c r="A2517" t="s">
        <v>60</v>
      </c>
      <c r="B2517">
        <v>1185732</v>
      </c>
      <c r="C2517" s="6">
        <v>44218</v>
      </c>
      <c r="D2517" t="s">
        <v>35</v>
      </c>
      <c r="E2517" t="s">
        <v>95</v>
      </c>
      <c r="F2517" t="s">
        <v>96</v>
      </c>
      <c r="G2517" t="s">
        <v>21</v>
      </c>
      <c r="H2517" s="1">
        <v>49.999999999999993</v>
      </c>
      <c r="I2517" s="1">
        <v>200</v>
      </c>
      <c r="J2517" s="1">
        <v>99999.999999999985</v>
      </c>
      <c r="K2517" s="2">
        <v>34999.999999999993</v>
      </c>
      <c r="L2517">
        <v>0.35</v>
      </c>
      <c r="M2517" t="s">
        <v>82</v>
      </c>
    </row>
    <row r="2518" spans="1:13" x14ac:dyDescent="0.25">
      <c r="A2518" t="s">
        <v>60</v>
      </c>
      <c r="B2518">
        <v>1185732</v>
      </c>
      <c r="C2518" s="6">
        <v>44218</v>
      </c>
      <c r="D2518" t="s">
        <v>35</v>
      </c>
      <c r="E2518" t="s">
        <v>95</v>
      </c>
      <c r="F2518" t="s">
        <v>96</v>
      </c>
      <c r="G2518" t="s">
        <v>22</v>
      </c>
      <c r="H2518" s="1">
        <v>40</v>
      </c>
      <c r="I2518" s="1">
        <v>300</v>
      </c>
      <c r="J2518" s="1">
        <v>120000</v>
      </c>
      <c r="K2518" s="2">
        <v>48000</v>
      </c>
      <c r="L2518">
        <v>0.4</v>
      </c>
      <c r="M2518" t="s">
        <v>82</v>
      </c>
    </row>
    <row r="2519" spans="1:13" x14ac:dyDescent="0.25">
      <c r="A2519" t="s">
        <v>60</v>
      </c>
      <c r="B2519">
        <v>1185732</v>
      </c>
      <c r="C2519" s="6">
        <v>44249</v>
      </c>
      <c r="D2519" t="s">
        <v>35</v>
      </c>
      <c r="E2519" t="s">
        <v>95</v>
      </c>
      <c r="F2519" t="s">
        <v>96</v>
      </c>
      <c r="G2519" t="s">
        <v>16</v>
      </c>
      <c r="H2519" s="1">
        <v>40</v>
      </c>
      <c r="I2519" s="1">
        <v>550</v>
      </c>
      <c r="J2519" s="1">
        <v>220000</v>
      </c>
      <c r="K2519" s="2">
        <v>88000</v>
      </c>
      <c r="L2519">
        <v>0.4</v>
      </c>
      <c r="M2519" t="s">
        <v>82</v>
      </c>
    </row>
    <row r="2520" spans="1:13" x14ac:dyDescent="0.25">
      <c r="A2520" t="s">
        <v>60</v>
      </c>
      <c r="B2520">
        <v>1185732</v>
      </c>
      <c r="C2520" s="6">
        <v>44249</v>
      </c>
      <c r="D2520" t="s">
        <v>35</v>
      </c>
      <c r="E2520" t="s">
        <v>95</v>
      </c>
      <c r="F2520" t="s">
        <v>96</v>
      </c>
      <c r="G2520" t="s">
        <v>18</v>
      </c>
      <c r="H2520" s="1">
        <v>40</v>
      </c>
      <c r="I2520" s="1">
        <v>200</v>
      </c>
      <c r="J2520" s="1">
        <v>80000</v>
      </c>
      <c r="K2520" s="2">
        <v>28000</v>
      </c>
      <c r="L2520">
        <v>0.35</v>
      </c>
      <c r="M2520" t="s">
        <v>82</v>
      </c>
    </row>
    <row r="2521" spans="1:13" x14ac:dyDescent="0.25">
      <c r="A2521" t="s">
        <v>60</v>
      </c>
      <c r="B2521">
        <v>1185732</v>
      </c>
      <c r="C2521" s="6">
        <v>44249</v>
      </c>
      <c r="D2521" t="s">
        <v>35</v>
      </c>
      <c r="E2521" t="s">
        <v>95</v>
      </c>
      <c r="F2521" t="s">
        <v>96</v>
      </c>
      <c r="G2521" t="s">
        <v>19</v>
      </c>
      <c r="H2521" s="1">
        <v>30.000000000000004</v>
      </c>
      <c r="I2521" s="1">
        <v>250</v>
      </c>
      <c r="J2521" s="1">
        <v>75000.000000000015</v>
      </c>
      <c r="K2521" s="2">
        <v>30000.000000000007</v>
      </c>
      <c r="L2521">
        <v>0.4</v>
      </c>
      <c r="M2521" t="s">
        <v>82</v>
      </c>
    </row>
    <row r="2522" spans="1:13" x14ac:dyDescent="0.25">
      <c r="A2522" t="s">
        <v>60</v>
      </c>
      <c r="B2522">
        <v>1185732</v>
      </c>
      <c r="C2522" s="6">
        <v>44249</v>
      </c>
      <c r="D2522" t="s">
        <v>47</v>
      </c>
      <c r="E2522" t="s">
        <v>97</v>
      </c>
      <c r="F2522" t="s">
        <v>98</v>
      </c>
      <c r="G2522" t="s">
        <v>20</v>
      </c>
      <c r="H2522" s="1">
        <v>35</v>
      </c>
      <c r="I2522" s="1">
        <v>125</v>
      </c>
      <c r="J2522" s="1">
        <v>43750</v>
      </c>
      <c r="K2522" s="2">
        <v>17500</v>
      </c>
      <c r="L2522">
        <v>0.4</v>
      </c>
      <c r="M2522" t="s">
        <v>82</v>
      </c>
    </row>
    <row r="2523" spans="1:13" x14ac:dyDescent="0.25">
      <c r="A2523" t="s">
        <v>60</v>
      </c>
      <c r="B2523">
        <v>1185732</v>
      </c>
      <c r="C2523" s="6">
        <v>44249</v>
      </c>
      <c r="D2523" t="s">
        <v>47</v>
      </c>
      <c r="E2523" t="s">
        <v>97</v>
      </c>
      <c r="F2523" t="s">
        <v>98</v>
      </c>
      <c r="G2523" t="s">
        <v>21</v>
      </c>
      <c r="H2523" s="1">
        <v>49.999999999999993</v>
      </c>
      <c r="I2523" s="1">
        <v>200</v>
      </c>
      <c r="J2523" s="1">
        <v>99999.999999999985</v>
      </c>
      <c r="K2523" s="2">
        <v>34999.999999999993</v>
      </c>
      <c r="L2523">
        <v>0.35</v>
      </c>
      <c r="M2523" t="s">
        <v>82</v>
      </c>
    </row>
    <row r="2524" spans="1:13" x14ac:dyDescent="0.25">
      <c r="A2524" t="s">
        <v>60</v>
      </c>
      <c r="B2524">
        <v>1185732</v>
      </c>
      <c r="C2524" s="6">
        <v>44249</v>
      </c>
      <c r="D2524" t="s">
        <v>47</v>
      </c>
      <c r="E2524" t="s">
        <v>97</v>
      </c>
      <c r="F2524" t="s">
        <v>98</v>
      </c>
      <c r="G2524" t="s">
        <v>22</v>
      </c>
      <c r="H2524" s="1">
        <v>40</v>
      </c>
      <c r="I2524" s="1">
        <v>300</v>
      </c>
      <c r="J2524" s="1">
        <v>120000</v>
      </c>
      <c r="K2524" s="2">
        <v>48000</v>
      </c>
      <c r="L2524">
        <v>0.4</v>
      </c>
      <c r="M2524" t="s">
        <v>82</v>
      </c>
    </row>
    <row r="2525" spans="1:13" x14ac:dyDescent="0.25">
      <c r="A2525" t="s">
        <v>60</v>
      </c>
      <c r="B2525">
        <v>1185732</v>
      </c>
      <c r="C2525" s="6">
        <v>44276</v>
      </c>
      <c r="D2525" t="s">
        <v>47</v>
      </c>
      <c r="E2525" t="s">
        <v>97</v>
      </c>
      <c r="F2525" t="s">
        <v>98</v>
      </c>
      <c r="G2525" t="s">
        <v>16</v>
      </c>
      <c r="H2525" s="1">
        <v>45</v>
      </c>
      <c r="I2525" s="1">
        <v>520</v>
      </c>
      <c r="J2525" s="1">
        <v>234000</v>
      </c>
      <c r="K2525" s="2">
        <v>93600</v>
      </c>
      <c r="L2525">
        <v>0.4</v>
      </c>
      <c r="M2525" t="s">
        <v>82</v>
      </c>
    </row>
    <row r="2526" spans="1:13" x14ac:dyDescent="0.25">
      <c r="A2526" t="s">
        <v>60</v>
      </c>
      <c r="B2526">
        <v>1185732</v>
      </c>
      <c r="C2526" s="6">
        <v>44276</v>
      </c>
      <c r="D2526" t="s">
        <v>47</v>
      </c>
      <c r="E2526" t="s">
        <v>97</v>
      </c>
      <c r="F2526" t="s">
        <v>98</v>
      </c>
      <c r="G2526" t="s">
        <v>18</v>
      </c>
      <c r="H2526" s="1">
        <v>45</v>
      </c>
      <c r="I2526" s="1">
        <v>225</v>
      </c>
      <c r="J2526" s="1">
        <v>101250</v>
      </c>
      <c r="K2526" s="2">
        <v>35437.5</v>
      </c>
      <c r="L2526">
        <v>0.35</v>
      </c>
      <c r="M2526" t="s">
        <v>82</v>
      </c>
    </row>
    <row r="2527" spans="1:13" x14ac:dyDescent="0.25">
      <c r="A2527" t="s">
        <v>60</v>
      </c>
      <c r="B2527">
        <v>1185732</v>
      </c>
      <c r="C2527" s="6">
        <v>44276</v>
      </c>
      <c r="D2527" t="s">
        <v>47</v>
      </c>
      <c r="E2527" t="s">
        <v>97</v>
      </c>
      <c r="F2527" t="s">
        <v>98</v>
      </c>
      <c r="G2527" t="s">
        <v>19</v>
      </c>
      <c r="H2527" s="1">
        <v>35</v>
      </c>
      <c r="I2527" s="1">
        <v>250</v>
      </c>
      <c r="J2527" s="1">
        <v>87500</v>
      </c>
      <c r="K2527" s="2">
        <v>35000</v>
      </c>
      <c r="L2527">
        <v>0.4</v>
      </c>
      <c r="M2527" t="s">
        <v>82</v>
      </c>
    </row>
    <row r="2528" spans="1:13" x14ac:dyDescent="0.25">
      <c r="A2528" t="s">
        <v>60</v>
      </c>
      <c r="B2528">
        <v>1185732</v>
      </c>
      <c r="C2528" s="6">
        <v>44276</v>
      </c>
      <c r="D2528" t="s">
        <v>47</v>
      </c>
      <c r="E2528" t="s">
        <v>97</v>
      </c>
      <c r="F2528" t="s">
        <v>98</v>
      </c>
      <c r="G2528" t="s">
        <v>20</v>
      </c>
      <c r="H2528" s="1">
        <v>40</v>
      </c>
      <c r="I2528" s="1">
        <v>100</v>
      </c>
      <c r="J2528" s="1">
        <v>40000</v>
      </c>
      <c r="K2528" s="2">
        <v>16000</v>
      </c>
      <c r="L2528">
        <v>0.4</v>
      </c>
      <c r="M2528" t="s">
        <v>82</v>
      </c>
    </row>
    <row r="2529" spans="1:13" x14ac:dyDescent="0.25">
      <c r="A2529" t="s">
        <v>60</v>
      </c>
      <c r="B2529">
        <v>1185732</v>
      </c>
      <c r="C2529" s="6">
        <v>44276</v>
      </c>
      <c r="D2529" t="s">
        <v>47</v>
      </c>
      <c r="E2529" t="s">
        <v>97</v>
      </c>
      <c r="F2529" t="s">
        <v>98</v>
      </c>
      <c r="G2529" t="s">
        <v>21</v>
      </c>
      <c r="H2529" s="1">
        <v>54.999999999999993</v>
      </c>
      <c r="I2529" s="1">
        <v>150</v>
      </c>
      <c r="J2529" s="1">
        <v>82499.999999999985</v>
      </c>
      <c r="K2529" s="2">
        <v>28874.999999999993</v>
      </c>
      <c r="L2529">
        <v>0.35</v>
      </c>
      <c r="M2529" t="s">
        <v>82</v>
      </c>
    </row>
    <row r="2530" spans="1:13" x14ac:dyDescent="0.25">
      <c r="A2530" t="s">
        <v>60</v>
      </c>
      <c r="B2530">
        <v>1185732</v>
      </c>
      <c r="C2530" s="6">
        <v>44276</v>
      </c>
      <c r="D2530" t="s">
        <v>47</v>
      </c>
      <c r="E2530" t="s">
        <v>97</v>
      </c>
      <c r="F2530" t="s">
        <v>98</v>
      </c>
      <c r="G2530" t="s">
        <v>22</v>
      </c>
      <c r="H2530" s="1">
        <v>45</v>
      </c>
      <c r="I2530" s="1">
        <v>250</v>
      </c>
      <c r="J2530" s="1">
        <v>112500</v>
      </c>
      <c r="K2530" s="2">
        <v>45000</v>
      </c>
      <c r="L2530">
        <v>0.4</v>
      </c>
      <c r="M2530" t="s">
        <v>82</v>
      </c>
    </row>
    <row r="2531" spans="1:13" x14ac:dyDescent="0.25">
      <c r="A2531" t="s">
        <v>60</v>
      </c>
      <c r="B2531">
        <v>1185732</v>
      </c>
      <c r="C2531" s="6">
        <v>44308</v>
      </c>
      <c r="D2531" t="s">
        <v>47</v>
      </c>
      <c r="E2531" t="s">
        <v>97</v>
      </c>
      <c r="F2531" t="s">
        <v>98</v>
      </c>
      <c r="G2531" t="s">
        <v>16</v>
      </c>
      <c r="H2531" s="1">
        <v>45</v>
      </c>
      <c r="I2531" s="1">
        <v>475</v>
      </c>
      <c r="J2531" s="1">
        <v>213750</v>
      </c>
      <c r="K2531" s="2">
        <v>85500</v>
      </c>
      <c r="L2531">
        <v>0.4</v>
      </c>
      <c r="M2531" t="s">
        <v>82</v>
      </c>
    </row>
    <row r="2532" spans="1:13" x14ac:dyDescent="0.25">
      <c r="A2532" t="s">
        <v>60</v>
      </c>
      <c r="B2532">
        <v>1185732</v>
      </c>
      <c r="C2532" s="6">
        <v>44308</v>
      </c>
      <c r="D2532" t="s">
        <v>47</v>
      </c>
      <c r="E2532" t="s">
        <v>97</v>
      </c>
      <c r="F2532" t="s">
        <v>98</v>
      </c>
      <c r="G2532" t="s">
        <v>18</v>
      </c>
      <c r="H2532" s="1">
        <v>45</v>
      </c>
      <c r="I2532" s="1">
        <v>175</v>
      </c>
      <c r="J2532" s="1">
        <v>78750</v>
      </c>
      <c r="K2532" s="2">
        <v>27562.5</v>
      </c>
      <c r="L2532">
        <v>0.35</v>
      </c>
      <c r="M2532" t="s">
        <v>82</v>
      </c>
    </row>
    <row r="2533" spans="1:13" x14ac:dyDescent="0.25">
      <c r="A2533" t="s">
        <v>60</v>
      </c>
      <c r="B2533">
        <v>1185732</v>
      </c>
      <c r="C2533" s="6">
        <v>44308</v>
      </c>
      <c r="D2533" t="s">
        <v>47</v>
      </c>
      <c r="E2533" t="s">
        <v>97</v>
      </c>
      <c r="F2533" t="s">
        <v>98</v>
      </c>
      <c r="G2533" t="s">
        <v>19</v>
      </c>
      <c r="H2533" s="1">
        <v>40</v>
      </c>
      <c r="I2533" s="1">
        <v>175</v>
      </c>
      <c r="J2533" s="1">
        <v>70000</v>
      </c>
      <c r="K2533" s="2">
        <v>28000</v>
      </c>
      <c r="L2533">
        <v>0.4</v>
      </c>
      <c r="M2533" t="s">
        <v>82</v>
      </c>
    </row>
    <row r="2534" spans="1:13" x14ac:dyDescent="0.25">
      <c r="A2534" t="s">
        <v>60</v>
      </c>
      <c r="B2534">
        <v>1185732</v>
      </c>
      <c r="C2534" s="6">
        <v>44308</v>
      </c>
      <c r="D2534" t="s">
        <v>47</v>
      </c>
      <c r="E2534" t="s">
        <v>97</v>
      </c>
      <c r="F2534" t="s">
        <v>98</v>
      </c>
      <c r="G2534" t="s">
        <v>20</v>
      </c>
      <c r="H2534" s="1">
        <v>45</v>
      </c>
      <c r="I2534" s="1">
        <v>100</v>
      </c>
      <c r="J2534" s="1">
        <v>45000</v>
      </c>
      <c r="K2534" s="2">
        <v>18000</v>
      </c>
      <c r="L2534">
        <v>0.4</v>
      </c>
      <c r="M2534" t="s">
        <v>82</v>
      </c>
    </row>
    <row r="2535" spans="1:13" x14ac:dyDescent="0.25">
      <c r="A2535" t="s">
        <v>60</v>
      </c>
      <c r="B2535">
        <v>1185732</v>
      </c>
      <c r="C2535" s="6">
        <v>44308</v>
      </c>
      <c r="D2535" t="s">
        <v>47</v>
      </c>
      <c r="E2535" t="s">
        <v>97</v>
      </c>
      <c r="F2535" t="s">
        <v>98</v>
      </c>
      <c r="G2535" t="s">
        <v>21</v>
      </c>
      <c r="H2535" s="1">
        <v>50</v>
      </c>
      <c r="I2535" s="1">
        <v>125</v>
      </c>
      <c r="J2535" s="1">
        <v>62500</v>
      </c>
      <c r="K2535" s="2">
        <v>21875</v>
      </c>
      <c r="L2535">
        <v>0.35</v>
      </c>
      <c r="M2535" t="s">
        <v>82</v>
      </c>
    </row>
    <row r="2536" spans="1:13" x14ac:dyDescent="0.25">
      <c r="A2536" t="s">
        <v>60</v>
      </c>
      <c r="B2536">
        <v>1185732</v>
      </c>
      <c r="C2536" s="6">
        <v>44308</v>
      </c>
      <c r="D2536" t="s">
        <v>47</v>
      </c>
      <c r="E2536" t="s">
        <v>97</v>
      </c>
      <c r="F2536" t="s">
        <v>98</v>
      </c>
      <c r="G2536" t="s">
        <v>22</v>
      </c>
      <c r="H2536" s="1">
        <v>40</v>
      </c>
      <c r="I2536" s="1">
        <v>250</v>
      </c>
      <c r="J2536" s="1">
        <v>100000</v>
      </c>
      <c r="K2536" s="2">
        <v>40000</v>
      </c>
      <c r="L2536">
        <v>0.4</v>
      </c>
      <c r="M2536" t="s">
        <v>82</v>
      </c>
    </row>
    <row r="2537" spans="1:13" x14ac:dyDescent="0.25">
      <c r="A2537" t="s">
        <v>60</v>
      </c>
      <c r="B2537">
        <v>1185732</v>
      </c>
      <c r="C2537" s="6">
        <v>44339</v>
      </c>
      <c r="D2537" t="s">
        <v>47</v>
      </c>
      <c r="E2537" t="s">
        <v>97</v>
      </c>
      <c r="F2537" t="s">
        <v>98</v>
      </c>
      <c r="G2537" t="s">
        <v>16</v>
      </c>
      <c r="H2537" s="1">
        <v>50</v>
      </c>
      <c r="I2537" s="1">
        <v>520</v>
      </c>
      <c r="J2537" s="1">
        <v>260000</v>
      </c>
      <c r="K2537" s="2">
        <v>104000</v>
      </c>
      <c r="L2537">
        <v>0.4</v>
      </c>
      <c r="M2537" t="s">
        <v>82</v>
      </c>
    </row>
    <row r="2538" spans="1:13" x14ac:dyDescent="0.25">
      <c r="A2538" t="s">
        <v>60</v>
      </c>
      <c r="B2538">
        <v>1185732</v>
      </c>
      <c r="C2538" s="6">
        <v>44339</v>
      </c>
      <c r="D2538" t="s">
        <v>47</v>
      </c>
      <c r="E2538" t="s">
        <v>97</v>
      </c>
      <c r="F2538" t="s">
        <v>98</v>
      </c>
      <c r="G2538" t="s">
        <v>18</v>
      </c>
      <c r="H2538" s="1">
        <v>45.000000000000007</v>
      </c>
      <c r="I2538" s="1">
        <v>225</v>
      </c>
      <c r="J2538" s="1">
        <v>101250.00000000001</v>
      </c>
      <c r="K2538" s="2">
        <v>35437.5</v>
      </c>
      <c r="L2538">
        <v>0.35</v>
      </c>
      <c r="M2538" t="s">
        <v>82</v>
      </c>
    </row>
    <row r="2539" spans="1:13" x14ac:dyDescent="0.25">
      <c r="A2539" t="s">
        <v>60</v>
      </c>
      <c r="B2539">
        <v>1185732</v>
      </c>
      <c r="C2539" s="6">
        <v>44339</v>
      </c>
      <c r="D2539" t="s">
        <v>47</v>
      </c>
      <c r="E2539" t="s">
        <v>97</v>
      </c>
      <c r="F2539" t="s">
        <v>98</v>
      </c>
      <c r="G2539" t="s">
        <v>19</v>
      </c>
      <c r="H2539" s="1">
        <v>40</v>
      </c>
      <c r="I2539" s="1">
        <v>200</v>
      </c>
      <c r="J2539" s="1">
        <v>80000</v>
      </c>
      <c r="K2539" s="2">
        <v>32000</v>
      </c>
      <c r="L2539">
        <v>0.4</v>
      </c>
      <c r="M2539" t="s">
        <v>82</v>
      </c>
    </row>
    <row r="2540" spans="1:13" x14ac:dyDescent="0.25">
      <c r="A2540" t="s">
        <v>60</v>
      </c>
      <c r="B2540">
        <v>1185732</v>
      </c>
      <c r="C2540" s="6">
        <v>44339</v>
      </c>
      <c r="D2540" t="s">
        <v>47</v>
      </c>
      <c r="E2540" t="s">
        <v>97</v>
      </c>
      <c r="F2540" t="s">
        <v>98</v>
      </c>
      <c r="G2540" t="s">
        <v>20</v>
      </c>
      <c r="H2540" s="1">
        <v>40</v>
      </c>
      <c r="I2540" s="1">
        <v>125</v>
      </c>
      <c r="J2540" s="1">
        <v>50000</v>
      </c>
      <c r="K2540" s="2">
        <v>20000</v>
      </c>
      <c r="L2540">
        <v>0.4</v>
      </c>
      <c r="M2540" t="s">
        <v>82</v>
      </c>
    </row>
    <row r="2541" spans="1:13" x14ac:dyDescent="0.25">
      <c r="A2541" t="s">
        <v>60</v>
      </c>
      <c r="B2541">
        <v>1185732</v>
      </c>
      <c r="C2541" s="6">
        <v>44339</v>
      </c>
      <c r="D2541" t="s">
        <v>47</v>
      </c>
      <c r="E2541" t="s">
        <v>97</v>
      </c>
      <c r="F2541" t="s">
        <v>98</v>
      </c>
      <c r="G2541" t="s">
        <v>21</v>
      </c>
      <c r="H2541" s="1">
        <v>50</v>
      </c>
      <c r="I2541" s="1">
        <v>150</v>
      </c>
      <c r="J2541" s="1">
        <v>75000</v>
      </c>
      <c r="K2541" s="2">
        <v>26250</v>
      </c>
      <c r="L2541">
        <v>0.35</v>
      </c>
      <c r="M2541" t="s">
        <v>82</v>
      </c>
    </row>
    <row r="2542" spans="1:13" x14ac:dyDescent="0.25">
      <c r="A2542" t="s">
        <v>60</v>
      </c>
      <c r="B2542">
        <v>1185732</v>
      </c>
      <c r="C2542" s="6">
        <v>44339</v>
      </c>
      <c r="D2542" t="s">
        <v>47</v>
      </c>
      <c r="E2542" t="s">
        <v>97</v>
      </c>
      <c r="F2542" t="s">
        <v>98</v>
      </c>
      <c r="G2542" t="s">
        <v>22</v>
      </c>
      <c r="H2542" s="1">
        <v>55.000000000000007</v>
      </c>
      <c r="I2542" s="1">
        <v>275</v>
      </c>
      <c r="J2542" s="1">
        <v>151250.00000000003</v>
      </c>
      <c r="K2542" s="2">
        <v>60500.000000000015</v>
      </c>
      <c r="L2542">
        <v>0.4</v>
      </c>
      <c r="M2542" t="s">
        <v>82</v>
      </c>
    </row>
    <row r="2543" spans="1:13" x14ac:dyDescent="0.25">
      <c r="A2543" t="s">
        <v>60</v>
      </c>
      <c r="B2543">
        <v>1185732</v>
      </c>
      <c r="C2543" s="6">
        <v>44369</v>
      </c>
      <c r="D2543" t="s">
        <v>47</v>
      </c>
      <c r="E2543" t="s">
        <v>97</v>
      </c>
      <c r="F2543" t="s">
        <v>98</v>
      </c>
      <c r="G2543" t="s">
        <v>16</v>
      </c>
      <c r="H2543" s="1">
        <v>40</v>
      </c>
      <c r="I2543" s="1">
        <v>525</v>
      </c>
      <c r="J2543" s="1">
        <v>210000</v>
      </c>
      <c r="K2543" s="2">
        <v>84000</v>
      </c>
      <c r="L2543">
        <v>0.4</v>
      </c>
      <c r="M2543" t="s">
        <v>82</v>
      </c>
    </row>
    <row r="2544" spans="1:13" x14ac:dyDescent="0.25">
      <c r="A2544" t="s">
        <v>60</v>
      </c>
      <c r="B2544">
        <v>1185732</v>
      </c>
      <c r="C2544" s="6">
        <v>44369</v>
      </c>
      <c r="D2544" t="s">
        <v>47</v>
      </c>
      <c r="E2544" t="s">
        <v>97</v>
      </c>
      <c r="F2544" t="s">
        <v>98</v>
      </c>
      <c r="G2544" t="s">
        <v>18</v>
      </c>
      <c r="H2544" s="1">
        <v>35.000000000000007</v>
      </c>
      <c r="I2544" s="1">
        <v>275</v>
      </c>
      <c r="J2544" s="1">
        <v>96250.000000000015</v>
      </c>
      <c r="K2544" s="2">
        <v>33687.5</v>
      </c>
      <c r="L2544">
        <v>0.35</v>
      </c>
      <c r="M2544" t="s">
        <v>82</v>
      </c>
    </row>
    <row r="2545" spans="1:13" x14ac:dyDescent="0.25">
      <c r="A2545" t="s">
        <v>60</v>
      </c>
      <c r="B2545">
        <v>1185732</v>
      </c>
      <c r="C2545" s="6">
        <v>44369</v>
      </c>
      <c r="D2545" t="s">
        <v>47</v>
      </c>
      <c r="E2545" t="s">
        <v>97</v>
      </c>
      <c r="F2545" t="s">
        <v>98</v>
      </c>
      <c r="G2545" t="s">
        <v>19</v>
      </c>
      <c r="H2545" s="1">
        <v>30.000000000000004</v>
      </c>
      <c r="I2545" s="1">
        <v>225</v>
      </c>
      <c r="J2545" s="1">
        <v>67500.000000000015</v>
      </c>
      <c r="K2545" s="2">
        <v>27000.000000000007</v>
      </c>
      <c r="L2545">
        <v>0.4</v>
      </c>
      <c r="M2545" t="s">
        <v>82</v>
      </c>
    </row>
    <row r="2546" spans="1:13" x14ac:dyDescent="0.25">
      <c r="A2546" t="s">
        <v>60</v>
      </c>
      <c r="B2546">
        <v>1185732</v>
      </c>
      <c r="C2546" s="6">
        <v>44369</v>
      </c>
      <c r="D2546" t="s">
        <v>47</v>
      </c>
      <c r="E2546" t="s">
        <v>97</v>
      </c>
      <c r="F2546" t="s">
        <v>98</v>
      </c>
      <c r="G2546" t="s">
        <v>20</v>
      </c>
      <c r="H2546" s="1">
        <v>30.000000000000004</v>
      </c>
      <c r="I2546" s="1">
        <v>200</v>
      </c>
      <c r="J2546" s="1">
        <v>60000.000000000007</v>
      </c>
      <c r="K2546" s="2">
        <v>24000.000000000004</v>
      </c>
      <c r="L2546">
        <v>0.4</v>
      </c>
      <c r="M2546" t="s">
        <v>82</v>
      </c>
    </row>
    <row r="2547" spans="1:13" x14ac:dyDescent="0.25">
      <c r="A2547" t="s">
        <v>60</v>
      </c>
      <c r="B2547">
        <v>1185732</v>
      </c>
      <c r="C2547" s="6">
        <v>44369</v>
      </c>
      <c r="D2547" t="s">
        <v>47</v>
      </c>
      <c r="E2547" t="s">
        <v>97</v>
      </c>
      <c r="F2547" t="s">
        <v>98</v>
      </c>
      <c r="G2547" t="s">
        <v>21</v>
      </c>
      <c r="H2547" s="1">
        <v>50</v>
      </c>
      <c r="I2547" s="1">
        <v>200</v>
      </c>
      <c r="J2547" s="1">
        <v>100000</v>
      </c>
      <c r="K2547" s="2">
        <v>35000</v>
      </c>
      <c r="L2547">
        <v>0.35</v>
      </c>
      <c r="M2547" t="s">
        <v>82</v>
      </c>
    </row>
    <row r="2548" spans="1:13" x14ac:dyDescent="0.25">
      <c r="A2548" t="s">
        <v>60</v>
      </c>
      <c r="B2548">
        <v>1185732</v>
      </c>
      <c r="C2548" s="6">
        <v>44369</v>
      </c>
      <c r="D2548" t="s">
        <v>47</v>
      </c>
      <c r="E2548" t="s">
        <v>97</v>
      </c>
      <c r="F2548" t="s">
        <v>98</v>
      </c>
      <c r="G2548" t="s">
        <v>22</v>
      </c>
      <c r="H2548" s="1">
        <v>55.000000000000007</v>
      </c>
      <c r="I2548" s="1">
        <v>375</v>
      </c>
      <c r="J2548" s="1">
        <v>206250.00000000003</v>
      </c>
      <c r="K2548" s="2">
        <v>82500.000000000015</v>
      </c>
      <c r="L2548">
        <v>0.4</v>
      </c>
      <c r="M2548" t="s">
        <v>82</v>
      </c>
    </row>
    <row r="2549" spans="1:13" x14ac:dyDescent="0.25">
      <c r="A2549" t="s">
        <v>60</v>
      </c>
      <c r="B2549">
        <v>1185732</v>
      </c>
      <c r="C2549" s="6">
        <v>44398</v>
      </c>
      <c r="D2549" t="s">
        <v>47</v>
      </c>
      <c r="E2549" t="s">
        <v>97</v>
      </c>
      <c r="F2549" t="s">
        <v>98</v>
      </c>
      <c r="G2549" t="s">
        <v>16</v>
      </c>
      <c r="H2549" s="1">
        <v>50</v>
      </c>
      <c r="I2549" s="1">
        <v>600</v>
      </c>
      <c r="J2549" s="1">
        <v>300000</v>
      </c>
      <c r="K2549" s="2">
        <v>120000</v>
      </c>
      <c r="L2549">
        <v>0.4</v>
      </c>
      <c r="M2549" t="s">
        <v>82</v>
      </c>
    </row>
    <row r="2550" spans="1:13" x14ac:dyDescent="0.25">
      <c r="A2550" t="s">
        <v>60</v>
      </c>
      <c r="B2550">
        <v>1185732</v>
      </c>
      <c r="C2550" s="6">
        <v>44398</v>
      </c>
      <c r="D2550" t="s">
        <v>47</v>
      </c>
      <c r="E2550" t="s">
        <v>97</v>
      </c>
      <c r="F2550" t="s">
        <v>98</v>
      </c>
      <c r="G2550" t="s">
        <v>18</v>
      </c>
      <c r="H2550" s="1">
        <v>45.000000000000007</v>
      </c>
      <c r="I2550" s="1">
        <v>350</v>
      </c>
      <c r="J2550" s="1">
        <v>157500.00000000003</v>
      </c>
      <c r="K2550" s="2">
        <v>55125.000000000007</v>
      </c>
      <c r="L2550">
        <v>0.35</v>
      </c>
      <c r="M2550" t="s">
        <v>82</v>
      </c>
    </row>
    <row r="2551" spans="1:13" x14ac:dyDescent="0.25">
      <c r="A2551" t="s">
        <v>60</v>
      </c>
      <c r="B2551">
        <v>1185732</v>
      </c>
      <c r="C2551" s="6">
        <v>44398</v>
      </c>
      <c r="D2551" t="s">
        <v>47</v>
      </c>
      <c r="E2551" t="s">
        <v>97</v>
      </c>
      <c r="F2551" t="s">
        <v>98</v>
      </c>
      <c r="G2551" t="s">
        <v>19</v>
      </c>
      <c r="H2551" s="1">
        <v>40</v>
      </c>
      <c r="I2551" s="1">
        <v>275</v>
      </c>
      <c r="J2551" s="1">
        <v>110000</v>
      </c>
      <c r="K2551" s="2">
        <v>44000</v>
      </c>
      <c r="L2551">
        <v>0.4</v>
      </c>
      <c r="M2551" t="s">
        <v>82</v>
      </c>
    </row>
    <row r="2552" spans="1:13" x14ac:dyDescent="0.25">
      <c r="A2552" t="s">
        <v>60</v>
      </c>
      <c r="B2552">
        <v>1185732</v>
      </c>
      <c r="C2552" s="6">
        <v>44398</v>
      </c>
      <c r="D2552" t="s">
        <v>47</v>
      </c>
      <c r="E2552" t="s">
        <v>97</v>
      </c>
      <c r="F2552" t="s">
        <v>98</v>
      </c>
      <c r="G2552" t="s">
        <v>20</v>
      </c>
      <c r="H2552" s="1">
        <v>40</v>
      </c>
      <c r="I2552" s="1">
        <v>225</v>
      </c>
      <c r="J2552" s="1">
        <v>90000</v>
      </c>
      <c r="K2552" s="2">
        <v>36000</v>
      </c>
      <c r="L2552">
        <v>0.4</v>
      </c>
      <c r="M2552" t="s">
        <v>82</v>
      </c>
    </row>
    <row r="2553" spans="1:13" x14ac:dyDescent="0.25">
      <c r="A2553" t="s">
        <v>60</v>
      </c>
      <c r="B2553">
        <v>1185732</v>
      </c>
      <c r="C2553" s="6">
        <v>44398</v>
      </c>
      <c r="D2553" t="s">
        <v>47</v>
      </c>
      <c r="E2553" t="s">
        <v>97</v>
      </c>
      <c r="F2553" t="s">
        <v>98</v>
      </c>
      <c r="G2553" t="s">
        <v>21</v>
      </c>
      <c r="H2553" s="1">
        <v>50</v>
      </c>
      <c r="I2553" s="1">
        <v>250</v>
      </c>
      <c r="J2553" s="1">
        <v>125000</v>
      </c>
      <c r="K2553" s="2">
        <v>43750</v>
      </c>
      <c r="L2553">
        <v>0.35</v>
      </c>
      <c r="M2553" t="s">
        <v>82</v>
      </c>
    </row>
    <row r="2554" spans="1:13" x14ac:dyDescent="0.25">
      <c r="A2554" t="s">
        <v>60</v>
      </c>
      <c r="B2554">
        <v>1185732</v>
      </c>
      <c r="C2554" s="6">
        <v>44398</v>
      </c>
      <c r="D2554" t="s">
        <v>47</v>
      </c>
      <c r="E2554" t="s">
        <v>97</v>
      </c>
      <c r="F2554" t="s">
        <v>98</v>
      </c>
      <c r="G2554" t="s">
        <v>22</v>
      </c>
      <c r="H2554" s="1">
        <v>55.000000000000007</v>
      </c>
      <c r="I2554" s="1">
        <v>425</v>
      </c>
      <c r="J2554" s="1">
        <v>233750.00000000003</v>
      </c>
      <c r="K2554" s="2">
        <v>93500.000000000015</v>
      </c>
      <c r="L2554">
        <v>0.4</v>
      </c>
      <c r="M2554" t="s">
        <v>82</v>
      </c>
    </row>
    <row r="2555" spans="1:13" x14ac:dyDescent="0.25">
      <c r="A2555" t="s">
        <v>60</v>
      </c>
      <c r="B2555">
        <v>1185732</v>
      </c>
      <c r="C2555" s="6">
        <v>44430</v>
      </c>
      <c r="D2555" t="s">
        <v>47</v>
      </c>
      <c r="E2555" t="s">
        <v>97</v>
      </c>
      <c r="F2555" t="s">
        <v>98</v>
      </c>
      <c r="G2555" t="s">
        <v>16</v>
      </c>
      <c r="H2555" s="1">
        <v>50</v>
      </c>
      <c r="I2555" s="1">
        <v>575</v>
      </c>
      <c r="J2555" s="1">
        <v>287500</v>
      </c>
      <c r="K2555" s="2">
        <v>115000</v>
      </c>
      <c r="L2555">
        <v>0.4</v>
      </c>
      <c r="M2555" t="s">
        <v>82</v>
      </c>
    </row>
    <row r="2556" spans="1:13" x14ac:dyDescent="0.25">
      <c r="A2556" t="s">
        <v>60</v>
      </c>
      <c r="B2556">
        <v>1185732</v>
      </c>
      <c r="C2556" s="6">
        <v>44430</v>
      </c>
      <c r="D2556" t="s">
        <v>47</v>
      </c>
      <c r="E2556" t="s">
        <v>97</v>
      </c>
      <c r="F2556" t="s">
        <v>98</v>
      </c>
      <c r="G2556" t="s">
        <v>18</v>
      </c>
      <c r="H2556" s="1">
        <v>45.000000000000007</v>
      </c>
      <c r="I2556" s="1">
        <v>350</v>
      </c>
      <c r="J2556" s="1">
        <v>157500.00000000003</v>
      </c>
      <c r="K2556" s="2">
        <v>55125.000000000007</v>
      </c>
      <c r="L2556">
        <v>0.35</v>
      </c>
      <c r="M2556" t="s">
        <v>82</v>
      </c>
    </row>
    <row r="2557" spans="1:13" x14ac:dyDescent="0.25">
      <c r="A2557" t="s">
        <v>60</v>
      </c>
      <c r="B2557">
        <v>1185732</v>
      </c>
      <c r="C2557" s="6">
        <v>44430</v>
      </c>
      <c r="D2557" t="s">
        <v>47</v>
      </c>
      <c r="E2557" t="s">
        <v>97</v>
      </c>
      <c r="F2557" t="s">
        <v>98</v>
      </c>
      <c r="G2557" t="s">
        <v>19</v>
      </c>
      <c r="H2557" s="1">
        <v>40</v>
      </c>
      <c r="I2557" s="1">
        <v>275</v>
      </c>
      <c r="J2557" s="1">
        <v>110000</v>
      </c>
      <c r="K2557" s="2">
        <v>44000</v>
      </c>
      <c r="L2557">
        <v>0.4</v>
      </c>
      <c r="M2557" t="s">
        <v>82</v>
      </c>
    </row>
    <row r="2558" spans="1:13" x14ac:dyDescent="0.25">
      <c r="A2558" t="s">
        <v>60</v>
      </c>
      <c r="B2558">
        <v>1185732</v>
      </c>
      <c r="C2558" s="6">
        <v>44430</v>
      </c>
      <c r="D2558" t="s">
        <v>47</v>
      </c>
      <c r="E2558" t="s">
        <v>97</v>
      </c>
      <c r="F2558" t="s">
        <v>98</v>
      </c>
      <c r="G2558" t="s">
        <v>20</v>
      </c>
      <c r="H2558" s="1">
        <v>40</v>
      </c>
      <c r="I2558" s="1">
        <v>250</v>
      </c>
      <c r="J2558" s="1">
        <v>100000</v>
      </c>
      <c r="K2558" s="2">
        <v>40000</v>
      </c>
      <c r="L2558">
        <v>0.4</v>
      </c>
      <c r="M2558" t="s">
        <v>82</v>
      </c>
    </row>
    <row r="2559" spans="1:13" x14ac:dyDescent="0.25">
      <c r="A2559" t="s">
        <v>60</v>
      </c>
      <c r="B2559">
        <v>1185732</v>
      </c>
      <c r="C2559" s="6">
        <v>44430</v>
      </c>
      <c r="D2559" t="s">
        <v>47</v>
      </c>
      <c r="E2559" t="s">
        <v>97</v>
      </c>
      <c r="F2559" t="s">
        <v>98</v>
      </c>
      <c r="G2559" t="s">
        <v>21</v>
      </c>
      <c r="H2559" s="1">
        <v>50</v>
      </c>
      <c r="I2559" s="1">
        <v>225</v>
      </c>
      <c r="J2559" s="1">
        <v>112500</v>
      </c>
      <c r="K2559" s="2">
        <v>39375</v>
      </c>
      <c r="L2559">
        <v>0.35</v>
      </c>
      <c r="M2559" t="s">
        <v>82</v>
      </c>
    </row>
    <row r="2560" spans="1:13" x14ac:dyDescent="0.25">
      <c r="A2560" t="s">
        <v>60</v>
      </c>
      <c r="B2560">
        <v>1185732</v>
      </c>
      <c r="C2560" s="6">
        <v>44430</v>
      </c>
      <c r="D2560" t="s">
        <v>47</v>
      </c>
      <c r="E2560" t="s">
        <v>97</v>
      </c>
      <c r="F2560" t="s">
        <v>98</v>
      </c>
      <c r="G2560" t="s">
        <v>22</v>
      </c>
      <c r="H2560" s="1">
        <v>55.000000000000007</v>
      </c>
      <c r="I2560" s="1">
        <v>400</v>
      </c>
      <c r="J2560" s="1">
        <v>220000.00000000003</v>
      </c>
      <c r="K2560" s="2">
        <v>88000.000000000015</v>
      </c>
      <c r="L2560">
        <v>0.4</v>
      </c>
      <c r="M2560" t="s">
        <v>82</v>
      </c>
    </row>
    <row r="2561" spans="1:13" x14ac:dyDescent="0.25">
      <c r="A2561" t="s">
        <v>60</v>
      </c>
      <c r="B2561">
        <v>1185732</v>
      </c>
      <c r="C2561" s="6">
        <v>44462</v>
      </c>
      <c r="D2561" t="s">
        <v>47</v>
      </c>
      <c r="E2561" t="s">
        <v>97</v>
      </c>
      <c r="F2561" t="s">
        <v>98</v>
      </c>
      <c r="G2561" t="s">
        <v>16</v>
      </c>
      <c r="H2561" s="1">
        <v>50</v>
      </c>
      <c r="I2561" s="1">
        <v>525</v>
      </c>
      <c r="J2561" s="1">
        <v>262500</v>
      </c>
      <c r="K2561" s="2">
        <v>105000</v>
      </c>
      <c r="L2561">
        <v>0.4</v>
      </c>
      <c r="M2561" t="s">
        <v>82</v>
      </c>
    </row>
    <row r="2562" spans="1:13" x14ac:dyDescent="0.25">
      <c r="A2562" t="s">
        <v>60</v>
      </c>
      <c r="B2562">
        <v>1185732</v>
      </c>
      <c r="C2562" s="6">
        <v>44462</v>
      </c>
      <c r="D2562" t="s">
        <v>47</v>
      </c>
      <c r="E2562" t="s">
        <v>97</v>
      </c>
      <c r="F2562" t="s">
        <v>98</v>
      </c>
      <c r="G2562" t="s">
        <v>18</v>
      </c>
      <c r="H2562" s="1">
        <v>45.000000000000007</v>
      </c>
      <c r="I2562" s="1">
        <v>325</v>
      </c>
      <c r="J2562" s="1">
        <v>146250.00000000003</v>
      </c>
      <c r="K2562" s="2">
        <v>51187.500000000007</v>
      </c>
      <c r="L2562">
        <v>0.35</v>
      </c>
      <c r="M2562" t="s">
        <v>82</v>
      </c>
    </row>
    <row r="2563" spans="1:13" x14ac:dyDescent="0.25">
      <c r="A2563" t="s">
        <v>60</v>
      </c>
      <c r="B2563">
        <v>1185732</v>
      </c>
      <c r="C2563" s="6">
        <v>44462</v>
      </c>
      <c r="D2563" t="s">
        <v>47</v>
      </c>
      <c r="E2563" t="s">
        <v>97</v>
      </c>
      <c r="F2563" t="s">
        <v>98</v>
      </c>
      <c r="G2563" t="s">
        <v>19</v>
      </c>
      <c r="H2563" s="1">
        <v>35</v>
      </c>
      <c r="I2563" s="1">
        <v>225</v>
      </c>
      <c r="J2563" s="1">
        <v>78750</v>
      </c>
      <c r="K2563" s="2">
        <v>31500</v>
      </c>
      <c r="L2563">
        <v>0.4</v>
      </c>
      <c r="M2563" t="s">
        <v>82</v>
      </c>
    </row>
    <row r="2564" spans="1:13" x14ac:dyDescent="0.25">
      <c r="A2564" t="s">
        <v>60</v>
      </c>
      <c r="B2564">
        <v>1185732</v>
      </c>
      <c r="C2564" s="6">
        <v>44462</v>
      </c>
      <c r="D2564" t="s">
        <v>47</v>
      </c>
      <c r="E2564" t="s">
        <v>97</v>
      </c>
      <c r="F2564" t="s">
        <v>98</v>
      </c>
      <c r="G2564" t="s">
        <v>20</v>
      </c>
      <c r="H2564" s="1">
        <v>35</v>
      </c>
      <c r="I2564" s="1">
        <v>200</v>
      </c>
      <c r="J2564" s="1">
        <v>70000</v>
      </c>
      <c r="K2564" s="2">
        <v>28000</v>
      </c>
      <c r="L2564">
        <v>0.4</v>
      </c>
      <c r="M2564" t="s">
        <v>82</v>
      </c>
    </row>
    <row r="2565" spans="1:13" x14ac:dyDescent="0.25">
      <c r="A2565" t="s">
        <v>60</v>
      </c>
      <c r="B2565">
        <v>1185732</v>
      </c>
      <c r="C2565" s="6">
        <v>44462</v>
      </c>
      <c r="D2565" t="s">
        <v>47</v>
      </c>
      <c r="E2565" t="s">
        <v>97</v>
      </c>
      <c r="F2565" t="s">
        <v>98</v>
      </c>
      <c r="G2565" t="s">
        <v>21</v>
      </c>
      <c r="H2565" s="1">
        <v>45</v>
      </c>
      <c r="I2565" s="1">
        <v>200</v>
      </c>
      <c r="J2565" s="1">
        <v>90000</v>
      </c>
      <c r="K2565" s="2">
        <v>31499.999999999996</v>
      </c>
      <c r="L2565">
        <v>0.35</v>
      </c>
      <c r="M2565" t="s">
        <v>82</v>
      </c>
    </row>
    <row r="2566" spans="1:13" x14ac:dyDescent="0.25">
      <c r="A2566" t="s">
        <v>60</v>
      </c>
      <c r="B2566">
        <v>1185732</v>
      </c>
      <c r="C2566" s="6">
        <v>44462</v>
      </c>
      <c r="D2566" t="s">
        <v>47</v>
      </c>
      <c r="E2566" t="s">
        <v>97</v>
      </c>
      <c r="F2566" t="s">
        <v>98</v>
      </c>
      <c r="G2566" t="s">
        <v>22</v>
      </c>
      <c r="H2566" s="1">
        <v>50</v>
      </c>
      <c r="I2566" s="1">
        <v>275</v>
      </c>
      <c r="J2566" s="1">
        <v>137500</v>
      </c>
      <c r="K2566" s="2">
        <v>55000</v>
      </c>
      <c r="L2566">
        <v>0.4</v>
      </c>
      <c r="M2566" t="s">
        <v>82</v>
      </c>
    </row>
    <row r="2567" spans="1:13" x14ac:dyDescent="0.25">
      <c r="A2567" t="s">
        <v>60</v>
      </c>
      <c r="B2567">
        <v>1185732</v>
      </c>
      <c r="C2567" s="6">
        <v>44491</v>
      </c>
      <c r="D2567" t="s">
        <v>47</v>
      </c>
      <c r="E2567" t="s">
        <v>97</v>
      </c>
      <c r="F2567" t="s">
        <v>98</v>
      </c>
      <c r="G2567" t="s">
        <v>16</v>
      </c>
      <c r="H2567" s="1">
        <v>54.999999999999993</v>
      </c>
      <c r="I2567" s="1">
        <v>450</v>
      </c>
      <c r="J2567" s="1">
        <v>247499.99999999997</v>
      </c>
      <c r="K2567" s="2">
        <v>99000</v>
      </c>
      <c r="L2567">
        <v>0.4</v>
      </c>
      <c r="M2567" t="s">
        <v>82</v>
      </c>
    </row>
    <row r="2568" spans="1:13" x14ac:dyDescent="0.25">
      <c r="A2568" t="s">
        <v>60</v>
      </c>
      <c r="B2568">
        <v>1185732</v>
      </c>
      <c r="C2568" s="6">
        <v>44491</v>
      </c>
      <c r="D2568" t="s">
        <v>47</v>
      </c>
      <c r="E2568" t="s">
        <v>97</v>
      </c>
      <c r="F2568" t="s">
        <v>98</v>
      </c>
      <c r="G2568" t="s">
        <v>18</v>
      </c>
      <c r="H2568" s="1">
        <v>45</v>
      </c>
      <c r="I2568" s="1">
        <v>275</v>
      </c>
      <c r="J2568" s="1">
        <v>123750</v>
      </c>
      <c r="K2568" s="2">
        <v>43312.5</v>
      </c>
      <c r="L2568">
        <v>0.35</v>
      </c>
      <c r="M2568" t="s">
        <v>82</v>
      </c>
    </row>
    <row r="2569" spans="1:13" x14ac:dyDescent="0.25">
      <c r="A2569" t="s">
        <v>60</v>
      </c>
      <c r="B2569">
        <v>1185732</v>
      </c>
      <c r="C2569" s="6">
        <v>44491</v>
      </c>
      <c r="D2569" t="s">
        <v>47</v>
      </c>
      <c r="E2569" t="s">
        <v>97</v>
      </c>
      <c r="F2569" t="s">
        <v>98</v>
      </c>
      <c r="G2569" t="s">
        <v>19</v>
      </c>
      <c r="H2569" s="1">
        <v>45</v>
      </c>
      <c r="I2569" s="1">
        <v>175</v>
      </c>
      <c r="J2569" s="1">
        <v>78750</v>
      </c>
      <c r="K2569" s="2">
        <v>31500</v>
      </c>
      <c r="L2569">
        <v>0.4</v>
      </c>
      <c r="M2569" t="s">
        <v>82</v>
      </c>
    </row>
    <row r="2570" spans="1:13" x14ac:dyDescent="0.25">
      <c r="A2570" t="s">
        <v>60</v>
      </c>
      <c r="B2570">
        <v>1185732</v>
      </c>
      <c r="C2570" s="6">
        <v>44491</v>
      </c>
      <c r="D2570" t="s">
        <v>47</v>
      </c>
      <c r="E2570" t="s">
        <v>97</v>
      </c>
      <c r="F2570" t="s">
        <v>98</v>
      </c>
      <c r="G2570" t="s">
        <v>20</v>
      </c>
      <c r="H2570" s="1">
        <v>45</v>
      </c>
      <c r="I2570" s="1">
        <v>150</v>
      </c>
      <c r="J2570" s="1">
        <v>67500</v>
      </c>
      <c r="K2570" s="2">
        <v>27000</v>
      </c>
      <c r="L2570">
        <v>0.4</v>
      </c>
      <c r="M2570" t="s">
        <v>82</v>
      </c>
    </row>
    <row r="2571" spans="1:13" x14ac:dyDescent="0.25">
      <c r="A2571" t="s">
        <v>60</v>
      </c>
      <c r="B2571">
        <v>1185732</v>
      </c>
      <c r="C2571" s="6">
        <v>44491</v>
      </c>
      <c r="D2571" t="s">
        <v>47</v>
      </c>
      <c r="E2571" t="s">
        <v>97</v>
      </c>
      <c r="F2571" t="s">
        <v>98</v>
      </c>
      <c r="G2571" t="s">
        <v>21</v>
      </c>
      <c r="H2571" s="1">
        <v>54.999999999999993</v>
      </c>
      <c r="I2571" s="1">
        <v>150</v>
      </c>
      <c r="J2571" s="1">
        <v>82499.999999999985</v>
      </c>
      <c r="K2571" s="2">
        <v>28874.999999999993</v>
      </c>
      <c r="L2571">
        <v>0.35</v>
      </c>
      <c r="M2571" t="s">
        <v>82</v>
      </c>
    </row>
    <row r="2572" spans="1:13" x14ac:dyDescent="0.25">
      <c r="A2572" t="s">
        <v>60</v>
      </c>
      <c r="B2572">
        <v>1185732</v>
      </c>
      <c r="C2572" s="6">
        <v>44491</v>
      </c>
      <c r="D2572" t="s">
        <v>47</v>
      </c>
      <c r="E2572" t="s">
        <v>97</v>
      </c>
      <c r="F2572" t="s">
        <v>98</v>
      </c>
      <c r="G2572" t="s">
        <v>22</v>
      </c>
      <c r="H2572" s="1">
        <v>54.999999999999993</v>
      </c>
      <c r="I2572" s="1">
        <v>275</v>
      </c>
      <c r="J2572" s="1">
        <v>151249.99999999997</v>
      </c>
      <c r="K2572" s="2">
        <v>60499.999999999993</v>
      </c>
      <c r="L2572">
        <v>0.4</v>
      </c>
      <c r="M2572" t="s">
        <v>82</v>
      </c>
    </row>
    <row r="2573" spans="1:13" x14ac:dyDescent="0.25">
      <c r="A2573" t="s">
        <v>60</v>
      </c>
      <c r="B2573">
        <v>1185732</v>
      </c>
      <c r="C2573" s="6">
        <v>44522</v>
      </c>
      <c r="D2573" t="s">
        <v>47</v>
      </c>
      <c r="E2573" t="s">
        <v>97</v>
      </c>
      <c r="F2573" t="s">
        <v>98</v>
      </c>
      <c r="G2573" t="s">
        <v>16</v>
      </c>
      <c r="H2573" s="1">
        <v>50</v>
      </c>
      <c r="I2573" s="1">
        <v>425</v>
      </c>
      <c r="J2573" s="1">
        <v>212500</v>
      </c>
      <c r="K2573" s="2">
        <v>85000</v>
      </c>
      <c r="L2573">
        <v>0.4</v>
      </c>
      <c r="M2573" t="s">
        <v>82</v>
      </c>
    </row>
    <row r="2574" spans="1:13" x14ac:dyDescent="0.25">
      <c r="A2574" t="s">
        <v>60</v>
      </c>
      <c r="B2574">
        <v>1185732</v>
      </c>
      <c r="C2574" s="6">
        <v>44522</v>
      </c>
      <c r="D2574" t="s">
        <v>47</v>
      </c>
      <c r="E2574" t="s">
        <v>97</v>
      </c>
      <c r="F2574" t="s">
        <v>98</v>
      </c>
      <c r="G2574" t="s">
        <v>18</v>
      </c>
      <c r="H2574" s="1">
        <v>40</v>
      </c>
      <c r="I2574" s="1">
        <v>275</v>
      </c>
      <c r="J2574" s="1">
        <v>110000</v>
      </c>
      <c r="K2574" s="2">
        <v>38500</v>
      </c>
      <c r="L2574">
        <v>0.35</v>
      </c>
      <c r="M2574" t="s">
        <v>82</v>
      </c>
    </row>
    <row r="2575" spans="1:13" x14ac:dyDescent="0.25">
      <c r="A2575" t="s">
        <v>60</v>
      </c>
      <c r="B2575">
        <v>1185732</v>
      </c>
      <c r="C2575" s="6">
        <v>44522</v>
      </c>
      <c r="D2575" t="s">
        <v>47</v>
      </c>
      <c r="E2575" t="s">
        <v>97</v>
      </c>
      <c r="F2575" t="s">
        <v>98</v>
      </c>
      <c r="G2575" t="s">
        <v>19</v>
      </c>
      <c r="H2575" s="1">
        <v>45</v>
      </c>
      <c r="I2575" s="1">
        <v>220</v>
      </c>
      <c r="J2575" s="1">
        <v>99000</v>
      </c>
      <c r="K2575" s="2">
        <v>39600</v>
      </c>
      <c r="L2575">
        <v>0.4</v>
      </c>
      <c r="M2575" t="s">
        <v>82</v>
      </c>
    </row>
    <row r="2576" spans="1:13" x14ac:dyDescent="0.25">
      <c r="A2576" t="s">
        <v>13</v>
      </c>
      <c r="B2576">
        <v>1185732</v>
      </c>
      <c r="C2576" s="6">
        <v>44522</v>
      </c>
      <c r="D2576" t="s">
        <v>47</v>
      </c>
      <c r="E2576" t="s">
        <v>97</v>
      </c>
      <c r="F2576" t="s">
        <v>98</v>
      </c>
      <c r="G2576" t="s">
        <v>20</v>
      </c>
      <c r="H2576" s="1">
        <v>55.000000000000007</v>
      </c>
      <c r="I2576" s="1">
        <v>200</v>
      </c>
      <c r="J2576" s="1">
        <v>110000.00000000001</v>
      </c>
      <c r="K2576" s="2">
        <v>44000.000000000007</v>
      </c>
      <c r="L2576">
        <v>0.4</v>
      </c>
      <c r="M2576" t="s">
        <v>82</v>
      </c>
    </row>
    <row r="2577" spans="1:13" x14ac:dyDescent="0.25">
      <c r="A2577" t="s">
        <v>13</v>
      </c>
      <c r="B2577">
        <v>1185732</v>
      </c>
      <c r="C2577" s="6">
        <v>44522</v>
      </c>
      <c r="D2577" t="s">
        <v>47</v>
      </c>
      <c r="E2577" t="s">
        <v>97</v>
      </c>
      <c r="F2577" t="s">
        <v>98</v>
      </c>
      <c r="G2577" t="s">
        <v>21</v>
      </c>
      <c r="H2577" s="1">
        <v>65</v>
      </c>
      <c r="I2577" s="1">
        <v>175</v>
      </c>
      <c r="J2577" s="1">
        <v>113750</v>
      </c>
      <c r="K2577" s="2">
        <v>39812.5</v>
      </c>
      <c r="L2577">
        <v>0.35</v>
      </c>
      <c r="M2577" t="s">
        <v>82</v>
      </c>
    </row>
    <row r="2578" spans="1:13" x14ac:dyDescent="0.25">
      <c r="A2578" t="s">
        <v>13</v>
      </c>
      <c r="B2578">
        <v>1185732</v>
      </c>
      <c r="C2578" s="6">
        <v>44522</v>
      </c>
      <c r="D2578" t="s">
        <v>47</v>
      </c>
      <c r="E2578" t="s">
        <v>97</v>
      </c>
      <c r="F2578" t="s">
        <v>98</v>
      </c>
      <c r="G2578" t="s">
        <v>22</v>
      </c>
      <c r="H2578" s="1">
        <v>70</v>
      </c>
      <c r="I2578" s="1">
        <v>275</v>
      </c>
      <c r="J2578" s="1">
        <v>192500</v>
      </c>
      <c r="K2578" s="2">
        <v>77000</v>
      </c>
      <c r="L2578">
        <v>0.4</v>
      </c>
      <c r="M2578" t="s">
        <v>82</v>
      </c>
    </row>
    <row r="2579" spans="1:13" x14ac:dyDescent="0.25">
      <c r="A2579" t="s">
        <v>13</v>
      </c>
      <c r="B2579">
        <v>1185732</v>
      </c>
      <c r="C2579" s="6">
        <v>44551</v>
      </c>
      <c r="D2579" t="s">
        <v>47</v>
      </c>
      <c r="E2579" t="s">
        <v>97</v>
      </c>
      <c r="F2579" t="s">
        <v>98</v>
      </c>
      <c r="G2579" t="s">
        <v>16</v>
      </c>
      <c r="H2579" s="1">
        <v>65</v>
      </c>
      <c r="I2579" s="1">
        <v>525</v>
      </c>
      <c r="J2579" s="1">
        <v>341250</v>
      </c>
      <c r="K2579" s="2">
        <v>136500</v>
      </c>
      <c r="L2579">
        <v>0.4</v>
      </c>
      <c r="M2579" t="s">
        <v>82</v>
      </c>
    </row>
    <row r="2580" spans="1:13" x14ac:dyDescent="0.25">
      <c r="A2580" t="s">
        <v>13</v>
      </c>
      <c r="B2580">
        <v>1185732</v>
      </c>
      <c r="C2580" s="6">
        <v>44551</v>
      </c>
      <c r="D2580" t="s">
        <v>47</v>
      </c>
      <c r="E2580" t="s">
        <v>97</v>
      </c>
      <c r="F2580" t="s">
        <v>98</v>
      </c>
      <c r="G2580" t="s">
        <v>18</v>
      </c>
      <c r="H2580" s="1">
        <v>55.000000000000007</v>
      </c>
      <c r="I2580" s="1">
        <v>325</v>
      </c>
      <c r="J2580" s="1">
        <v>178750.00000000003</v>
      </c>
      <c r="K2580" s="2">
        <v>62562.500000000007</v>
      </c>
      <c r="L2580">
        <v>0.35</v>
      </c>
      <c r="M2580" t="s">
        <v>82</v>
      </c>
    </row>
    <row r="2581" spans="1:13" x14ac:dyDescent="0.25">
      <c r="A2581" t="s">
        <v>13</v>
      </c>
      <c r="B2581">
        <v>1185732</v>
      </c>
      <c r="C2581" s="6">
        <v>44551</v>
      </c>
      <c r="D2581" t="s">
        <v>47</v>
      </c>
      <c r="E2581" t="s">
        <v>97</v>
      </c>
      <c r="F2581" t="s">
        <v>98</v>
      </c>
      <c r="G2581" t="s">
        <v>19</v>
      </c>
      <c r="H2581" s="1">
        <v>55.000000000000007</v>
      </c>
      <c r="I2581" s="1">
        <v>275</v>
      </c>
      <c r="J2581" s="1">
        <v>151250.00000000003</v>
      </c>
      <c r="K2581" s="2">
        <v>60500.000000000015</v>
      </c>
      <c r="L2581">
        <v>0.4</v>
      </c>
      <c r="M2581" t="s">
        <v>82</v>
      </c>
    </row>
    <row r="2582" spans="1:13" x14ac:dyDescent="0.25">
      <c r="A2582" t="s">
        <v>13</v>
      </c>
      <c r="B2582">
        <v>1185732</v>
      </c>
      <c r="C2582" s="6">
        <v>44551</v>
      </c>
      <c r="D2582" t="s">
        <v>47</v>
      </c>
      <c r="E2582" t="s">
        <v>97</v>
      </c>
      <c r="F2582" t="s">
        <v>98</v>
      </c>
      <c r="G2582" t="s">
        <v>20</v>
      </c>
      <c r="H2582" s="1">
        <v>50</v>
      </c>
      <c r="I2582" s="1">
        <v>225</v>
      </c>
      <c r="J2582" s="1">
        <v>112500</v>
      </c>
      <c r="K2582" s="2">
        <v>45000</v>
      </c>
      <c r="L2582">
        <v>0.4</v>
      </c>
      <c r="M2582" t="s">
        <v>82</v>
      </c>
    </row>
    <row r="2583" spans="1:13" x14ac:dyDescent="0.25">
      <c r="A2583" t="s">
        <v>13</v>
      </c>
      <c r="B2583">
        <v>1185732</v>
      </c>
      <c r="C2583" s="6">
        <v>44551</v>
      </c>
      <c r="D2583" t="s">
        <v>47</v>
      </c>
      <c r="E2583" t="s">
        <v>97</v>
      </c>
      <c r="F2583" t="s">
        <v>98</v>
      </c>
      <c r="G2583" t="s">
        <v>21</v>
      </c>
      <c r="H2583" s="1">
        <v>60</v>
      </c>
      <c r="I2583" s="1">
        <v>225</v>
      </c>
      <c r="J2583" s="1">
        <v>135000</v>
      </c>
      <c r="K2583" s="2">
        <v>47250</v>
      </c>
      <c r="L2583">
        <v>0.35</v>
      </c>
      <c r="M2583" t="s">
        <v>82</v>
      </c>
    </row>
    <row r="2584" spans="1:13" x14ac:dyDescent="0.25">
      <c r="A2584" t="s">
        <v>13</v>
      </c>
      <c r="B2584">
        <v>1185732</v>
      </c>
      <c r="C2584" s="6">
        <v>44551</v>
      </c>
      <c r="D2584" t="s">
        <v>47</v>
      </c>
      <c r="E2584" t="s">
        <v>97</v>
      </c>
      <c r="F2584" t="s">
        <v>98</v>
      </c>
      <c r="G2584" t="s">
        <v>22</v>
      </c>
      <c r="H2584" s="1">
        <v>64.999999999999986</v>
      </c>
      <c r="I2584" s="1">
        <v>325</v>
      </c>
      <c r="J2584" s="1">
        <v>211249.99999999994</v>
      </c>
      <c r="K2584" s="2">
        <v>84499.999999999985</v>
      </c>
      <c r="L2584">
        <v>0.4</v>
      </c>
      <c r="M2584" t="s">
        <v>82</v>
      </c>
    </row>
    <row r="2585" spans="1:13" x14ac:dyDescent="0.25">
      <c r="A2585" t="s">
        <v>13</v>
      </c>
      <c r="B2585">
        <v>1185732</v>
      </c>
      <c r="C2585" s="6">
        <v>44216</v>
      </c>
      <c r="D2585" t="s">
        <v>47</v>
      </c>
      <c r="E2585" t="s">
        <v>97</v>
      </c>
      <c r="F2585" t="s">
        <v>98</v>
      </c>
      <c r="G2585" t="s">
        <v>16</v>
      </c>
      <c r="H2585" s="1">
        <v>30.000000000000004</v>
      </c>
      <c r="I2585" s="1">
        <v>725</v>
      </c>
      <c r="J2585" s="1">
        <v>217500.00000000003</v>
      </c>
      <c r="K2585" s="2">
        <v>87000.000000000015</v>
      </c>
      <c r="L2585">
        <v>0.4</v>
      </c>
      <c r="M2585" t="s">
        <v>82</v>
      </c>
    </row>
    <row r="2586" spans="1:13" x14ac:dyDescent="0.25">
      <c r="A2586" t="s">
        <v>13</v>
      </c>
      <c r="B2586">
        <v>1185732</v>
      </c>
      <c r="C2586" s="6">
        <v>44216</v>
      </c>
      <c r="D2586" t="s">
        <v>47</v>
      </c>
      <c r="E2586" t="s">
        <v>97</v>
      </c>
      <c r="F2586" t="s">
        <v>98</v>
      </c>
      <c r="G2586" t="s">
        <v>18</v>
      </c>
      <c r="H2586" s="1">
        <v>30.000000000000004</v>
      </c>
      <c r="I2586" s="1">
        <v>525</v>
      </c>
      <c r="J2586" s="1">
        <v>157500.00000000003</v>
      </c>
      <c r="K2586" s="2">
        <v>55125.000000000007</v>
      </c>
      <c r="L2586">
        <v>0.35</v>
      </c>
      <c r="M2586" t="s">
        <v>82</v>
      </c>
    </row>
    <row r="2587" spans="1:13" x14ac:dyDescent="0.25">
      <c r="A2587" t="s">
        <v>13</v>
      </c>
      <c r="B2587">
        <v>1185732</v>
      </c>
      <c r="C2587" s="6">
        <v>44216</v>
      </c>
      <c r="D2587" t="s">
        <v>47</v>
      </c>
      <c r="E2587" t="s">
        <v>97</v>
      </c>
      <c r="F2587" t="s">
        <v>98</v>
      </c>
      <c r="G2587" t="s">
        <v>19</v>
      </c>
      <c r="H2587" s="1">
        <v>20.000000000000007</v>
      </c>
      <c r="I2587" s="1">
        <v>525</v>
      </c>
      <c r="J2587" s="1">
        <v>105000.00000000004</v>
      </c>
      <c r="K2587" s="2">
        <v>42000.000000000022</v>
      </c>
      <c r="L2587">
        <v>0.4</v>
      </c>
      <c r="M2587" t="s">
        <v>82</v>
      </c>
    </row>
    <row r="2588" spans="1:13" x14ac:dyDescent="0.25">
      <c r="A2588" t="s">
        <v>13</v>
      </c>
      <c r="B2588">
        <v>1185732</v>
      </c>
      <c r="C2588" s="6">
        <v>44216</v>
      </c>
      <c r="D2588" t="s">
        <v>47</v>
      </c>
      <c r="E2588" t="s">
        <v>97</v>
      </c>
      <c r="F2588" t="s">
        <v>98</v>
      </c>
      <c r="G2588" t="s">
        <v>20</v>
      </c>
      <c r="H2588" s="1">
        <v>25</v>
      </c>
      <c r="I2588" s="1">
        <v>375</v>
      </c>
      <c r="J2588" s="1">
        <v>93750</v>
      </c>
      <c r="K2588" s="2">
        <v>37500</v>
      </c>
      <c r="L2588">
        <v>0.4</v>
      </c>
      <c r="M2588" t="s">
        <v>82</v>
      </c>
    </row>
    <row r="2589" spans="1:13" x14ac:dyDescent="0.25">
      <c r="A2589" t="s">
        <v>13</v>
      </c>
      <c r="B2589">
        <v>1185732</v>
      </c>
      <c r="C2589" s="6">
        <v>44216</v>
      </c>
      <c r="D2589" t="s">
        <v>47</v>
      </c>
      <c r="E2589" t="s">
        <v>97</v>
      </c>
      <c r="F2589" t="s">
        <v>98</v>
      </c>
      <c r="G2589" t="s">
        <v>21</v>
      </c>
      <c r="H2589" s="1">
        <v>40</v>
      </c>
      <c r="I2589" s="1">
        <v>425</v>
      </c>
      <c r="J2589" s="1">
        <v>170000</v>
      </c>
      <c r="K2589" s="2">
        <v>59499.999999999993</v>
      </c>
      <c r="L2589">
        <v>0.35</v>
      </c>
      <c r="M2589" t="s">
        <v>82</v>
      </c>
    </row>
    <row r="2590" spans="1:13" x14ac:dyDescent="0.25">
      <c r="A2590" t="s">
        <v>13</v>
      </c>
      <c r="B2590">
        <v>1185732</v>
      </c>
      <c r="C2590" s="6">
        <v>44216</v>
      </c>
      <c r="D2590" t="s">
        <v>47</v>
      </c>
      <c r="E2590" t="s">
        <v>97</v>
      </c>
      <c r="F2590" t="s">
        <v>98</v>
      </c>
      <c r="G2590" t="s">
        <v>22</v>
      </c>
      <c r="H2590" s="1">
        <v>30.000000000000004</v>
      </c>
      <c r="I2590" s="1">
        <v>525</v>
      </c>
      <c r="J2590" s="1">
        <v>157500.00000000003</v>
      </c>
      <c r="K2590" s="2">
        <v>78750.000000000015</v>
      </c>
      <c r="L2590">
        <v>0.5</v>
      </c>
      <c r="M2590" t="s">
        <v>82</v>
      </c>
    </row>
    <row r="2591" spans="1:13" x14ac:dyDescent="0.25">
      <c r="A2591" t="s">
        <v>13</v>
      </c>
      <c r="B2591">
        <v>1185732</v>
      </c>
      <c r="C2591" s="6">
        <v>44245</v>
      </c>
      <c r="D2591" t="s">
        <v>47</v>
      </c>
      <c r="E2591" t="s">
        <v>97</v>
      </c>
      <c r="F2591" t="s">
        <v>98</v>
      </c>
      <c r="G2591" t="s">
        <v>16</v>
      </c>
      <c r="H2591" s="1">
        <v>30.000000000000004</v>
      </c>
      <c r="I2591" s="1">
        <v>775</v>
      </c>
      <c r="J2591" s="1">
        <v>232500.00000000003</v>
      </c>
      <c r="K2591" s="2">
        <v>93000.000000000015</v>
      </c>
      <c r="L2591">
        <v>0.4</v>
      </c>
      <c r="M2591" t="s">
        <v>82</v>
      </c>
    </row>
    <row r="2592" spans="1:13" x14ac:dyDescent="0.25">
      <c r="A2592" t="s">
        <v>13</v>
      </c>
      <c r="B2592">
        <v>1185732</v>
      </c>
      <c r="C2592" s="6">
        <v>44245</v>
      </c>
      <c r="D2592" t="s">
        <v>47</v>
      </c>
      <c r="E2592" t="s">
        <v>97</v>
      </c>
      <c r="F2592" t="s">
        <v>98</v>
      </c>
      <c r="G2592" t="s">
        <v>18</v>
      </c>
      <c r="H2592" s="1">
        <v>30.000000000000004</v>
      </c>
      <c r="I2592" s="1">
        <v>425</v>
      </c>
      <c r="J2592" s="1">
        <v>127500.00000000001</v>
      </c>
      <c r="K2592" s="2">
        <v>44625</v>
      </c>
      <c r="L2592">
        <v>0.35</v>
      </c>
      <c r="M2592" t="s">
        <v>82</v>
      </c>
    </row>
    <row r="2593" spans="1:13" x14ac:dyDescent="0.25">
      <c r="A2593" t="s">
        <v>13</v>
      </c>
      <c r="B2593">
        <v>1185732</v>
      </c>
      <c r="C2593" s="6">
        <v>44245</v>
      </c>
      <c r="D2593" t="s">
        <v>47</v>
      </c>
      <c r="E2593" t="s">
        <v>97</v>
      </c>
      <c r="F2593" t="s">
        <v>98</v>
      </c>
      <c r="G2593" t="s">
        <v>19</v>
      </c>
      <c r="H2593" s="1">
        <v>20.000000000000007</v>
      </c>
      <c r="I2593" s="1">
        <v>475</v>
      </c>
      <c r="J2593" s="1">
        <v>95000.000000000029</v>
      </c>
      <c r="K2593" s="2">
        <v>38000.000000000015</v>
      </c>
      <c r="L2593">
        <v>0.4</v>
      </c>
      <c r="M2593" t="s">
        <v>82</v>
      </c>
    </row>
    <row r="2594" spans="1:13" x14ac:dyDescent="0.25">
      <c r="A2594" t="s">
        <v>13</v>
      </c>
      <c r="B2594">
        <v>1185732</v>
      </c>
      <c r="C2594" s="6">
        <v>44245</v>
      </c>
      <c r="D2594" t="s">
        <v>26</v>
      </c>
      <c r="E2594" t="s">
        <v>99</v>
      </c>
      <c r="F2594" t="s">
        <v>100</v>
      </c>
      <c r="G2594" t="s">
        <v>20</v>
      </c>
      <c r="H2594" s="1">
        <v>25</v>
      </c>
      <c r="I2594" s="1">
        <v>325</v>
      </c>
      <c r="J2594" s="1">
        <v>81250</v>
      </c>
      <c r="K2594" s="2">
        <v>32500</v>
      </c>
      <c r="L2594">
        <v>0.4</v>
      </c>
      <c r="M2594" t="s">
        <v>82</v>
      </c>
    </row>
    <row r="2595" spans="1:13" x14ac:dyDescent="0.25">
      <c r="A2595" t="s">
        <v>13</v>
      </c>
      <c r="B2595">
        <v>1185732</v>
      </c>
      <c r="C2595" s="6">
        <v>44245</v>
      </c>
      <c r="D2595" t="s">
        <v>26</v>
      </c>
      <c r="E2595" t="s">
        <v>99</v>
      </c>
      <c r="F2595" t="s">
        <v>100</v>
      </c>
      <c r="G2595" t="s">
        <v>21</v>
      </c>
      <c r="H2595" s="1">
        <v>40</v>
      </c>
      <c r="I2595" s="1">
        <v>400</v>
      </c>
      <c r="J2595" s="1">
        <v>160000</v>
      </c>
      <c r="K2595" s="2">
        <v>56000</v>
      </c>
      <c r="L2595">
        <v>0.35</v>
      </c>
      <c r="M2595" t="s">
        <v>82</v>
      </c>
    </row>
    <row r="2596" spans="1:13" x14ac:dyDescent="0.25">
      <c r="A2596" t="s">
        <v>13</v>
      </c>
      <c r="B2596">
        <v>1185732</v>
      </c>
      <c r="C2596" s="6">
        <v>44245</v>
      </c>
      <c r="D2596" t="s">
        <v>26</v>
      </c>
      <c r="E2596" t="s">
        <v>99</v>
      </c>
      <c r="F2596" t="s">
        <v>100</v>
      </c>
      <c r="G2596" t="s">
        <v>22</v>
      </c>
      <c r="H2596" s="1">
        <v>25</v>
      </c>
      <c r="I2596" s="1">
        <v>500</v>
      </c>
      <c r="J2596" s="1">
        <v>125000</v>
      </c>
      <c r="K2596" s="2">
        <v>62500</v>
      </c>
      <c r="L2596">
        <v>0.5</v>
      </c>
      <c r="M2596" t="s">
        <v>82</v>
      </c>
    </row>
    <row r="2597" spans="1:13" x14ac:dyDescent="0.25">
      <c r="A2597" t="s">
        <v>13</v>
      </c>
      <c r="B2597">
        <v>1185732</v>
      </c>
      <c r="C2597" s="6">
        <v>44271</v>
      </c>
      <c r="D2597" t="s">
        <v>26</v>
      </c>
      <c r="E2597" t="s">
        <v>99</v>
      </c>
      <c r="F2597" t="s">
        <v>100</v>
      </c>
      <c r="G2597" t="s">
        <v>16</v>
      </c>
      <c r="H2597" s="1">
        <v>25</v>
      </c>
      <c r="I2597" s="1">
        <v>720</v>
      </c>
      <c r="J2597" s="1">
        <v>180000</v>
      </c>
      <c r="K2597" s="2">
        <v>72000</v>
      </c>
      <c r="L2597">
        <v>0.4</v>
      </c>
      <c r="M2597" t="s">
        <v>82</v>
      </c>
    </row>
    <row r="2598" spans="1:13" x14ac:dyDescent="0.25">
      <c r="A2598" t="s">
        <v>13</v>
      </c>
      <c r="B2598">
        <v>1185732</v>
      </c>
      <c r="C2598" s="6">
        <v>44271</v>
      </c>
      <c r="D2598" t="s">
        <v>26</v>
      </c>
      <c r="E2598" t="s">
        <v>99</v>
      </c>
      <c r="F2598" t="s">
        <v>100</v>
      </c>
      <c r="G2598" t="s">
        <v>18</v>
      </c>
      <c r="H2598" s="1">
        <v>25</v>
      </c>
      <c r="I2598" s="1">
        <v>400</v>
      </c>
      <c r="J2598" s="1">
        <v>100000</v>
      </c>
      <c r="K2598" s="2">
        <v>35000</v>
      </c>
      <c r="L2598">
        <v>0.35</v>
      </c>
      <c r="M2598" t="s">
        <v>82</v>
      </c>
    </row>
    <row r="2599" spans="1:13" x14ac:dyDescent="0.25">
      <c r="A2599" t="s">
        <v>13</v>
      </c>
      <c r="B2599">
        <v>1185732</v>
      </c>
      <c r="C2599" s="6">
        <v>44271</v>
      </c>
      <c r="D2599" t="s">
        <v>26</v>
      </c>
      <c r="E2599" t="s">
        <v>99</v>
      </c>
      <c r="F2599" t="s">
        <v>100</v>
      </c>
      <c r="G2599" t="s">
        <v>19</v>
      </c>
      <c r="H2599" s="1">
        <v>15.000000000000002</v>
      </c>
      <c r="I2599" s="1">
        <v>425</v>
      </c>
      <c r="J2599" s="1">
        <v>63750.000000000007</v>
      </c>
      <c r="K2599" s="2">
        <v>25500.000000000004</v>
      </c>
      <c r="L2599">
        <v>0.4</v>
      </c>
      <c r="M2599" t="s">
        <v>82</v>
      </c>
    </row>
    <row r="2600" spans="1:13" x14ac:dyDescent="0.25">
      <c r="A2600" t="s">
        <v>13</v>
      </c>
      <c r="B2600">
        <v>1185732</v>
      </c>
      <c r="C2600" s="6">
        <v>44271</v>
      </c>
      <c r="D2600" t="s">
        <v>26</v>
      </c>
      <c r="E2600" t="s">
        <v>99</v>
      </c>
      <c r="F2600" t="s">
        <v>100</v>
      </c>
      <c r="G2600" t="s">
        <v>20</v>
      </c>
      <c r="H2600" s="1">
        <v>19.999999999999996</v>
      </c>
      <c r="I2600" s="1">
        <v>275</v>
      </c>
      <c r="J2600" s="1">
        <v>54999.999999999993</v>
      </c>
      <c r="K2600" s="2">
        <v>22000</v>
      </c>
      <c r="L2600">
        <v>0.4</v>
      </c>
      <c r="M2600" t="s">
        <v>82</v>
      </c>
    </row>
    <row r="2601" spans="1:13" x14ac:dyDescent="0.25">
      <c r="A2601" t="s">
        <v>13</v>
      </c>
      <c r="B2601">
        <v>1185732</v>
      </c>
      <c r="C2601" s="6">
        <v>44271</v>
      </c>
      <c r="D2601" t="s">
        <v>26</v>
      </c>
      <c r="E2601" t="s">
        <v>99</v>
      </c>
      <c r="F2601" t="s">
        <v>100</v>
      </c>
      <c r="G2601" t="s">
        <v>21</v>
      </c>
      <c r="H2601" s="1">
        <v>35.000000000000007</v>
      </c>
      <c r="I2601" s="1">
        <v>325</v>
      </c>
      <c r="J2601" s="1">
        <v>113750.00000000003</v>
      </c>
      <c r="K2601" s="2">
        <v>39812.500000000007</v>
      </c>
      <c r="L2601">
        <v>0.35</v>
      </c>
      <c r="M2601" t="s">
        <v>82</v>
      </c>
    </row>
    <row r="2602" spans="1:13" x14ac:dyDescent="0.25">
      <c r="A2602" t="s">
        <v>13</v>
      </c>
      <c r="B2602">
        <v>1185732</v>
      </c>
      <c r="C2602" s="6">
        <v>44271</v>
      </c>
      <c r="D2602" t="s">
        <v>26</v>
      </c>
      <c r="E2602" t="s">
        <v>99</v>
      </c>
      <c r="F2602" t="s">
        <v>100</v>
      </c>
      <c r="G2602" t="s">
        <v>22</v>
      </c>
      <c r="H2602" s="1">
        <v>25</v>
      </c>
      <c r="I2602" s="1">
        <v>425</v>
      </c>
      <c r="J2602" s="1">
        <v>106250</v>
      </c>
      <c r="K2602" s="2">
        <v>53125</v>
      </c>
      <c r="L2602">
        <v>0.5</v>
      </c>
      <c r="M2602" t="s">
        <v>82</v>
      </c>
    </row>
    <row r="2603" spans="1:13" x14ac:dyDescent="0.25">
      <c r="A2603" t="s">
        <v>13</v>
      </c>
      <c r="B2603">
        <v>1185732</v>
      </c>
      <c r="C2603" s="6">
        <v>44303</v>
      </c>
      <c r="D2603" t="s">
        <v>26</v>
      </c>
      <c r="E2603" t="s">
        <v>99</v>
      </c>
      <c r="F2603" t="s">
        <v>100</v>
      </c>
      <c r="G2603" t="s">
        <v>16</v>
      </c>
      <c r="H2603" s="1">
        <v>25</v>
      </c>
      <c r="I2603" s="1">
        <v>675</v>
      </c>
      <c r="J2603" s="1">
        <v>168750</v>
      </c>
      <c r="K2603" s="2">
        <v>67500</v>
      </c>
      <c r="L2603">
        <v>0.4</v>
      </c>
      <c r="M2603" t="s">
        <v>82</v>
      </c>
    </row>
    <row r="2604" spans="1:13" x14ac:dyDescent="0.25">
      <c r="A2604" t="s">
        <v>13</v>
      </c>
      <c r="B2604">
        <v>1185732</v>
      </c>
      <c r="C2604" s="6">
        <v>44303</v>
      </c>
      <c r="D2604" t="s">
        <v>26</v>
      </c>
      <c r="E2604" t="s">
        <v>99</v>
      </c>
      <c r="F2604" t="s">
        <v>100</v>
      </c>
      <c r="G2604" t="s">
        <v>18</v>
      </c>
      <c r="H2604" s="1">
        <v>25</v>
      </c>
      <c r="I2604" s="1">
        <v>375</v>
      </c>
      <c r="J2604" s="1">
        <v>93750</v>
      </c>
      <c r="K2604" s="2">
        <v>32812.5</v>
      </c>
      <c r="L2604">
        <v>0.35</v>
      </c>
      <c r="M2604" t="s">
        <v>82</v>
      </c>
    </row>
    <row r="2605" spans="1:13" x14ac:dyDescent="0.25">
      <c r="A2605" t="s">
        <v>13</v>
      </c>
      <c r="B2605">
        <v>1185732</v>
      </c>
      <c r="C2605" s="6">
        <v>44303</v>
      </c>
      <c r="D2605" t="s">
        <v>26</v>
      </c>
      <c r="E2605" t="s">
        <v>99</v>
      </c>
      <c r="F2605" t="s">
        <v>100</v>
      </c>
      <c r="G2605" t="s">
        <v>19</v>
      </c>
      <c r="H2605" s="1">
        <v>15.000000000000002</v>
      </c>
      <c r="I2605" s="1">
        <v>375</v>
      </c>
      <c r="J2605" s="1">
        <v>56250.000000000007</v>
      </c>
      <c r="K2605" s="2">
        <v>22500.000000000004</v>
      </c>
      <c r="L2605">
        <v>0.4</v>
      </c>
      <c r="M2605" t="s">
        <v>82</v>
      </c>
    </row>
    <row r="2606" spans="1:13" x14ac:dyDescent="0.25">
      <c r="A2606" t="s">
        <v>13</v>
      </c>
      <c r="B2606">
        <v>1185732</v>
      </c>
      <c r="C2606" s="6">
        <v>44303</v>
      </c>
      <c r="D2606" t="s">
        <v>26</v>
      </c>
      <c r="E2606" t="s">
        <v>99</v>
      </c>
      <c r="F2606" t="s">
        <v>100</v>
      </c>
      <c r="G2606" t="s">
        <v>20</v>
      </c>
      <c r="H2606" s="1">
        <v>19.999999999999996</v>
      </c>
      <c r="I2606" s="1">
        <v>300</v>
      </c>
      <c r="J2606" s="1">
        <v>59999.999999999993</v>
      </c>
      <c r="K2606" s="2">
        <v>24000</v>
      </c>
      <c r="L2606">
        <v>0.4</v>
      </c>
      <c r="M2606" t="s">
        <v>82</v>
      </c>
    </row>
    <row r="2607" spans="1:13" x14ac:dyDescent="0.25">
      <c r="A2607" t="s">
        <v>13</v>
      </c>
      <c r="B2607">
        <v>1185732</v>
      </c>
      <c r="C2607" s="6">
        <v>44303</v>
      </c>
      <c r="D2607" t="s">
        <v>26</v>
      </c>
      <c r="E2607" t="s">
        <v>99</v>
      </c>
      <c r="F2607" t="s">
        <v>100</v>
      </c>
      <c r="G2607" t="s">
        <v>21</v>
      </c>
      <c r="H2607" s="1">
        <v>40</v>
      </c>
      <c r="I2607" s="1">
        <v>325</v>
      </c>
      <c r="J2607" s="1">
        <v>130000</v>
      </c>
      <c r="K2607" s="2">
        <v>45500</v>
      </c>
      <c r="L2607">
        <v>0.35</v>
      </c>
      <c r="M2607" t="s">
        <v>82</v>
      </c>
    </row>
    <row r="2608" spans="1:13" x14ac:dyDescent="0.25">
      <c r="A2608" t="s">
        <v>13</v>
      </c>
      <c r="B2608">
        <v>1185732</v>
      </c>
      <c r="C2608" s="6">
        <v>44303</v>
      </c>
      <c r="D2608" t="s">
        <v>26</v>
      </c>
      <c r="E2608" t="s">
        <v>99</v>
      </c>
      <c r="F2608" t="s">
        <v>100</v>
      </c>
      <c r="G2608" t="s">
        <v>22</v>
      </c>
      <c r="H2608" s="1">
        <v>30.000000000000004</v>
      </c>
      <c r="I2608" s="1">
        <v>475</v>
      </c>
      <c r="J2608" s="1">
        <v>142500.00000000003</v>
      </c>
      <c r="K2608" s="2">
        <v>71250.000000000015</v>
      </c>
      <c r="L2608">
        <v>0.5</v>
      </c>
      <c r="M2608" t="s">
        <v>82</v>
      </c>
    </row>
    <row r="2609" spans="1:13" x14ac:dyDescent="0.25">
      <c r="A2609" t="s">
        <v>13</v>
      </c>
      <c r="B2609">
        <v>1185732</v>
      </c>
      <c r="C2609" s="6">
        <v>44332</v>
      </c>
      <c r="D2609" t="s">
        <v>26</v>
      </c>
      <c r="E2609" t="s">
        <v>99</v>
      </c>
      <c r="F2609" t="s">
        <v>100</v>
      </c>
      <c r="G2609" t="s">
        <v>16</v>
      </c>
      <c r="H2609" s="1">
        <v>40</v>
      </c>
      <c r="I2609" s="1">
        <v>745</v>
      </c>
      <c r="J2609" s="1">
        <v>298000</v>
      </c>
      <c r="K2609" s="2">
        <v>119200</v>
      </c>
      <c r="L2609">
        <v>0.4</v>
      </c>
      <c r="M2609" t="s">
        <v>82</v>
      </c>
    </row>
    <row r="2610" spans="1:13" x14ac:dyDescent="0.25">
      <c r="A2610" t="s">
        <v>13</v>
      </c>
      <c r="B2610">
        <v>1185732</v>
      </c>
      <c r="C2610" s="6">
        <v>44332</v>
      </c>
      <c r="D2610" t="s">
        <v>26</v>
      </c>
      <c r="E2610" t="s">
        <v>99</v>
      </c>
      <c r="F2610" t="s">
        <v>100</v>
      </c>
      <c r="G2610" t="s">
        <v>18</v>
      </c>
      <c r="H2610" s="1">
        <v>40</v>
      </c>
      <c r="I2610" s="1">
        <v>450</v>
      </c>
      <c r="J2610" s="1">
        <v>180000</v>
      </c>
      <c r="K2610" s="2">
        <v>62999.999999999993</v>
      </c>
      <c r="L2610">
        <v>0.35</v>
      </c>
      <c r="M2610" t="s">
        <v>82</v>
      </c>
    </row>
    <row r="2611" spans="1:13" x14ac:dyDescent="0.25">
      <c r="A2611" t="s">
        <v>13</v>
      </c>
      <c r="B2611">
        <v>1185732</v>
      </c>
      <c r="C2611" s="6">
        <v>44332</v>
      </c>
      <c r="D2611" t="s">
        <v>26</v>
      </c>
      <c r="E2611" t="s">
        <v>99</v>
      </c>
      <c r="F2611" t="s">
        <v>100</v>
      </c>
      <c r="G2611" t="s">
        <v>19</v>
      </c>
      <c r="H2611" s="1">
        <v>35</v>
      </c>
      <c r="I2611" s="1">
        <v>425</v>
      </c>
      <c r="J2611" s="1">
        <v>148750</v>
      </c>
      <c r="K2611" s="2">
        <v>59500</v>
      </c>
      <c r="L2611">
        <v>0.4</v>
      </c>
      <c r="M2611" t="s">
        <v>82</v>
      </c>
    </row>
    <row r="2612" spans="1:13" x14ac:dyDescent="0.25">
      <c r="A2612" t="s">
        <v>13</v>
      </c>
      <c r="B2612">
        <v>1185732</v>
      </c>
      <c r="C2612" s="6">
        <v>44332</v>
      </c>
      <c r="D2612" t="s">
        <v>26</v>
      </c>
      <c r="E2612" t="s">
        <v>99</v>
      </c>
      <c r="F2612" t="s">
        <v>100</v>
      </c>
      <c r="G2612" t="s">
        <v>20</v>
      </c>
      <c r="H2612" s="1">
        <v>35</v>
      </c>
      <c r="I2612" s="1">
        <v>375</v>
      </c>
      <c r="J2612" s="1">
        <v>131250</v>
      </c>
      <c r="K2612" s="2">
        <v>52500</v>
      </c>
      <c r="L2612">
        <v>0.4</v>
      </c>
      <c r="M2612" t="s">
        <v>82</v>
      </c>
    </row>
    <row r="2613" spans="1:13" x14ac:dyDescent="0.25">
      <c r="A2613" t="s">
        <v>13</v>
      </c>
      <c r="B2613">
        <v>1185732</v>
      </c>
      <c r="C2613" s="6">
        <v>44332</v>
      </c>
      <c r="D2613" t="s">
        <v>26</v>
      </c>
      <c r="E2613" t="s">
        <v>99</v>
      </c>
      <c r="F2613" t="s">
        <v>100</v>
      </c>
      <c r="G2613" t="s">
        <v>21</v>
      </c>
      <c r="H2613" s="1">
        <v>44.999999999999993</v>
      </c>
      <c r="I2613" s="1">
        <v>400</v>
      </c>
      <c r="J2613" s="1">
        <v>179999.99999999997</v>
      </c>
      <c r="K2613" s="2">
        <v>62999.999999999985</v>
      </c>
      <c r="L2613">
        <v>0.35</v>
      </c>
      <c r="M2613" t="s">
        <v>82</v>
      </c>
    </row>
    <row r="2614" spans="1:13" x14ac:dyDescent="0.25">
      <c r="A2614" t="s">
        <v>13</v>
      </c>
      <c r="B2614">
        <v>1185732</v>
      </c>
      <c r="C2614" s="6">
        <v>44332</v>
      </c>
      <c r="D2614" t="s">
        <v>26</v>
      </c>
      <c r="E2614" t="s">
        <v>99</v>
      </c>
      <c r="F2614" t="s">
        <v>100</v>
      </c>
      <c r="G2614" t="s">
        <v>22</v>
      </c>
      <c r="H2614" s="1">
        <v>49.999999999999993</v>
      </c>
      <c r="I2614" s="1">
        <v>500</v>
      </c>
      <c r="J2614" s="1">
        <v>249999.99999999997</v>
      </c>
      <c r="K2614" s="2">
        <v>124999.99999999999</v>
      </c>
      <c r="L2614">
        <v>0.5</v>
      </c>
      <c r="M2614" t="s">
        <v>82</v>
      </c>
    </row>
    <row r="2615" spans="1:13" x14ac:dyDescent="0.25">
      <c r="A2615" t="s">
        <v>13</v>
      </c>
      <c r="B2615">
        <v>1185732</v>
      </c>
      <c r="C2615" s="6">
        <v>44365</v>
      </c>
      <c r="D2615" t="s">
        <v>26</v>
      </c>
      <c r="E2615" t="s">
        <v>99</v>
      </c>
      <c r="F2615" t="s">
        <v>100</v>
      </c>
      <c r="G2615" t="s">
        <v>16</v>
      </c>
      <c r="H2615" s="1">
        <v>44.999999999999993</v>
      </c>
      <c r="I2615" s="1">
        <v>750</v>
      </c>
      <c r="J2615" s="1">
        <v>337499.99999999994</v>
      </c>
      <c r="K2615" s="2">
        <v>134999.99999999997</v>
      </c>
      <c r="L2615">
        <v>0.4</v>
      </c>
      <c r="M2615" t="s">
        <v>82</v>
      </c>
    </row>
    <row r="2616" spans="1:13" x14ac:dyDescent="0.25">
      <c r="A2616" t="s">
        <v>13</v>
      </c>
      <c r="B2616">
        <v>1185732</v>
      </c>
      <c r="C2616" s="6">
        <v>44365</v>
      </c>
      <c r="D2616" t="s">
        <v>26</v>
      </c>
      <c r="E2616" t="s">
        <v>99</v>
      </c>
      <c r="F2616" t="s">
        <v>100</v>
      </c>
      <c r="G2616" t="s">
        <v>18</v>
      </c>
      <c r="H2616" s="1">
        <v>40</v>
      </c>
      <c r="I2616" s="1">
        <v>500</v>
      </c>
      <c r="J2616" s="1">
        <v>200000</v>
      </c>
      <c r="K2616" s="2">
        <v>70000</v>
      </c>
      <c r="L2616">
        <v>0.35</v>
      </c>
      <c r="M2616" t="s">
        <v>82</v>
      </c>
    </row>
    <row r="2617" spans="1:13" x14ac:dyDescent="0.25">
      <c r="A2617" t="s">
        <v>13</v>
      </c>
      <c r="B2617">
        <v>1185732</v>
      </c>
      <c r="C2617" s="6">
        <v>44365</v>
      </c>
      <c r="D2617" t="s">
        <v>26</v>
      </c>
      <c r="E2617" t="s">
        <v>99</v>
      </c>
      <c r="F2617" t="s">
        <v>100</v>
      </c>
      <c r="G2617" t="s">
        <v>19</v>
      </c>
      <c r="H2617" s="1">
        <v>45</v>
      </c>
      <c r="I2617" s="1">
        <v>475</v>
      </c>
      <c r="J2617" s="1">
        <v>213750</v>
      </c>
      <c r="K2617" s="2">
        <v>85500</v>
      </c>
      <c r="L2617">
        <v>0.4</v>
      </c>
      <c r="M2617" t="s">
        <v>82</v>
      </c>
    </row>
    <row r="2618" spans="1:13" x14ac:dyDescent="0.25">
      <c r="A2618" t="s">
        <v>13</v>
      </c>
      <c r="B2618">
        <v>1185732</v>
      </c>
      <c r="C2618" s="6">
        <v>44365</v>
      </c>
      <c r="D2618" t="s">
        <v>26</v>
      </c>
      <c r="E2618" t="s">
        <v>99</v>
      </c>
      <c r="F2618" t="s">
        <v>100</v>
      </c>
      <c r="G2618" t="s">
        <v>20</v>
      </c>
      <c r="H2618" s="1">
        <v>45</v>
      </c>
      <c r="I2618" s="1">
        <v>450</v>
      </c>
      <c r="J2618" s="1">
        <v>202500</v>
      </c>
      <c r="K2618" s="2">
        <v>81000</v>
      </c>
      <c r="L2618">
        <v>0.4</v>
      </c>
      <c r="M2618" t="s">
        <v>82</v>
      </c>
    </row>
    <row r="2619" spans="1:13" x14ac:dyDescent="0.25">
      <c r="A2619" t="s">
        <v>13</v>
      </c>
      <c r="B2619">
        <v>1185732</v>
      </c>
      <c r="C2619" s="6">
        <v>44365</v>
      </c>
      <c r="D2619" t="s">
        <v>26</v>
      </c>
      <c r="E2619" t="s">
        <v>99</v>
      </c>
      <c r="F2619" t="s">
        <v>100</v>
      </c>
      <c r="G2619" t="s">
        <v>21</v>
      </c>
      <c r="H2619" s="1">
        <v>60</v>
      </c>
      <c r="I2619" s="1">
        <v>450</v>
      </c>
      <c r="J2619" s="1">
        <v>270000</v>
      </c>
      <c r="K2619" s="2">
        <v>94500</v>
      </c>
      <c r="L2619">
        <v>0.35</v>
      </c>
      <c r="M2619" t="s">
        <v>82</v>
      </c>
    </row>
    <row r="2620" spans="1:13" x14ac:dyDescent="0.25">
      <c r="A2620" t="s">
        <v>13</v>
      </c>
      <c r="B2620">
        <v>1185732</v>
      </c>
      <c r="C2620" s="6">
        <v>44365</v>
      </c>
      <c r="D2620" t="s">
        <v>26</v>
      </c>
      <c r="E2620" t="s">
        <v>99</v>
      </c>
      <c r="F2620" t="s">
        <v>100</v>
      </c>
      <c r="G2620" t="s">
        <v>22</v>
      </c>
      <c r="H2620" s="1">
        <v>65</v>
      </c>
      <c r="I2620" s="1">
        <v>625</v>
      </c>
      <c r="J2620" s="1">
        <v>406250</v>
      </c>
      <c r="K2620" s="2">
        <v>203125</v>
      </c>
      <c r="L2620">
        <v>0.5</v>
      </c>
      <c r="M2620" t="s">
        <v>82</v>
      </c>
    </row>
    <row r="2621" spans="1:13" x14ac:dyDescent="0.25">
      <c r="A2621" t="s">
        <v>13</v>
      </c>
      <c r="B2621">
        <v>1185732</v>
      </c>
      <c r="C2621" s="6">
        <v>44393</v>
      </c>
      <c r="D2621" t="s">
        <v>26</v>
      </c>
      <c r="E2621" t="s">
        <v>99</v>
      </c>
      <c r="F2621" t="s">
        <v>100</v>
      </c>
      <c r="G2621" t="s">
        <v>16</v>
      </c>
      <c r="H2621" s="1">
        <v>60</v>
      </c>
      <c r="I2621" s="1">
        <v>850</v>
      </c>
      <c r="J2621" s="1">
        <v>510000</v>
      </c>
      <c r="K2621" s="2">
        <v>204000</v>
      </c>
      <c r="L2621">
        <v>0.4</v>
      </c>
      <c r="M2621" t="s">
        <v>82</v>
      </c>
    </row>
    <row r="2622" spans="1:13" x14ac:dyDescent="0.25">
      <c r="A2622" t="s">
        <v>24</v>
      </c>
      <c r="B2622">
        <v>1185732</v>
      </c>
      <c r="C2622" s="6">
        <v>44393</v>
      </c>
      <c r="D2622" t="s">
        <v>26</v>
      </c>
      <c r="E2622" t="s">
        <v>99</v>
      </c>
      <c r="F2622" t="s">
        <v>100</v>
      </c>
      <c r="G2622" t="s">
        <v>18</v>
      </c>
      <c r="H2622" s="1">
        <v>55.000000000000007</v>
      </c>
      <c r="I2622" s="1">
        <v>600</v>
      </c>
      <c r="J2622" s="1">
        <v>330000.00000000006</v>
      </c>
      <c r="K2622" s="2">
        <v>115500.00000000001</v>
      </c>
      <c r="L2622">
        <v>0.35</v>
      </c>
      <c r="M2622" t="s">
        <v>82</v>
      </c>
    </row>
    <row r="2623" spans="1:13" x14ac:dyDescent="0.25">
      <c r="A2623" t="s">
        <v>24</v>
      </c>
      <c r="B2623">
        <v>1185732</v>
      </c>
      <c r="C2623" s="6">
        <v>44393</v>
      </c>
      <c r="D2623" t="s">
        <v>26</v>
      </c>
      <c r="E2623" t="s">
        <v>99</v>
      </c>
      <c r="F2623" t="s">
        <v>100</v>
      </c>
      <c r="G2623" t="s">
        <v>19</v>
      </c>
      <c r="H2623" s="1">
        <v>50</v>
      </c>
      <c r="I2623" s="1">
        <v>525</v>
      </c>
      <c r="J2623" s="1">
        <v>262500</v>
      </c>
      <c r="K2623" s="2">
        <v>105000</v>
      </c>
      <c r="L2623">
        <v>0.4</v>
      </c>
      <c r="M2623" t="s">
        <v>82</v>
      </c>
    </row>
    <row r="2624" spans="1:13" x14ac:dyDescent="0.25">
      <c r="A2624" t="s">
        <v>24</v>
      </c>
      <c r="B2624">
        <v>1185732</v>
      </c>
      <c r="C2624" s="6">
        <v>44393</v>
      </c>
      <c r="D2624" t="s">
        <v>26</v>
      </c>
      <c r="E2624" t="s">
        <v>99</v>
      </c>
      <c r="F2624" t="s">
        <v>100</v>
      </c>
      <c r="G2624" t="s">
        <v>20</v>
      </c>
      <c r="H2624" s="1">
        <v>50</v>
      </c>
      <c r="I2624" s="1">
        <v>475</v>
      </c>
      <c r="J2624" s="1">
        <v>237500</v>
      </c>
      <c r="K2624" s="2">
        <v>95000</v>
      </c>
      <c r="L2624">
        <v>0.4</v>
      </c>
      <c r="M2624" t="s">
        <v>82</v>
      </c>
    </row>
    <row r="2625" spans="1:13" x14ac:dyDescent="0.25">
      <c r="A2625" t="s">
        <v>24</v>
      </c>
      <c r="B2625">
        <v>1185732</v>
      </c>
      <c r="C2625" s="6">
        <v>44393</v>
      </c>
      <c r="D2625" t="s">
        <v>26</v>
      </c>
      <c r="E2625" t="s">
        <v>99</v>
      </c>
      <c r="F2625" t="s">
        <v>100</v>
      </c>
      <c r="G2625" t="s">
        <v>21</v>
      </c>
      <c r="H2625" s="1">
        <v>60</v>
      </c>
      <c r="I2625" s="1">
        <v>500</v>
      </c>
      <c r="J2625" s="1">
        <v>300000</v>
      </c>
      <c r="K2625" s="2">
        <v>105000</v>
      </c>
      <c r="L2625">
        <v>0.35</v>
      </c>
      <c r="M2625" t="s">
        <v>82</v>
      </c>
    </row>
    <row r="2626" spans="1:13" x14ac:dyDescent="0.25">
      <c r="A2626" t="s">
        <v>24</v>
      </c>
      <c r="B2626">
        <v>1185732</v>
      </c>
      <c r="C2626" s="6">
        <v>44393</v>
      </c>
      <c r="D2626" t="s">
        <v>26</v>
      </c>
      <c r="E2626" t="s">
        <v>99</v>
      </c>
      <c r="F2626" t="s">
        <v>100</v>
      </c>
      <c r="G2626" t="s">
        <v>22</v>
      </c>
      <c r="H2626" s="1">
        <v>65</v>
      </c>
      <c r="I2626" s="1">
        <v>675</v>
      </c>
      <c r="J2626" s="1">
        <v>438750</v>
      </c>
      <c r="K2626" s="2">
        <v>219375</v>
      </c>
      <c r="L2626">
        <v>0.5</v>
      </c>
      <c r="M2626" t="s">
        <v>82</v>
      </c>
    </row>
    <row r="2627" spans="1:13" x14ac:dyDescent="0.25">
      <c r="A2627" t="s">
        <v>24</v>
      </c>
      <c r="B2627">
        <v>1185732</v>
      </c>
      <c r="C2627" s="6">
        <v>44425</v>
      </c>
      <c r="D2627" t="s">
        <v>26</v>
      </c>
      <c r="E2627" t="s">
        <v>99</v>
      </c>
      <c r="F2627" t="s">
        <v>100</v>
      </c>
      <c r="G2627" t="s">
        <v>16</v>
      </c>
      <c r="H2627" s="1">
        <v>60</v>
      </c>
      <c r="I2627" s="1">
        <v>825</v>
      </c>
      <c r="J2627" s="1">
        <v>495000</v>
      </c>
      <c r="K2627" s="2">
        <v>198000</v>
      </c>
      <c r="L2627">
        <v>0.4</v>
      </c>
      <c r="M2627" t="s">
        <v>82</v>
      </c>
    </row>
    <row r="2628" spans="1:13" x14ac:dyDescent="0.25">
      <c r="A2628" t="s">
        <v>24</v>
      </c>
      <c r="B2628">
        <v>1185732</v>
      </c>
      <c r="C2628" s="6">
        <v>44425</v>
      </c>
      <c r="D2628" t="s">
        <v>26</v>
      </c>
      <c r="E2628" t="s">
        <v>99</v>
      </c>
      <c r="F2628" t="s">
        <v>100</v>
      </c>
      <c r="G2628" t="s">
        <v>18</v>
      </c>
      <c r="H2628" s="1">
        <v>55.000000000000007</v>
      </c>
      <c r="I2628" s="1">
        <v>600</v>
      </c>
      <c r="J2628" s="1">
        <v>330000.00000000006</v>
      </c>
      <c r="K2628" s="2">
        <v>115500.00000000001</v>
      </c>
      <c r="L2628">
        <v>0.35</v>
      </c>
      <c r="M2628" t="s">
        <v>82</v>
      </c>
    </row>
    <row r="2629" spans="1:13" x14ac:dyDescent="0.25">
      <c r="A2629" t="s">
        <v>24</v>
      </c>
      <c r="B2629">
        <v>1185732</v>
      </c>
      <c r="C2629" s="6">
        <v>44425</v>
      </c>
      <c r="D2629" t="s">
        <v>26</v>
      </c>
      <c r="E2629" t="s">
        <v>99</v>
      </c>
      <c r="F2629" t="s">
        <v>100</v>
      </c>
      <c r="G2629" t="s">
        <v>19</v>
      </c>
      <c r="H2629" s="1">
        <v>50</v>
      </c>
      <c r="I2629" s="1">
        <v>525</v>
      </c>
      <c r="J2629" s="1">
        <v>262500</v>
      </c>
      <c r="K2629" s="2">
        <v>105000</v>
      </c>
      <c r="L2629">
        <v>0.4</v>
      </c>
      <c r="M2629" t="s">
        <v>82</v>
      </c>
    </row>
    <row r="2630" spans="1:13" x14ac:dyDescent="0.25">
      <c r="A2630" t="s">
        <v>24</v>
      </c>
      <c r="B2630">
        <v>1185732</v>
      </c>
      <c r="C2630" s="6">
        <v>44425</v>
      </c>
      <c r="D2630" t="s">
        <v>26</v>
      </c>
      <c r="E2630" t="s">
        <v>99</v>
      </c>
      <c r="F2630" t="s">
        <v>100</v>
      </c>
      <c r="G2630" t="s">
        <v>20</v>
      </c>
      <c r="H2630" s="1">
        <v>40</v>
      </c>
      <c r="I2630" s="1">
        <v>475</v>
      </c>
      <c r="J2630" s="1">
        <v>190000</v>
      </c>
      <c r="K2630" s="2">
        <v>76000</v>
      </c>
      <c r="L2630">
        <v>0.4</v>
      </c>
      <c r="M2630" t="s">
        <v>82</v>
      </c>
    </row>
    <row r="2631" spans="1:13" x14ac:dyDescent="0.25">
      <c r="A2631" t="s">
        <v>24</v>
      </c>
      <c r="B2631">
        <v>1185732</v>
      </c>
      <c r="C2631" s="6">
        <v>44425</v>
      </c>
      <c r="D2631" t="s">
        <v>26</v>
      </c>
      <c r="E2631" t="s">
        <v>99</v>
      </c>
      <c r="F2631" t="s">
        <v>100</v>
      </c>
      <c r="G2631" t="s">
        <v>21</v>
      </c>
      <c r="H2631" s="1">
        <v>50</v>
      </c>
      <c r="I2631" s="1">
        <v>450</v>
      </c>
      <c r="J2631" s="1">
        <v>225000</v>
      </c>
      <c r="K2631" s="2">
        <v>78750</v>
      </c>
      <c r="L2631">
        <v>0.35</v>
      </c>
      <c r="M2631" t="s">
        <v>82</v>
      </c>
    </row>
    <row r="2632" spans="1:13" x14ac:dyDescent="0.25">
      <c r="A2632" t="s">
        <v>24</v>
      </c>
      <c r="B2632">
        <v>1185732</v>
      </c>
      <c r="C2632" s="6">
        <v>44425</v>
      </c>
      <c r="D2632" t="s">
        <v>26</v>
      </c>
      <c r="E2632" t="s">
        <v>99</v>
      </c>
      <c r="F2632" t="s">
        <v>100</v>
      </c>
      <c r="G2632" t="s">
        <v>22</v>
      </c>
      <c r="H2632" s="1">
        <v>55.000000000000007</v>
      </c>
      <c r="I2632" s="1">
        <v>625</v>
      </c>
      <c r="J2632" s="1">
        <v>343750.00000000006</v>
      </c>
      <c r="K2632" s="2">
        <v>171875.00000000003</v>
      </c>
      <c r="L2632">
        <v>0.5</v>
      </c>
      <c r="M2632" t="s">
        <v>82</v>
      </c>
    </row>
    <row r="2633" spans="1:13" x14ac:dyDescent="0.25">
      <c r="A2633" t="s">
        <v>24</v>
      </c>
      <c r="B2633">
        <v>1185732</v>
      </c>
      <c r="C2633" s="6">
        <v>44455</v>
      </c>
      <c r="D2633" t="s">
        <v>26</v>
      </c>
      <c r="E2633" t="s">
        <v>99</v>
      </c>
      <c r="F2633" t="s">
        <v>100</v>
      </c>
      <c r="G2633" t="s">
        <v>16</v>
      </c>
      <c r="H2633" s="1">
        <v>50</v>
      </c>
      <c r="I2633" s="1">
        <v>725</v>
      </c>
      <c r="J2633" s="1">
        <v>362500</v>
      </c>
      <c r="K2633" s="2">
        <v>145000</v>
      </c>
      <c r="L2633">
        <v>0.4</v>
      </c>
      <c r="M2633" t="s">
        <v>82</v>
      </c>
    </row>
    <row r="2634" spans="1:13" x14ac:dyDescent="0.25">
      <c r="A2634" t="s">
        <v>24</v>
      </c>
      <c r="B2634">
        <v>1185732</v>
      </c>
      <c r="C2634" s="6">
        <v>44455</v>
      </c>
      <c r="D2634" t="s">
        <v>26</v>
      </c>
      <c r="E2634" t="s">
        <v>99</v>
      </c>
      <c r="F2634" t="s">
        <v>100</v>
      </c>
      <c r="G2634" t="s">
        <v>18</v>
      </c>
      <c r="H2634" s="1">
        <v>45.000000000000014</v>
      </c>
      <c r="I2634" s="1">
        <v>525</v>
      </c>
      <c r="J2634" s="1">
        <v>236250.00000000009</v>
      </c>
      <c r="K2634" s="2">
        <v>82687.500000000029</v>
      </c>
      <c r="L2634">
        <v>0.35</v>
      </c>
      <c r="M2634" t="s">
        <v>82</v>
      </c>
    </row>
    <row r="2635" spans="1:13" x14ac:dyDescent="0.25">
      <c r="A2635" t="s">
        <v>24</v>
      </c>
      <c r="B2635">
        <v>1185732</v>
      </c>
      <c r="C2635" s="6">
        <v>44455</v>
      </c>
      <c r="D2635" t="s">
        <v>26</v>
      </c>
      <c r="E2635" t="s">
        <v>99</v>
      </c>
      <c r="F2635" t="s">
        <v>100</v>
      </c>
      <c r="G2635" t="s">
        <v>19</v>
      </c>
      <c r="H2635" s="1">
        <v>20.000000000000007</v>
      </c>
      <c r="I2635" s="1">
        <v>425</v>
      </c>
      <c r="J2635" s="1">
        <v>85000.000000000029</v>
      </c>
      <c r="K2635" s="2">
        <v>34000.000000000015</v>
      </c>
      <c r="L2635">
        <v>0.4</v>
      </c>
      <c r="M2635" t="s">
        <v>82</v>
      </c>
    </row>
    <row r="2636" spans="1:13" x14ac:dyDescent="0.25">
      <c r="A2636" t="s">
        <v>24</v>
      </c>
      <c r="B2636">
        <v>1185732</v>
      </c>
      <c r="C2636" s="6">
        <v>44455</v>
      </c>
      <c r="D2636" t="s">
        <v>26</v>
      </c>
      <c r="E2636" t="s">
        <v>99</v>
      </c>
      <c r="F2636" t="s">
        <v>100</v>
      </c>
      <c r="G2636" t="s">
        <v>20</v>
      </c>
      <c r="H2636" s="1">
        <v>20.000000000000007</v>
      </c>
      <c r="I2636" s="1">
        <v>400</v>
      </c>
      <c r="J2636" s="1">
        <v>80000.000000000029</v>
      </c>
      <c r="K2636" s="2">
        <v>32000.000000000015</v>
      </c>
      <c r="L2636">
        <v>0.4</v>
      </c>
      <c r="M2636" t="s">
        <v>82</v>
      </c>
    </row>
    <row r="2637" spans="1:13" x14ac:dyDescent="0.25">
      <c r="A2637" t="s">
        <v>24</v>
      </c>
      <c r="B2637">
        <v>1185732</v>
      </c>
      <c r="C2637" s="6">
        <v>44455</v>
      </c>
      <c r="D2637" t="s">
        <v>26</v>
      </c>
      <c r="E2637" t="s">
        <v>99</v>
      </c>
      <c r="F2637" t="s">
        <v>100</v>
      </c>
      <c r="G2637" t="s">
        <v>21</v>
      </c>
      <c r="H2637" s="1">
        <v>30.000000000000004</v>
      </c>
      <c r="I2637" s="1">
        <v>400</v>
      </c>
      <c r="J2637" s="1">
        <v>120000.00000000001</v>
      </c>
      <c r="K2637" s="2">
        <v>42000</v>
      </c>
      <c r="L2637">
        <v>0.35</v>
      </c>
      <c r="M2637" t="s">
        <v>82</v>
      </c>
    </row>
    <row r="2638" spans="1:13" x14ac:dyDescent="0.25">
      <c r="A2638" t="s">
        <v>24</v>
      </c>
      <c r="B2638">
        <v>1185732</v>
      </c>
      <c r="C2638" s="6">
        <v>44455</v>
      </c>
      <c r="D2638" t="s">
        <v>26</v>
      </c>
      <c r="E2638" t="s">
        <v>99</v>
      </c>
      <c r="F2638" t="s">
        <v>100</v>
      </c>
      <c r="G2638" t="s">
        <v>22</v>
      </c>
      <c r="H2638" s="1">
        <v>35.000000000000007</v>
      </c>
      <c r="I2638" s="1">
        <v>500</v>
      </c>
      <c r="J2638" s="1">
        <v>175000.00000000003</v>
      </c>
      <c r="K2638" s="2">
        <v>87500.000000000015</v>
      </c>
      <c r="L2638">
        <v>0.5</v>
      </c>
      <c r="M2638" t="s">
        <v>82</v>
      </c>
    </row>
    <row r="2639" spans="1:13" x14ac:dyDescent="0.25">
      <c r="A2639" t="s">
        <v>24</v>
      </c>
      <c r="B2639">
        <v>1185732</v>
      </c>
      <c r="C2639" s="6">
        <v>44487</v>
      </c>
      <c r="D2639" t="s">
        <v>26</v>
      </c>
      <c r="E2639" t="s">
        <v>99</v>
      </c>
      <c r="F2639" t="s">
        <v>100</v>
      </c>
      <c r="G2639" t="s">
        <v>16</v>
      </c>
      <c r="H2639" s="1">
        <v>35.000000000000007</v>
      </c>
      <c r="I2639" s="1">
        <v>675</v>
      </c>
      <c r="J2639" s="1">
        <v>236250.00000000006</v>
      </c>
      <c r="K2639" s="2">
        <v>94500.000000000029</v>
      </c>
      <c r="L2639">
        <v>0.4</v>
      </c>
      <c r="M2639" t="s">
        <v>82</v>
      </c>
    </row>
    <row r="2640" spans="1:13" x14ac:dyDescent="0.25">
      <c r="A2640" t="s">
        <v>24</v>
      </c>
      <c r="B2640">
        <v>1185732</v>
      </c>
      <c r="C2640" s="6">
        <v>44487</v>
      </c>
      <c r="D2640" t="s">
        <v>26</v>
      </c>
      <c r="E2640" t="s">
        <v>99</v>
      </c>
      <c r="F2640" t="s">
        <v>100</v>
      </c>
      <c r="G2640" t="s">
        <v>18</v>
      </c>
      <c r="H2640" s="1">
        <v>25.000000000000011</v>
      </c>
      <c r="I2640" s="1">
        <v>500</v>
      </c>
      <c r="J2640" s="1">
        <v>125000.00000000006</v>
      </c>
      <c r="K2640" s="2">
        <v>43750.000000000015</v>
      </c>
      <c r="L2640">
        <v>0.35</v>
      </c>
      <c r="M2640" t="s">
        <v>82</v>
      </c>
    </row>
    <row r="2641" spans="1:13" x14ac:dyDescent="0.25">
      <c r="A2641" t="s">
        <v>24</v>
      </c>
      <c r="B2641">
        <v>1185732</v>
      </c>
      <c r="C2641" s="6">
        <v>44487</v>
      </c>
      <c r="D2641" t="s">
        <v>26</v>
      </c>
      <c r="E2641" t="s">
        <v>99</v>
      </c>
      <c r="F2641" t="s">
        <v>100</v>
      </c>
      <c r="G2641" t="s">
        <v>19</v>
      </c>
      <c r="H2641" s="1">
        <v>25.000000000000011</v>
      </c>
      <c r="I2641" s="1">
        <v>375</v>
      </c>
      <c r="J2641" s="1">
        <v>93750.000000000044</v>
      </c>
      <c r="K2641" s="2">
        <v>37500.000000000022</v>
      </c>
      <c r="L2641">
        <v>0.4</v>
      </c>
      <c r="M2641" t="s">
        <v>82</v>
      </c>
    </row>
    <row r="2642" spans="1:13" x14ac:dyDescent="0.25">
      <c r="A2642" t="s">
        <v>24</v>
      </c>
      <c r="B2642">
        <v>1185732</v>
      </c>
      <c r="C2642" s="6">
        <v>44487</v>
      </c>
      <c r="D2642" t="s">
        <v>26</v>
      </c>
      <c r="E2642" t="s">
        <v>99</v>
      </c>
      <c r="F2642" t="s">
        <v>100</v>
      </c>
      <c r="G2642" t="s">
        <v>20</v>
      </c>
      <c r="H2642" s="1">
        <v>25.000000000000011</v>
      </c>
      <c r="I2642" s="1">
        <v>350</v>
      </c>
      <c r="J2642" s="1">
        <v>87500.000000000044</v>
      </c>
      <c r="K2642" s="2">
        <v>35000.000000000022</v>
      </c>
      <c r="L2642">
        <v>0.4</v>
      </c>
      <c r="M2642" t="s">
        <v>82</v>
      </c>
    </row>
    <row r="2643" spans="1:13" x14ac:dyDescent="0.25">
      <c r="A2643" t="s">
        <v>24</v>
      </c>
      <c r="B2643">
        <v>1185732</v>
      </c>
      <c r="C2643" s="6">
        <v>44487</v>
      </c>
      <c r="D2643" t="s">
        <v>26</v>
      </c>
      <c r="E2643" t="s">
        <v>99</v>
      </c>
      <c r="F2643" t="s">
        <v>100</v>
      </c>
      <c r="G2643" t="s">
        <v>21</v>
      </c>
      <c r="H2643" s="1">
        <v>35.000000000000007</v>
      </c>
      <c r="I2643" s="1">
        <v>350</v>
      </c>
      <c r="J2643" s="1">
        <v>122500.00000000003</v>
      </c>
      <c r="K2643" s="2">
        <v>42875.000000000007</v>
      </c>
      <c r="L2643">
        <v>0.35</v>
      </c>
      <c r="M2643" t="s">
        <v>82</v>
      </c>
    </row>
    <row r="2644" spans="1:13" x14ac:dyDescent="0.25">
      <c r="A2644" t="s">
        <v>25</v>
      </c>
      <c r="B2644">
        <v>1185732</v>
      </c>
      <c r="C2644" s="6">
        <v>44487</v>
      </c>
      <c r="D2644" t="s">
        <v>26</v>
      </c>
      <c r="E2644" t="s">
        <v>99</v>
      </c>
      <c r="F2644" t="s">
        <v>100</v>
      </c>
      <c r="G2644" t="s">
        <v>22</v>
      </c>
      <c r="H2644" s="1">
        <v>35</v>
      </c>
      <c r="I2644" s="1">
        <v>475</v>
      </c>
      <c r="J2644" s="1">
        <v>166250</v>
      </c>
      <c r="K2644" s="2">
        <v>83125</v>
      </c>
      <c r="L2644">
        <v>0.5</v>
      </c>
      <c r="M2644" t="s">
        <v>82</v>
      </c>
    </row>
    <row r="2645" spans="1:13" x14ac:dyDescent="0.25">
      <c r="A2645" t="s">
        <v>25</v>
      </c>
      <c r="B2645">
        <v>1185732</v>
      </c>
      <c r="C2645" s="6">
        <v>44517</v>
      </c>
      <c r="D2645" t="s">
        <v>26</v>
      </c>
      <c r="E2645" t="s">
        <v>99</v>
      </c>
      <c r="F2645" t="s">
        <v>100</v>
      </c>
      <c r="G2645" t="s">
        <v>16</v>
      </c>
      <c r="H2645" s="1">
        <v>30.000000000000011</v>
      </c>
      <c r="I2645" s="1">
        <v>625</v>
      </c>
      <c r="J2645" s="1">
        <v>187500.00000000006</v>
      </c>
      <c r="K2645" s="2">
        <v>75000.000000000029</v>
      </c>
      <c r="L2645">
        <v>0.4</v>
      </c>
      <c r="M2645" t="s">
        <v>82</v>
      </c>
    </row>
    <row r="2646" spans="1:13" x14ac:dyDescent="0.25">
      <c r="A2646" t="s">
        <v>25</v>
      </c>
      <c r="B2646">
        <v>1185732</v>
      </c>
      <c r="C2646" s="6">
        <v>44517</v>
      </c>
      <c r="D2646" t="s">
        <v>26</v>
      </c>
      <c r="E2646" t="s">
        <v>99</v>
      </c>
      <c r="F2646" t="s">
        <v>100</v>
      </c>
      <c r="G2646" t="s">
        <v>18</v>
      </c>
      <c r="H2646" s="1">
        <v>20.000000000000011</v>
      </c>
      <c r="I2646" s="1">
        <v>450</v>
      </c>
      <c r="J2646" s="1">
        <v>90000.000000000044</v>
      </c>
      <c r="K2646" s="2">
        <v>31500.000000000015</v>
      </c>
      <c r="L2646">
        <v>0.35</v>
      </c>
      <c r="M2646" t="s">
        <v>82</v>
      </c>
    </row>
    <row r="2647" spans="1:13" x14ac:dyDescent="0.25">
      <c r="A2647" t="s">
        <v>25</v>
      </c>
      <c r="B2647">
        <v>1185732</v>
      </c>
      <c r="C2647" s="6">
        <v>44517</v>
      </c>
      <c r="D2647" t="s">
        <v>26</v>
      </c>
      <c r="E2647" t="s">
        <v>99</v>
      </c>
      <c r="F2647" t="s">
        <v>100</v>
      </c>
      <c r="G2647" t="s">
        <v>19</v>
      </c>
      <c r="H2647" s="1">
        <v>30.000000000000014</v>
      </c>
      <c r="I2647" s="1">
        <v>395</v>
      </c>
      <c r="J2647" s="1">
        <v>118500.00000000006</v>
      </c>
      <c r="K2647" s="2">
        <v>47400.000000000029</v>
      </c>
      <c r="L2647">
        <v>0.4</v>
      </c>
      <c r="M2647" t="s">
        <v>82</v>
      </c>
    </row>
    <row r="2648" spans="1:13" x14ac:dyDescent="0.25">
      <c r="A2648" t="s">
        <v>25</v>
      </c>
      <c r="B2648">
        <v>1185732</v>
      </c>
      <c r="C2648" s="6">
        <v>44517</v>
      </c>
      <c r="D2648" t="s">
        <v>26</v>
      </c>
      <c r="E2648" t="s">
        <v>99</v>
      </c>
      <c r="F2648" t="s">
        <v>100</v>
      </c>
      <c r="G2648" t="s">
        <v>20</v>
      </c>
      <c r="H2648" s="1">
        <v>60.000000000000021</v>
      </c>
      <c r="I2648" s="1">
        <v>450</v>
      </c>
      <c r="J2648" s="1">
        <v>270000.00000000012</v>
      </c>
      <c r="K2648" s="2">
        <v>108000.00000000006</v>
      </c>
      <c r="L2648">
        <v>0.4</v>
      </c>
      <c r="M2648" t="s">
        <v>82</v>
      </c>
    </row>
    <row r="2649" spans="1:13" x14ac:dyDescent="0.25">
      <c r="A2649" t="s">
        <v>25</v>
      </c>
      <c r="B2649">
        <v>1185732</v>
      </c>
      <c r="C2649" s="6">
        <v>44517</v>
      </c>
      <c r="D2649" t="s">
        <v>26</v>
      </c>
      <c r="E2649" t="s">
        <v>99</v>
      </c>
      <c r="F2649" t="s">
        <v>100</v>
      </c>
      <c r="G2649" t="s">
        <v>21</v>
      </c>
      <c r="H2649" s="1">
        <v>75.000000000000014</v>
      </c>
      <c r="I2649" s="1">
        <v>425</v>
      </c>
      <c r="J2649" s="1">
        <v>318750.00000000006</v>
      </c>
      <c r="K2649" s="2">
        <v>111562.50000000001</v>
      </c>
      <c r="L2649">
        <v>0.35</v>
      </c>
      <c r="M2649" t="s">
        <v>82</v>
      </c>
    </row>
    <row r="2650" spans="1:13" x14ac:dyDescent="0.25">
      <c r="A2650" t="s">
        <v>25</v>
      </c>
      <c r="B2650">
        <v>1185732</v>
      </c>
      <c r="C2650" s="6">
        <v>44517</v>
      </c>
      <c r="D2650" t="s">
        <v>26</v>
      </c>
      <c r="E2650" t="s">
        <v>99</v>
      </c>
      <c r="F2650" t="s">
        <v>100</v>
      </c>
      <c r="G2650" t="s">
        <v>22</v>
      </c>
      <c r="H2650" s="1">
        <v>75</v>
      </c>
      <c r="I2650" s="1">
        <v>525</v>
      </c>
      <c r="J2650" s="1">
        <v>393750</v>
      </c>
      <c r="K2650" s="2">
        <v>196875</v>
      </c>
      <c r="L2650">
        <v>0.5</v>
      </c>
      <c r="M2650" t="s">
        <v>82</v>
      </c>
    </row>
    <row r="2651" spans="1:13" x14ac:dyDescent="0.25">
      <c r="A2651" t="s">
        <v>25</v>
      </c>
      <c r="B2651">
        <v>1185732</v>
      </c>
      <c r="C2651" s="6">
        <v>44546</v>
      </c>
      <c r="D2651" t="s">
        <v>26</v>
      </c>
      <c r="E2651" t="s">
        <v>99</v>
      </c>
      <c r="F2651" t="s">
        <v>100</v>
      </c>
      <c r="G2651" t="s">
        <v>16</v>
      </c>
      <c r="H2651" s="1">
        <v>70</v>
      </c>
      <c r="I2651" s="1">
        <v>775</v>
      </c>
      <c r="J2651" s="1">
        <v>542500</v>
      </c>
      <c r="K2651" s="2">
        <v>217000</v>
      </c>
      <c r="L2651">
        <v>0.4</v>
      </c>
      <c r="M2651" t="s">
        <v>82</v>
      </c>
    </row>
    <row r="2652" spans="1:13" x14ac:dyDescent="0.25">
      <c r="A2652" t="s">
        <v>25</v>
      </c>
      <c r="B2652">
        <v>1185732</v>
      </c>
      <c r="C2652" s="6">
        <v>44546</v>
      </c>
      <c r="D2652" t="s">
        <v>26</v>
      </c>
      <c r="E2652" t="s">
        <v>99</v>
      </c>
      <c r="F2652" t="s">
        <v>100</v>
      </c>
      <c r="G2652" t="s">
        <v>18</v>
      </c>
      <c r="H2652" s="1">
        <v>60.000000000000007</v>
      </c>
      <c r="I2652" s="1">
        <v>575</v>
      </c>
      <c r="J2652" s="1">
        <v>345000.00000000006</v>
      </c>
      <c r="K2652" s="2">
        <v>120750.00000000001</v>
      </c>
      <c r="L2652">
        <v>0.35</v>
      </c>
      <c r="M2652" t="s">
        <v>82</v>
      </c>
    </row>
    <row r="2653" spans="1:13" x14ac:dyDescent="0.25">
      <c r="A2653" t="s">
        <v>25</v>
      </c>
      <c r="B2653">
        <v>1185732</v>
      </c>
      <c r="C2653" s="6">
        <v>44546</v>
      </c>
      <c r="D2653" t="s">
        <v>26</v>
      </c>
      <c r="E2653" t="s">
        <v>99</v>
      </c>
      <c r="F2653" t="s">
        <v>100</v>
      </c>
      <c r="G2653" t="s">
        <v>19</v>
      </c>
      <c r="H2653" s="1">
        <v>60.000000000000007</v>
      </c>
      <c r="I2653" s="1">
        <v>525</v>
      </c>
      <c r="J2653" s="1">
        <v>315000.00000000006</v>
      </c>
      <c r="K2653" s="2">
        <v>126000.00000000003</v>
      </c>
      <c r="L2653">
        <v>0.4</v>
      </c>
      <c r="M2653" t="s">
        <v>82</v>
      </c>
    </row>
    <row r="2654" spans="1:13" x14ac:dyDescent="0.25">
      <c r="A2654" t="s">
        <v>25</v>
      </c>
      <c r="B2654">
        <v>1185732</v>
      </c>
      <c r="C2654" s="6">
        <v>44546</v>
      </c>
      <c r="D2654" t="s">
        <v>26</v>
      </c>
      <c r="E2654" t="s">
        <v>99</v>
      </c>
      <c r="F2654" t="s">
        <v>100</v>
      </c>
      <c r="G2654" t="s">
        <v>20</v>
      </c>
      <c r="H2654" s="1">
        <v>60.000000000000007</v>
      </c>
      <c r="I2654" s="1">
        <v>475</v>
      </c>
      <c r="J2654" s="1">
        <v>285000.00000000006</v>
      </c>
      <c r="K2654" s="2">
        <v>114000.00000000003</v>
      </c>
      <c r="L2654">
        <v>0.4</v>
      </c>
      <c r="M2654" t="s">
        <v>82</v>
      </c>
    </row>
    <row r="2655" spans="1:13" x14ac:dyDescent="0.25">
      <c r="A2655" t="s">
        <v>25</v>
      </c>
      <c r="B2655">
        <v>1185732</v>
      </c>
      <c r="C2655" s="6">
        <v>44546</v>
      </c>
      <c r="D2655" t="s">
        <v>26</v>
      </c>
      <c r="E2655" t="s">
        <v>99</v>
      </c>
      <c r="F2655" t="s">
        <v>100</v>
      </c>
      <c r="G2655" t="s">
        <v>21</v>
      </c>
      <c r="H2655" s="1">
        <v>70</v>
      </c>
      <c r="I2655" s="1">
        <v>475</v>
      </c>
      <c r="J2655" s="1">
        <v>332500</v>
      </c>
      <c r="K2655" s="2">
        <v>116374.99999999999</v>
      </c>
      <c r="L2655">
        <v>0.35</v>
      </c>
      <c r="M2655" t="s">
        <v>82</v>
      </c>
    </row>
    <row r="2656" spans="1:13" x14ac:dyDescent="0.25">
      <c r="A2656" t="s">
        <v>25</v>
      </c>
      <c r="B2656">
        <v>1185732</v>
      </c>
      <c r="C2656" s="6">
        <v>44546</v>
      </c>
      <c r="D2656" t="s">
        <v>26</v>
      </c>
      <c r="E2656" t="s">
        <v>99</v>
      </c>
      <c r="F2656" t="s">
        <v>100</v>
      </c>
      <c r="G2656" t="s">
        <v>22</v>
      </c>
      <c r="H2656" s="1">
        <v>75</v>
      </c>
      <c r="I2656" s="1">
        <v>575</v>
      </c>
      <c r="J2656" s="1">
        <v>431250</v>
      </c>
      <c r="K2656" s="2">
        <v>215625</v>
      </c>
      <c r="L2656">
        <v>0.5</v>
      </c>
      <c r="M2656" t="s">
        <v>82</v>
      </c>
    </row>
    <row r="2657" spans="1:13" x14ac:dyDescent="0.25">
      <c r="A2657" t="s">
        <v>25</v>
      </c>
      <c r="B2657">
        <v>1197831</v>
      </c>
      <c r="C2657" s="6">
        <v>44219</v>
      </c>
      <c r="D2657" t="s">
        <v>26</v>
      </c>
      <c r="E2657" t="s">
        <v>99</v>
      </c>
      <c r="F2657" t="s">
        <v>100</v>
      </c>
      <c r="G2657" t="s">
        <v>16</v>
      </c>
      <c r="H2657" s="1">
        <v>25.000000000000007</v>
      </c>
      <c r="I2657" s="1">
        <v>650</v>
      </c>
      <c r="J2657" s="1">
        <v>162500.00000000006</v>
      </c>
      <c r="K2657" s="2">
        <v>65000.000000000029</v>
      </c>
      <c r="L2657">
        <v>0.4</v>
      </c>
      <c r="M2657" t="s">
        <v>82</v>
      </c>
    </row>
    <row r="2658" spans="1:13" x14ac:dyDescent="0.25">
      <c r="A2658" t="s">
        <v>25</v>
      </c>
      <c r="B2658">
        <v>1197831</v>
      </c>
      <c r="C2658" s="6">
        <v>44219</v>
      </c>
      <c r="D2658" t="s">
        <v>26</v>
      </c>
      <c r="E2658" t="s">
        <v>99</v>
      </c>
      <c r="F2658" t="s">
        <v>100</v>
      </c>
      <c r="G2658" t="s">
        <v>18</v>
      </c>
      <c r="H2658" s="1">
        <v>25.000000000000007</v>
      </c>
      <c r="I2658" s="1">
        <v>450</v>
      </c>
      <c r="J2658" s="1">
        <v>112500.00000000003</v>
      </c>
      <c r="K2658" s="2">
        <v>39375.000000000007</v>
      </c>
      <c r="L2658">
        <v>0.35</v>
      </c>
      <c r="M2658" t="s">
        <v>82</v>
      </c>
    </row>
    <row r="2659" spans="1:13" x14ac:dyDescent="0.25">
      <c r="A2659" t="s">
        <v>25</v>
      </c>
      <c r="B2659">
        <v>1197831</v>
      </c>
      <c r="C2659" s="6">
        <v>44219</v>
      </c>
      <c r="D2659" t="s">
        <v>26</v>
      </c>
      <c r="E2659" t="s">
        <v>99</v>
      </c>
      <c r="F2659" t="s">
        <v>100</v>
      </c>
      <c r="G2659" t="s">
        <v>19</v>
      </c>
      <c r="H2659" s="1">
        <v>15.000000000000007</v>
      </c>
      <c r="I2659" s="1">
        <v>450</v>
      </c>
      <c r="J2659" s="1">
        <v>67500.000000000029</v>
      </c>
      <c r="K2659" s="2">
        <v>27000.000000000015</v>
      </c>
      <c r="L2659">
        <v>0.4</v>
      </c>
      <c r="M2659" t="s">
        <v>82</v>
      </c>
    </row>
    <row r="2660" spans="1:13" x14ac:dyDescent="0.25">
      <c r="A2660" t="s">
        <v>25</v>
      </c>
      <c r="B2660">
        <v>1197831</v>
      </c>
      <c r="C2660" s="6">
        <v>44219</v>
      </c>
      <c r="D2660" t="s">
        <v>26</v>
      </c>
      <c r="E2660" t="s">
        <v>99</v>
      </c>
      <c r="F2660" t="s">
        <v>100</v>
      </c>
      <c r="G2660" t="s">
        <v>20</v>
      </c>
      <c r="H2660" s="1">
        <v>20</v>
      </c>
      <c r="I2660" s="1">
        <v>300</v>
      </c>
      <c r="J2660" s="1">
        <v>60000</v>
      </c>
      <c r="K2660" s="2">
        <v>24000</v>
      </c>
      <c r="L2660">
        <v>0.4</v>
      </c>
      <c r="M2660" t="s">
        <v>82</v>
      </c>
    </row>
    <row r="2661" spans="1:13" x14ac:dyDescent="0.25">
      <c r="A2661" t="s">
        <v>25</v>
      </c>
      <c r="B2661">
        <v>1197831</v>
      </c>
      <c r="C2661" s="6">
        <v>44219</v>
      </c>
      <c r="D2661" t="s">
        <v>26</v>
      </c>
      <c r="E2661" t="s">
        <v>99</v>
      </c>
      <c r="F2661" t="s">
        <v>100</v>
      </c>
      <c r="G2661" t="s">
        <v>21</v>
      </c>
      <c r="H2661" s="1">
        <v>35</v>
      </c>
      <c r="I2661" s="1">
        <v>350</v>
      </c>
      <c r="J2661" s="1">
        <v>122500</v>
      </c>
      <c r="K2661" s="2">
        <v>42875</v>
      </c>
      <c r="L2661">
        <v>0.35</v>
      </c>
      <c r="M2661" t="s">
        <v>82</v>
      </c>
    </row>
    <row r="2662" spans="1:13" x14ac:dyDescent="0.25">
      <c r="A2662" t="s">
        <v>25</v>
      </c>
      <c r="B2662">
        <v>1197831</v>
      </c>
      <c r="C2662" s="6">
        <v>44219</v>
      </c>
      <c r="D2662" t="s">
        <v>26</v>
      </c>
      <c r="E2662" t="s">
        <v>99</v>
      </c>
      <c r="F2662" t="s">
        <v>100</v>
      </c>
      <c r="G2662" t="s">
        <v>22</v>
      </c>
      <c r="H2662" s="1">
        <v>25.000000000000007</v>
      </c>
      <c r="I2662" s="1">
        <v>450</v>
      </c>
      <c r="J2662" s="1">
        <v>112500.00000000003</v>
      </c>
      <c r="K2662" s="2">
        <v>45000.000000000015</v>
      </c>
      <c r="L2662">
        <v>0.4</v>
      </c>
      <c r="M2662" t="s">
        <v>82</v>
      </c>
    </row>
    <row r="2663" spans="1:13" x14ac:dyDescent="0.25">
      <c r="A2663" t="s">
        <v>25</v>
      </c>
      <c r="B2663">
        <v>1197831</v>
      </c>
      <c r="C2663" s="6">
        <v>44248</v>
      </c>
      <c r="D2663" t="s">
        <v>26</v>
      </c>
      <c r="E2663" t="s">
        <v>99</v>
      </c>
      <c r="F2663" t="s">
        <v>100</v>
      </c>
      <c r="G2663" t="s">
        <v>16</v>
      </c>
      <c r="H2663" s="1">
        <v>25.000000000000007</v>
      </c>
      <c r="I2663" s="1">
        <v>700</v>
      </c>
      <c r="J2663" s="1">
        <v>175000.00000000006</v>
      </c>
      <c r="K2663" s="2">
        <v>70000.000000000029</v>
      </c>
      <c r="L2663">
        <v>0.4</v>
      </c>
      <c r="M2663" t="s">
        <v>82</v>
      </c>
    </row>
    <row r="2664" spans="1:13" x14ac:dyDescent="0.25">
      <c r="A2664" t="s">
        <v>25</v>
      </c>
      <c r="B2664">
        <v>1197831</v>
      </c>
      <c r="C2664" s="6">
        <v>44248</v>
      </c>
      <c r="D2664" t="s">
        <v>26</v>
      </c>
      <c r="E2664" t="s">
        <v>99</v>
      </c>
      <c r="F2664" t="s">
        <v>100</v>
      </c>
      <c r="G2664" t="s">
        <v>18</v>
      </c>
      <c r="H2664" s="1">
        <v>25.000000000000007</v>
      </c>
      <c r="I2664" s="1">
        <v>350</v>
      </c>
      <c r="J2664" s="1">
        <v>87500.000000000029</v>
      </c>
      <c r="K2664" s="2">
        <v>30625.000000000007</v>
      </c>
      <c r="L2664">
        <v>0.35</v>
      </c>
      <c r="M2664" t="s">
        <v>82</v>
      </c>
    </row>
    <row r="2665" spans="1:13" x14ac:dyDescent="0.25">
      <c r="A2665" t="s">
        <v>25</v>
      </c>
      <c r="B2665">
        <v>1197831</v>
      </c>
      <c r="C2665" s="6">
        <v>44248</v>
      </c>
      <c r="D2665" t="s">
        <v>26</v>
      </c>
      <c r="E2665" t="s">
        <v>99</v>
      </c>
      <c r="F2665" t="s">
        <v>100</v>
      </c>
      <c r="G2665" t="s">
        <v>19</v>
      </c>
      <c r="H2665" s="1">
        <v>15.000000000000007</v>
      </c>
      <c r="I2665" s="1">
        <v>400</v>
      </c>
      <c r="J2665" s="1">
        <v>60000.000000000029</v>
      </c>
      <c r="K2665" s="2">
        <v>24000.000000000015</v>
      </c>
      <c r="L2665">
        <v>0.4</v>
      </c>
      <c r="M2665" t="s">
        <v>82</v>
      </c>
    </row>
    <row r="2666" spans="1:13" x14ac:dyDescent="0.25">
      <c r="A2666" t="s">
        <v>24</v>
      </c>
      <c r="B2666">
        <v>1197831</v>
      </c>
      <c r="C2666" s="6">
        <v>44248</v>
      </c>
      <c r="D2666" t="s">
        <v>26</v>
      </c>
      <c r="E2666" t="s">
        <v>101</v>
      </c>
      <c r="F2666" t="s">
        <v>102</v>
      </c>
      <c r="G2666" t="s">
        <v>20</v>
      </c>
      <c r="H2666" s="1">
        <v>20</v>
      </c>
      <c r="I2666" s="1">
        <v>250</v>
      </c>
      <c r="J2666" s="1">
        <v>50000</v>
      </c>
      <c r="K2666" s="2">
        <v>20000</v>
      </c>
      <c r="L2666">
        <v>0.4</v>
      </c>
      <c r="M2666" t="s">
        <v>82</v>
      </c>
    </row>
    <row r="2667" spans="1:13" x14ac:dyDescent="0.25">
      <c r="A2667" t="s">
        <v>24</v>
      </c>
      <c r="B2667">
        <v>1197831</v>
      </c>
      <c r="C2667" s="6">
        <v>44248</v>
      </c>
      <c r="D2667" t="s">
        <v>26</v>
      </c>
      <c r="E2667" t="s">
        <v>101</v>
      </c>
      <c r="F2667" t="s">
        <v>102</v>
      </c>
      <c r="G2667" t="s">
        <v>21</v>
      </c>
      <c r="H2667" s="1">
        <v>35</v>
      </c>
      <c r="I2667" s="1">
        <v>325</v>
      </c>
      <c r="J2667" s="1">
        <v>113750</v>
      </c>
      <c r="K2667" s="2">
        <v>39812.5</v>
      </c>
      <c r="L2667">
        <v>0.35</v>
      </c>
      <c r="M2667" t="s">
        <v>82</v>
      </c>
    </row>
    <row r="2668" spans="1:13" x14ac:dyDescent="0.25">
      <c r="A2668" t="s">
        <v>24</v>
      </c>
      <c r="B2668">
        <v>1197831</v>
      </c>
      <c r="C2668" s="6">
        <v>44248</v>
      </c>
      <c r="D2668" t="s">
        <v>26</v>
      </c>
      <c r="E2668" t="s">
        <v>101</v>
      </c>
      <c r="F2668" t="s">
        <v>102</v>
      </c>
      <c r="G2668" t="s">
        <v>22</v>
      </c>
      <c r="H2668" s="1">
        <v>20</v>
      </c>
      <c r="I2668" s="1">
        <v>425</v>
      </c>
      <c r="J2668" s="1">
        <v>85000</v>
      </c>
      <c r="K2668" s="2">
        <v>34000</v>
      </c>
      <c r="L2668">
        <v>0.4</v>
      </c>
      <c r="M2668" t="s">
        <v>82</v>
      </c>
    </row>
    <row r="2669" spans="1:13" x14ac:dyDescent="0.25">
      <c r="A2669" t="s">
        <v>24</v>
      </c>
      <c r="B2669">
        <v>1197831</v>
      </c>
      <c r="C2669" s="6">
        <v>44274</v>
      </c>
      <c r="D2669" t="s">
        <v>26</v>
      </c>
      <c r="E2669" t="s">
        <v>101</v>
      </c>
      <c r="F2669" t="s">
        <v>102</v>
      </c>
      <c r="G2669" t="s">
        <v>16</v>
      </c>
      <c r="H2669" s="1">
        <v>20</v>
      </c>
      <c r="I2669" s="1">
        <v>645</v>
      </c>
      <c r="J2669" s="1">
        <v>129000</v>
      </c>
      <c r="K2669" s="2">
        <v>51600</v>
      </c>
      <c r="L2669">
        <v>0.4</v>
      </c>
      <c r="M2669" t="s">
        <v>82</v>
      </c>
    </row>
    <row r="2670" spans="1:13" x14ac:dyDescent="0.25">
      <c r="A2670" t="s">
        <v>24</v>
      </c>
      <c r="B2670">
        <v>1197831</v>
      </c>
      <c r="C2670" s="6">
        <v>44274</v>
      </c>
      <c r="D2670" t="s">
        <v>26</v>
      </c>
      <c r="E2670" t="s">
        <v>101</v>
      </c>
      <c r="F2670" t="s">
        <v>102</v>
      </c>
      <c r="G2670" t="s">
        <v>18</v>
      </c>
      <c r="H2670" s="1">
        <v>20</v>
      </c>
      <c r="I2670" s="1">
        <v>325</v>
      </c>
      <c r="J2670" s="1">
        <v>65000</v>
      </c>
      <c r="K2670" s="2">
        <v>22750</v>
      </c>
      <c r="L2670">
        <v>0.35</v>
      </c>
      <c r="M2670" t="s">
        <v>82</v>
      </c>
    </row>
    <row r="2671" spans="1:13" x14ac:dyDescent="0.25">
      <c r="A2671" t="s">
        <v>24</v>
      </c>
      <c r="B2671">
        <v>1197831</v>
      </c>
      <c r="C2671" s="6">
        <v>44274</v>
      </c>
      <c r="D2671" t="s">
        <v>26</v>
      </c>
      <c r="E2671" t="s">
        <v>101</v>
      </c>
      <c r="F2671" t="s">
        <v>102</v>
      </c>
      <c r="G2671" t="s">
        <v>19</v>
      </c>
      <c r="H2671" s="1">
        <v>10.000000000000002</v>
      </c>
      <c r="I2671" s="1">
        <v>350</v>
      </c>
      <c r="J2671" s="1">
        <v>35000.000000000007</v>
      </c>
      <c r="K2671" s="2">
        <v>14000.000000000004</v>
      </c>
      <c r="L2671">
        <v>0.4</v>
      </c>
      <c r="M2671" t="s">
        <v>82</v>
      </c>
    </row>
    <row r="2672" spans="1:13" x14ac:dyDescent="0.25">
      <c r="A2672" t="s">
        <v>24</v>
      </c>
      <c r="B2672">
        <v>1197831</v>
      </c>
      <c r="C2672" s="6">
        <v>44274</v>
      </c>
      <c r="D2672" t="s">
        <v>26</v>
      </c>
      <c r="E2672" t="s">
        <v>101</v>
      </c>
      <c r="F2672" t="s">
        <v>102</v>
      </c>
      <c r="G2672" t="s">
        <v>20</v>
      </c>
      <c r="H2672" s="1">
        <v>19.999999999999996</v>
      </c>
      <c r="I2672" s="1">
        <v>200</v>
      </c>
      <c r="J2672" s="1">
        <v>39999.999999999993</v>
      </c>
      <c r="K2672" s="2">
        <v>15999.999999999998</v>
      </c>
      <c r="L2672">
        <v>0.4</v>
      </c>
      <c r="M2672" t="s">
        <v>82</v>
      </c>
    </row>
    <row r="2673" spans="1:13" x14ac:dyDescent="0.25">
      <c r="A2673" t="s">
        <v>24</v>
      </c>
      <c r="B2673">
        <v>1197831</v>
      </c>
      <c r="C2673" s="6">
        <v>44274</v>
      </c>
      <c r="D2673" t="s">
        <v>26</v>
      </c>
      <c r="E2673" t="s">
        <v>101</v>
      </c>
      <c r="F2673" t="s">
        <v>102</v>
      </c>
      <c r="G2673" t="s">
        <v>21</v>
      </c>
      <c r="H2673" s="1">
        <v>35.000000000000007</v>
      </c>
      <c r="I2673" s="1">
        <v>250</v>
      </c>
      <c r="J2673" s="1">
        <v>87500.000000000015</v>
      </c>
      <c r="K2673" s="2">
        <v>30625.000000000004</v>
      </c>
      <c r="L2673">
        <v>0.35</v>
      </c>
      <c r="M2673" t="s">
        <v>82</v>
      </c>
    </row>
    <row r="2674" spans="1:13" x14ac:dyDescent="0.25">
      <c r="A2674" t="s">
        <v>24</v>
      </c>
      <c r="B2674">
        <v>1197831</v>
      </c>
      <c r="C2674" s="6">
        <v>44274</v>
      </c>
      <c r="D2674" t="s">
        <v>26</v>
      </c>
      <c r="E2674" t="s">
        <v>101</v>
      </c>
      <c r="F2674" t="s">
        <v>102</v>
      </c>
      <c r="G2674" t="s">
        <v>22</v>
      </c>
      <c r="H2674" s="1">
        <v>25</v>
      </c>
      <c r="I2674" s="1">
        <v>350</v>
      </c>
      <c r="J2674" s="1">
        <v>87500</v>
      </c>
      <c r="K2674" s="2">
        <v>35000</v>
      </c>
      <c r="L2674">
        <v>0.4</v>
      </c>
      <c r="M2674" t="s">
        <v>82</v>
      </c>
    </row>
    <row r="2675" spans="1:13" x14ac:dyDescent="0.25">
      <c r="A2675" t="s">
        <v>24</v>
      </c>
      <c r="B2675">
        <v>1197831</v>
      </c>
      <c r="C2675" s="6">
        <v>44306</v>
      </c>
      <c r="D2675" t="s">
        <v>26</v>
      </c>
      <c r="E2675" t="s">
        <v>101</v>
      </c>
      <c r="F2675" t="s">
        <v>102</v>
      </c>
      <c r="G2675" t="s">
        <v>16</v>
      </c>
      <c r="H2675" s="1">
        <v>25</v>
      </c>
      <c r="I2675" s="1">
        <v>600</v>
      </c>
      <c r="J2675" s="1">
        <v>150000</v>
      </c>
      <c r="K2675" s="2">
        <v>60000</v>
      </c>
      <c r="L2675">
        <v>0.4</v>
      </c>
      <c r="M2675" t="s">
        <v>82</v>
      </c>
    </row>
    <row r="2676" spans="1:13" x14ac:dyDescent="0.25">
      <c r="A2676" t="s">
        <v>24</v>
      </c>
      <c r="B2676">
        <v>1197831</v>
      </c>
      <c r="C2676" s="6">
        <v>44306</v>
      </c>
      <c r="D2676" t="s">
        <v>26</v>
      </c>
      <c r="E2676" t="s">
        <v>101</v>
      </c>
      <c r="F2676" t="s">
        <v>102</v>
      </c>
      <c r="G2676" t="s">
        <v>18</v>
      </c>
      <c r="H2676" s="1">
        <v>25</v>
      </c>
      <c r="I2676" s="1">
        <v>300</v>
      </c>
      <c r="J2676" s="1">
        <v>75000</v>
      </c>
      <c r="K2676" s="2">
        <v>26250</v>
      </c>
      <c r="L2676">
        <v>0.35</v>
      </c>
      <c r="M2676" t="s">
        <v>82</v>
      </c>
    </row>
    <row r="2677" spans="1:13" x14ac:dyDescent="0.25">
      <c r="A2677" t="s">
        <v>24</v>
      </c>
      <c r="B2677">
        <v>1197831</v>
      </c>
      <c r="C2677" s="6">
        <v>44306</v>
      </c>
      <c r="D2677" t="s">
        <v>26</v>
      </c>
      <c r="E2677" t="s">
        <v>101</v>
      </c>
      <c r="F2677" t="s">
        <v>102</v>
      </c>
      <c r="G2677" t="s">
        <v>19</v>
      </c>
      <c r="H2677" s="1">
        <v>15.000000000000002</v>
      </c>
      <c r="I2677" s="1">
        <v>300</v>
      </c>
      <c r="J2677" s="1">
        <v>45000.000000000007</v>
      </c>
      <c r="K2677" s="2">
        <v>18000.000000000004</v>
      </c>
      <c r="L2677">
        <v>0.4</v>
      </c>
      <c r="M2677" t="s">
        <v>82</v>
      </c>
    </row>
    <row r="2678" spans="1:13" x14ac:dyDescent="0.25">
      <c r="A2678" t="s">
        <v>24</v>
      </c>
      <c r="B2678">
        <v>1197831</v>
      </c>
      <c r="C2678" s="6">
        <v>44306</v>
      </c>
      <c r="D2678" t="s">
        <v>26</v>
      </c>
      <c r="E2678" t="s">
        <v>101</v>
      </c>
      <c r="F2678" t="s">
        <v>102</v>
      </c>
      <c r="G2678" t="s">
        <v>20</v>
      </c>
      <c r="H2678" s="1">
        <v>19.999999999999996</v>
      </c>
      <c r="I2678" s="1">
        <v>225</v>
      </c>
      <c r="J2678" s="1">
        <v>44999.999999999993</v>
      </c>
      <c r="K2678" s="2">
        <v>17999.999999999996</v>
      </c>
      <c r="L2678">
        <v>0.4</v>
      </c>
      <c r="M2678" t="s">
        <v>82</v>
      </c>
    </row>
    <row r="2679" spans="1:13" x14ac:dyDescent="0.25">
      <c r="A2679" t="s">
        <v>24</v>
      </c>
      <c r="B2679">
        <v>1197831</v>
      </c>
      <c r="C2679" s="6">
        <v>44306</v>
      </c>
      <c r="D2679" t="s">
        <v>26</v>
      </c>
      <c r="E2679" t="s">
        <v>101</v>
      </c>
      <c r="F2679" t="s">
        <v>102</v>
      </c>
      <c r="G2679" t="s">
        <v>21</v>
      </c>
      <c r="H2679" s="1">
        <v>40</v>
      </c>
      <c r="I2679" s="1">
        <v>250</v>
      </c>
      <c r="J2679" s="1">
        <v>100000</v>
      </c>
      <c r="K2679" s="2">
        <v>35000</v>
      </c>
      <c r="L2679">
        <v>0.35</v>
      </c>
      <c r="M2679" t="s">
        <v>82</v>
      </c>
    </row>
    <row r="2680" spans="1:13" x14ac:dyDescent="0.25">
      <c r="A2680" t="s">
        <v>24</v>
      </c>
      <c r="B2680">
        <v>1197831</v>
      </c>
      <c r="C2680" s="6">
        <v>44306</v>
      </c>
      <c r="D2680" t="s">
        <v>26</v>
      </c>
      <c r="E2680" t="s">
        <v>101</v>
      </c>
      <c r="F2680" t="s">
        <v>102</v>
      </c>
      <c r="G2680" t="s">
        <v>22</v>
      </c>
      <c r="H2680" s="1">
        <v>30.000000000000004</v>
      </c>
      <c r="I2680" s="1">
        <v>400</v>
      </c>
      <c r="J2680" s="1">
        <v>120000.00000000001</v>
      </c>
      <c r="K2680" s="2">
        <v>48000.000000000007</v>
      </c>
      <c r="L2680">
        <v>0.4</v>
      </c>
      <c r="M2680" t="s">
        <v>82</v>
      </c>
    </row>
    <row r="2681" spans="1:13" x14ac:dyDescent="0.25">
      <c r="A2681" t="s">
        <v>24</v>
      </c>
      <c r="B2681">
        <v>1197831</v>
      </c>
      <c r="C2681" s="6">
        <v>44335</v>
      </c>
      <c r="D2681" t="s">
        <v>26</v>
      </c>
      <c r="E2681" t="s">
        <v>101</v>
      </c>
      <c r="F2681" t="s">
        <v>102</v>
      </c>
      <c r="G2681" t="s">
        <v>16</v>
      </c>
      <c r="H2681" s="1">
        <v>40</v>
      </c>
      <c r="I2681" s="1">
        <v>670</v>
      </c>
      <c r="J2681" s="1">
        <v>268000</v>
      </c>
      <c r="K2681" s="2">
        <v>107200</v>
      </c>
      <c r="L2681">
        <v>0.4</v>
      </c>
      <c r="M2681" t="s">
        <v>82</v>
      </c>
    </row>
    <row r="2682" spans="1:13" x14ac:dyDescent="0.25">
      <c r="A2682" t="s">
        <v>24</v>
      </c>
      <c r="B2682">
        <v>1197831</v>
      </c>
      <c r="C2682" s="6">
        <v>44335</v>
      </c>
      <c r="D2682" t="s">
        <v>26</v>
      </c>
      <c r="E2682" t="s">
        <v>101</v>
      </c>
      <c r="F2682" t="s">
        <v>102</v>
      </c>
      <c r="G2682" t="s">
        <v>18</v>
      </c>
      <c r="H2682" s="1">
        <v>40</v>
      </c>
      <c r="I2682" s="1">
        <v>375</v>
      </c>
      <c r="J2682" s="1">
        <v>150000</v>
      </c>
      <c r="K2682" s="2">
        <v>52500</v>
      </c>
      <c r="L2682">
        <v>0.35</v>
      </c>
      <c r="M2682" t="s">
        <v>82</v>
      </c>
    </row>
    <row r="2683" spans="1:13" x14ac:dyDescent="0.25">
      <c r="A2683" t="s">
        <v>24</v>
      </c>
      <c r="B2683">
        <v>1197831</v>
      </c>
      <c r="C2683" s="6">
        <v>44335</v>
      </c>
      <c r="D2683" t="s">
        <v>26</v>
      </c>
      <c r="E2683" t="s">
        <v>101</v>
      </c>
      <c r="F2683" t="s">
        <v>102</v>
      </c>
      <c r="G2683" t="s">
        <v>19</v>
      </c>
      <c r="H2683" s="1">
        <v>35</v>
      </c>
      <c r="I2683" s="1">
        <v>350</v>
      </c>
      <c r="J2683" s="1">
        <v>122500</v>
      </c>
      <c r="K2683" s="2">
        <v>49000</v>
      </c>
      <c r="L2683">
        <v>0.4</v>
      </c>
      <c r="M2683" t="s">
        <v>82</v>
      </c>
    </row>
    <row r="2684" spans="1:13" x14ac:dyDescent="0.25">
      <c r="A2684" t="s">
        <v>24</v>
      </c>
      <c r="B2684">
        <v>1197831</v>
      </c>
      <c r="C2684" s="6">
        <v>44335</v>
      </c>
      <c r="D2684" t="s">
        <v>26</v>
      </c>
      <c r="E2684" t="s">
        <v>101</v>
      </c>
      <c r="F2684" t="s">
        <v>102</v>
      </c>
      <c r="G2684" t="s">
        <v>20</v>
      </c>
      <c r="H2684" s="1">
        <v>35</v>
      </c>
      <c r="I2684" s="1">
        <v>300</v>
      </c>
      <c r="J2684" s="1">
        <v>105000</v>
      </c>
      <c r="K2684" s="2">
        <v>42000</v>
      </c>
      <c r="L2684">
        <v>0.4</v>
      </c>
      <c r="M2684" t="s">
        <v>82</v>
      </c>
    </row>
    <row r="2685" spans="1:13" x14ac:dyDescent="0.25">
      <c r="A2685" t="s">
        <v>24</v>
      </c>
      <c r="B2685">
        <v>1197831</v>
      </c>
      <c r="C2685" s="6">
        <v>44335</v>
      </c>
      <c r="D2685" t="s">
        <v>26</v>
      </c>
      <c r="E2685" t="s">
        <v>101</v>
      </c>
      <c r="F2685" t="s">
        <v>102</v>
      </c>
      <c r="G2685" t="s">
        <v>21</v>
      </c>
      <c r="H2685" s="1">
        <v>44.999999999999993</v>
      </c>
      <c r="I2685" s="1">
        <v>325</v>
      </c>
      <c r="J2685" s="1">
        <v>146249.99999999997</v>
      </c>
      <c r="K2685" s="2">
        <v>51187.499999999985</v>
      </c>
      <c r="L2685">
        <v>0.35</v>
      </c>
      <c r="M2685" t="s">
        <v>82</v>
      </c>
    </row>
    <row r="2686" spans="1:13" x14ac:dyDescent="0.25">
      <c r="A2686" t="s">
        <v>24</v>
      </c>
      <c r="B2686">
        <v>1197831</v>
      </c>
      <c r="C2686" s="6">
        <v>44335</v>
      </c>
      <c r="D2686" t="s">
        <v>26</v>
      </c>
      <c r="E2686" t="s">
        <v>101</v>
      </c>
      <c r="F2686" t="s">
        <v>102</v>
      </c>
      <c r="G2686" t="s">
        <v>22</v>
      </c>
      <c r="H2686" s="1">
        <v>44.999999999999993</v>
      </c>
      <c r="I2686" s="1">
        <v>425</v>
      </c>
      <c r="J2686" s="1">
        <v>191249.99999999997</v>
      </c>
      <c r="K2686" s="2">
        <v>76499.999999999985</v>
      </c>
      <c r="L2686">
        <v>0.4</v>
      </c>
      <c r="M2686" t="s">
        <v>82</v>
      </c>
    </row>
    <row r="2687" spans="1:13" x14ac:dyDescent="0.25">
      <c r="A2687" t="s">
        <v>24</v>
      </c>
      <c r="B2687">
        <v>1197831</v>
      </c>
      <c r="C2687" s="6">
        <v>44368</v>
      </c>
      <c r="D2687" t="s">
        <v>26</v>
      </c>
      <c r="E2687" t="s">
        <v>101</v>
      </c>
      <c r="F2687" t="s">
        <v>102</v>
      </c>
      <c r="G2687" t="s">
        <v>16</v>
      </c>
      <c r="H2687" s="1">
        <v>40</v>
      </c>
      <c r="I2687" s="1">
        <v>675</v>
      </c>
      <c r="J2687" s="1">
        <v>270000</v>
      </c>
      <c r="K2687" s="2">
        <v>108000</v>
      </c>
      <c r="L2687">
        <v>0.4</v>
      </c>
      <c r="M2687" t="s">
        <v>82</v>
      </c>
    </row>
    <row r="2688" spans="1:13" x14ac:dyDescent="0.25">
      <c r="A2688" t="s">
        <v>24</v>
      </c>
      <c r="B2688">
        <v>1197831</v>
      </c>
      <c r="C2688" s="6">
        <v>44368</v>
      </c>
      <c r="D2688" t="s">
        <v>26</v>
      </c>
      <c r="E2688" t="s">
        <v>101</v>
      </c>
      <c r="F2688" t="s">
        <v>102</v>
      </c>
      <c r="G2688" t="s">
        <v>18</v>
      </c>
      <c r="H2688" s="1">
        <v>35</v>
      </c>
      <c r="I2688" s="1">
        <v>425</v>
      </c>
      <c r="J2688" s="1">
        <v>148750</v>
      </c>
      <c r="K2688" s="2">
        <v>52062.5</v>
      </c>
      <c r="L2688">
        <v>0.35</v>
      </c>
      <c r="M2688" t="s">
        <v>82</v>
      </c>
    </row>
    <row r="2689" spans="1:13" x14ac:dyDescent="0.25">
      <c r="A2689" t="s">
        <v>24</v>
      </c>
      <c r="B2689">
        <v>1197831</v>
      </c>
      <c r="C2689" s="6">
        <v>44368</v>
      </c>
      <c r="D2689" t="s">
        <v>26</v>
      </c>
      <c r="E2689" t="s">
        <v>101</v>
      </c>
      <c r="F2689" t="s">
        <v>102</v>
      </c>
      <c r="G2689" t="s">
        <v>19</v>
      </c>
      <c r="H2689" s="1">
        <v>40</v>
      </c>
      <c r="I2689" s="1">
        <v>400</v>
      </c>
      <c r="J2689" s="1">
        <v>160000</v>
      </c>
      <c r="K2689" s="2">
        <v>64000</v>
      </c>
      <c r="L2689">
        <v>0.4</v>
      </c>
      <c r="M2689" t="s">
        <v>82</v>
      </c>
    </row>
    <row r="2690" spans="1:13" x14ac:dyDescent="0.25">
      <c r="A2690" t="s">
        <v>24</v>
      </c>
      <c r="B2690">
        <v>1197831</v>
      </c>
      <c r="C2690" s="6">
        <v>44368</v>
      </c>
      <c r="D2690" t="s">
        <v>26</v>
      </c>
      <c r="E2690" t="s">
        <v>101</v>
      </c>
      <c r="F2690" t="s">
        <v>102</v>
      </c>
      <c r="G2690" t="s">
        <v>20</v>
      </c>
      <c r="H2690" s="1">
        <v>40</v>
      </c>
      <c r="I2690" s="1">
        <v>375</v>
      </c>
      <c r="J2690" s="1">
        <v>150000</v>
      </c>
      <c r="K2690" s="2">
        <v>60000</v>
      </c>
      <c r="L2690">
        <v>0.4</v>
      </c>
      <c r="M2690" t="s">
        <v>82</v>
      </c>
    </row>
    <row r="2691" spans="1:13" x14ac:dyDescent="0.25">
      <c r="A2691" t="s">
        <v>24</v>
      </c>
      <c r="B2691">
        <v>1197831</v>
      </c>
      <c r="C2691" s="6">
        <v>44368</v>
      </c>
      <c r="D2691" t="s">
        <v>26</v>
      </c>
      <c r="E2691" t="s">
        <v>101</v>
      </c>
      <c r="F2691" t="s">
        <v>102</v>
      </c>
      <c r="G2691" t="s">
        <v>21</v>
      </c>
      <c r="H2691" s="1">
        <v>54.999999999999993</v>
      </c>
      <c r="I2691" s="1">
        <v>375</v>
      </c>
      <c r="J2691" s="1">
        <v>206249.99999999997</v>
      </c>
      <c r="K2691" s="2">
        <v>72187.499999999985</v>
      </c>
      <c r="L2691">
        <v>0.35</v>
      </c>
      <c r="M2691" t="s">
        <v>82</v>
      </c>
    </row>
    <row r="2692" spans="1:13" x14ac:dyDescent="0.25">
      <c r="A2692" t="s">
        <v>24</v>
      </c>
      <c r="B2692">
        <v>1197831</v>
      </c>
      <c r="C2692" s="6">
        <v>44368</v>
      </c>
      <c r="D2692" t="s">
        <v>26</v>
      </c>
      <c r="E2692" t="s">
        <v>101</v>
      </c>
      <c r="F2692" t="s">
        <v>102</v>
      </c>
      <c r="G2692" t="s">
        <v>22</v>
      </c>
      <c r="H2692" s="1">
        <v>60</v>
      </c>
      <c r="I2692" s="1">
        <v>550</v>
      </c>
      <c r="J2692" s="1">
        <v>330000</v>
      </c>
      <c r="K2692" s="2">
        <v>132000</v>
      </c>
      <c r="L2692">
        <v>0.4</v>
      </c>
      <c r="M2692" t="s">
        <v>82</v>
      </c>
    </row>
    <row r="2693" spans="1:13" x14ac:dyDescent="0.25">
      <c r="A2693" t="s">
        <v>24</v>
      </c>
      <c r="B2693">
        <v>1197831</v>
      </c>
      <c r="C2693" s="6">
        <v>44396</v>
      </c>
      <c r="D2693" t="s">
        <v>26</v>
      </c>
      <c r="E2693" t="s">
        <v>101</v>
      </c>
      <c r="F2693" t="s">
        <v>102</v>
      </c>
      <c r="G2693" t="s">
        <v>16</v>
      </c>
      <c r="H2693" s="1">
        <v>54.999999999999993</v>
      </c>
      <c r="I2693" s="1">
        <v>775</v>
      </c>
      <c r="J2693" s="1">
        <v>426249.99999999994</v>
      </c>
      <c r="K2693" s="2">
        <v>170500</v>
      </c>
      <c r="L2693">
        <v>0.4</v>
      </c>
      <c r="M2693" t="s">
        <v>82</v>
      </c>
    </row>
    <row r="2694" spans="1:13" x14ac:dyDescent="0.25">
      <c r="A2694" t="s">
        <v>24</v>
      </c>
      <c r="B2694">
        <v>1197831</v>
      </c>
      <c r="C2694" s="6">
        <v>44396</v>
      </c>
      <c r="D2694" t="s">
        <v>26</v>
      </c>
      <c r="E2694" t="s">
        <v>101</v>
      </c>
      <c r="F2694" t="s">
        <v>102</v>
      </c>
      <c r="G2694" t="s">
        <v>18</v>
      </c>
      <c r="H2694" s="1">
        <v>50</v>
      </c>
      <c r="I2694" s="1">
        <v>525</v>
      </c>
      <c r="J2694" s="1">
        <v>262500</v>
      </c>
      <c r="K2694" s="2">
        <v>91875</v>
      </c>
      <c r="L2694">
        <v>0.35</v>
      </c>
      <c r="M2694" t="s">
        <v>82</v>
      </c>
    </row>
    <row r="2695" spans="1:13" x14ac:dyDescent="0.25">
      <c r="A2695" t="s">
        <v>24</v>
      </c>
      <c r="B2695">
        <v>1197831</v>
      </c>
      <c r="C2695" s="6">
        <v>44396</v>
      </c>
      <c r="D2695" t="s">
        <v>26</v>
      </c>
      <c r="E2695" t="s">
        <v>101</v>
      </c>
      <c r="F2695" t="s">
        <v>102</v>
      </c>
      <c r="G2695" t="s">
        <v>19</v>
      </c>
      <c r="H2695" s="1">
        <v>45</v>
      </c>
      <c r="I2695" s="1">
        <v>450</v>
      </c>
      <c r="J2695" s="1">
        <v>202500</v>
      </c>
      <c r="K2695" s="2">
        <v>81000</v>
      </c>
      <c r="L2695">
        <v>0.4</v>
      </c>
      <c r="M2695" t="s">
        <v>82</v>
      </c>
    </row>
    <row r="2696" spans="1:13" x14ac:dyDescent="0.25">
      <c r="A2696" t="s">
        <v>24</v>
      </c>
      <c r="B2696">
        <v>1197831</v>
      </c>
      <c r="C2696" s="6">
        <v>44396</v>
      </c>
      <c r="D2696" t="s">
        <v>26</v>
      </c>
      <c r="E2696" t="s">
        <v>101</v>
      </c>
      <c r="F2696" t="s">
        <v>102</v>
      </c>
      <c r="G2696" t="s">
        <v>20</v>
      </c>
      <c r="H2696" s="1">
        <v>45</v>
      </c>
      <c r="I2696" s="1">
        <v>400</v>
      </c>
      <c r="J2696" s="1">
        <v>180000</v>
      </c>
      <c r="K2696" s="2">
        <v>72000</v>
      </c>
      <c r="L2696">
        <v>0.4</v>
      </c>
      <c r="M2696" t="s">
        <v>82</v>
      </c>
    </row>
    <row r="2697" spans="1:13" x14ac:dyDescent="0.25">
      <c r="A2697" t="s">
        <v>24</v>
      </c>
      <c r="B2697">
        <v>1197831</v>
      </c>
      <c r="C2697" s="6">
        <v>44396</v>
      </c>
      <c r="D2697" t="s">
        <v>26</v>
      </c>
      <c r="E2697" t="s">
        <v>101</v>
      </c>
      <c r="F2697" t="s">
        <v>102</v>
      </c>
      <c r="G2697" t="s">
        <v>21</v>
      </c>
      <c r="H2697" s="1">
        <v>60</v>
      </c>
      <c r="I2697" s="1">
        <v>425</v>
      </c>
      <c r="J2697" s="1">
        <v>255000</v>
      </c>
      <c r="K2697" s="2">
        <v>89250</v>
      </c>
      <c r="L2697">
        <v>0.35</v>
      </c>
      <c r="M2697" t="s">
        <v>82</v>
      </c>
    </row>
    <row r="2698" spans="1:13" x14ac:dyDescent="0.25">
      <c r="A2698" t="s">
        <v>24</v>
      </c>
      <c r="B2698">
        <v>1197831</v>
      </c>
      <c r="C2698" s="6">
        <v>44396</v>
      </c>
      <c r="D2698" t="s">
        <v>26</v>
      </c>
      <c r="E2698" t="s">
        <v>101</v>
      </c>
      <c r="F2698" t="s">
        <v>102</v>
      </c>
      <c r="G2698" t="s">
        <v>22</v>
      </c>
      <c r="H2698" s="1">
        <v>65</v>
      </c>
      <c r="I2698" s="1">
        <v>600</v>
      </c>
      <c r="J2698" s="1">
        <v>390000</v>
      </c>
      <c r="K2698" s="2">
        <v>156000</v>
      </c>
      <c r="L2698">
        <v>0.4</v>
      </c>
      <c r="M2698" t="s">
        <v>82</v>
      </c>
    </row>
    <row r="2699" spans="1:13" x14ac:dyDescent="0.25">
      <c r="A2699" t="s">
        <v>24</v>
      </c>
      <c r="B2699">
        <v>1197831</v>
      </c>
      <c r="C2699" s="6">
        <v>44428</v>
      </c>
      <c r="D2699" t="s">
        <v>26</v>
      </c>
      <c r="E2699" t="s">
        <v>101</v>
      </c>
      <c r="F2699" t="s">
        <v>102</v>
      </c>
      <c r="G2699" t="s">
        <v>16</v>
      </c>
      <c r="H2699" s="1">
        <v>60</v>
      </c>
      <c r="I2699" s="1">
        <v>750</v>
      </c>
      <c r="J2699" s="1">
        <v>450000</v>
      </c>
      <c r="K2699" s="2">
        <v>180000</v>
      </c>
      <c r="L2699">
        <v>0.4</v>
      </c>
      <c r="M2699" t="s">
        <v>82</v>
      </c>
    </row>
    <row r="2700" spans="1:13" x14ac:dyDescent="0.25">
      <c r="A2700" t="s">
        <v>24</v>
      </c>
      <c r="B2700">
        <v>1197831</v>
      </c>
      <c r="C2700" s="6">
        <v>44428</v>
      </c>
      <c r="D2700" t="s">
        <v>26</v>
      </c>
      <c r="E2700" t="s">
        <v>101</v>
      </c>
      <c r="F2700" t="s">
        <v>102</v>
      </c>
      <c r="G2700" t="s">
        <v>18</v>
      </c>
      <c r="H2700" s="1">
        <v>55.000000000000007</v>
      </c>
      <c r="I2700" s="1">
        <v>525</v>
      </c>
      <c r="J2700" s="1">
        <v>288750.00000000006</v>
      </c>
      <c r="K2700" s="2">
        <v>101062.50000000001</v>
      </c>
      <c r="L2700">
        <v>0.35</v>
      </c>
      <c r="M2700" t="s">
        <v>82</v>
      </c>
    </row>
    <row r="2701" spans="1:13" x14ac:dyDescent="0.25">
      <c r="A2701" t="s">
        <v>24</v>
      </c>
      <c r="B2701">
        <v>1197831</v>
      </c>
      <c r="C2701" s="6">
        <v>44428</v>
      </c>
      <c r="D2701" t="s">
        <v>26</v>
      </c>
      <c r="E2701" t="s">
        <v>101</v>
      </c>
      <c r="F2701" t="s">
        <v>102</v>
      </c>
      <c r="G2701" t="s">
        <v>19</v>
      </c>
      <c r="H2701" s="1">
        <v>50</v>
      </c>
      <c r="I2701" s="1">
        <v>450</v>
      </c>
      <c r="J2701" s="1">
        <v>225000</v>
      </c>
      <c r="K2701" s="2">
        <v>90000</v>
      </c>
      <c r="L2701">
        <v>0.4</v>
      </c>
      <c r="M2701" t="s">
        <v>82</v>
      </c>
    </row>
    <row r="2702" spans="1:13" x14ac:dyDescent="0.25">
      <c r="A2702" t="s">
        <v>24</v>
      </c>
      <c r="B2702">
        <v>1197831</v>
      </c>
      <c r="C2702" s="6">
        <v>44428</v>
      </c>
      <c r="D2702" t="s">
        <v>26</v>
      </c>
      <c r="E2702" t="s">
        <v>101</v>
      </c>
      <c r="F2702" t="s">
        <v>102</v>
      </c>
      <c r="G2702" t="s">
        <v>20</v>
      </c>
      <c r="H2702" s="1">
        <v>40</v>
      </c>
      <c r="I2702" s="1">
        <v>400</v>
      </c>
      <c r="J2702" s="1">
        <v>160000</v>
      </c>
      <c r="K2702" s="2">
        <v>64000</v>
      </c>
      <c r="L2702">
        <v>0.4</v>
      </c>
      <c r="M2702" t="s">
        <v>82</v>
      </c>
    </row>
    <row r="2703" spans="1:13" x14ac:dyDescent="0.25">
      <c r="A2703" t="s">
        <v>24</v>
      </c>
      <c r="B2703">
        <v>1197831</v>
      </c>
      <c r="C2703" s="6">
        <v>44428</v>
      </c>
      <c r="D2703" t="s">
        <v>26</v>
      </c>
      <c r="E2703" t="s">
        <v>101</v>
      </c>
      <c r="F2703" t="s">
        <v>102</v>
      </c>
      <c r="G2703" t="s">
        <v>21</v>
      </c>
      <c r="H2703" s="1">
        <v>50</v>
      </c>
      <c r="I2703" s="1">
        <v>375</v>
      </c>
      <c r="J2703" s="1">
        <v>187500</v>
      </c>
      <c r="K2703" s="2">
        <v>65625</v>
      </c>
      <c r="L2703">
        <v>0.35</v>
      </c>
      <c r="M2703" t="s">
        <v>82</v>
      </c>
    </row>
    <row r="2704" spans="1:13" x14ac:dyDescent="0.25">
      <c r="A2704" t="s">
        <v>24</v>
      </c>
      <c r="B2704">
        <v>1197831</v>
      </c>
      <c r="C2704" s="6">
        <v>44428</v>
      </c>
      <c r="D2704" t="s">
        <v>26</v>
      </c>
      <c r="E2704" t="s">
        <v>101</v>
      </c>
      <c r="F2704" t="s">
        <v>102</v>
      </c>
      <c r="G2704" t="s">
        <v>22</v>
      </c>
      <c r="H2704" s="1">
        <v>55.000000000000007</v>
      </c>
      <c r="I2704" s="1">
        <v>550</v>
      </c>
      <c r="J2704" s="1">
        <v>302500.00000000006</v>
      </c>
      <c r="K2704" s="2">
        <v>121000.00000000003</v>
      </c>
      <c r="L2704">
        <v>0.4</v>
      </c>
      <c r="M2704" t="s">
        <v>82</v>
      </c>
    </row>
    <row r="2705" spans="1:13" x14ac:dyDescent="0.25">
      <c r="A2705" t="s">
        <v>24</v>
      </c>
      <c r="B2705">
        <v>1197831</v>
      </c>
      <c r="C2705" s="6">
        <v>44458</v>
      </c>
      <c r="D2705" t="s">
        <v>26</v>
      </c>
      <c r="E2705" t="s">
        <v>101</v>
      </c>
      <c r="F2705" t="s">
        <v>102</v>
      </c>
      <c r="G2705" t="s">
        <v>16</v>
      </c>
      <c r="H2705" s="1">
        <v>50</v>
      </c>
      <c r="I2705" s="1">
        <v>650</v>
      </c>
      <c r="J2705" s="1">
        <v>325000</v>
      </c>
      <c r="K2705" s="2">
        <v>130000</v>
      </c>
      <c r="L2705">
        <v>0.4</v>
      </c>
      <c r="M2705" t="s">
        <v>82</v>
      </c>
    </row>
    <row r="2706" spans="1:13" x14ac:dyDescent="0.25">
      <c r="A2706" t="s">
        <v>24</v>
      </c>
      <c r="B2706">
        <v>1197831</v>
      </c>
      <c r="C2706" s="6">
        <v>44458</v>
      </c>
      <c r="D2706" t="s">
        <v>26</v>
      </c>
      <c r="E2706" t="s">
        <v>101</v>
      </c>
      <c r="F2706" t="s">
        <v>102</v>
      </c>
      <c r="G2706" t="s">
        <v>18</v>
      </c>
      <c r="H2706" s="1">
        <v>40.000000000000014</v>
      </c>
      <c r="I2706" s="1">
        <v>450</v>
      </c>
      <c r="J2706" s="1">
        <v>180000.00000000006</v>
      </c>
      <c r="K2706" s="2">
        <v>63000.000000000015</v>
      </c>
      <c r="L2706">
        <v>0.35</v>
      </c>
      <c r="M2706" t="s">
        <v>82</v>
      </c>
    </row>
    <row r="2707" spans="1:13" x14ac:dyDescent="0.25">
      <c r="A2707" t="s">
        <v>24</v>
      </c>
      <c r="B2707">
        <v>1197831</v>
      </c>
      <c r="C2707" s="6">
        <v>44458</v>
      </c>
      <c r="D2707" t="s">
        <v>26</v>
      </c>
      <c r="E2707" t="s">
        <v>101</v>
      </c>
      <c r="F2707" t="s">
        <v>102</v>
      </c>
      <c r="G2707" t="s">
        <v>19</v>
      </c>
      <c r="H2707" s="1">
        <v>15.000000000000007</v>
      </c>
      <c r="I2707" s="1">
        <v>350</v>
      </c>
      <c r="J2707" s="1">
        <v>52500.000000000022</v>
      </c>
      <c r="K2707" s="2">
        <v>21000.000000000011</v>
      </c>
      <c r="L2707">
        <v>0.4</v>
      </c>
      <c r="M2707" t="s">
        <v>82</v>
      </c>
    </row>
    <row r="2708" spans="1:13" x14ac:dyDescent="0.25">
      <c r="A2708" t="s">
        <v>24</v>
      </c>
      <c r="B2708">
        <v>1197831</v>
      </c>
      <c r="C2708" s="6">
        <v>44458</v>
      </c>
      <c r="D2708" t="s">
        <v>26</v>
      </c>
      <c r="E2708" t="s">
        <v>101</v>
      </c>
      <c r="F2708" t="s">
        <v>102</v>
      </c>
      <c r="G2708" t="s">
        <v>20</v>
      </c>
      <c r="H2708" s="1">
        <v>15.000000000000007</v>
      </c>
      <c r="I2708" s="1">
        <v>325</v>
      </c>
      <c r="J2708" s="1">
        <v>48750.000000000022</v>
      </c>
      <c r="K2708" s="2">
        <v>19500.000000000011</v>
      </c>
      <c r="L2708">
        <v>0.4</v>
      </c>
      <c r="M2708" t="s">
        <v>82</v>
      </c>
    </row>
    <row r="2709" spans="1:13" x14ac:dyDescent="0.25">
      <c r="A2709" t="s">
        <v>24</v>
      </c>
      <c r="B2709">
        <v>1197831</v>
      </c>
      <c r="C2709" s="6">
        <v>44458</v>
      </c>
      <c r="D2709" t="s">
        <v>26</v>
      </c>
      <c r="E2709" t="s">
        <v>101</v>
      </c>
      <c r="F2709" t="s">
        <v>102</v>
      </c>
      <c r="G2709" t="s">
        <v>21</v>
      </c>
      <c r="H2709" s="1">
        <v>25.000000000000007</v>
      </c>
      <c r="I2709" s="1">
        <v>325</v>
      </c>
      <c r="J2709" s="1">
        <v>81250.000000000029</v>
      </c>
      <c r="K2709" s="2">
        <v>28437.500000000007</v>
      </c>
      <c r="L2709">
        <v>0.35</v>
      </c>
      <c r="M2709" t="s">
        <v>82</v>
      </c>
    </row>
    <row r="2710" spans="1:13" x14ac:dyDescent="0.25">
      <c r="A2710" t="s">
        <v>24</v>
      </c>
      <c r="B2710">
        <v>1197831</v>
      </c>
      <c r="C2710" s="6">
        <v>44458</v>
      </c>
      <c r="D2710" t="s">
        <v>26</v>
      </c>
      <c r="E2710" t="s">
        <v>101</v>
      </c>
      <c r="F2710" t="s">
        <v>102</v>
      </c>
      <c r="G2710" t="s">
        <v>22</v>
      </c>
      <c r="H2710" s="1">
        <v>30.000000000000011</v>
      </c>
      <c r="I2710" s="1">
        <v>425</v>
      </c>
      <c r="J2710" s="1">
        <v>127500.00000000004</v>
      </c>
      <c r="K2710" s="2">
        <v>51000.000000000022</v>
      </c>
      <c r="L2710">
        <v>0.4</v>
      </c>
      <c r="M2710" t="s">
        <v>82</v>
      </c>
    </row>
    <row r="2711" spans="1:13" x14ac:dyDescent="0.25">
      <c r="A2711" t="s">
        <v>24</v>
      </c>
      <c r="B2711">
        <v>1197831</v>
      </c>
      <c r="C2711" s="6">
        <v>44490</v>
      </c>
      <c r="D2711" t="s">
        <v>26</v>
      </c>
      <c r="E2711" t="s">
        <v>101</v>
      </c>
      <c r="F2711" t="s">
        <v>102</v>
      </c>
      <c r="G2711" t="s">
        <v>16</v>
      </c>
      <c r="H2711" s="1">
        <v>30.000000000000011</v>
      </c>
      <c r="I2711" s="1">
        <v>600</v>
      </c>
      <c r="J2711" s="1">
        <v>180000.00000000006</v>
      </c>
      <c r="K2711" s="2">
        <v>72000.000000000029</v>
      </c>
      <c r="L2711">
        <v>0.4</v>
      </c>
      <c r="M2711" t="s">
        <v>82</v>
      </c>
    </row>
    <row r="2712" spans="1:13" x14ac:dyDescent="0.25">
      <c r="A2712" t="s">
        <v>24</v>
      </c>
      <c r="B2712">
        <v>1197831</v>
      </c>
      <c r="C2712" s="6">
        <v>44490</v>
      </c>
      <c r="D2712" t="s">
        <v>26</v>
      </c>
      <c r="E2712" t="s">
        <v>101</v>
      </c>
      <c r="F2712" t="s">
        <v>102</v>
      </c>
      <c r="G2712" t="s">
        <v>18</v>
      </c>
      <c r="H2712" s="1">
        <v>20.000000000000011</v>
      </c>
      <c r="I2712" s="1">
        <v>425</v>
      </c>
      <c r="J2712" s="1">
        <v>85000.000000000044</v>
      </c>
      <c r="K2712" s="2">
        <v>29750.000000000015</v>
      </c>
      <c r="L2712">
        <v>0.35</v>
      </c>
      <c r="M2712" t="s">
        <v>82</v>
      </c>
    </row>
    <row r="2713" spans="1:13" x14ac:dyDescent="0.25">
      <c r="A2713" t="s">
        <v>24</v>
      </c>
      <c r="B2713">
        <v>1197831</v>
      </c>
      <c r="C2713" s="6">
        <v>44490</v>
      </c>
      <c r="D2713" t="s">
        <v>26</v>
      </c>
      <c r="E2713" t="s">
        <v>101</v>
      </c>
      <c r="F2713" t="s">
        <v>102</v>
      </c>
      <c r="G2713" t="s">
        <v>19</v>
      </c>
      <c r="H2713" s="1">
        <v>20.000000000000011</v>
      </c>
      <c r="I2713" s="1">
        <v>300</v>
      </c>
      <c r="J2713" s="1">
        <v>60000.000000000029</v>
      </c>
      <c r="K2713" s="2">
        <v>24000.000000000015</v>
      </c>
      <c r="L2713">
        <v>0.4</v>
      </c>
      <c r="M2713" t="s">
        <v>82</v>
      </c>
    </row>
    <row r="2714" spans="1:13" x14ac:dyDescent="0.25">
      <c r="A2714" t="s">
        <v>24</v>
      </c>
      <c r="B2714">
        <v>1197831</v>
      </c>
      <c r="C2714" s="6">
        <v>44490</v>
      </c>
      <c r="D2714" t="s">
        <v>26</v>
      </c>
      <c r="E2714" t="s">
        <v>101</v>
      </c>
      <c r="F2714" t="s">
        <v>102</v>
      </c>
      <c r="G2714" t="s">
        <v>20</v>
      </c>
      <c r="H2714" s="1">
        <v>20.000000000000011</v>
      </c>
      <c r="I2714" s="1">
        <v>275</v>
      </c>
      <c r="J2714" s="1">
        <v>55000.000000000029</v>
      </c>
      <c r="K2714" s="2">
        <v>22000.000000000015</v>
      </c>
      <c r="L2714">
        <v>0.4</v>
      </c>
      <c r="M2714" t="s">
        <v>82</v>
      </c>
    </row>
    <row r="2715" spans="1:13" x14ac:dyDescent="0.25">
      <c r="A2715" t="s">
        <v>24</v>
      </c>
      <c r="B2715">
        <v>1197831</v>
      </c>
      <c r="C2715" s="6">
        <v>44490</v>
      </c>
      <c r="D2715" t="s">
        <v>26</v>
      </c>
      <c r="E2715" t="s">
        <v>101</v>
      </c>
      <c r="F2715" t="s">
        <v>102</v>
      </c>
      <c r="G2715" t="s">
        <v>21</v>
      </c>
      <c r="H2715" s="1">
        <v>30.000000000000011</v>
      </c>
      <c r="I2715" s="1">
        <v>275</v>
      </c>
      <c r="J2715" s="1">
        <v>82500.000000000029</v>
      </c>
      <c r="K2715" s="2">
        <v>28875.000000000007</v>
      </c>
      <c r="L2715">
        <v>0.35</v>
      </c>
      <c r="M2715" t="s">
        <v>82</v>
      </c>
    </row>
    <row r="2716" spans="1:13" x14ac:dyDescent="0.25">
      <c r="A2716" t="s">
        <v>29</v>
      </c>
      <c r="B2716">
        <v>1197831</v>
      </c>
      <c r="C2716" s="6">
        <v>44490</v>
      </c>
      <c r="D2716" t="s">
        <v>26</v>
      </c>
      <c r="E2716" t="s">
        <v>101</v>
      </c>
      <c r="F2716" t="s">
        <v>102</v>
      </c>
      <c r="G2716" t="s">
        <v>22</v>
      </c>
      <c r="H2716" s="1">
        <v>30.000000000000004</v>
      </c>
      <c r="I2716" s="1">
        <v>400</v>
      </c>
      <c r="J2716" s="1">
        <v>120000.00000000001</v>
      </c>
      <c r="K2716" s="2">
        <v>48000.000000000007</v>
      </c>
      <c r="L2716">
        <v>0.4</v>
      </c>
      <c r="M2716" t="s">
        <v>82</v>
      </c>
    </row>
    <row r="2717" spans="1:13" x14ac:dyDescent="0.25">
      <c r="A2717" t="s">
        <v>29</v>
      </c>
      <c r="B2717">
        <v>1197831</v>
      </c>
      <c r="C2717" s="6">
        <v>44520</v>
      </c>
      <c r="D2717" t="s">
        <v>26</v>
      </c>
      <c r="E2717" t="s">
        <v>101</v>
      </c>
      <c r="F2717" t="s">
        <v>102</v>
      </c>
      <c r="G2717" t="s">
        <v>16</v>
      </c>
      <c r="H2717" s="1">
        <v>25.000000000000011</v>
      </c>
      <c r="I2717" s="1">
        <v>550</v>
      </c>
      <c r="J2717" s="1">
        <v>137500.00000000006</v>
      </c>
      <c r="K2717" s="2">
        <v>55000.000000000029</v>
      </c>
      <c r="L2717">
        <v>0.4</v>
      </c>
      <c r="M2717" t="s">
        <v>82</v>
      </c>
    </row>
    <row r="2718" spans="1:13" x14ac:dyDescent="0.25">
      <c r="A2718" t="s">
        <v>29</v>
      </c>
      <c r="B2718">
        <v>1197831</v>
      </c>
      <c r="C2718" s="6">
        <v>44520</v>
      </c>
      <c r="D2718" t="s">
        <v>26</v>
      </c>
      <c r="E2718" t="s">
        <v>101</v>
      </c>
      <c r="F2718" t="s">
        <v>102</v>
      </c>
      <c r="G2718" t="s">
        <v>18</v>
      </c>
      <c r="H2718" s="1">
        <v>15.000000000000014</v>
      </c>
      <c r="I2718" s="1">
        <v>375</v>
      </c>
      <c r="J2718" s="1">
        <v>56250.000000000051</v>
      </c>
      <c r="K2718" s="2">
        <v>19687.500000000018</v>
      </c>
      <c r="L2718">
        <v>0.35</v>
      </c>
      <c r="M2718" t="s">
        <v>82</v>
      </c>
    </row>
    <row r="2719" spans="1:13" x14ac:dyDescent="0.25">
      <c r="A2719" t="s">
        <v>29</v>
      </c>
      <c r="B2719">
        <v>1197831</v>
      </c>
      <c r="C2719" s="6">
        <v>44520</v>
      </c>
      <c r="D2719" t="s">
        <v>26</v>
      </c>
      <c r="E2719" t="s">
        <v>101</v>
      </c>
      <c r="F2719" t="s">
        <v>102</v>
      </c>
      <c r="G2719" t="s">
        <v>19</v>
      </c>
      <c r="H2719" s="1">
        <v>25.000000000000018</v>
      </c>
      <c r="I2719" s="1">
        <v>320</v>
      </c>
      <c r="J2719" s="1">
        <v>80000.000000000058</v>
      </c>
      <c r="K2719" s="2">
        <v>32000.000000000025</v>
      </c>
      <c r="L2719">
        <v>0.4</v>
      </c>
      <c r="M2719" t="s">
        <v>82</v>
      </c>
    </row>
    <row r="2720" spans="1:13" x14ac:dyDescent="0.25">
      <c r="A2720" t="s">
        <v>29</v>
      </c>
      <c r="B2720">
        <v>1197831</v>
      </c>
      <c r="C2720" s="6">
        <v>44520</v>
      </c>
      <c r="D2720" t="s">
        <v>26</v>
      </c>
      <c r="E2720" t="s">
        <v>101</v>
      </c>
      <c r="F2720" t="s">
        <v>102</v>
      </c>
      <c r="G2720" t="s">
        <v>20</v>
      </c>
      <c r="H2720" s="1">
        <v>55.000000000000014</v>
      </c>
      <c r="I2720" s="1">
        <v>375</v>
      </c>
      <c r="J2720" s="1">
        <v>206250.00000000006</v>
      </c>
      <c r="K2720" s="2">
        <v>82500.000000000029</v>
      </c>
      <c r="L2720">
        <v>0.4</v>
      </c>
      <c r="M2720" t="s">
        <v>82</v>
      </c>
    </row>
    <row r="2721" spans="1:13" x14ac:dyDescent="0.25">
      <c r="A2721" t="s">
        <v>29</v>
      </c>
      <c r="B2721">
        <v>1197831</v>
      </c>
      <c r="C2721" s="6">
        <v>44520</v>
      </c>
      <c r="D2721" t="s">
        <v>26</v>
      </c>
      <c r="E2721" t="s">
        <v>101</v>
      </c>
      <c r="F2721" t="s">
        <v>102</v>
      </c>
      <c r="G2721" t="s">
        <v>21</v>
      </c>
      <c r="H2721" s="1">
        <v>75.000000000000014</v>
      </c>
      <c r="I2721" s="1">
        <v>350</v>
      </c>
      <c r="J2721" s="1">
        <v>262500.00000000006</v>
      </c>
      <c r="K2721" s="2">
        <v>91875.000000000015</v>
      </c>
      <c r="L2721">
        <v>0.35</v>
      </c>
      <c r="M2721" t="s">
        <v>82</v>
      </c>
    </row>
    <row r="2722" spans="1:13" x14ac:dyDescent="0.25">
      <c r="A2722" t="s">
        <v>29</v>
      </c>
      <c r="B2722">
        <v>1197831</v>
      </c>
      <c r="C2722" s="6">
        <v>44520</v>
      </c>
      <c r="D2722" t="s">
        <v>26</v>
      </c>
      <c r="E2722" t="s">
        <v>101</v>
      </c>
      <c r="F2722" t="s">
        <v>102</v>
      </c>
      <c r="G2722" t="s">
        <v>22</v>
      </c>
      <c r="H2722" s="1">
        <v>75</v>
      </c>
      <c r="I2722" s="1">
        <v>450</v>
      </c>
      <c r="J2722" s="1">
        <v>337500</v>
      </c>
      <c r="K2722" s="2">
        <v>135000</v>
      </c>
      <c r="L2722">
        <v>0.4</v>
      </c>
      <c r="M2722" t="s">
        <v>82</v>
      </c>
    </row>
    <row r="2723" spans="1:13" x14ac:dyDescent="0.25">
      <c r="A2723" t="s">
        <v>29</v>
      </c>
      <c r="B2723">
        <v>1197831</v>
      </c>
      <c r="C2723" s="6">
        <v>44549</v>
      </c>
      <c r="D2723" t="s">
        <v>26</v>
      </c>
      <c r="E2723" t="s">
        <v>101</v>
      </c>
      <c r="F2723" t="s">
        <v>102</v>
      </c>
      <c r="G2723" t="s">
        <v>16</v>
      </c>
      <c r="H2723" s="1">
        <v>70</v>
      </c>
      <c r="I2723" s="1">
        <v>700</v>
      </c>
      <c r="J2723" s="1">
        <v>490000</v>
      </c>
      <c r="K2723" s="2">
        <v>196000</v>
      </c>
      <c r="L2723">
        <v>0.4</v>
      </c>
      <c r="M2723" t="s">
        <v>82</v>
      </c>
    </row>
    <row r="2724" spans="1:13" x14ac:dyDescent="0.25">
      <c r="A2724" t="s">
        <v>29</v>
      </c>
      <c r="B2724">
        <v>1197831</v>
      </c>
      <c r="C2724" s="6">
        <v>44549</v>
      </c>
      <c r="D2724" t="s">
        <v>26</v>
      </c>
      <c r="E2724" t="s">
        <v>101</v>
      </c>
      <c r="F2724" t="s">
        <v>102</v>
      </c>
      <c r="G2724" t="s">
        <v>18</v>
      </c>
      <c r="H2724" s="1">
        <v>60.000000000000007</v>
      </c>
      <c r="I2724" s="1">
        <v>500</v>
      </c>
      <c r="J2724" s="1">
        <v>300000.00000000006</v>
      </c>
      <c r="K2724" s="2">
        <v>105000.00000000001</v>
      </c>
      <c r="L2724">
        <v>0.35</v>
      </c>
      <c r="M2724" t="s">
        <v>82</v>
      </c>
    </row>
    <row r="2725" spans="1:13" x14ac:dyDescent="0.25">
      <c r="A2725" t="s">
        <v>29</v>
      </c>
      <c r="B2725">
        <v>1197831</v>
      </c>
      <c r="C2725" s="6">
        <v>44549</v>
      </c>
      <c r="D2725" t="s">
        <v>26</v>
      </c>
      <c r="E2725" t="s">
        <v>101</v>
      </c>
      <c r="F2725" t="s">
        <v>102</v>
      </c>
      <c r="G2725" t="s">
        <v>19</v>
      </c>
      <c r="H2725" s="1">
        <v>60.000000000000007</v>
      </c>
      <c r="I2725" s="1">
        <v>450</v>
      </c>
      <c r="J2725" s="1">
        <v>270000.00000000006</v>
      </c>
      <c r="K2725" s="2">
        <v>108000.00000000003</v>
      </c>
      <c r="L2725">
        <v>0.4</v>
      </c>
      <c r="M2725" t="s">
        <v>82</v>
      </c>
    </row>
    <row r="2726" spans="1:13" x14ac:dyDescent="0.25">
      <c r="A2726" t="s">
        <v>29</v>
      </c>
      <c r="B2726">
        <v>1197831</v>
      </c>
      <c r="C2726" s="6">
        <v>44549</v>
      </c>
      <c r="D2726" t="s">
        <v>26</v>
      </c>
      <c r="E2726" t="s">
        <v>101</v>
      </c>
      <c r="F2726" t="s">
        <v>102</v>
      </c>
      <c r="G2726" t="s">
        <v>20</v>
      </c>
      <c r="H2726" s="1">
        <v>60.000000000000007</v>
      </c>
      <c r="I2726" s="1">
        <v>400</v>
      </c>
      <c r="J2726" s="1">
        <v>240000.00000000003</v>
      </c>
      <c r="K2726" s="2">
        <v>96000.000000000015</v>
      </c>
      <c r="L2726">
        <v>0.4</v>
      </c>
      <c r="M2726" t="s">
        <v>82</v>
      </c>
    </row>
    <row r="2727" spans="1:13" x14ac:dyDescent="0.25">
      <c r="A2727" t="s">
        <v>29</v>
      </c>
      <c r="B2727">
        <v>1197831</v>
      </c>
      <c r="C2727" s="6">
        <v>44549</v>
      </c>
      <c r="D2727" t="s">
        <v>26</v>
      </c>
      <c r="E2727" t="s">
        <v>101</v>
      </c>
      <c r="F2727" t="s">
        <v>102</v>
      </c>
      <c r="G2727" t="s">
        <v>21</v>
      </c>
      <c r="H2727" s="1">
        <v>70</v>
      </c>
      <c r="I2727" s="1">
        <v>400</v>
      </c>
      <c r="J2727" s="1">
        <v>280000</v>
      </c>
      <c r="K2727" s="2">
        <v>98000</v>
      </c>
      <c r="L2727">
        <v>0.35</v>
      </c>
      <c r="M2727" t="s">
        <v>82</v>
      </c>
    </row>
    <row r="2728" spans="1:13" x14ac:dyDescent="0.25">
      <c r="A2728" t="s">
        <v>29</v>
      </c>
      <c r="B2728">
        <v>1197831</v>
      </c>
      <c r="C2728" s="6">
        <v>44549</v>
      </c>
      <c r="D2728" t="s">
        <v>26</v>
      </c>
      <c r="E2728" t="s">
        <v>101</v>
      </c>
      <c r="F2728" t="s">
        <v>102</v>
      </c>
      <c r="G2728" t="s">
        <v>22</v>
      </c>
      <c r="H2728" s="1">
        <v>75</v>
      </c>
      <c r="I2728" s="1">
        <v>500</v>
      </c>
      <c r="J2728" s="1">
        <v>375000</v>
      </c>
      <c r="K2728" s="2">
        <v>150000</v>
      </c>
      <c r="L2728">
        <v>0.4</v>
      </c>
      <c r="M2728" t="s">
        <v>82</v>
      </c>
    </row>
    <row r="2729" spans="1:13" x14ac:dyDescent="0.25">
      <c r="A2729" t="s">
        <v>29</v>
      </c>
      <c r="B2729">
        <v>1197831</v>
      </c>
      <c r="C2729" s="6">
        <v>44219</v>
      </c>
      <c r="D2729" t="s">
        <v>26</v>
      </c>
      <c r="E2729" t="s">
        <v>101</v>
      </c>
      <c r="F2729" t="s">
        <v>102</v>
      </c>
      <c r="G2729" t="s">
        <v>16</v>
      </c>
      <c r="H2729" s="1">
        <v>25.000000000000007</v>
      </c>
      <c r="I2729" s="1">
        <v>575</v>
      </c>
      <c r="J2729" s="1">
        <v>143750.00000000003</v>
      </c>
      <c r="K2729" s="2">
        <v>57500.000000000015</v>
      </c>
      <c r="L2729">
        <v>0.4</v>
      </c>
      <c r="M2729" t="s">
        <v>82</v>
      </c>
    </row>
    <row r="2730" spans="1:13" x14ac:dyDescent="0.25">
      <c r="A2730" t="s">
        <v>29</v>
      </c>
      <c r="B2730">
        <v>1197831</v>
      </c>
      <c r="C2730" s="6">
        <v>44219</v>
      </c>
      <c r="D2730" t="s">
        <v>26</v>
      </c>
      <c r="E2730" t="s">
        <v>101</v>
      </c>
      <c r="F2730" t="s">
        <v>102</v>
      </c>
      <c r="G2730" t="s">
        <v>18</v>
      </c>
      <c r="H2730" s="1">
        <v>25.000000000000007</v>
      </c>
      <c r="I2730" s="1">
        <v>375</v>
      </c>
      <c r="J2730" s="1">
        <v>93750.000000000029</v>
      </c>
      <c r="K2730" s="2">
        <v>32812.500000000007</v>
      </c>
      <c r="L2730">
        <v>0.35</v>
      </c>
      <c r="M2730" t="s">
        <v>82</v>
      </c>
    </row>
    <row r="2731" spans="1:13" x14ac:dyDescent="0.25">
      <c r="A2731" t="s">
        <v>29</v>
      </c>
      <c r="B2731">
        <v>1197831</v>
      </c>
      <c r="C2731" s="6">
        <v>44219</v>
      </c>
      <c r="D2731" t="s">
        <v>26</v>
      </c>
      <c r="E2731" t="s">
        <v>101</v>
      </c>
      <c r="F2731" t="s">
        <v>102</v>
      </c>
      <c r="G2731" t="s">
        <v>19</v>
      </c>
      <c r="H2731" s="1">
        <v>15.000000000000007</v>
      </c>
      <c r="I2731" s="1">
        <v>375</v>
      </c>
      <c r="J2731" s="1">
        <v>56250.000000000029</v>
      </c>
      <c r="K2731" s="2">
        <v>22500.000000000015</v>
      </c>
      <c r="L2731">
        <v>0.4</v>
      </c>
      <c r="M2731" t="s">
        <v>82</v>
      </c>
    </row>
    <row r="2732" spans="1:13" x14ac:dyDescent="0.25">
      <c r="A2732" t="s">
        <v>29</v>
      </c>
      <c r="B2732">
        <v>1197831</v>
      </c>
      <c r="C2732" s="6">
        <v>44219</v>
      </c>
      <c r="D2732" t="s">
        <v>26</v>
      </c>
      <c r="E2732" t="s">
        <v>101</v>
      </c>
      <c r="F2732" t="s">
        <v>102</v>
      </c>
      <c r="G2732" t="s">
        <v>20</v>
      </c>
      <c r="H2732" s="1">
        <v>20</v>
      </c>
      <c r="I2732" s="1">
        <v>225</v>
      </c>
      <c r="J2732" s="1">
        <v>45000</v>
      </c>
      <c r="K2732" s="2">
        <v>18000</v>
      </c>
      <c r="L2732">
        <v>0.4</v>
      </c>
      <c r="M2732" t="s">
        <v>82</v>
      </c>
    </row>
    <row r="2733" spans="1:13" x14ac:dyDescent="0.25">
      <c r="A2733" t="s">
        <v>29</v>
      </c>
      <c r="B2733">
        <v>1197831</v>
      </c>
      <c r="C2733" s="6">
        <v>44219</v>
      </c>
      <c r="D2733" t="s">
        <v>26</v>
      </c>
      <c r="E2733" t="s">
        <v>101</v>
      </c>
      <c r="F2733" t="s">
        <v>102</v>
      </c>
      <c r="G2733" t="s">
        <v>21</v>
      </c>
      <c r="H2733" s="1">
        <v>35</v>
      </c>
      <c r="I2733" s="1">
        <v>275</v>
      </c>
      <c r="J2733" s="1">
        <v>96250</v>
      </c>
      <c r="K2733" s="2">
        <v>33687.5</v>
      </c>
      <c r="L2733">
        <v>0.35</v>
      </c>
      <c r="M2733" t="s">
        <v>82</v>
      </c>
    </row>
    <row r="2734" spans="1:13" x14ac:dyDescent="0.25">
      <c r="A2734" t="s">
        <v>29</v>
      </c>
      <c r="B2734">
        <v>1197831</v>
      </c>
      <c r="C2734" s="6">
        <v>44219</v>
      </c>
      <c r="D2734" t="s">
        <v>26</v>
      </c>
      <c r="E2734" t="s">
        <v>101</v>
      </c>
      <c r="F2734" t="s">
        <v>102</v>
      </c>
      <c r="G2734" t="s">
        <v>22</v>
      </c>
      <c r="H2734" s="1">
        <v>25.000000000000007</v>
      </c>
      <c r="I2734" s="1">
        <v>375</v>
      </c>
      <c r="J2734" s="1">
        <v>93750.000000000029</v>
      </c>
      <c r="K2734" s="2">
        <v>37500.000000000015</v>
      </c>
      <c r="L2734">
        <v>0.4</v>
      </c>
      <c r="M2734" t="s">
        <v>82</v>
      </c>
    </row>
    <row r="2735" spans="1:13" x14ac:dyDescent="0.25">
      <c r="A2735" t="s">
        <v>29</v>
      </c>
      <c r="B2735">
        <v>1197831</v>
      </c>
      <c r="C2735" s="6">
        <v>44248</v>
      </c>
      <c r="D2735" t="s">
        <v>26</v>
      </c>
      <c r="E2735" t="s">
        <v>101</v>
      </c>
      <c r="F2735" t="s">
        <v>102</v>
      </c>
      <c r="G2735" t="s">
        <v>16</v>
      </c>
      <c r="H2735" s="1">
        <v>25.000000000000007</v>
      </c>
      <c r="I2735" s="1">
        <v>625</v>
      </c>
      <c r="J2735" s="1">
        <v>156250.00000000006</v>
      </c>
      <c r="K2735" s="2">
        <v>62500.000000000029</v>
      </c>
      <c r="L2735">
        <v>0.4</v>
      </c>
      <c r="M2735" t="s">
        <v>82</v>
      </c>
    </row>
    <row r="2736" spans="1:13" x14ac:dyDescent="0.25">
      <c r="A2736" t="s">
        <v>29</v>
      </c>
      <c r="B2736">
        <v>1197831</v>
      </c>
      <c r="C2736" s="6">
        <v>44248</v>
      </c>
      <c r="D2736" t="s">
        <v>26</v>
      </c>
      <c r="E2736" t="s">
        <v>101</v>
      </c>
      <c r="F2736" t="s">
        <v>102</v>
      </c>
      <c r="G2736" t="s">
        <v>18</v>
      </c>
      <c r="H2736" s="1">
        <v>25.000000000000007</v>
      </c>
      <c r="I2736" s="1">
        <v>275</v>
      </c>
      <c r="J2736" s="1">
        <v>68750.000000000015</v>
      </c>
      <c r="K2736" s="2">
        <v>24062.500000000004</v>
      </c>
      <c r="L2736">
        <v>0.35</v>
      </c>
      <c r="M2736" t="s">
        <v>82</v>
      </c>
    </row>
    <row r="2737" spans="1:13" x14ac:dyDescent="0.25">
      <c r="A2737" t="s">
        <v>29</v>
      </c>
      <c r="B2737">
        <v>1197831</v>
      </c>
      <c r="C2737" s="6">
        <v>44248</v>
      </c>
      <c r="D2737" t="s">
        <v>26</v>
      </c>
      <c r="E2737" t="s">
        <v>101</v>
      </c>
      <c r="F2737" t="s">
        <v>102</v>
      </c>
      <c r="G2737" t="s">
        <v>19</v>
      </c>
      <c r="H2737" s="1">
        <v>15.000000000000007</v>
      </c>
      <c r="I2737" s="1">
        <v>325</v>
      </c>
      <c r="J2737" s="1">
        <v>48750.000000000022</v>
      </c>
      <c r="K2737" s="2">
        <v>19500.000000000011</v>
      </c>
      <c r="L2737">
        <v>0.4</v>
      </c>
      <c r="M2737" t="s">
        <v>82</v>
      </c>
    </row>
    <row r="2738" spans="1:13" x14ac:dyDescent="0.25">
      <c r="A2738" t="s">
        <v>29</v>
      </c>
      <c r="B2738">
        <v>1197831</v>
      </c>
      <c r="C2738" s="6">
        <v>44248</v>
      </c>
      <c r="D2738" t="s">
        <v>26</v>
      </c>
      <c r="E2738" t="s">
        <v>103</v>
      </c>
      <c r="F2738" t="s">
        <v>104</v>
      </c>
      <c r="G2738" t="s">
        <v>20</v>
      </c>
      <c r="H2738" s="1">
        <v>20</v>
      </c>
      <c r="I2738" s="1">
        <v>175</v>
      </c>
      <c r="J2738" s="1">
        <v>35000</v>
      </c>
      <c r="K2738" s="2">
        <v>14000</v>
      </c>
      <c r="L2738">
        <v>0.4</v>
      </c>
      <c r="M2738" t="s">
        <v>82</v>
      </c>
    </row>
    <row r="2739" spans="1:13" x14ac:dyDescent="0.25">
      <c r="A2739" t="s">
        <v>29</v>
      </c>
      <c r="B2739">
        <v>1197831</v>
      </c>
      <c r="C2739" s="6">
        <v>44248</v>
      </c>
      <c r="D2739" t="s">
        <v>26</v>
      </c>
      <c r="E2739" t="s">
        <v>103</v>
      </c>
      <c r="F2739" t="s">
        <v>104</v>
      </c>
      <c r="G2739" t="s">
        <v>21</v>
      </c>
      <c r="H2739" s="1">
        <v>35</v>
      </c>
      <c r="I2739" s="1">
        <v>250</v>
      </c>
      <c r="J2739" s="1">
        <v>87500</v>
      </c>
      <c r="K2739" s="2">
        <v>30624.999999999996</v>
      </c>
      <c r="L2739">
        <v>0.35</v>
      </c>
      <c r="M2739" t="s">
        <v>82</v>
      </c>
    </row>
    <row r="2740" spans="1:13" x14ac:dyDescent="0.25">
      <c r="A2740" t="s">
        <v>29</v>
      </c>
      <c r="B2740">
        <v>1197831</v>
      </c>
      <c r="C2740" s="6">
        <v>44248</v>
      </c>
      <c r="D2740" t="s">
        <v>26</v>
      </c>
      <c r="E2740" t="s">
        <v>103</v>
      </c>
      <c r="F2740" t="s">
        <v>104</v>
      </c>
      <c r="G2740" t="s">
        <v>22</v>
      </c>
      <c r="H2740" s="1">
        <v>20</v>
      </c>
      <c r="I2740" s="1">
        <v>350</v>
      </c>
      <c r="J2740" s="1">
        <v>70000</v>
      </c>
      <c r="K2740" s="2">
        <v>28000</v>
      </c>
      <c r="L2740">
        <v>0.4</v>
      </c>
      <c r="M2740" t="s">
        <v>82</v>
      </c>
    </row>
    <row r="2741" spans="1:13" x14ac:dyDescent="0.25">
      <c r="A2741" t="s">
        <v>29</v>
      </c>
      <c r="B2741">
        <v>1197831</v>
      </c>
      <c r="C2741" s="6">
        <v>44274</v>
      </c>
      <c r="D2741" t="s">
        <v>26</v>
      </c>
      <c r="E2741" t="s">
        <v>103</v>
      </c>
      <c r="F2741" t="s">
        <v>104</v>
      </c>
      <c r="G2741" t="s">
        <v>16</v>
      </c>
      <c r="H2741" s="1">
        <v>20</v>
      </c>
      <c r="I2741" s="1">
        <v>570</v>
      </c>
      <c r="J2741" s="1">
        <v>114000</v>
      </c>
      <c r="K2741" s="2">
        <v>45600</v>
      </c>
      <c r="L2741">
        <v>0.4</v>
      </c>
      <c r="M2741" t="s">
        <v>82</v>
      </c>
    </row>
    <row r="2742" spans="1:13" x14ac:dyDescent="0.25">
      <c r="A2742" t="s">
        <v>29</v>
      </c>
      <c r="B2742">
        <v>1197831</v>
      </c>
      <c r="C2742" s="6">
        <v>44274</v>
      </c>
      <c r="D2742" t="s">
        <v>26</v>
      </c>
      <c r="E2742" t="s">
        <v>103</v>
      </c>
      <c r="F2742" t="s">
        <v>104</v>
      </c>
      <c r="G2742" t="s">
        <v>18</v>
      </c>
      <c r="H2742" s="1">
        <v>20</v>
      </c>
      <c r="I2742" s="1">
        <v>250</v>
      </c>
      <c r="J2742" s="1">
        <v>50000</v>
      </c>
      <c r="K2742" s="2">
        <v>17500</v>
      </c>
      <c r="L2742">
        <v>0.35</v>
      </c>
      <c r="M2742" t="s">
        <v>82</v>
      </c>
    </row>
    <row r="2743" spans="1:13" x14ac:dyDescent="0.25">
      <c r="A2743" t="s">
        <v>29</v>
      </c>
      <c r="B2743">
        <v>1197831</v>
      </c>
      <c r="C2743" s="6">
        <v>44274</v>
      </c>
      <c r="D2743" t="s">
        <v>26</v>
      </c>
      <c r="E2743" t="s">
        <v>103</v>
      </c>
      <c r="F2743" t="s">
        <v>104</v>
      </c>
      <c r="G2743" t="s">
        <v>19</v>
      </c>
      <c r="H2743" s="1">
        <v>10.000000000000002</v>
      </c>
      <c r="I2743" s="1">
        <v>275</v>
      </c>
      <c r="J2743" s="1">
        <v>27500.000000000004</v>
      </c>
      <c r="K2743" s="2">
        <v>11000.000000000002</v>
      </c>
      <c r="L2743">
        <v>0.4</v>
      </c>
      <c r="M2743" t="s">
        <v>82</v>
      </c>
    </row>
    <row r="2744" spans="1:13" x14ac:dyDescent="0.25">
      <c r="A2744" t="s">
        <v>29</v>
      </c>
      <c r="B2744">
        <v>1197831</v>
      </c>
      <c r="C2744" s="6">
        <v>44274</v>
      </c>
      <c r="D2744" t="s">
        <v>26</v>
      </c>
      <c r="E2744" t="s">
        <v>103</v>
      </c>
      <c r="F2744" t="s">
        <v>104</v>
      </c>
      <c r="G2744" t="s">
        <v>20</v>
      </c>
      <c r="H2744" s="1">
        <v>19.999999999999996</v>
      </c>
      <c r="I2744" s="1">
        <v>125</v>
      </c>
      <c r="J2744" s="1">
        <v>24999.999999999996</v>
      </c>
      <c r="K2744" s="2">
        <v>10000</v>
      </c>
      <c r="L2744">
        <v>0.4</v>
      </c>
      <c r="M2744" t="s">
        <v>82</v>
      </c>
    </row>
    <row r="2745" spans="1:13" x14ac:dyDescent="0.25">
      <c r="A2745" t="s">
        <v>29</v>
      </c>
      <c r="B2745">
        <v>1197831</v>
      </c>
      <c r="C2745" s="6">
        <v>44274</v>
      </c>
      <c r="D2745" t="s">
        <v>26</v>
      </c>
      <c r="E2745" t="s">
        <v>103</v>
      </c>
      <c r="F2745" t="s">
        <v>104</v>
      </c>
      <c r="G2745" t="s">
        <v>21</v>
      </c>
      <c r="H2745" s="1">
        <v>35.000000000000007</v>
      </c>
      <c r="I2745" s="1">
        <v>175</v>
      </c>
      <c r="J2745" s="1">
        <v>61250.000000000015</v>
      </c>
      <c r="K2745" s="2">
        <v>21437.500000000004</v>
      </c>
      <c r="L2745">
        <v>0.35</v>
      </c>
      <c r="M2745" t="s">
        <v>82</v>
      </c>
    </row>
    <row r="2746" spans="1:13" x14ac:dyDescent="0.25">
      <c r="A2746" t="s">
        <v>29</v>
      </c>
      <c r="B2746">
        <v>1197831</v>
      </c>
      <c r="C2746" s="6">
        <v>44274</v>
      </c>
      <c r="D2746" t="s">
        <v>26</v>
      </c>
      <c r="E2746" t="s">
        <v>103</v>
      </c>
      <c r="F2746" t="s">
        <v>104</v>
      </c>
      <c r="G2746" t="s">
        <v>22</v>
      </c>
      <c r="H2746" s="1">
        <v>25</v>
      </c>
      <c r="I2746" s="1">
        <v>275</v>
      </c>
      <c r="J2746" s="1">
        <v>68750</v>
      </c>
      <c r="K2746" s="2">
        <v>27500</v>
      </c>
      <c r="L2746">
        <v>0.4</v>
      </c>
      <c r="M2746" t="s">
        <v>82</v>
      </c>
    </row>
    <row r="2747" spans="1:13" x14ac:dyDescent="0.25">
      <c r="A2747" t="s">
        <v>29</v>
      </c>
      <c r="B2747">
        <v>1197831</v>
      </c>
      <c r="C2747" s="6">
        <v>44306</v>
      </c>
      <c r="D2747" t="s">
        <v>26</v>
      </c>
      <c r="E2747" t="s">
        <v>103</v>
      </c>
      <c r="F2747" t="s">
        <v>104</v>
      </c>
      <c r="G2747" t="s">
        <v>16</v>
      </c>
      <c r="H2747" s="1">
        <v>25</v>
      </c>
      <c r="I2747" s="1">
        <v>525</v>
      </c>
      <c r="J2747" s="1">
        <v>131250</v>
      </c>
      <c r="K2747" s="2">
        <v>52500</v>
      </c>
      <c r="L2747">
        <v>0.4</v>
      </c>
      <c r="M2747" t="s">
        <v>82</v>
      </c>
    </row>
    <row r="2748" spans="1:13" x14ac:dyDescent="0.25">
      <c r="A2748" t="s">
        <v>29</v>
      </c>
      <c r="B2748">
        <v>1197831</v>
      </c>
      <c r="C2748" s="6">
        <v>44306</v>
      </c>
      <c r="D2748" t="s">
        <v>26</v>
      </c>
      <c r="E2748" t="s">
        <v>103</v>
      </c>
      <c r="F2748" t="s">
        <v>104</v>
      </c>
      <c r="G2748" t="s">
        <v>18</v>
      </c>
      <c r="H2748" s="1">
        <v>25</v>
      </c>
      <c r="I2748" s="1">
        <v>225</v>
      </c>
      <c r="J2748" s="1">
        <v>56250</v>
      </c>
      <c r="K2748" s="2">
        <v>19687.5</v>
      </c>
      <c r="L2748">
        <v>0.35</v>
      </c>
      <c r="M2748" t="s">
        <v>82</v>
      </c>
    </row>
    <row r="2749" spans="1:13" x14ac:dyDescent="0.25">
      <c r="A2749" t="s">
        <v>29</v>
      </c>
      <c r="B2749">
        <v>1197831</v>
      </c>
      <c r="C2749" s="6">
        <v>44306</v>
      </c>
      <c r="D2749" t="s">
        <v>26</v>
      </c>
      <c r="E2749" t="s">
        <v>103</v>
      </c>
      <c r="F2749" t="s">
        <v>104</v>
      </c>
      <c r="G2749" t="s">
        <v>19</v>
      </c>
      <c r="H2749" s="1">
        <v>15.000000000000002</v>
      </c>
      <c r="I2749" s="1">
        <v>225</v>
      </c>
      <c r="J2749" s="1">
        <v>33750.000000000007</v>
      </c>
      <c r="K2749" s="2">
        <v>13500.000000000004</v>
      </c>
      <c r="L2749">
        <v>0.4</v>
      </c>
      <c r="M2749" t="s">
        <v>82</v>
      </c>
    </row>
    <row r="2750" spans="1:13" x14ac:dyDescent="0.25">
      <c r="A2750" t="s">
        <v>29</v>
      </c>
      <c r="B2750">
        <v>1197831</v>
      </c>
      <c r="C2750" s="6">
        <v>44306</v>
      </c>
      <c r="D2750" t="s">
        <v>26</v>
      </c>
      <c r="E2750" t="s">
        <v>103</v>
      </c>
      <c r="F2750" t="s">
        <v>104</v>
      </c>
      <c r="G2750" t="s">
        <v>20</v>
      </c>
      <c r="H2750" s="1">
        <v>19.999999999999996</v>
      </c>
      <c r="I2750" s="1">
        <v>150</v>
      </c>
      <c r="J2750" s="1">
        <v>29999.999999999996</v>
      </c>
      <c r="K2750" s="2">
        <v>12000</v>
      </c>
      <c r="L2750">
        <v>0.4</v>
      </c>
      <c r="M2750" t="s">
        <v>82</v>
      </c>
    </row>
    <row r="2751" spans="1:13" x14ac:dyDescent="0.25">
      <c r="A2751" t="s">
        <v>29</v>
      </c>
      <c r="B2751">
        <v>1197831</v>
      </c>
      <c r="C2751" s="6">
        <v>44306</v>
      </c>
      <c r="D2751" t="s">
        <v>26</v>
      </c>
      <c r="E2751" t="s">
        <v>103</v>
      </c>
      <c r="F2751" t="s">
        <v>104</v>
      </c>
      <c r="G2751" t="s">
        <v>21</v>
      </c>
      <c r="H2751" s="1">
        <v>40</v>
      </c>
      <c r="I2751" s="1">
        <v>175</v>
      </c>
      <c r="J2751" s="1">
        <v>70000</v>
      </c>
      <c r="K2751" s="2">
        <v>24500</v>
      </c>
      <c r="L2751">
        <v>0.35</v>
      </c>
      <c r="M2751" t="s">
        <v>82</v>
      </c>
    </row>
    <row r="2752" spans="1:13" x14ac:dyDescent="0.25">
      <c r="A2752" t="s">
        <v>29</v>
      </c>
      <c r="B2752">
        <v>1197831</v>
      </c>
      <c r="C2752" s="6">
        <v>44306</v>
      </c>
      <c r="D2752" t="s">
        <v>26</v>
      </c>
      <c r="E2752" t="s">
        <v>103</v>
      </c>
      <c r="F2752" t="s">
        <v>104</v>
      </c>
      <c r="G2752" t="s">
        <v>22</v>
      </c>
      <c r="H2752" s="1">
        <v>30.000000000000004</v>
      </c>
      <c r="I2752" s="1">
        <v>325</v>
      </c>
      <c r="J2752" s="1">
        <v>97500.000000000015</v>
      </c>
      <c r="K2752" s="2">
        <v>39000.000000000007</v>
      </c>
      <c r="L2752">
        <v>0.4</v>
      </c>
      <c r="M2752" t="s">
        <v>82</v>
      </c>
    </row>
    <row r="2753" spans="1:13" x14ac:dyDescent="0.25">
      <c r="A2753" t="s">
        <v>29</v>
      </c>
      <c r="B2753">
        <v>1197831</v>
      </c>
      <c r="C2753" s="6">
        <v>44335</v>
      </c>
      <c r="D2753" t="s">
        <v>26</v>
      </c>
      <c r="E2753" t="s">
        <v>103</v>
      </c>
      <c r="F2753" t="s">
        <v>104</v>
      </c>
      <c r="G2753" t="s">
        <v>16</v>
      </c>
      <c r="H2753" s="1">
        <v>40</v>
      </c>
      <c r="I2753" s="1">
        <v>595</v>
      </c>
      <c r="J2753" s="1">
        <v>238000</v>
      </c>
      <c r="K2753" s="2">
        <v>95200</v>
      </c>
      <c r="L2753">
        <v>0.4</v>
      </c>
      <c r="M2753" t="s">
        <v>82</v>
      </c>
    </row>
    <row r="2754" spans="1:13" x14ac:dyDescent="0.25">
      <c r="A2754" t="s">
        <v>29</v>
      </c>
      <c r="B2754">
        <v>1197831</v>
      </c>
      <c r="C2754" s="6">
        <v>44335</v>
      </c>
      <c r="D2754" t="s">
        <v>26</v>
      </c>
      <c r="E2754" t="s">
        <v>103</v>
      </c>
      <c r="F2754" t="s">
        <v>104</v>
      </c>
      <c r="G2754" t="s">
        <v>18</v>
      </c>
      <c r="H2754" s="1">
        <v>40</v>
      </c>
      <c r="I2754" s="1">
        <v>300</v>
      </c>
      <c r="J2754" s="1">
        <v>120000</v>
      </c>
      <c r="K2754" s="2">
        <v>42000</v>
      </c>
      <c r="L2754">
        <v>0.35</v>
      </c>
      <c r="M2754" t="s">
        <v>82</v>
      </c>
    </row>
    <row r="2755" spans="1:13" x14ac:dyDescent="0.25">
      <c r="A2755" t="s">
        <v>29</v>
      </c>
      <c r="B2755">
        <v>1197831</v>
      </c>
      <c r="C2755" s="6">
        <v>44335</v>
      </c>
      <c r="D2755" t="s">
        <v>26</v>
      </c>
      <c r="E2755" t="s">
        <v>103</v>
      </c>
      <c r="F2755" t="s">
        <v>104</v>
      </c>
      <c r="G2755" t="s">
        <v>19</v>
      </c>
      <c r="H2755" s="1">
        <v>35</v>
      </c>
      <c r="I2755" s="1">
        <v>275</v>
      </c>
      <c r="J2755" s="1">
        <v>96250</v>
      </c>
      <c r="K2755" s="2">
        <v>38500</v>
      </c>
      <c r="L2755">
        <v>0.4</v>
      </c>
      <c r="M2755" t="s">
        <v>82</v>
      </c>
    </row>
    <row r="2756" spans="1:13" x14ac:dyDescent="0.25">
      <c r="A2756" t="s">
        <v>29</v>
      </c>
      <c r="B2756">
        <v>1197831</v>
      </c>
      <c r="C2756" s="6">
        <v>44335</v>
      </c>
      <c r="D2756" t="s">
        <v>26</v>
      </c>
      <c r="E2756" t="s">
        <v>103</v>
      </c>
      <c r="F2756" t="s">
        <v>104</v>
      </c>
      <c r="G2756" t="s">
        <v>20</v>
      </c>
      <c r="H2756" s="1">
        <v>35</v>
      </c>
      <c r="I2756" s="1">
        <v>225</v>
      </c>
      <c r="J2756" s="1">
        <v>78750</v>
      </c>
      <c r="K2756" s="2">
        <v>31500</v>
      </c>
      <c r="L2756">
        <v>0.4</v>
      </c>
      <c r="M2756" t="s">
        <v>82</v>
      </c>
    </row>
    <row r="2757" spans="1:13" x14ac:dyDescent="0.25">
      <c r="A2757" t="s">
        <v>29</v>
      </c>
      <c r="B2757">
        <v>1197831</v>
      </c>
      <c r="C2757" s="6">
        <v>44335</v>
      </c>
      <c r="D2757" t="s">
        <v>26</v>
      </c>
      <c r="E2757" t="s">
        <v>103</v>
      </c>
      <c r="F2757" t="s">
        <v>104</v>
      </c>
      <c r="G2757" t="s">
        <v>21</v>
      </c>
      <c r="H2757" s="1">
        <v>44.999999999999993</v>
      </c>
      <c r="I2757" s="1">
        <v>250</v>
      </c>
      <c r="J2757" s="1">
        <v>112499.99999999999</v>
      </c>
      <c r="K2757" s="2">
        <v>39374.999999999993</v>
      </c>
      <c r="L2757">
        <v>0.35</v>
      </c>
      <c r="M2757" t="s">
        <v>82</v>
      </c>
    </row>
    <row r="2758" spans="1:13" x14ac:dyDescent="0.25">
      <c r="A2758" t="s">
        <v>29</v>
      </c>
      <c r="B2758">
        <v>1197831</v>
      </c>
      <c r="C2758" s="6">
        <v>44335</v>
      </c>
      <c r="D2758" t="s">
        <v>26</v>
      </c>
      <c r="E2758" t="s">
        <v>103</v>
      </c>
      <c r="F2758" t="s">
        <v>104</v>
      </c>
      <c r="G2758" t="s">
        <v>22</v>
      </c>
      <c r="H2758" s="1">
        <v>44.999999999999993</v>
      </c>
      <c r="I2758" s="1">
        <v>350</v>
      </c>
      <c r="J2758" s="1">
        <v>157499.99999999997</v>
      </c>
      <c r="K2758" s="2">
        <v>62999.999999999993</v>
      </c>
      <c r="L2758">
        <v>0.4</v>
      </c>
      <c r="M2758" t="s">
        <v>82</v>
      </c>
    </row>
    <row r="2759" spans="1:13" x14ac:dyDescent="0.25">
      <c r="A2759" t="s">
        <v>29</v>
      </c>
      <c r="B2759">
        <v>1197831</v>
      </c>
      <c r="C2759" s="6">
        <v>44368</v>
      </c>
      <c r="D2759" t="s">
        <v>26</v>
      </c>
      <c r="E2759" t="s">
        <v>103</v>
      </c>
      <c r="F2759" t="s">
        <v>104</v>
      </c>
      <c r="G2759" t="s">
        <v>16</v>
      </c>
      <c r="H2759" s="1">
        <v>40</v>
      </c>
      <c r="I2759" s="1">
        <v>600</v>
      </c>
      <c r="J2759" s="1">
        <v>240000</v>
      </c>
      <c r="K2759" s="2">
        <v>96000</v>
      </c>
      <c r="L2759">
        <v>0.4</v>
      </c>
      <c r="M2759" t="s">
        <v>82</v>
      </c>
    </row>
    <row r="2760" spans="1:13" x14ac:dyDescent="0.25">
      <c r="A2760" t="s">
        <v>29</v>
      </c>
      <c r="B2760">
        <v>1197831</v>
      </c>
      <c r="C2760" s="6">
        <v>44368</v>
      </c>
      <c r="D2760" t="s">
        <v>26</v>
      </c>
      <c r="E2760" t="s">
        <v>103</v>
      </c>
      <c r="F2760" t="s">
        <v>104</v>
      </c>
      <c r="G2760" t="s">
        <v>18</v>
      </c>
      <c r="H2760" s="1">
        <v>35</v>
      </c>
      <c r="I2760" s="1">
        <v>350</v>
      </c>
      <c r="J2760" s="1">
        <v>122500</v>
      </c>
      <c r="K2760" s="2">
        <v>42875</v>
      </c>
      <c r="L2760">
        <v>0.35</v>
      </c>
      <c r="M2760" t="s">
        <v>82</v>
      </c>
    </row>
    <row r="2761" spans="1:13" x14ac:dyDescent="0.25">
      <c r="A2761" t="s">
        <v>29</v>
      </c>
      <c r="B2761">
        <v>1197831</v>
      </c>
      <c r="C2761" s="6">
        <v>44368</v>
      </c>
      <c r="D2761" t="s">
        <v>26</v>
      </c>
      <c r="E2761" t="s">
        <v>103</v>
      </c>
      <c r="F2761" t="s">
        <v>104</v>
      </c>
      <c r="G2761" t="s">
        <v>19</v>
      </c>
      <c r="H2761" s="1">
        <v>40</v>
      </c>
      <c r="I2761" s="1">
        <v>325</v>
      </c>
      <c r="J2761" s="1">
        <v>130000</v>
      </c>
      <c r="K2761" s="2">
        <v>52000</v>
      </c>
      <c r="L2761">
        <v>0.4</v>
      </c>
      <c r="M2761" t="s">
        <v>82</v>
      </c>
    </row>
    <row r="2762" spans="1:13" x14ac:dyDescent="0.25">
      <c r="A2762" t="s">
        <v>29</v>
      </c>
      <c r="B2762">
        <v>1197831</v>
      </c>
      <c r="C2762" s="6">
        <v>44368</v>
      </c>
      <c r="D2762" t="s">
        <v>26</v>
      </c>
      <c r="E2762" t="s">
        <v>103</v>
      </c>
      <c r="F2762" t="s">
        <v>104</v>
      </c>
      <c r="G2762" t="s">
        <v>20</v>
      </c>
      <c r="H2762" s="1">
        <v>40</v>
      </c>
      <c r="I2762" s="1">
        <v>300</v>
      </c>
      <c r="J2762" s="1">
        <v>120000</v>
      </c>
      <c r="K2762" s="2">
        <v>48000</v>
      </c>
      <c r="L2762">
        <v>0.4</v>
      </c>
      <c r="M2762" t="s">
        <v>82</v>
      </c>
    </row>
    <row r="2763" spans="1:13" x14ac:dyDescent="0.25">
      <c r="A2763" t="s">
        <v>29</v>
      </c>
      <c r="B2763">
        <v>1197831</v>
      </c>
      <c r="C2763" s="6">
        <v>44368</v>
      </c>
      <c r="D2763" t="s">
        <v>26</v>
      </c>
      <c r="E2763" t="s">
        <v>103</v>
      </c>
      <c r="F2763" t="s">
        <v>104</v>
      </c>
      <c r="G2763" t="s">
        <v>21</v>
      </c>
      <c r="H2763" s="1">
        <v>54.999999999999993</v>
      </c>
      <c r="I2763" s="1">
        <v>300</v>
      </c>
      <c r="J2763" s="1">
        <v>164999.99999999997</v>
      </c>
      <c r="K2763" s="2">
        <v>57749.999999999985</v>
      </c>
      <c r="L2763">
        <v>0.35</v>
      </c>
      <c r="M2763" t="s">
        <v>82</v>
      </c>
    </row>
    <row r="2764" spans="1:13" x14ac:dyDescent="0.25">
      <c r="A2764" t="s">
        <v>29</v>
      </c>
      <c r="B2764">
        <v>1197831</v>
      </c>
      <c r="C2764" s="6">
        <v>44368</v>
      </c>
      <c r="D2764" t="s">
        <v>26</v>
      </c>
      <c r="E2764" t="s">
        <v>103</v>
      </c>
      <c r="F2764" t="s">
        <v>104</v>
      </c>
      <c r="G2764" t="s">
        <v>22</v>
      </c>
      <c r="H2764" s="1">
        <v>60</v>
      </c>
      <c r="I2764" s="1">
        <v>475</v>
      </c>
      <c r="J2764" s="1">
        <v>285000</v>
      </c>
      <c r="K2764" s="2">
        <v>114000</v>
      </c>
      <c r="L2764">
        <v>0.4</v>
      </c>
      <c r="M2764" t="s">
        <v>82</v>
      </c>
    </row>
    <row r="2765" spans="1:13" x14ac:dyDescent="0.25">
      <c r="A2765" t="s">
        <v>29</v>
      </c>
      <c r="B2765">
        <v>1197831</v>
      </c>
      <c r="C2765" s="6">
        <v>44396</v>
      </c>
      <c r="D2765" t="s">
        <v>26</v>
      </c>
      <c r="E2765" t="s">
        <v>103</v>
      </c>
      <c r="F2765" t="s">
        <v>104</v>
      </c>
      <c r="G2765" t="s">
        <v>16</v>
      </c>
      <c r="H2765" s="1">
        <v>54.999999999999993</v>
      </c>
      <c r="I2765" s="1">
        <v>700</v>
      </c>
      <c r="J2765" s="1">
        <v>384999.99999999994</v>
      </c>
      <c r="K2765" s="2">
        <v>153999.99999999997</v>
      </c>
      <c r="L2765">
        <v>0.4</v>
      </c>
      <c r="M2765" t="s">
        <v>82</v>
      </c>
    </row>
    <row r="2766" spans="1:13" x14ac:dyDescent="0.25">
      <c r="A2766" t="s">
        <v>29</v>
      </c>
      <c r="B2766">
        <v>1197831</v>
      </c>
      <c r="C2766" s="6">
        <v>44396</v>
      </c>
      <c r="D2766" t="s">
        <v>26</v>
      </c>
      <c r="E2766" t="s">
        <v>103</v>
      </c>
      <c r="F2766" t="s">
        <v>104</v>
      </c>
      <c r="G2766" t="s">
        <v>18</v>
      </c>
      <c r="H2766" s="1">
        <v>50</v>
      </c>
      <c r="I2766" s="1">
        <v>450</v>
      </c>
      <c r="J2766" s="1">
        <v>225000</v>
      </c>
      <c r="K2766" s="2">
        <v>78750</v>
      </c>
      <c r="L2766">
        <v>0.35</v>
      </c>
      <c r="M2766" t="s">
        <v>82</v>
      </c>
    </row>
    <row r="2767" spans="1:13" x14ac:dyDescent="0.25">
      <c r="A2767" t="s">
        <v>29</v>
      </c>
      <c r="B2767">
        <v>1197831</v>
      </c>
      <c r="C2767" s="6">
        <v>44396</v>
      </c>
      <c r="D2767" t="s">
        <v>26</v>
      </c>
      <c r="E2767" t="s">
        <v>103</v>
      </c>
      <c r="F2767" t="s">
        <v>104</v>
      </c>
      <c r="G2767" t="s">
        <v>19</v>
      </c>
      <c r="H2767" s="1">
        <v>45</v>
      </c>
      <c r="I2767" s="1">
        <v>375</v>
      </c>
      <c r="J2767" s="1">
        <v>168750</v>
      </c>
      <c r="K2767" s="2">
        <v>67500</v>
      </c>
      <c r="L2767">
        <v>0.4</v>
      </c>
      <c r="M2767" t="s">
        <v>82</v>
      </c>
    </row>
    <row r="2768" spans="1:13" x14ac:dyDescent="0.25">
      <c r="A2768" t="s">
        <v>29</v>
      </c>
      <c r="B2768">
        <v>1197831</v>
      </c>
      <c r="C2768" s="6">
        <v>44396</v>
      </c>
      <c r="D2768" t="s">
        <v>26</v>
      </c>
      <c r="E2768" t="s">
        <v>103</v>
      </c>
      <c r="F2768" t="s">
        <v>104</v>
      </c>
      <c r="G2768" t="s">
        <v>20</v>
      </c>
      <c r="H2768" s="1">
        <v>45</v>
      </c>
      <c r="I2768" s="1">
        <v>325</v>
      </c>
      <c r="J2768" s="1">
        <v>146250</v>
      </c>
      <c r="K2768" s="2">
        <v>58500</v>
      </c>
      <c r="L2768">
        <v>0.4</v>
      </c>
      <c r="M2768" t="s">
        <v>82</v>
      </c>
    </row>
    <row r="2769" spans="1:13" x14ac:dyDescent="0.25">
      <c r="A2769" t="s">
        <v>29</v>
      </c>
      <c r="B2769">
        <v>1197831</v>
      </c>
      <c r="C2769" s="6">
        <v>44396</v>
      </c>
      <c r="D2769" t="s">
        <v>26</v>
      </c>
      <c r="E2769" t="s">
        <v>103</v>
      </c>
      <c r="F2769" t="s">
        <v>104</v>
      </c>
      <c r="G2769" t="s">
        <v>21</v>
      </c>
      <c r="H2769" s="1">
        <v>60</v>
      </c>
      <c r="I2769" s="1">
        <v>350</v>
      </c>
      <c r="J2769" s="1">
        <v>210000</v>
      </c>
      <c r="K2769" s="2">
        <v>73500</v>
      </c>
      <c r="L2769">
        <v>0.35</v>
      </c>
      <c r="M2769" t="s">
        <v>82</v>
      </c>
    </row>
    <row r="2770" spans="1:13" x14ac:dyDescent="0.25">
      <c r="A2770" t="s">
        <v>29</v>
      </c>
      <c r="B2770">
        <v>1197831</v>
      </c>
      <c r="C2770" s="6">
        <v>44396</v>
      </c>
      <c r="D2770" t="s">
        <v>26</v>
      </c>
      <c r="E2770" t="s">
        <v>103</v>
      </c>
      <c r="F2770" t="s">
        <v>104</v>
      </c>
      <c r="G2770" t="s">
        <v>22</v>
      </c>
      <c r="H2770" s="1">
        <v>65</v>
      </c>
      <c r="I2770" s="1">
        <v>525</v>
      </c>
      <c r="J2770" s="1">
        <v>341250</v>
      </c>
      <c r="K2770" s="2">
        <v>136500</v>
      </c>
      <c r="L2770">
        <v>0.4</v>
      </c>
      <c r="M2770" t="s">
        <v>82</v>
      </c>
    </row>
    <row r="2771" spans="1:13" x14ac:dyDescent="0.25">
      <c r="A2771" t="s">
        <v>29</v>
      </c>
      <c r="B2771">
        <v>1197831</v>
      </c>
      <c r="C2771" s="6">
        <v>44428</v>
      </c>
      <c r="D2771" t="s">
        <v>26</v>
      </c>
      <c r="E2771" t="s">
        <v>103</v>
      </c>
      <c r="F2771" t="s">
        <v>104</v>
      </c>
      <c r="G2771" t="s">
        <v>16</v>
      </c>
      <c r="H2771" s="1">
        <v>60</v>
      </c>
      <c r="I2771" s="1">
        <v>675</v>
      </c>
      <c r="J2771" s="1">
        <v>405000</v>
      </c>
      <c r="K2771" s="2">
        <v>162000</v>
      </c>
      <c r="L2771">
        <v>0.4</v>
      </c>
      <c r="M2771" t="s">
        <v>82</v>
      </c>
    </row>
    <row r="2772" spans="1:13" x14ac:dyDescent="0.25">
      <c r="A2772" t="s">
        <v>29</v>
      </c>
      <c r="B2772">
        <v>1197831</v>
      </c>
      <c r="C2772" s="6">
        <v>44428</v>
      </c>
      <c r="D2772" t="s">
        <v>26</v>
      </c>
      <c r="E2772" t="s">
        <v>103</v>
      </c>
      <c r="F2772" t="s">
        <v>104</v>
      </c>
      <c r="G2772" t="s">
        <v>18</v>
      </c>
      <c r="H2772" s="1">
        <v>55.000000000000007</v>
      </c>
      <c r="I2772" s="1">
        <v>450</v>
      </c>
      <c r="J2772" s="1">
        <v>247500.00000000003</v>
      </c>
      <c r="K2772" s="2">
        <v>86625</v>
      </c>
      <c r="L2772">
        <v>0.35</v>
      </c>
      <c r="M2772" t="s">
        <v>82</v>
      </c>
    </row>
    <row r="2773" spans="1:13" x14ac:dyDescent="0.25">
      <c r="A2773" t="s">
        <v>29</v>
      </c>
      <c r="B2773">
        <v>1197831</v>
      </c>
      <c r="C2773" s="6">
        <v>44428</v>
      </c>
      <c r="D2773" t="s">
        <v>26</v>
      </c>
      <c r="E2773" t="s">
        <v>103</v>
      </c>
      <c r="F2773" t="s">
        <v>104</v>
      </c>
      <c r="G2773" t="s">
        <v>19</v>
      </c>
      <c r="H2773" s="1">
        <v>50</v>
      </c>
      <c r="I2773" s="1">
        <v>375</v>
      </c>
      <c r="J2773" s="1">
        <v>187500</v>
      </c>
      <c r="K2773" s="2">
        <v>75000</v>
      </c>
      <c r="L2773">
        <v>0.4</v>
      </c>
      <c r="M2773" t="s">
        <v>82</v>
      </c>
    </row>
    <row r="2774" spans="1:13" x14ac:dyDescent="0.25">
      <c r="A2774" t="s">
        <v>29</v>
      </c>
      <c r="B2774">
        <v>1197831</v>
      </c>
      <c r="C2774" s="6">
        <v>44428</v>
      </c>
      <c r="D2774" t="s">
        <v>26</v>
      </c>
      <c r="E2774" t="s">
        <v>103</v>
      </c>
      <c r="F2774" t="s">
        <v>104</v>
      </c>
      <c r="G2774" t="s">
        <v>20</v>
      </c>
      <c r="H2774" s="1">
        <v>40</v>
      </c>
      <c r="I2774" s="1">
        <v>325</v>
      </c>
      <c r="J2774" s="1">
        <v>130000</v>
      </c>
      <c r="K2774" s="2">
        <v>52000</v>
      </c>
      <c r="L2774">
        <v>0.4</v>
      </c>
      <c r="M2774" t="s">
        <v>82</v>
      </c>
    </row>
    <row r="2775" spans="1:13" x14ac:dyDescent="0.25">
      <c r="A2775" t="s">
        <v>29</v>
      </c>
      <c r="B2775">
        <v>1197831</v>
      </c>
      <c r="C2775" s="6">
        <v>44428</v>
      </c>
      <c r="D2775" t="s">
        <v>26</v>
      </c>
      <c r="E2775" t="s">
        <v>103</v>
      </c>
      <c r="F2775" t="s">
        <v>104</v>
      </c>
      <c r="G2775" t="s">
        <v>21</v>
      </c>
      <c r="H2775" s="1">
        <v>50</v>
      </c>
      <c r="I2775" s="1">
        <v>300</v>
      </c>
      <c r="J2775" s="1">
        <v>150000</v>
      </c>
      <c r="K2775" s="2">
        <v>52500</v>
      </c>
      <c r="L2775">
        <v>0.35</v>
      </c>
      <c r="M2775" t="s">
        <v>82</v>
      </c>
    </row>
    <row r="2776" spans="1:13" x14ac:dyDescent="0.25">
      <c r="A2776" t="s">
        <v>29</v>
      </c>
      <c r="B2776">
        <v>1197831</v>
      </c>
      <c r="C2776" s="6">
        <v>44428</v>
      </c>
      <c r="D2776" t="s">
        <v>26</v>
      </c>
      <c r="E2776" t="s">
        <v>103</v>
      </c>
      <c r="F2776" t="s">
        <v>104</v>
      </c>
      <c r="G2776" t="s">
        <v>22</v>
      </c>
      <c r="H2776" s="1">
        <v>55.000000000000007</v>
      </c>
      <c r="I2776" s="1">
        <v>475</v>
      </c>
      <c r="J2776" s="1">
        <v>261250.00000000003</v>
      </c>
      <c r="K2776" s="2">
        <v>104500.00000000001</v>
      </c>
      <c r="L2776">
        <v>0.4</v>
      </c>
      <c r="M2776" t="s">
        <v>82</v>
      </c>
    </row>
    <row r="2777" spans="1:13" x14ac:dyDescent="0.25">
      <c r="A2777" t="s">
        <v>29</v>
      </c>
      <c r="B2777">
        <v>1197831</v>
      </c>
      <c r="C2777" s="6">
        <v>44458</v>
      </c>
      <c r="D2777" t="s">
        <v>26</v>
      </c>
      <c r="E2777" t="s">
        <v>103</v>
      </c>
      <c r="F2777" t="s">
        <v>104</v>
      </c>
      <c r="G2777" t="s">
        <v>16</v>
      </c>
      <c r="H2777" s="1">
        <v>50</v>
      </c>
      <c r="I2777" s="1">
        <v>575</v>
      </c>
      <c r="J2777" s="1">
        <v>287500</v>
      </c>
      <c r="K2777" s="2">
        <v>115000</v>
      </c>
      <c r="L2777">
        <v>0.4</v>
      </c>
      <c r="M2777" t="s">
        <v>82</v>
      </c>
    </row>
    <row r="2778" spans="1:13" x14ac:dyDescent="0.25">
      <c r="A2778" t="s">
        <v>29</v>
      </c>
      <c r="B2778">
        <v>1197831</v>
      </c>
      <c r="C2778" s="6">
        <v>44458</v>
      </c>
      <c r="D2778" t="s">
        <v>26</v>
      </c>
      <c r="E2778" t="s">
        <v>103</v>
      </c>
      <c r="F2778" t="s">
        <v>104</v>
      </c>
      <c r="G2778" t="s">
        <v>18</v>
      </c>
      <c r="H2778" s="1">
        <v>40.000000000000014</v>
      </c>
      <c r="I2778" s="1">
        <v>375</v>
      </c>
      <c r="J2778" s="1">
        <v>150000.00000000006</v>
      </c>
      <c r="K2778" s="2">
        <v>52500.000000000015</v>
      </c>
      <c r="L2778">
        <v>0.35</v>
      </c>
      <c r="M2778" t="s">
        <v>82</v>
      </c>
    </row>
    <row r="2779" spans="1:13" x14ac:dyDescent="0.25">
      <c r="A2779" t="s">
        <v>29</v>
      </c>
      <c r="B2779">
        <v>1197831</v>
      </c>
      <c r="C2779" s="6">
        <v>44458</v>
      </c>
      <c r="D2779" t="s">
        <v>26</v>
      </c>
      <c r="E2779" t="s">
        <v>103</v>
      </c>
      <c r="F2779" t="s">
        <v>104</v>
      </c>
      <c r="G2779" t="s">
        <v>19</v>
      </c>
      <c r="H2779" s="1">
        <v>15.000000000000007</v>
      </c>
      <c r="I2779" s="1">
        <v>275</v>
      </c>
      <c r="J2779" s="1">
        <v>41250.000000000022</v>
      </c>
      <c r="K2779" s="2">
        <v>16500.000000000011</v>
      </c>
      <c r="L2779">
        <v>0.4</v>
      </c>
      <c r="M2779" t="s">
        <v>82</v>
      </c>
    </row>
    <row r="2780" spans="1:13" x14ac:dyDescent="0.25">
      <c r="A2780" t="s">
        <v>29</v>
      </c>
      <c r="B2780">
        <v>1197831</v>
      </c>
      <c r="C2780" s="6">
        <v>44458</v>
      </c>
      <c r="D2780" t="s">
        <v>26</v>
      </c>
      <c r="E2780" t="s">
        <v>103</v>
      </c>
      <c r="F2780" t="s">
        <v>104</v>
      </c>
      <c r="G2780" t="s">
        <v>20</v>
      </c>
      <c r="H2780" s="1">
        <v>15.000000000000007</v>
      </c>
      <c r="I2780" s="1">
        <v>250</v>
      </c>
      <c r="J2780" s="1">
        <v>37500.000000000015</v>
      </c>
      <c r="K2780" s="2">
        <v>15000.000000000007</v>
      </c>
      <c r="L2780">
        <v>0.4</v>
      </c>
      <c r="M2780" t="s">
        <v>82</v>
      </c>
    </row>
    <row r="2781" spans="1:13" x14ac:dyDescent="0.25">
      <c r="A2781" t="s">
        <v>29</v>
      </c>
      <c r="B2781">
        <v>1197831</v>
      </c>
      <c r="C2781" s="6">
        <v>44458</v>
      </c>
      <c r="D2781" t="s">
        <v>26</v>
      </c>
      <c r="E2781" t="s">
        <v>103</v>
      </c>
      <c r="F2781" t="s">
        <v>104</v>
      </c>
      <c r="G2781" t="s">
        <v>21</v>
      </c>
      <c r="H2781" s="1">
        <v>25.000000000000007</v>
      </c>
      <c r="I2781" s="1">
        <v>250</v>
      </c>
      <c r="J2781" s="1">
        <v>62500.000000000015</v>
      </c>
      <c r="K2781" s="2">
        <v>21875.000000000004</v>
      </c>
      <c r="L2781">
        <v>0.35</v>
      </c>
      <c r="M2781" t="s">
        <v>82</v>
      </c>
    </row>
    <row r="2782" spans="1:13" x14ac:dyDescent="0.25">
      <c r="A2782" t="s">
        <v>29</v>
      </c>
      <c r="B2782">
        <v>1197831</v>
      </c>
      <c r="C2782" s="6">
        <v>44458</v>
      </c>
      <c r="D2782" t="s">
        <v>26</v>
      </c>
      <c r="E2782" t="s">
        <v>103</v>
      </c>
      <c r="F2782" t="s">
        <v>104</v>
      </c>
      <c r="G2782" t="s">
        <v>22</v>
      </c>
      <c r="H2782" s="1">
        <v>30.000000000000011</v>
      </c>
      <c r="I2782" s="1">
        <v>350</v>
      </c>
      <c r="J2782" s="1">
        <v>105000.00000000004</v>
      </c>
      <c r="K2782" s="2">
        <v>42000.000000000022</v>
      </c>
      <c r="L2782">
        <v>0.4</v>
      </c>
      <c r="M2782" t="s">
        <v>82</v>
      </c>
    </row>
    <row r="2783" spans="1:13" x14ac:dyDescent="0.25">
      <c r="A2783" t="s">
        <v>29</v>
      </c>
      <c r="B2783">
        <v>1197831</v>
      </c>
      <c r="C2783" s="6">
        <v>44490</v>
      </c>
      <c r="D2783" t="s">
        <v>26</v>
      </c>
      <c r="E2783" t="s">
        <v>103</v>
      </c>
      <c r="F2783" t="s">
        <v>104</v>
      </c>
      <c r="G2783" t="s">
        <v>16</v>
      </c>
      <c r="H2783" s="1">
        <v>30.000000000000011</v>
      </c>
      <c r="I2783" s="1">
        <v>525</v>
      </c>
      <c r="J2783" s="1">
        <v>157500.00000000006</v>
      </c>
      <c r="K2783" s="2">
        <v>63000.000000000029</v>
      </c>
      <c r="L2783">
        <v>0.4</v>
      </c>
      <c r="M2783" t="s">
        <v>82</v>
      </c>
    </row>
    <row r="2784" spans="1:13" x14ac:dyDescent="0.25">
      <c r="A2784" t="s">
        <v>29</v>
      </c>
      <c r="B2784">
        <v>1197831</v>
      </c>
      <c r="C2784" s="6">
        <v>44490</v>
      </c>
      <c r="D2784" t="s">
        <v>26</v>
      </c>
      <c r="E2784" t="s">
        <v>103</v>
      </c>
      <c r="F2784" t="s">
        <v>104</v>
      </c>
      <c r="G2784" t="s">
        <v>18</v>
      </c>
      <c r="H2784" s="1">
        <v>20.000000000000011</v>
      </c>
      <c r="I2784" s="1">
        <v>350</v>
      </c>
      <c r="J2784" s="1">
        <v>70000.000000000044</v>
      </c>
      <c r="K2784" s="2">
        <v>24500.000000000015</v>
      </c>
      <c r="L2784">
        <v>0.35</v>
      </c>
      <c r="M2784" t="s">
        <v>82</v>
      </c>
    </row>
    <row r="2785" spans="1:13" x14ac:dyDescent="0.25">
      <c r="A2785" t="s">
        <v>29</v>
      </c>
      <c r="B2785">
        <v>1197831</v>
      </c>
      <c r="C2785" s="6">
        <v>44490</v>
      </c>
      <c r="D2785" t="s">
        <v>26</v>
      </c>
      <c r="E2785" t="s">
        <v>103</v>
      </c>
      <c r="F2785" t="s">
        <v>104</v>
      </c>
      <c r="G2785" t="s">
        <v>19</v>
      </c>
      <c r="H2785" s="1">
        <v>20.000000000000011</v>
      </c>
      <c r="I2785" s="1">
        <v>225</v>
      </c>
      <c r="J2785" s="1">
        <v>45000.000000000022</v>
      </c>
      <c r="K2785" s="2">
        <v>18000.000000000011</v>
      </c>
      <c r="L2785">
        <v>0.4</v>
      </c>
      <c r="M2785" t="s">
        <v>82</v>
      </c>
    </row>
    <row r="2786" spans="1:13" x14ac:dyDescent="0.25">
      <c r="A2786" t="s">
        <v>29</v>
      </c>
      <c r="B2786">
        <v>1197831</v>
      </c>
      <c r="C2786" s="6">
        <v>44490</v>
      </c>
      <c r="D2786" t="s">
        <v>26</v>
      </c>
      <c r="E2786" t="s">
        <v>103</v>
      </c>
      <c r="F2786" t="s">
        <v>104</v>
      </c>
      <c r="G2786" t="s">
        <v>20</v>
      </c>
      <c r="H2786" s="1">
        <v>20.000000000000011</v>
      </c>
      <c r="I2786" s="1">
        <v>200</v>
      </c>
      <c r="J2786" s="1">
        <v>40000.000000000022</v>
      </c>
      <c r="K2786" s="2">
        <v>16000.000000000009</v>
      </c>
      <c r="L2786">
        <v>0.4</v>
      </c>
      <c r="M2786" t="s">
        <v>82</v>
      </c>
    </row>
    <row r="2787" spans="1:13" x14ac:dyDescent="0.25">
      <c r="A2787" t="s">
        <v>29</v>
      </c>
      <c r="B2787">
        <v>1197831</v>
      </c>
      <c r="C2787" s="6">
        <v>44490</v>
      </c>
      <c r="D2787" t="s">
        <v>26</v>
      </c>
      <c r="E2787" t="s">
        <v>103</v>
      </c>
      <c r="F2787" t="s">
        <v>104</v>
      </c>
      <c r="G2787" t="s">
        <v>21</v>
      </c>
      <c r="H2787" s="1">
        <v>30.000000000000011</v>
      </c>
      <c r="I2787" s="1">
        <v>200</v>
      </c>
      <c r="J2787" s="1">
        <v>60000.000000000022</v>
      </c>
      <c r="K2787" s="2">
        <v>21000.000000000007</v>
      </c>
      <c r="L2787">
        <v>0.35</v>
      </c>
      <c r="M2787" t="s">
        <v>82</v>
      </c>
    </row>
    <row r="2788" spans="1:13" x14ac:dyDescent="0.25">
      <c r="A2788" t="s">
        <v>33</v>
      </c>
      <c r="B2788">
        <v>1197831</v>
      </c>
      <c r="C2788" s="6">
        <v>44490</v>
      </c>
      <c r="D2788" t="s">
        <v>26</v>
      </c>
      <c r="E2788" t="s">
        <v>103</v>
      </c>
      <c r="F2788" t="s">
        <v>104</v>
      </c>
      <c r="G2788" t="s">
        <v>22</v>
      </c>
      <c r="H2788" s="1">
        <v>30.000000000000004</v>
      </c>
      <c r="I2788" s="1">
        <v>325</v>
      </c>
      <c r="J2788" s="1">
        <v>97500.000000000015</v>
      </c>
      <c r="K2788" s="2">
        <v>39000.000000000007</v>
      </c>
      <c r="L2788">
        <v>0.4</v>
      </c>
      <c r="M2788" t="s">
        <v>82</v>
      </c>
    </row>
    <row r="2789" spans="1:13" x14ac:dyDescent="0.25">
      <c r="A2789" t="s">
        <v>33</v>
      </c>
      <c r="B2789">
        <v>1197831</v>
      </c>
      <c r="C2789" s="6">
        <v>44520</v>
      </c>
      <c r="D2789" t="s">
        <v>26</v>
      </c>
      <c r="E2789" t="s">
        <v>103</v>
      </c>
      <c r="F2789" t="s">
        <v>104</v>
      </c>
      <c r="G2789" t="s">
        <v>16</v>
      </c>
      <c r="H2789" s="1">
        <v>25.000000000000011</v>
      </c>
      <c r="I2789" s="1">
        <v>475</v>
      </c>
      <c r="J2789" s="1">
        <v>118750.00000000004</v>
      </c>
      <c r="K2789" s="2">
        <v>47500.000000000022</v>
      </c>
      <c r="L2789">
        <v>0.4</v>
      </c>
      <c r="M2789" t="s">
        <v>82</v>
      </c>
    </row>
    <row r="2790" spans="1:13" x14ac:dyDescent="0.25">
      <c r="A2790" t="s">
        <v>33</v>
      </c>
      <c r="B2790">
        <v>1197831</v>
      </c>
      <c r="C2790" s="6">
        <v>44520</v>
      </c>
      <c r="D2790" t="s">
        <v>26</v>
      </c>
      <c r="E2790" t="s">
        <v>103</v>
      </c>
      <c r="F2790" t="s">
        <v>104</v>
      </c>
      <c r="G2790" t="s">
        <v>18</v>
      </c>
      <c r="H2790" s="1">
        <v>15.000000000000014</v>
      </c>
      <c r="I2790" s="1">
        <v>300</v>
      </c>
      <c r="J2790" s="1">
        <v>45000.000000000044</v>
      </c>
      <c r="K2790" s="2">
        <v>15750.000000000015</v>
      </c>
      <c r="L2790">
        <v>0.35</v>
      </c>
      <c r="M2790" t="s">
        <v>82</v>
      </c>
    </row>
    <row r="2791" spans="1:13" x14ac:dyDescent="0.25">
      <c r="A2791" t="s">
        <v>33</v>
      </c>
      <c r="B2791">
        <v>1197831</v>
      </c>
      <c r="C2791" s="6">
        <v>44520</v>
      </c>
      <c r="D2791" t="s">
        <v>26</v>
      </c>
      <c r="E2791" t="s">
        <v>103</v>
      </c>
      <c r="F2791" t="s">
        <v>104</v>
      </c>
      <c r="G2791" t="s">
        <v>19</v>
      </c>
      <c r="H2791" s="1">
        <v>25.000000000000018</v>
      </c>
      <c r="I2791" s="1">
        <v>245</v>
      </c>
      <c r="J2791" s="1">
        <v>61250.000000000044</v>
      </c>
      <c r="K2791" s="2">
        <v>24500.000000000018</v>
      </c>
      <c r="L2791">
        <v>0.4</v>
      </c>
      <c r="M2791" t="s">
        <v>82</v>
      </c>
    </row>
    <row r="2792" spans="1:13" x14ac:dyDescent="0.25">
      <c r="A2792" t="s">
        <v>33</v>
      </c>
      <c r="B2792">
        <v>1197831</v>
      </c>
      <c r="C2792" s="6">
        <v>44520</v>
      </c>
      <c r="D2792" t="s">
        <v>26</v>
      </c>
      <c r="E2792" t="s">
        <v>103</v>
      </c>
      <c r="F2792" t="s">
        <v>104</v>
      </c>
      <c r="G2792" t="s">
        <v>20</v>
      </c>
      <c r="H2792" s="1">
        <v>55.000000000000014</v>
      </c>
      <c r="I2792" s="1">
        <v>300</v>
      </c>
      <c r="J2792" s="1">
        <v>165000.00000000003</v>
      </c>
      <c r="K2792" s="2">
        <v>66000.000000000015</v>
      </c>
      <c r="L2792">
        <v>0.4</v>
      </c>
      <c r="M2792" t="s">
        <v>82</v>
      </c>
    </row>
    <row r="2793" spans="1:13" x14ac:dyDescent="0.25">
      <c r="A2793" t="s">
        <v>33</v>
      </c>
      <c r="B2793">
        <v>1197831</v>
      </c>
      <c r="C2793" s="6">
        <v>44520</v>
      </c>
      <c r="D2793" t="s">
        <v>26</v>
      </c>
      <c r="E2793" t="s">
        <v>103</v>
      </c>
      <c r="F2793" t="s">
        <v>104</v>
      </c>
      <c r="G2793" t="s">
        <v>21</v>
      </c>
      <c r="H2793" s="1">
        <v>75.000000000000014</v>
      </c>
      <c r="I2793" s="1">
        <v>275</v>
      </c>
      <c r="J2793" s="1">
        <v>206250.00000000003</v>
      </c>
      <c r="K2793" s="2">
        <v>72187.5</v>
      </c>
      <c r="L2793">
        <v>0.35</v>
      </c>
      <c r="M2793" t="s">
        <v>82</v>
      </c>
    </row>
    <row r="2794" spans="1:13" x14ac:dyDescent="0.25">
      <c r="A2794" t="s">
        <v>33</v>
      </c>
      <c r="B2794">
        <v>1197831</v>
      </c>
      <c r="C2794" s="6">
        <v>44520</v>
      </c>
      <c r="D2794" t="s">
        <v>26</v>
      </c>
      <c r="E2794" t="s">
        <v>103</v>
      </c>
      <c r="F2794" t="s">
        <v>104</v>
      </c>
      <c r="G2794" t="s">
        <v>22</v>
      </c>
      <c r="H2794" s="1">
        <v>75</v>
      </c>
      <c r="I2794" s="1">
        <v>375</v>
      </c>
      <c r="J2794" s="1">
        <v>281250</v>
      </c>
      <c r="K2794" s="2">
        <v>112500</v>
      </c>
      <c r="L2794">
        <v>0.4</v>
      </c>
      <c r="M2794" t="s">
        <v>82</v>
      </c>
    </row>
    <row r="2795" spans="1:13" x14ac:dyDescent="0.25">
      <c r="A2795" t="s">
        <v>33</v>
      </c>
      <c r="B2795">
        <v>1197831</v>
      </c>
      <c r="C2795" s="6">
        <v>44549</v>
      </c>
      <c r="D2795" t="s">
        <v>26</v>
      </c>
      <c r="E2795" t="s">
        <v>103</v>
      </c>
      <c r="F2795" t="s">
        <v>104</v>
      </c>
      <c r="G2795" t="s">
        <v>16</v>
      </c>
      <c r="H2795" s="1">
        <v>70</v>
      </c>
      <c r="I2795" s="1">
        <v>625</v>
      </c>
      <c r="J2795" s="1">
        <v>437500</v>
      </c>
      <c r="K2795" s="2">
        <v>175000</v>
      </c>
      <c r="L2795">
        <v>0.4</v>
      </c>
      <c r="M2795" t="s">
        <v>82</v>
      </c>
    </row>
    <row r="2796" spans="1:13" x14ac:dyDescent="0.25">
      <c r="A2796" t="s">
        <v>33</v>
      </c>
      <c r="B2796">
        <v>1197831</v>
      </c>
      <c r="C2796" s="6">
        <v>44549</v>
      </c>
      <c r="D2796" t="s">
        <v>26</v>
      </c>
      <c r="E2796" t="s">
        <v>103</v>
      </c>
      <c r="F2796" t="s">
        <v>104</v>
      </c>
      <c r="G2796" t="s">
        <v>18</v>
      </c>
      <c r="H2796" s="1">
        <v>60.000000000000007</v>
      </c>
      <c r="I2796" s="1">
        <v>425</v>
      </c>
      <c r="J2796" s="1">
        <v>255000.00000000003</v>
      </c>
      <c r="K2796" s="2">
        <v>89250</v>
      </c>
      <c r="L2796">
        <v>0.35</v>
      </c>
      <c r="M2796" t="s">
        <v>82</v>
      </c>
    </row>
    <row r="2797" spans="1:13" x14ac:dyDescent="0.25">
      <c r="A2797" t="s">
        <v>33</v>
      </c>
      <c r="B2797">
        <v>1197831</v>
      </c>
      <c r="C2797" s="6">
        <v>44549</v>
      </c>
      <c r="D2797" t="s">
        <v>26</v>
      </c>
      <c r="E2797" t="s">
        <v>103</v>
      </c>
      <c r="F2797" t="s">
        <v>104</v>
      </c>
      <c r="G2797" t="s">
        <v>19</v>
      </c>
      <c r="H2797" s="1">
        <v>60.000000000000007</v>
      </c>
      <c r="I2797" s="1">
        <v>375</v>
      </c>
      <c r="J2797" s="1">
        <v>225000.00000000003</v>
      </c>
      <c r="K2797" s="2">
        <v>90000.000000000015</v>
      </c>
      <c r="L2797">
        <v>0.4</v>
      </c>
      <c r="M2797" t="s">
        <v>82</v>
      </c>
    </row>
    <row r="2798" spans="1:13" x14ac:dyDescent="0.25">
      <c r="A2798" t="s">
        <v>33</v>
      </c>
      <c r="B2798">
        <v>1197831</v>
      </c>
      <c r="C2798" s="6">
        <v>44549</v>
      </c>
      <c r="D2798" t="s">
        <v>26</v>
      </c>
      <c r="E2798" t="s">
        <v>103</v>
      </c>
      <c r="F2798" t="s">
        <v>104</v>
      </c>
      <c r="G2798" t="s">
        <v>20</v>
      </c>
      <c r="H2798" s="1">
        <v>60.000000000000007</v>
      </c>
      <c r="I2798" s="1">
        <v>325</v>
      </c>
      <c r="J2798" s="1">
        <v>195000.00000000003</v>
      </c>
      <c r="K2798" s="2">
        <v>78000.000000000015</v>
      </c>
      <c r="L2798">
        <v>0.4</v>
      </c>
      <c r="M2798" t="s">
        <v>82</v>
      </c>
    </row>
    <row r="2799" spans="1:13" x14ac:dyDescent="0.25">
      <c r="A2799" t="s">
        <v>33</v>
      </c>
      <c r="B2799">
        <v>1197831</v>
      </c>
      <c r="C2799" s="6">
        <v>44549</v>
      </c>
      <c r="D2799" t="s">
        <v>26</v>
      </c>
      <c r="E2799" t="s">
        <v>103</v>
      </c>
      <c r="F2799" t="s">
        <v>104</v>
      </c>
      <c r="G2799" t="s">
        <v>21</v>
      </c>
      <c r="H2799" s="1">
        <v>70</v>
      </c>
      <c r="I2799" s="1">
        <v>325</v>
      </c>
      <c r="J2799" s="1">
        <v>227500</v>
      </c>
      <c r="K2799" s="2">
        <v>79625</v>
      </c>
      <c r="L2799">
        <v>0.35</v>
      </c>
      <c r="M2799" t="s">
        <v>82</v>
      </c>
    </row>
    <row r="2800" spans="1:13" x14ac:dyDescent="0.25">
      <c r="A2800" t="s">
        <v>33</v>
      </c>
      <c r="B2800">
        <v>1197831</v>
      </c>
      <c r="C2800" s="6">
        <v>44549</v>
      </c>
      <c r="D2800" t="s">
        <v>26</v>
      </c>
      <c r="E2800" t="s">
        <v>103</v>
      </c>
      <c r="F2800" t="s">
        <v>104</v>
      </c>
      <c r="G2800" t="s">
        <v>22</v>
      </c>
      <c r="H2800" s="1">
        <v>75</v>
      </c>
      <c r="I2800" s="1">
        <v>425</v>
      </c>
      <c r="J2800" s="1">
        <v>318750</v>
      </c>
      <c r="K2800" s="2">
        <v>127500</v>
      </c>
      <c r="L2800">
        <v>0.4</v>
      </c>
      <c r="M2800" t="s">
        <v>82</v>
      </c>
    </row>
    <row r="2801" spans="1:13" x14ac:dyDescent="0.25">
      <c r="A2801" t="s">
        <v>33</v>
      </c>
      <c r="B2801">
        <v>1197831</v>
      </c>
      <c r="C2801" s="6">
        <v>44212</v>
      </c>
      <c r="D2801" t="s">
        <v>26</v>
      </c>
      <c r="E2801" t="s">
        <v>103</v>
      </c>
      <c r="F2801" t="s">
        <v>104</v>
      </c>
      <c r="G2801" t="s">
        <v>16</v>
      </c>
      <c r="H2801" s="1">
        <v>25.000000000000007</v>
      </c>
      <c r="I2801" s="1">
        <v>550</v>
      </c>
      <c r="J2801" s="1">
        <v>137500.00000000003</v>
      </c>
      <c r="K2801" s="2">
        <v>48125.000000000007</v>
      </c>
      <c r="L2801">
        <v>0.35</v>
      </c>
      <c r="M2801" t="s">
        <v>82</v>
      </c>
    </row>
    <row r="2802" spans="1:13" x14ac:dyDescent="0.25">
      <c r="A2802" t="s">
        <v>33</v>
      </c>
      <c r="B2802">
        <v>1197831</v>
      </c>
      <c r="C2802" s="6">
        <v>44212</v>
      </c>
      <c r="D2802" t="s">
        <v>26</v>
      </c>
      <c r="E2802" t="s">
        <v>103</v>
      </c>
      <c r="F2802" t="s">
        <v>104</v>
      </c>
      <c r="G2802" t="s">
        <v>18</v>
      </c>
      <c r="H2802" s="1">
        <v>25.000000000000007</v>
      </c>
      <c r="I2802" s="1">
        <v>350</v>
      </c>
      <c r="J2802" s="1">
        <v>87500.000000000029</v>
      </c>
      <c r="K2802" s="2">
        <v>30625.000000000007</v>
      </c>
      <c r="L2802">
        <v>0.35</v>
      </c>
      <c r="M2802" t="s">
        <v>82</v>
      </c>
    </row>
    <row r="2803" spans="1:13" x14ac:dyDescent="0.25">
      <c r="A2803" t="s">
        <v>33</v>
      </c>
      <c r="B2803">
        <v>1197831</v>
      </c>
      <c r="C2803" s="6">
        <v>44212</v>
      </c>
      <c r="D2803" t="s">
        <v>26</v>
      </c>
      <c r="E2803" t="s">
        <v>103</v>
      </c>
      <c r="F2803" t="s">
        <v>104</v>
      </c>
      <c r="G2803" t="s">
        <v>19</v>
      </c>
      <c r="H2803" s="1">
        <v>15.000000000000007</v>
      </c>
      <c r="I2803" s="1">
        <v>350</v>
      </c>
      <c r="J2803" s="1">
        <v>52500.000000000022</v>
      </c>
      <c r="K2803" s="2">
        <v>18375.000000000007</v>
      </c>
      <c r="L2803">
        <v>0.35</v>
      </c>
      <c r="M2803" t="s">
        <v>82</v>
      </c>
    </row>
    <row r="2804" spans="1:13" x14ac:dyDescent="0.25">
      <c r="A2804" t="s">
        <v>33</v>
      </c>
      <c r="B2804">
        <v>1197831</v>
      </c>
      <c r="C2804" s="6">
        <v>44212</v>
      </c>
      <c r="D2804" t="s">
        <v>26</v>
      </c>
      <c r="E2804" t="s">
        <v>103</v>
      </c>
      <c r="F2804" t="s">
        <v>104</v>
      </c>
      <c r="G2804" t="s">
        <v>20</v>
      </c>
      <c r="H2804" s="1">
        <v>20</v>
      </c>
      <c r="I2804" s="1">
        <v>200</v>
      </c>
      <c r="J2804" s="1">
        <v>40000</v>
      </c>
      <c r="K2804" s="2">
        <v>14000</v>
      </c>
      <c r="L2804">
        <v>0.35</v>
      </c>
      <c r="M2804" t="s">
        <v>82</v>
      </c>
    </row>
    <row r="2805" spans="1:13" x14ac:dyDescent="0.25">
      <c r="A2805" t="s">
        <v>33</v>
      </c>
      <c r="B2805">
        <v>1197831</v>
      </c>
      <c r="C2805" s="6">
        <v>44212</v>
      </c>
      <c r="D2805" t="s">
        <v>26</v>
      </c>
      <c r="E2805" t="s">
        <v>103</v>
      </c>
      <c r="F2805" t="s">
        <v>104</v>
      </c>
      <c r="G2805" t="s">
        <v>21</v>
      </c>
      <c r="H2805" s="1">
        <v>35</v>
      </c>
      <c r="I2805" s="1">
        <v>250</v>
      </c>
      <c r="J2805" s="1">
        <v>87500</v>
      </c>
      <c r="K2805" s="2">
        <v>30624.999999999996</v>
      </c>
      <c r="L2805">
        <v>0.35</v>
      </c>
      <c r="M2805" t="s">
        <v>82</v>
      </c>
    </row>
    <row r="2806" spans="1:13" x14ac:dyDescent="0.25">
      <c r="A2806" t="s">
        <v>33</v>
      </c>
      <c r="B2806">
        <v>1197831</v>
      </c>
      <c r="C2806" s="6">
        <v>44212</v>
      </c>
      <c r="D2806" t="s">
        <v>26</v>
      </c>
      <c r="E2806" t="s">
        <v>103</v>
      </c>
      <c r="F2806" t="s">
        <v>104</v>
      </c>
      <c r="G2806" t="s">
        <v>22</v>
      </c>
      <c r="H2806" s="1">
        <v>25.000000000000007</v>
      </c>
      <c r="I2806" s="1">
        <v>350</v>
      </c>
      <c r="J2806" s="1">
        <v>87500.000000000029</v>
      </c>
      <c r="K2806" s="2">
        <v>30625.000000000007</v>
      </c>
      <c r="L2806">
        <v>0.35</v>
      </c>
      <c r="M2806" t="s">
        <v>82</v>
      </c>
    </row>
    <row r="2807" spans="1:13" x14ac:dyDescent="0.25">
      <c r="A2807" t="s">
        <v>33</v>
      </c>
      <c r="B2807">
        <v>1197831</v>
      </c>
      <c r="C2807" s="6">
        <v>44241</v>
      </c>
      <c r="D2807" t="s">
        <v>26</v>
      </c>
      <c r="E2807" t="s">
        <v>103</v>
      </c>
      <c r="F2807" t="s">
        <v>104</v>
      </c>
      <c r="G2807" t="s">
        <v>16</v>
      </c>
      <c r="H2807" s="1">
        <v>25.000000000000007</v>
      </c>
      <c r="I2807" s="1">
        <v>600</v>
      </c>
      <c r="J2807" s="1">
        <v>150000.00000000003</v>
      </c>
      <c r="K2807" s="2">
        <v>52500.000000000007</v>
      </c>
      <c r="L2807">
        <v>0.35</v>
      </c>
      <c r="M2807" t="s">
        <v>82</v>
      </c>
    </row>
    <row r="2808" spans="1:13" x14ac:dyDescent="0.25">
      <c r="A2808" t="s">
        <v>33</v>
      </c>
      <c r="B2808">
        <v>1197831</v>
      </c>
      <c r="C2808" s="6">
        <v>44241</v>
      </c>
      <c r="D2808" t="s">
        <v>26</v>
      </c>
      <c r="E2808" t="s">
        <v>103</v>
      </c>
      <c r="F2808" t="s">
        <v>104</v>
      </c>
      <c r="G2808" t="s">
        <v>18</v>
      </c>
      <c r="H2808" s="1">
        <v>25.000000000000007</v>
      </c>
      <c r="I2808" s="1">
        <v>250</v>
      </c>
      <c r="J2808" s="1">
        <v>62500.000000000015</v>
      </c>
      <c r="K2808" s="2">
        <v>21875.000000000004</v>
      </c>
      <c r="L2808">
        <v>0.35</v>
      </c>
      <c r="M2808" t="s">
        <v>82</v>
      </c>
    </row>
    <row r="2809" spans="1:13" x14ac:dyDescent="0.25">
      <c r="A2809" t="s">
        <v>33</v>
      </c>
      <c r="B2809">
        <v>1197831</v>
      </c>
      <c r="C2809" s="6">
        <v>44241</v>
      </c>
      <c r="D2809" t="s">
        <v>26</v>
      </c>
      <c r="E2809" t="s">
        <v>103</v>
      </c>
      <c r="F2809" t="s">
        <v>104</v>
      </c>
      <c r="G2809" t="s">
        <v>19</v>
      </c>
      <c r="H2809" s="1">
        <v>15.000000000000007</v>
      </c>
      <c r="I2809" s="1">
        <v>300</v>
      </c>
      <c r="J2809" s="1">
        <v>45000.000000000022</v>
      </c>
      <c r="K2809" s="2">
        <v>15750.000000000007</v>
      </c>
      <c r="L2809">
        <v>0.35</v>
      </c>
      <c r="M2809" t="s">
        <v>82</v>
      </c>
    </row>
    <row r="2810" spans="1:13" x14ac:dyDescent="0.25">
      <c r="A2810" t="s">
        <v>33</v>
      </c>
      <c r="B2810">
        <v>1197831</v>
      </c>
      <c r="C2810" s="6">
        <v>44241</v>
      </c>
      <c r="D2810" t="s">
        <v>35</v>
      </c>
      <c r="E2810" t="s">
        <v>105</v>
      </c>
      <c r="F2810" t="s">
        <v>106</v>
      </c>
      <c r="G2810" t="s">
        <v>20</v>
      </c>
      <c r="H2810" s="1">
        <v>20</v>
      </c>
      <c r="I2810" s="1">
        <v>150</v>
      </c>
      <c r="J2810" s="1">
        <v>30000</v>
      </c>
      <c r="K2810" s="2">
        <v>10500</v>
      </c>
      <c r="L2810">
        <v>0.35</v>
      </c>
      <c r="M2810" t="s">
        <v>82</v>
      </c>
    </row>
    <row r="2811" spans="1:13" x14ac:dyDescent="0.25">
      <c r="A2811" t="s">
        <v>33</v>
      </c>
      <c r="B2811">
        <v>1197831</v>
      </c>
      <c r="C2811" s="6">
        <v>44241</v>
      </c>
      <c r="D2811" t="s">
        <v>35</v>
      </c>
      <c r="E2811" t="s">
        <v>105</v>
      </c>
      <c r="F2811" t="s">
        <v>106</v>
      </c>
      <c r="G2811" t="s">
        <v>21</v>
      </c>
      <c r="H2811" s="1">
        <v>35</v>
      </c>
      <c r="I2811" s="1">
        <v>225</v>
      </c>
      <c r="J2811" s="1">
        <v>78750</v>
      </c>
      <c r="K2811" s="2">
        <v>27562.5</v>
      </c>
      <c r="L2811">
        <v>0.35</v>
      </c>
      <c r="M2811" t="s">
        <v>82</v>
      </c>
    </row>
    <row r="2812" spans="1:13" x14ac:dyDescent="0.25">
      <c r="A2812" t="s">
        <v>33</v>
      </c>
      <c r="B2812">
        <v>1197831</v>
      </c>
      <c r="C2812" s="6">
        <v>44241</v>
      </c>
      <c r="D2812" t="s">
        <v>35</v>
      </c>
      <c r="E2812" t="s">
        <v>105</v>
      </c>
      <c r="F2812" t="s">
        <v>106</v>
      </c>
      <c r="G2812" t="s">
        <v>22</v>
      </c>
      <c r="H2812" s="1">
        <v>20</v>
      </c>
      <c r="I2812" s="1">
        <v>325</v>
      </c>
      <c r="J2812" s="1">
        <v>65000</v>
      </c>
      <c r="K2812" s="2">
        <v>22750</v>
      </c>
      <c r="L2812">
        <v>0.35</v>
      </c>
      <c r="M2812" t="s">
        <v>82</v>
      </c>
    </row>
    <row r="2813" spans="1:13" x14ac:dyDescent="0.25">
      <c r="A2813" t="s">
        <v>33</v>
      </c>
      <c r="B2813">
        <v>1197831</v>
      </c>
      <c r="C2813" s="6">
        <v>44267</v>
      </c>
      <c r="D2813" t="s">
        <v>35</v>
      </c>
      <c r="E2813" t="s">
        <v>105</v>
      </c>
      <c r="F2813" t="s">
        <v>106</v>
      </c>
      <c r="G2813" t="s">
        <v>16</v>
      </c>
      <c r="H2813" s="1">
        <v>20</v>
      </c>
      <c r="I2813" s="1">
        <v>545</v>
      </c>
      <c r="J2813" s="1">
        <v>109000</v>
      </c>
      <c r="K2813" s="2">
        <v>38150</v>
      </c>
      <c r="L2813">
        <v>0.35</v>
      </c>
      <c r="M2813" t="s">
        <v>82</v>
      </c>
    </row>
    <row r="2814" spans="1:13" x14ac:dyDescent="0.25">
      <c r="A2814" t="s">
        <v>33</v>
      </c>
      <c r="B2814">
        <v>1197831</v>
      </c>
      <c r="C2814" s="6">
        <v>44267</v>
      </c>
      <c r="D2814" t="s">
        <v>35</v>
      </c>
      <c r="E2814" t="s">
        <v>105</v>
      </c>
      <c r="F2814" t="s">
        <v>106</v>
      </c>
      <c r="G2814" t="s">
        <v>18</v>
      </c>
      <c r="H2814" s="1">
        <v>20</v>
      </c>
      <c r="I2814" s="1">
        <v>225</v>
      </c>
      <c r="J2814" s="1">
        <v>45000</v>
      </c>
      <c r="K2814" s="2">
        <v>15749.999999999998</v>
      </c>
      <c r="L2814">
        <v>0.35</v>
      </c>
      <c r="M2814" t="s">
        <v>82</v>
      </c>
    </row>
    <row r="2815" spans="1:13" x14ac:dyDescent="0.25">
      <c r="A2815" t="s">
        <v>33</v>
      </c>
      <c r="B2815">
        <v>1197831</v>
      </c>
      <c r="C2815" s="6">
        <v>44267</v>
      </c>
      <c r="D2815" t="s">
        <v>35</v>
      </c>
      <c r="E2815" t="s">
        <v>105</v>
      </c>
      <c r="F2815" t="s">
        <v>106</v>
      </c>
      <c r="G2815" t="s">
        <v>19</v>
      </c>
      <c r="H2815" s="1">
        <v>10.000000000000002</v>
      </c>
      <c r="I2815" s="1">
        <v>250</v>
      </c>
      <c r="J2815" s="1">
        <v>25000.000000000004</v>
      </c>
      <c r="K2815" s="2">
        <v>8750</v>
      </c>
      <c r="L2815">
        <v>0.35</v>
      </c>
      <c r="M2815" t="s">
        <v>82</v>
      </c>
    </row>
    <row r="2816" spans="1:13" x14ac:dyDescent="0.25">
      <c r="A2816" t="s">
        <v>33</v>
      </c>
      <c r="B2816">
        <v>1197831</v>
      </c>
      <c r="C2816" s="6">
        <v>44267</v>
      </c>
      <c r="D2816" t="s">
        <v>35</v>
      </c>
      <c r="E2816" t="s">
        <v>105</v>
      </c>
      <c r="F2816" t="s">
        <v>106</v>
      </c>
      <c r="G2816" t="s">
        <v>20</v>
      </c>
      <c r="H2816" s="1">
        <v>19.999999999999996</v>
      </c>
      <c r="I2816" s="1">
        <v>100</v>
      </c>
      <c r="J2816" s="1">
        <v>19999.999999999996</v>
      </c>
      <c r="K2816" s="2">
        <v>6999.9999999999982</v>
      </c>
      <c r="L2816">
        <v>0.35</v>
      </c>
      <c r="M2816" t="s">
        <v>82</v>
      </c>
    </row>
    <row r="2817" spans="1:13" x14ac:dyDescent="0.25">
      <c r="A2817" t="s">
        <v>33</v>
      </c>
      <c r="B2817">
        <v>1197831</v>
      </c>
      <c r="C2817" s="6">
        <v>44267</v>
      </c>
      <c r="D2817" t="s">
        <v>35</v>
      </c>
      <c r="E2817" t="s">
        <v>105</v>
      </c>
      <c r="F2817" t="s">
        <v>106</v>
      </c>
      <c r="G2817" t="s">
        <v>21</v>
      </c>
      <c r="H2817" s="1">
        <v>35.000000000000007</v>
      </c>
      <c r="I2817" s="1">
        <v>150</v>
      </c>
      <c r="J2817" s="1">
        <v>52500.000000000007</v>
      </c>
      <c r="K2817" s="2">
        <v>18375</v>
      </c>
      <c r="L2817">
        <v>0.35</v>
      </c>
      <c r="M2817" t="s">
        <v>82</v>
      </c>
    </row>
    <row r="2818" spans="1:13" x14ac:dyDescent="0.25">
      <c r="A2818" t="s">
        <v>33</v>
      </c>
      <c r="B2818">
        <v>1197831</v>
      </c>
      <c r="C2818" s="6">
        <v>44267</v>
      </c>
      <c r="D2818" t="s">
        <v>35</v>
      </c>
      <c r="E2818" t="s">
        <v>105</v>
      </c>
      <c r="F2818" t="s">
        <v>106</v>
      </c>
      <c r="G2818" t="s">
        <v>22</v>
      </c>
      <c r="H2818" s="1">
        <v>25</v>
      </c>
      <c r="I2818" s="1">
        <v>250</v>
      </c>
      <c r="J2818" s="1">
        <v>62500</v>
      </c>
      <c r="K2818" s="2">
        <v>21875</v>
      </c>
      <c r="L2818">
        <v>0.35</v>
      </c>
      <c r="M2818" t="s">
        <v>82</v>
      </c>
    </row>
    <row r="2819" spans="1:13" x14ac:dyDescent="0.25">
      <c r="A2819" t="s">
        <v>33</v>
      </c>
      <c r="B2819">
        <v>1197831</v>
      </c>
      <c r="C2819" s="6">
        <v>44299</v>
      </c>
      <c r="D2819" t="s">
        <v>35</v>
      </c>
      <c r="E2819" t="s">
        <v>105</v>
      </c>
      <c r="F2819" t="s">
        <v>106</v>
      </c>
      <c r="G2819" t="s">
        <v>16</v>
      </c>
      <c r="H2819" s="1">
        <v>25</v>
      </c>
      <c r="I2819" s="1">
        <v>500</v>
      </c>
      <c r="J2819" s="1">
        <v>125000</v>
      </c>
      <c r="K2819" s="2">
        <v>43750</v>
      </c>
      <c r="L2819">
        <v>0.35</v>
      </c>
      <c r="M2819" t="s">
        <v>82</v>
      </c>
    </row>
    <row r="2820" spans="1:13" x14ac:dyDescent="0.25">
      <c r="A2820" t="s">
        <v>33</v>
      </c>
      <c r="B2820">
        <v>1197831</v>
      </c>
      <c r="C2820" s="6">
        <v>44299</v>
      </c>
      <c r="D2820" t="s">
        <v>35</v>
      </c>
      <c r="E2820" t="s">
        <v>105</v>
      </c>
      <c r="F2820" t="s">
        <v>106</v>
      </c>
      <c r="G2820" t="s">
        <v>18</v>
      </c>
      <c r="H2820" s="1">
        <v>25</v>
      </c>
      <c r="I2820" s="1">
        <v>200</v>
      </c>
      <c r="J2820" s="1">
        <v>50000</v>
      </c>
      <c r="K2820" s="2">
        <v>17500</v>
      </c>
      <c r="L2820">
        <v>0.35</v>
      </c>
      <c r="M2820" t="s">
        <v>82</v>
      </c>
    </row>
    <row r="2821" spans="1:13" x14ac:dyDescent="0.25">
      <c r="A2821" t="s">
        <v>33</v>
      </c>
      <c r="B2821">
        <v>1197831</v>
      </c>
      <c r="C2821" s="6">
        <v>44299</v>
      </c>
      <c r="D2821" t="s">
        <v>35</v>
      </c>
      <c r="E2821" t="s">
        <v>105</v>
      </c>
      <c r="F2821" t="s">
        <v>106</v>
      </c>
      <c r="G2821" t="s">
        <v>19</v>
      </c>
      <c r="H2821" s="1">
        <v>15.000000000000002</v>
      </c>
      <c r="I2821" s="1">
        <v>200</v>
      </c>
      <c r="J2821" s="1">
        <v>30000.000000000004</v>
      </c>
      <c r="K2821" s="2">
        <v>10500</v>
      </c>
      <c r="L2821">
        <v>0.35</v>
      </c>
      <c r="M2821" t="s">
        <v>82</v>
      </c>
    </row>
    <row r="2822" spans="1:13" x14ac:dyDescent="0.25">
      <c r="A2822" t="s">
        <v>33</v>
      </c>
      <c r="B2822">
        <v>1197831</v>
      </c>
      <c r="C2822" s="6">
        <v>44299</v>
      </c>
      <c r="D2822" t="s">
        <v>35</v>
      </c>
      <c r="E2822" t="s">
        <v>105</v>
      </c>
      <c r="F2822" t="s">
        <v>106</v>
      </c>
      <c r="G2822" t="s">
        <v>20</v>
      </c>
      <c r="H2822" s="1">
        <v>19.999999999999996</v>
      </c>
      <c r="I2822" s="1">
        <v>125</v>
      </c>
      <c r="J2822" s="1">
        <v>24999.999999999996</v>
      </c>
      <c r="K2822" s="2">
        <v>8749.9999999999982</v>
      </c>
      <c r="L2822">
        <v>0.35</v>
      </c>
      <c r="M2822" t="s">
        <v>82</v>
      </c>
    </row>
    <row r="2823" spans="1:13" x14ac:dyDescent="0.25">
      <c r="A2823" t="s">
        <v>33</v>
      </c>
      <c r="B2823">
        <v>1197831</v>
      </c>
      <c r="C2823" s="6">
        <v>44299</v>
      </c>
      <c r="D2823" t="s">
        <v>35</v>
      </c>
      <c r="E2823" t="s">
        <v>105</v>
      </c>
      <c r="F2823" t="s">
        <v>106</v>
      </c>
      <c r="G2823" t="s">
        <v>21</v>
      </c>
      <c r="H2823" s="1">
        <v>40</v>
      </c>
      <c r="I2823" s="1">
        <v>150</v>
      </c>
      <c r="J2823" s="1">
        <v>60000</v>
      </c>
      <c r="K2823" s="2">
        <v>21000</v>
      </c>
      <c r="L2823">
        <v>0.35</v>
      </c>
      <c r="M2823" t="s">
        <v>82</v>
      </c>
    </row>
    <row r="2824" spans="1:13" x14ac:dyDescent="0.25">
      <c r="A2824" t="s">
        <v>33</v>
      </c>
      <c r="B2824">
        <v>1197831</v>
      </c>
      <c r="C2824" s="6">
        <v>44299</v>
      </c>
      <c r="D2824" t="s">
        <v>35</v>
      </c>
      <c r="E2824" t="s">
        <v>105</v>
      </c>
      <c r="F2824" t="s">
        <v>106</v>
      </c>
      <c r="G2824" t="s">
        <v>22</v>
      </c>
      <c r="H2824" s="1">
        <v>30.000000000000004</v>
      </c>
      <c r="I2824" s="1">
        <v>300</v>
      </c>
      <c r="J2824" s="1">
        <v>90000.000000000015</v>
      </c>
      <c r="K2824" s="2">
        <v>31500.000000000004</v>
      </c>
      <c r="L2824">
        <v>0.35</v>
      </c>
      <c r="M2824" t="s">
        <v>82</v>
      </c>
    </row>
    <row r="2825" spans="1:13" x14ac:dyDescent="0.25">
      <c r="A2825" t="s">
        <v>33</v>
      </c>
      <c r="B2825">
        <v>1197831</v>
      </c>
      <c r="C2825" s="6">
        <v>44328</v>
      </c>
      <c r="D2825" t="s">
        <v>35</v>
      </c>
      <c r="E2825" t="s">
        <v>105</v>
      </c>
      <c r="F2825" t="s">
        <v>106</v>
      </c>
      <c r="G2825" t="s">
        <v>16</v>
      </c>
      <c r="H2825" s="1">
        <v>40</v>
      </c>
      <c r="I2825" s="1">
        <v>570</v>
      </c>
      <c r="J2825" s="1">
        <v>228000</v>
      </c>
      <c r="K2825" s="2">
        <v>79800</v>
      </c>
      <c r="L2825">
        <v>0.35</v>
      </c>
      <c r="M2825" t="s">
        <v>82</v>
      </c>
    </row>
    <row r="2826" spans="1:13" x14ac:dyDescent="0.25">
      <c r="A2826" t="s">
        <v>33</v>
      </c>
      <c r="B2826">
        <v>1197831</v>
      </c>
      <c r="C2826" s="6">
        <v>44328</v>
      </c>
      <c r="D2826" t="s">
        <v>35</v>
      </c>
      <c r="E2826" t="s">
        <v>105</v>
      </c>
      <c r="F2826" t="s">
        <v>106</v>
      </c>
      <c r="G2826" t="s">
        <v>18</v>
      </c>
      <c r="H2826" s="1">
        <v>40</v>
      </c>
      <c r="I2826" s="1">
        <v>275</v>
      </c>
      <c r="J2826" s="1">
        <v>110000</v>
      </c>
      <c r="K2826" s="2">
        <v>38500</v>
      </c>
      <c r="L2826">
        <v>0.35</v>
      </c>
      <c r="M2826" t="s">
        <v>82</v>
      </c>
    </row>
    <row r="2827" spans="1:13" x14ac:dyDescent="0.25">
      <c r="A2827" t="s">
        <v>33</v>
      </c>
      <c r="B2827">
        <v>1197831</v>
      </c>
      <c r="C2827" s="6">
        <v>44328</v>
      </c>
      <c r="D2827" t="s">
        <v>35</v>
      </c>
      <c r="E2827" t="s">
        <v>105</v>
      </c>
      <c r="F2827" t="s">
        <v>106</v>
      </c>
      <c r="G2827" t="s">
        <v>19</v>
      </c>
      <c r="H2827" s="1">
        <v>35</v>
      </c>
      <c r="I2827" s="1">
        <v>250</v>
      </c>
      <c r="J2827" s="1">
        <v>87500</v>
      </c>
      <c r="K2827" s="2">
        <v>30624.999999999996</v>
      </c>
      <c r="L2827">
        <v>0.35</v>
      </c>
      <c r="M2827" t="s">
        <v>82</v>
      </c>
    </row>
    <row r="2828" spans="1:13" x14ac:dyDescent="0.25">
      <c r="A2828" t="s">
        <v>33</v>
      </c>
      <c r="B2828">
        <v>1197831</v>
      </c>
      <c r="C2828" s="6">
        <v>44328</v>
      </c>
      <c r="D2828" t="s">
        <v>35</v>
      </c>
      <c r="E2828" t="s">
        <v>105</v>
      </c>
      <c r="F2828" t="s">
        <v>106</v>
      </c>
      <c r="G2828" t="s">
        <v>20</v>
      </c>
      <c r="H2828" s="1">
        <v>35</v>
      </c>
      <c r="I2828" s="1">
        <v>200</v>
      </c>
      <c r="J2828" s="1">
        <v>70000</v>
      </c>
      <c r="K2828" s="2">
        <v>24500</v>
      </c>
      <c r="L2828">
        <v>0.35</v>
      </c>
      <c r="M2828" t="s">
        <v>82</v>
      </c>
    </row>
    <row r="2829" spans="1:13" x14ac:dyDescent="0.25">
      <c r="A2829" t="s">
        <v>33</v>
      </c>
      <c r="B2829">
        <v>1197831</v>
      </c>
      <c r="C2829" s="6">
        <v>44328</v>
      </c>
      <c r="D2829" t="s">
        <v>35</v>
      </c>
      <c r="E2829" t="s">
        <v>105</v>
      </c>
      <c r="F2829" t="s">
        <v>106</v>
      </c>
      <c r="G2829" t="s">
        <v>21</v>
      </c>
      <c r="H2829" s="1">
        <v>44.999999999999993</v>
      </c>
      <c r="I2829" s="1">
        <v>225</v>
      </c>
      <c r="J2829" s="1">
        <v>101249.99999999999</v>
      </c>
      <c r="K2829" s="2">
        <v>35437.499999999993</v>
      </c>
      <c r="L2829">
        <v>0.35</v>
      </c>
      <c r="M2829" t="s">
        <v>82</v>
      </c>
    </row>
    <row r="2830" spans="1:13" x14ac:dyDescent="0.25">
      <c r="A2830" t="s">
        <v>33</v>
      </c>
      <c r="B2830">
        <v>1197831</v>
      </c>
      <c r="C2830" s="6">
        <v>44328</v>
      </c>
      <c r="D2830" t="s">
        <v>35</v>
      </c>
      <c r="E2830" t="s">
        <v>105</v>
      </c>
      <c r="F2830" t="s">
        <v>106</v>
      </c>
      <c r="G2830" t="s">
        <v>22</v>
      </c>
      <c r="H2830" s="1">
        <v>44.999999999999993</v>
      </c>
      <c r="I2830" s="1">
        <v>325</v>
      </c>
      <c r="J2830" s="1">
        <v>146249.99999999997</v>
      </c>
      <c r="K2830" s="2">
        <v>51187.499999999985</v>
      </c>
      <c r="L2830">
        <v>0.35</v>
      </c>
      <c r="M2830" t="s">
        <v>82</v>
      </c>
    </row>
    <row r="2831" spans="1:13" x14ac:dyDescent="0.25">
      <c r="A2831" t="s">
        <v>33</v>
      </c>
      <c r="B2831">
        <v>1197831</v>
      </c>
      <c r="C2831" s="6">
        <v>44361</v>
      </c>
      <c r="D2831" t="s">
        <v>35</v>
      </c>
      <c r="E2831" t="s">
        <v>105</v>
      </c>
      <c r="F2831" t="s">
        <v>106</v>
      </c>
      <c r="G2831" t="s">
        <v>16</v>
      </c>
      <c r="H2831" s="1">
        <v>40</v>
      </c>
      <c r="I2831" s="1">
        <v>575</v>
      </c>
      <c r="J2831" s="1">
        <v>230000</v>
      </c>
      <c r="K2831" s="2">
        <v>80500</v>
      </c>
      <c r="L2831">
        <v>0.35</v>
      </c>
      <c r="M2831" t="s">
        <v>82</v>
      </c>
    </row>
    <row r="2832" spans="1:13" x14ac:dyDescent="0.25">
      <c r="A2832" t="s">
        <v>33</v>
      </c>
      <c r="B2832">
        <v>1197831</v>
      </c>
      <c r="C2832" s="6">
        <v>44361</v>
      </c>
      <c r="D2832" t="s">
        <v>35</v>
      </c>
      <c r="E2832" t="s">
        <v>105</v>
      </c>
      <c r="F2832" t="s">
        <v>106</v>
      </c>
      <c r="G2832" t="s">
        <v>18</v>
      </c>
      <c r="H2832" s="1">
        <v>35</v>
      </c>
      <c r="I2832" s="1">
        <v>325</v>
      </c>
      <c r="J2832" s="1">
        <v>113750</v>
      </c>
      <c r="K2832" s="2">
        <v>39812.5</v>
      </c>
      <c r="L2832">
        <v>0.35</v>
      </c>
      <c r="M2832" t="s">
        <v>82</v>
      </c>
    </row>
    <row r="2833" spans="1:13" x14ac:dyDescent="0.25">
      <c r="A2833" t="s">
        <v>33</v>
      </c>
      <c r="B2833">
        <v>1197831</v>
      </c>
      <c r="C2833" s="6">
        <v>44361</v>
      </c>
      <c r="D2833" t="s">
        <v>35</v>
      </c>
      <c r="E2833" t="s">
        <v>105</v>
      </c>
      <c r="F2833" t="s">
        <v>106</v>
      </c>
      <c r="G2833" t="s">
        <v>19</v>
      </c>
      <c r="H2833" s="1">
        <v>40</v>
      </c>
      <c r="I2833" s="1">
        <v>300</v>
      </c>
      <c r="J2833" s="1">
        <v>120000</v>
      </c>
      <c r="K2833" s="2">
        <v>42000</v>
      </c>
      <c r="L2833">
        <v>0.35</v>
      </c>
      <c r="M2833" t="s">
        <v>82</v>
      </c>
    </row>
    <row r="2834" spans="1:13" x14ac:dyDescent="0.25">
      <c r="A2834" t="s">
        <v>33</v>
      </c>
      <c r="B2834">
        <v>1197831</v>
      </c>
      <c r="C2834" s="6">
        <v>44361</v>
      </c>
      <c r="D2834" t="s">
        <v>35</v>
      </c>
      <c r="E2834" t="s">
        <v>105</v>
      </c>
      <c r="F2834" t="s">
        <v>106</v>
      </c>
      <c r="G2834" t="s">
        <v>20</v>
      </c>
      <c r="H2834" s="1">
        <v>40</v>
      </c>
      <c r="I2834" s="1">
        <v>275</v>
      </c>
      <c r="J2834" s="1">
        <v>110000</v>
      </c>
      <c r="K2834" s="2">
        <v>38500</v>
      </c>
      <c r="L2834">
        <v>0.35</v>
      </c>
      <c r="M2834" t="s">
        <v>82</v>
      </c>
    </row>
    <row r="2835" spans="1:13" x14ac:dyDescent="0.25">
      <c r="A2835" t="s">
        <v>33</v>
      </c>
      <c r="B2835">
        <v>1197831</v>
      </c>
      <c r="C2835" s="6">
        <v>44361</v>
      </c>
      <c r="D2835" t="s">
        <v>35</v>
      </c>
      <c r="E2835" t="s">
        <v>105</v>
      </c>
      <c r="F2835" t="s">
        <v>106</v>
      </c>
      <c r="G2835" t="s">
        <v>21</v>
      </c>
      <c r="H2835" s="1">
        <v>54.999999999999993</v>
      </c>
      <c r="I2835" s="1">
        <v>275</v>
      </c>
      <c r="J2835" s="1">
        <v>151249.99999999997</v>
      </c>
      <c r="K2835" s="2">
        <v>52937.499999999985</v>
      </c>
      <c r="L2835">
        <v>0.35</v>
      </c>
      <c r="M2835" t="s">
        <v>82</v>
      </c>
    </row>
    <row r="2836" spans="1:13" x14ac:dyDescent="0.25">
      <c r="A2836" t="s">
        <v>33</v>
      </c>
      <c r="B2836">
        <v>1197831</v>
      </c>
      <c r="C2836" s="6">
        <v>44361</v>
      </c>
      <c r="D2836" t="s">
        <v>35</v>
      </c>
      <c r="E2836" t="s">
        <v>105</v>
      </c>
      <c r="F2836" t="s">
        <v>106</v>
      </c>
      <c r="G2836" t="s">
        <v>22</v>
      </c>
      <c r="H2836" s="1">
        <v>60</v>
      </c>
      <c r="I2836" s="1">
        <v>450</v>
      </c>
      <c r="J2836" s="1">
        <v>270000</v>
      </c>
      <c r="K2836" s="2">
        <v>94500</v>
      </c>
      <c r="L2836">
        <v>0.35</v>
      </c>
      <c r="M2836" t="s">
        <v>82</v>
      </c>
    </row>
    <row r="2837" spans="1:13" x14ac:dyDescent="0.25">
      <c r="A2837" t="s">
        <v>33</v>
      </c>
      <c r="B2837">
        <v>1197831</v>
      </c>
      <c r="C2837" s="6">
        <v>44389</v>
      </c>
      <c r="D2837" t="s">
        <v>35</v>
      </c>
      <c r="E2837" t="s">
        <v>105</v>
      </c>
      <c r="F2837" t="s">
        <v>106</v>
      </c>
      <c r="G2837" t="s">
        <v>16</v>
      </c>
      <c r="H2837" s="1">
        <v>54.999999999999993</v>
      </c>
      <c r="I2837" s="1">
        <v>675</v>
      </c>
      <c r="J2837" s="1">
        <v>371249.99999999994</v>
      </c>
      <c r="K2837" s="2">
        <v>129937.49999999997</v>
      </c>
      <c r="L2837">
        <v>0.35</v>
      </c>
      <c r="M2837" t="s">
        <v>82</v>
      </c>
    </row>
    <row r="2838" spans="1:13" x14ac:dyDescent="0.25">
      <c r="A2838" t="s">
        <v>33</v>
      </c>
      <c r="B2838">
        <v>1197831</v>
      </c>
      <c r="C2838" s="6">
        <v>44389</v>
      </c>
      <c r="D2838" t="s">
        <v>35</v>
      </c>
      <c r="E2838" t="s">
        <v>105</v>
      </c>
      <c r="F2838" t="s">
        <v>106</v>
      </c>
      <c r="G2838" t="s">
        <v>18</v>
      </c>
      <c r="H2838" s="1">
        <v>50</v>
      </c>
      <c r="I2838" s="1">
        <v>425</v>
      </c>
      <c r="J2838" s="1">
        <v>212500</v>
      </c>
      <c r="K2838" s="2">
        <v>74375</v>
      </c>
      <c r="L2838">
        <v>0.35</v>
      </c>
      <c r="M2838" t="s">
        <v>82</v>
      </c>
    </row>
    <row r="2839" spans="1:13" x14ac:dyDescent="0.25">
      <c r="A2839" t="s">
        <v>33</v>
      </c>
      <c r="B2839">
        <v>1197831</v>
      </c>
      <c r="C2839" s="6">
        <v>44389</v>
      </c>
      <c r="D2839" t="s">
        <v>35</v>
      </c>
      <c r="E2839" t="s">
        <v>105</v>
      </c>
      <c r="F2839" t="s">
        <v>106</v>
      </c>
      <c r="G2839" t="s">
        <v>19</v>
      </c>
      <c r="H2839" s="1">
        <v>45</v>
      </c>
      <c r="I2839" s="1">
        <v>350</v>
      </c>
      <c r="J2839" s="1">
        <v>157500</v>
      </c>
      <c r="K2839" s="2">
        <v>55125</v>
      </c>
      <c r="L2839">
        <v>0.35</v>
      </c>
      <c r="M2839" t="s">
        <v>82</v>
      </c>
    </row>
    <row r="2840" spans="1:13" x14ac:dyDescent="0.25">
      <c r="A2840" t="s">
        <v>33</v>
      </c>
      <c r="B2840">
        <v>1197831</v>
      </c>
      <c r="C2840" s="6">
        <v>44389</v>
      </c>
      <c r="D2840" t="s">
        <v>35</v>
      </c>
      <c r="E2840" t="s">
        <v>105</v>
      </c>
      <c r="F2840" t="s">
        <v>106</v>
      </c>
      <c r="G2840" t="s">
        <v>20</v>
      </c>
      <c r="H2840" s="1">
        <v>45</v>
      </c>
      <c r="I2840" s="1">
        <v>300</v>
      </c>
      <c r="J2840" s="1">
        <v>135000</v>
      </c>
      <c r="K2840" s="2">
        <v>47250</v>
      </c>
      <c r="L2840">
        <v>0.35</v>
      </c>
      <c r="M2840" t="s">
        <v>82</v>
      </c>
    </row>
    <row r="2841" spans="1:13" x14ac:dyDescent="0.25">
      <c r="A2841" t="s">
        <v>33</v>
      </c>
      <c r="B2841">
        <v>1197831</v>
      </c>
      <c r="C2841" s="6">
        <v>44389</v>
      </c>
      <c r="D2841" t="s">
        <v>35</v>
      </c>
      <c r="E2841" t="s">
        <v>105</v>
      </c>
      <c r="F2841" t="s">
        <v>106</v>
      </c>
      <c r="G2841" t="s">
        <v>21</v>
      </c>
      <c r="H2841" s="1">
        <v>60</v>
      </c>
      <c r="I2841" s="1">
        <v>325</v>
      </c>
      <c r="J2841" s="1">
        <v>195000</v>
      </c>
      <c r="K2841" s="2">
        <v>68250</v>
      </c>
      <c r="L2841">
        <v>0.35</v>
      </c>
      <c r="M2841" t="s">
        <v>82</v>
      </c>
    </row>
    <row r="2842" spans="1:13" x14ac:dyDescent="0.25">
      <c r="A2842" t="s">
        <v>33</v>
      </c>
      <c r="B2842">
        <v>1197831</v>
      </c>
      <c r="C2842" s="6">
        <v>44389</v>
      </c>
      <c r="D2842" t="s">
        <v>35</v>
      </c>
      <c r="E2842" t="s">
        <v>105</v>
      </c>
      <c r="F2842" t="s">
        <v>106</v>
      </c>
      <c r="G2842" t="s">
        <v>22</v>
      </c>
      <c r="H2842" s="1">
        <v>65</v>
      </c>
      <c r="I2842" s="1">
        <v>500</v>
      </c>
      <c r="J2842" s="1">
        <v>325000</v>
      </c>
      <c r="K2842" s="2">
        <v>113750</v>
      </c>
      <c r="L2842">
        <v>0.35</v>
      </c>
      <c r="M2842" t="s">
        <v>82</v>
      </c>
    </row>
    <row r="2843" spans="1:13" x14ac:dyDescent="0.25">
      <c r="A2843" t="s">
        <v>33</v>
      </c>
      <c r="B2843">
        <v>1197831</v>
      </c>
      <c r="C2843" s="6">
        <v>44421</v>
      </c>
      <c r="D2843" t="s">
        <v>35</v>
      </c>
      <c r="E2843" t="s">
        <v>105</v>
      </c>
      <c r="F2843" t="s">
        <v>106</v>
      </c>
      <c r="G2843" t="s">
        <v>16</v>
      </c>
      <c r="H2843" s="1">
        <v>60</v>
      </c>
      <c r="I2843" s="1">
        <v>650</v>
      </c>
      <c r="J2843" s="1">
        <v>390000</v>
      </c>
      <c r="K2843" s="2">
        <v>136500</v>
      </c>
      <c r="L2843">
        <v>0.35</v>
      </c>
      <c r="M2843" t="s">
        <v>82</v>
      </c>
    </row>
    <row r="2844" spans="1:13" x14ac:dyDescent="0.25">
      <c r="A2844" t="s">
        <v>33</v>
      </c>
      <c r="B2844">
        <v>1197831</v>
      </c>
      <c r="C2844" s="6">
        <v>44421</v>
      </c>
      <c r="D2844" t="s">
        <v>35</v>
      </c>
      <c r="E2844" t="s">
        <v>105</v>
      </c>
      <c r="F2844" t="s">
        <v>106</v>
      </c>
      <c r="G2844" t="s">
        <v>18</v>
      </c>
      <c r="H2844" s="1">
        <v>55.000000000000007</v>
      </c>
      <c r="I2844" s="1">
        <v>425</v>
      </c>
      <c r="J2844" s="1">
        <v>233750.00000000003</v>
      </c>
      <c r="K2844" s="2">
        <v>81812.5</v>
      </c>
      <c r="L2844">
        <v>0.35</v>
      </c>
      <c r="M2844" t="s">
        <v>82</v>
      </c>
    </row>
    <row r="2845" spans="1:13" x14ac:dyDescent="0.25">
      <c r="A2845" t="s">
        <v>33</v>
      </c>
      <c r="B2845">
        <v>1197831</v>
      </c>
      <c r="C2845" s="6">
        <v>44421</v>
      </c>
      <c r="D2845" t="s">
        <v>35</v>
      </c>
      <c r="E2845" t="s">
        <v>105</v>
      </c>
      <c r="F2845" t="s">
        <v>106</v>
      </c>
      <c r="G2845" t="s">
        <v>19</v>
      </c>
      <c r="H2845" s="1">
        <v>50</v>
      </c>
      <c r="I2845" s="1">
        <v>350</v>
      </c>
      <c r="J2845" s="1">
        <v>175000</v>
      </c>
      <c r="K2845" s="2">
        <v>61249.999999999993</v>
      </c>
      <c r="L2845">
        <v>0.35</v>
      </c>
      <c r="M2845" t="s">
        <v>82</v>
      </c>
    </row>
    <row r="2846" spans="1:13" x14ac:dyDescent="0.25">
      <c r="A2846" t="s">
        <v>33</v>
      </c>
      <c r="B2846">
        <v>1197831</v>
      </c>
      <c r="C2846" s="6">
        <v>44421</v>
      </c>
      <c r="D2846" t="s">
        <v>35</v>
      </c>
      <c r="E2846" t="s">
        <v>105</v>
      </c>
      <c r="F2846" t="s">
        <v>106</v>
      </c>
      <c r="G2846" t="s">
        <v>20</v>
      </c>
      <c r="H2846" s="1">
        <v>40</v>
      </c>
      <c r="I2846" s="1">
        <v>300</v>
      </c>
      <c r="J2846" s="1">
        <v>120000</v>
      </c>
      <c r="K2846" s="2">
        <v>42000</v>
      </c>
      <c r="L2846">
        <v>0.35</v>
      </c>
      <c r="M2846" t="s">
        <v>82</v>
      </c>
    </row>
    <row r="2847" spans="1:13" x14ac:dyDescent="0.25">
      <c r="A2847" t="s">
        <v>33</v>
      </c>
      <c r="B2847">
        <v>1197831</v>
      </c>
      <c r="C2847" s="6">
        <v>44421</v>
      </c>
      <c r="D2847" t="s">
        <v>35</v>
      </c>
      <c r="E2847" t="s">
        <v>105</v>
      </c>
      <c r="F2847" t="s">
        <v>106</v>
      </c>
      <c r="G2847" t="s">
        <v>21</v>
      </c>
      <c r="H2847" s="1">
        <v>50</v>
      </c>
      <c r="I2847" s="1">
        <v>275</v>
      </c>
      <c r="J2847" s="1">
        <v>137500</v>
      </c>
      <c r="K2847" s="2">
        <v>48125</v>
      </c>
      <c r="L2847">
        <v>0.35</v>
      </c>
      <c r="M2847" t="s">
        <v>82</v>
      </c>
    </row>
    <row r="2848" spans="1:13" x14ac:dyDescent="0.25">
      <c r="A2848" t="s">
        <v>33</v>
      </c>
      <c r="B2848">
        <v>1197831</v>
      </c>
      <c r="C2848" s="6">
        <v>44421</v>
      </c>
      <c r="D2848" t="s">
        <v>35</v>
      </c>
      <c r="E2848" t="s">
        <v>105</v>
      </c>
      <c r="F2848" t="s">
        <v>106</v>
      </c>
      <c r="G2848" t="s">
        <v>22</v>
      </c>
      <c r="H2848" s="1">
        <v>55.000000000000007</v>
      </c>
      <c r="I2848" s="1">
        <v>450</v>
      </c>
      <c r="J2848" s="1">
        <v>247500.00000000003</v>
      </c>
      <c r="K2848" s="2">
        <v>86625</v>
      </c>
      <c r="L2848">
        <v>0.35</v>
      </c>
      <c r="M2848" t="s">
        <v>82</v>
      </c>
    </row>
    <row r="2849" spans="1:13" x14ac:dyDescent="0.25">
      <c r="A2849" t="s">
        <v>33</v>
      </c>
      <c r="B2849">
        <v>1197831</v>
      </c>
      <c r="C2849" s="6">
        <v>44451</v>
      </c>
      <c r="D2849" t="s">
        <v>35</v>
      </c>
      <c r="E2849" t="s">
        <v>105</v>
      </c>
      <c r="F2849" t="s">
        <v>106</v>
      </c>
      <c r="G2849" t="s">
        <v>16</v>
      </c>
      <c r="H2849" s="1">
        <v>50</v>
      </c>
      <c r="I2849" s="1">
        <v>550</v>
      </c>
      <c r="J2849" s="1">
        <v>275000</v>
      </c>
      <c r="K2849" s="2">
        <v>96250</v>
      </c>
      <c r="L2849">
        <v>0.35</v>
      </c>
      <c r="M2849" t="s">
        <v>82</v>
      </c>
    </row>
    <row r="2850" spans="1:13" x14ac:dyDescent="0.25">
      <c r="A2850" t="s">
        <v>33</v>
      </c>
      <c r="B2850">
        <v>1197831</v>
      </c>
      <c r="C2850" s="6">
        <v>44451</v>
      </c>
      <c r="D2850" t="s">
        <v>35</v>
      </c>
      <c r="E2850" t="s">
        <v>105</v>
      </c>
      <c r="F2850" t="s">
        <v>106</v>
      </c>
      <c r="G2850" t="s">
        <v>18</v>
      </c>
      <c r="H2850" s="1">
        <v>40.000000000000014</v>
      </c>
      <c r="I2850" s="1">
        <v>350</v>
      </c>
      <c r="J2850" s="1">
        <v>140000.00000000006</v>
      </c>
      <c r="K2850" s="2">
        <v>49000.000000000015</v>
      </c>
      <c r="L2850">
        <v>0.35</v>
      </c>
      <c r="M2850" t="s">
        <v>82</v>
      </c>
    </row>
    <row r="2851" spans="1:13" x14ac:dyDescent="0.25">
      <c r="A2851" t="s">
        <v>33</v>
      </c>
      <c r="B2851">
        <v>1197831</v>
      </c>
      <c r="C2851" s="6">
        <v>44451</v>
      </c>
      <c r="D2851" t="s">
        <v>35</v>
      </c>
      <c r="E2851" t="s">
        <v>105</v>
      </c>
      <c r="F2851" t="s">
        <v>106</v>
      </c>
      <c r="G2851" t="s">
        <v>19</v>
      </c>
      <c r="H2851" s="1">
        <v>15.000000000000007</v>
      </c>
      <c r="I2851" s="1">
        <v>250</v>
      </c>
      <c r="J2851" s="1">
        <v>37500.000000000015</v>
      </c>
      <c r="K2851" s="2">
        <v>13125.000000000004</v>
      </c>
      <c r="L2851">
        <v>0.35</v>
      </c>
      <c r="M2851" t="s">
        <v>82</v>
      </c>
    </row>
    <row r="2852" spans="1:13" x14ac:dyDescent="0.25">
      <c r="A2852" t="s">
        <v>33</v>
      </c>
      <c r="B2852">
        <v>1197831</v>
      </c>
      <c r="C2852" s="6">
        <v>44451</v>
      </c>
      <c r="D2852" t="s">
        <v>35</v>
      </c>
      <c r="E2852" t="s">
        <v>105</v>
      </c>
      <c r="F2852" t="s">
        <v>106</v>
      </c>
      <c r="G2852" t="s">
        <v>20</v>
      </c>
      <c r="H2852" s="1">
        <v>15.000000000000007</v>
      </c>
      <c r="I2852" s="1">
        <v>225</v>
      </c>
      <c r="J2852" s="1">
        <v>33750.000000000015</v>
      </c>
      <c r="K2852" s="2">
        <v>11812.500000000004</v>
      </c>
      <c r="L2852">
        <v>0.35</v>
      </c>
      <c r="M2852" t="s">
        <v>82</v>
      </c>
    </row>
    <row r="2853" spans="1:13" x14ac:dyDescent="0.25">
      <c r="A2853" t="s">
        <v>33</v>
      </c>
      <c r="B2853">
        <v>1197831</v>
      </c>
      <c r="C2853" s="6">
        <v>44451</v>
      </c>
      <c r="D2853" t="s">
        <v>35</v>
      </c>
      <c r="E2853" t="s">
        <v>105</v>
      </c>
      <c r="F2853" t="s">
        <v>106</v>
      </c>
      <c r="G2853" t="s">
        <v>21</v>
      </c>
      <c r="H2853" s="1">
        <v>25.000000000000007</v>
      </c>
      <c r="I2853" s="1">
        <v>225</v>
      </c>
      <c r="J2853" s="1">
        <v>56250.000000000015</v>
      </c>
      <c r="K2853" s="2">
        <v>19687.500000000004</v>
      </c>
      <c r="L2853">
        <v>0.35</v>
      </c>
      <c r="M2853" t="s">
        <v>82</v>
      </c>
    </row>
    <row r="2854" spans="1:13" x14ac:dyDescent="0.25">
      <c r="A2854" t="s">
        <v>33</v>
      </c>
      <c r="B2854">
        <v>1197831</v>
      </c>
      <c r="C2854" s="6">
        <v>44451</v>
      </c>
      <c r="D2854" t="s">
        <v>35</v>
      </c>
      <c r="E2854" t="s">
        <v>105</v>
      </c>
      <c r="F2854" t="s">
        <v>106</v>
      </c>
      <c r="G2854" t="s">
        <v>22</v>
      </c>
      <c r="H2854" s="1">
        <v>30.000000000000011</v>
      </c>
      <c r="I2854" s="1">
        <v>325</v>
      </c>
      <c r="J2854" s="1">
        <v>97500.000000000029</v>
      </c>
      <c r="K2854" s="2">
        <v>34125.000000000007</v>
      </c>
      <c r="L2854">
        <v>0.35</v>
      </c>
      <c r="M2854" t="s">
        <v>82</v>
      </c>
    </row>
    <row r="2855" spans="1:13" x14ac:dyDescent="0.25">
      <c r="A2855" t="s">
        <v>33</v>
      </c>
      <c r="B2855">
        <v>1197831</v>
      </c>
      <c r="C2855" s="6">
        <v>44483</v>
      </c>
      <c r="D2855" t="s">
        <v>35</v>
      </c>
      <c r="E2855" t="s">
        <v>105</v>
      </c>
      <c r="F2855" t="s">
        <v>106</v>
      </c>
      <c r="G2855" t="s">
        <v>16</v>
      </c>
      <c r="H2855" s="1">
        <v>30.000000000000011</v>
      </c>
      <c r="I2855" s="1">
        <v>500</v>
      </c>
      <c r="J2855" s="1">
        <v>150000.00000000006</v>
      </c>
      <c r="K2855" s="2">
        <v>52500.000000000015</v>
      </c>
      <c r="L2855">
        <v>0.35</v>
      </c>
      <c r="M2855" t="s">
        <v>82</v>
      </c>
    </row>
    <row r="2856" spans="1:13" x14ac:dyDescent="0.25">
      <c r="A2856" t="s">
        <v>33</v>
      </c>
      <c r="B2856">
        <v>1197831</v>
      </c>
      <c r="C2856" s="6">
        <v>44483</v>
      </c>
      <c r="D2856" t="s">
        <v>35</v>
      </c>
      <c r="E2856" t="s">
        <v>105</v>
      </c>
      <c r="F2856" t="s">
        <v>106</v>
      </c>
      <c r="G2856" t="s">
        <v>18</v>
      </c>
      <c r="H2856" s="1">
        <v>20.000000000000011</v>
      </c>
      <c r="I2856" s="1">
        <v>325</v>
      </c>
      <c r="J2856" s="1">
        <v>65000.000000000036</v>
      </c>
      <c r="K2856" s="2">
        <v>22750.000000000011</v>
      </c>
      <c r="L2856">
        <v>0.35</v>
      </c>
      <c r="M2856" t="s">
        <v>82</v>
      </c>
    </row>
    <row r="2857" spans="1:13" x14ac:dyDescent="0.25">
      <c r="A2857" t="s">
        <v>33</v>
      </c>
      <c r="B2857">
        <v>1197831</v>
      </c>
      <c r="C2857" s="6">
        <v>44483</v>
      </c>
      <c r="D2857" t="s">
        <v>35</v>
      </c>
      <c r="E2857" t="s">
        <v>105</v>
      </c>
      <c r="F2857" t="s">
        <v>106</v>
      </c>
      <c r="G2857" t="s">
        <v>19</v>
      </c>
      <c r="H2857" s="1">
        <v>20.000000000000011</v>
      </c>
      <c r="I2857" s="1">
        <v>200</v>
      </c>
      <c r="J2857" s="1">
        <v>40000.000000000022</v>
      </c>
      <c r="K2857" s="2">
        <v>14000.000000000007</v>
      </c>
      <c r="L2857">
        <v>0.35</v>
      </c>
      <c r="M2857" t="s">
        <v>82</v>
      </c>
    </row>
    <row r="2858" spans="1:13" x14ac:dyDescent="0.25">
      <c r="A2858" t="s">
        <v>33</v>
      </c>
      <c r="B2858">
        <v>1197831</v>
      </c>
      <c r="C2858" s="6">
        <v>44483</v>
      </c>
      <c r="D2858" t="s">
        <v>35</v>
      </c>
      <c r="E2858" t="s">
        <v>105</v>
      </c>
      <c r="F2858" t="s">
        <v>106</v>
      </c>
      <c r="G2858" t="s">
        <v>20</v>
      </c>
      <c r="H2858" s="1">
        <v>20.000000000000011</v>
      </c>
      <c r="I2858" s="1">
        <v>175</v>
      </c>
      <c r="J2858" s="1">
        <v>35000.000000000022</v>
      </c>
      <c r="K2858" s="2">
        <v>12250.000000000007</v>
      </c>
      <c r="L2858">
        <v>0.35</v>
      </c>
      <c r="M2858" t="s">
        <v>82</v>
      </c>
    </row>
    <row r="2859" spans="1:13" x14ac:dyDescent="0.25">
      <c r="A2859" t="s">
        <v>33</v>
      </c>
      <c r="B2859">
        <v>1197831</v>
      </c>
      <c r="C2859" s="6">
        <v>44483</v>
      </c>
      <c r="D2859" t="s">
        <v>35</v>
      </c>
      <c r="E2859" t="s">
        <v>105</v>
      </c>
      <c r="F2859" t="s">
        <v>106</v>
      </c>
      <c r="G2859" t="s">
        <v>21</v>
      </c>
      <c r="H2859" s="1">
        <v>30.000000000000011</v>
      </c>
      <c r="I2859" s="1">
        <v>175</v>
      </c>
      <c r="J2859" s="1">
        <v>52500.000000000022</v>
      </c>
      <c r="K2859" s="2">
        <v>18375.000000000007</v>
      </c>
      <c r="L2859">
        <v>0.35</v>
      </c>
      <c r="M2859" t="s">
        <v>82</v>
      </c>
    </row>
    <row r="2860" spans="1:13" x14ac:dyDescent="0.25">
      <c r="A2860" t="s">
        <v>13</v>
      </c>
      <c r="B2860">
        <v>1197831</v>
      </c>
      <c r="C2860" s="6">
        <v>44483</v>
      </c>
      <c r="D2860" t="s">
        <v>35</v>
      </c>
      <c r="E2860" t="s">
        <v>105</v>
      </c>
      <c r="F2860" t="s">
        <v>106</v>
      </c>
      <c r="G2860" t="s">
        <v>22</v>
      </c>
      <c r="H2860" s="1">
        <v>30.000000000000004</v>
      </c>
      <c r="I2860" s="1">
        <v>300</v>
      </c>
      <c r="J2860" s="1">
        <v>90000.000000000015</v>
      </c>
      <c r="K2860" s="2">
        <v>31500.000000000004</v>
      </c>
      <c r="L2860">
        <v>0.35</v>
      </c>
      <c r="M2860" t="s">
        <v>82</v>
      </c>
    </row>
    <row r="2861" spans="1:13" x14ac:dyDescent="0.25">
      <c r="A2861" t="s">
        <v>13</v>
      </c>
      <c r="B2861">
        <v>1197831</v>
      </c>
      <c r="C2861" s="6">
        <v>44513</v>
      </c>
      <c r="D2861" t="s">
        <v>35</v>
      </c>
      <c r="E2861" t="s">
        <v>105</v>
      </c>
      <c r="F2861" t="s">
        <v>106</v>
      </c>
      <c r="G2861" t="s">
        <v>16</v>
      </c>
      <c r="H2861" s="1">
        <v>25.000000000000011</v>
      </c>
      <c r="I2861" s="1">
        <v>450</v>
      </c>
      <c r="J2861" s="1">
        <v>112500.00000000004</v>
      </c>
      <c r="K2861" s="2">
        <v>39375.000000000015</v>
      </c>
      <c r="L2861">
        <v>0.35</v>
      </c>
      <c r="M2861" t="s">
        <v>82</v>
      </c>
    </row>
    <row r="2862" spans="1:13" x14ac:dyDescent="0.25">
      <c r="A2862" t="s">
        <v>13</v>
      </c>
      <c r="B2862">
        <v>1197831</v>
      </c>
      <c r="C2862" s="6">
        <v>44513</v>
      </c>
      <c r="D2862" t="s">
        <v>35</v>
      </c>
      <c r="E2862" t="s">
        <v>105</v>
      </c>
      <c r="F2862" t="s">
        <v>106</v>
      </c>
      <c r="G2862" t="s">
        <v>18</v>
      </c>
      <c r="H2862" s="1">
        <v>15.000000000000014</v>
      </c>
      <c r="I2862" s="1">
        <v>275</v>
      </c>
      <c r="J2862" s="1">
        <v>41250.000000000036</v>
      </c>
      <c r="K2862" s="2">
        <v>14437.500000000011</v>
      </c>
      <c r="L2862">
        <v>0.35</v>
      </c>
      <c r="M2862" t="s">
        <v>82</v>
      </c>
    </row>
    <row r="2863" spans="1:13" x14ac:dyDescent="0.25">
      <c r="A2863" t="s">
        <v>13</v>
      </c>
      <c r="B2863">
        <v>1197831</v>
      </c>
      <c r="C2863" s="6">
        <v>44513</v>
      </c>
      <c r="D2863" t="s">
        <v>35</v>
      </c>
      <c r="E2863" t="s">
        <v>105</v>
      </c>
      <c r="F2863" t="s">
        <v>106</v>
      </c>
      <c r="G2863" t="s">
        <v>19</v>
      </c>
      <c r="H2863" s="1">
        <v>25.000000000000018</v>
      </c>
      <c r="I2863" s="1">
        <v>220</v>
      </c>
      <c r="J2863" s="1">
        <v>55000.000000000036</v>
      </c>
      <c r="K2863" s="2">
        <v>19250.000000000011</v>
      </c>
      <c r="L2863">
        <v>0.35</v>
      </c>
      <c r="M2863" t="s">
        <v>82</v>
      </c>
    </row>
    <row r="2864" spans="1:13" x14ac:dyDescent="0.25">
      <c r="A2864" t="s">
        <v>13</v>
      </c>
      <c r="B2864">
        <v>1197831</v>
      </c>
      <c r="C2864" s="6">
        <v>44513</v>
      </c>
      <c r="D2864" t="s">
        <v>35</v>
      </c>
      <c r="E2864" t="s">
        <v>105</v>
      </c>
      <c r="F2864" t="s">
        <v>106</v>
      </c>
      <c r="G2864" t="s">
        <v>20</v>
      </c>
      <c r="H2864" s="1">
        <v>55.000000000000014</v>
      </c>
      <c r="I2864" s="1">
        <v>275</v>
      </c>
      <c r="J2864" s="1">
        <v>151250.00000000003</v>
      </c>
      <c r="K2864" s="2">
        <v>52937.500000000007</v>
      </c>
      <c r="L2864">
        <v>0.35</v>
      </c>
      <c r="M2864" t="s">
        <v>82</v>
      </c>
    </row>
    <row r="2865" spans="1:13" x14ac:dyDescent="0.25">
      <c r="A2865" t="s">
        <v>13</v>
      </c>
      <c r="B2865">
        <v>1197831</v>
      </c>
      <c r="C2865" s="6">
        <v>44513</v>
      </c>
      <c r="D2865" t="s">
        <v>35</v>
      </c>
      <c r="E2865" t="s">
        <v>105</v>
      </c>
      <c r="F2865" t="s">
        <v>106</v>
      </c>
      <c r="G2865" t="s">
        <v>21</v>
      </c>
      <c r="H2865" s="1">
        <v>75.000000000000014</v>
      </c>
      <c r="I2865" s="1">
        <v>250</v>
      </c>
      <c r="J2865" s="1">
        <v>187500.00000000003</v>
      </c>
      <c r="K2865" s="2">
        <v>65625</v>
      </c>
      <c r="L2865">
        <v>0.35</v>
      </c>
      <c r="M2865" t="s">
        <v>82</v>
      </c>
    </row>
    <row r="2866" spans="1:13" x14ac:dyDescent="0.25">
      <c r="A2866" t="s">
        <v>13</v>
      </c>
      <c r="B2866">
        <v>1197831</v>
      </c>
      <c r="C2866" s="6">
        <v>44513</v>
      </c>
      <c r="D2866" t="s">
        <v>35</v>
      </c>
      <c r="E2866" t="s">
        <v>105</v>
      </c>
      <c r="F2866" t="s">
        <v>106</v>
      </c>
      <c r="G2866" t="s">
        <v>22</v>
      </c>
      <c r="H2866" s="1">
        <v>75</v>
      </c>
      <c r="I2866" s="1">
        <v>350</v>
      </c>
      <c r="J2866" s="1">
        <v>262500</v>
      </c>
      <c r="K2866" s="2">
        <v>91875</v>
      </c>
      <c r="L2866">
        <v>0.35</v>
      </c>
      <c r="M2866" t="s">
        <v>82</v>
      </c>
    </row>
    <row r="2867" spans="1:13" x14ac:dyDescent="0.25">
      <c r="A2867" t="s">
        <v>13</v>
      </c>
      <c r="B2867">
        <v>1197831</v>
      </c>
      <c r="C2867" s="6">
        <v>44542</v>
      </c>
      <c r="D2867" t="s">
        <v>35</v>
      </c>
      <c r="E2867" t="s">
        <v>105</v>
      </c>
      <c r="F2867" t="s">
        <v>106</v>
      </c>
      <c r="G2867" t="s">
        <v>16</v>
      </c>
      <c r="H2867" s="1">
        <v>70</v>
      </c>
      <c r="I2867" s="1">
        <v>600</v>
      </c>
      <c r="J2867" s="1">
        <v>420000</v>
      </c>
      <c r="K2867" s="2">
        <v>147000</v>
      </c>
      <c r="L2867">
        <v>0.35</v>
      </c>
      <c r="M2867" t="s">
        <v>82</v>
      </c>
    </row>
    <row r="2868" spans="1:13" x14ac:dyDescent="0.25">
      <c r="A2868" t="s">
        <v>13</v>
      </c>
      <c r="B2868">
        <v>1197831</v>
      </c>
      <c r="C2868" s="6">
        <v>44542</v>
      </c>
      <c r="D2868" t="s">
        <v>35</v>
      </c>
      <c r="E2868" t="s">
        <v>105</v>
      </c>
      <c r="F2868" t="s">
        <v>106</v>
      </c>
      <c r="G2868" t="s">
        <v>18</v>
      </c>
      <c r="H2868" s="1">
        <v>60.000000000000007</v>
      </c>
      <c r="I2868" s="1">
        <v>400</v>
      </c>
      <c r="J2868" s="1">
        <v>240000.00000000003</v>
      </c>
      <c r="K2868" s="2">
        <v>84000</v>
      </c>
      <c r="L2868">
        <v>0.35</v>
      </c>
      <c r="M2868" t="s">
        <v>82</v>
      </c>
    </row>
    <row r="2869" spans="1:13" x14ac:dyDescent="0.25">
      <c r="A2869" t="s">
        <v>13</v>
      </c>
      <c r="B2869">
        <v>1197831</v>
      </c>
      <c r="C2869" s="6">
        <v>44542</v>
      </c>
      <c r="D2869" t="s">
        <v>35</v>
      </c>
      <c r="E2869" t="s">
        <v>105</v>
      </c>
      <c r="F2869" t="s">
        <v>106</v>
      </c>
      <c r="G2869" t="s">
        <v>19</v>
      </c>
      <c r="H2869" s="1">
        <v>60.000000000000007</v>
      </c>
      <c r="I2869" s="1">
        <v>350</v>
      </c>
      <c r="J2869" s="1">
        <v>210000.00000000003</v>
      </c>
      <c r="K2869" s="2">
        <v>73500</v>
      </c>
      <c r="L2869">
        <v>0.35</v>
      </c>
      <c r="M2869" t="s">
        <v>82</v>
      </c>
    </row>
    <row r="2870" spans="1:13" x14ac:dyDescent="0.25">
      <c r="A2870" t="s">
        <v>13</v>
      </c>
      <c r="B2870">
        <v>1197831</v>
      </c>
      <c r="C2870" s="6">
        <v>44542</v>
      </c>
      <c r="D2870" t="s">
        <v>35</v>
      </c>
      <c r="E2870" t="s">
        <v>105</v>
      </c>
      <c r="F2870" t="s">
        <v>106</v>
      </c>
      <c r="G2870" t="s">
        <v>20</v>
      </c>
      <c r="H2870" s="1">
        <v>60.000000000000007</v>
      </c>
      <c r="I2870" s="1">
        <v>300</v>
      </c>
      <c r="J2870" s="1">
        <v>180000.00000000003</v>
      </c>
      <c r="K2870" s="2">
        <v>63000.000000000007</v>
      </c>
      <c r="L2870">
        <v>0.35</v>
      </c>
      <c r="M2870" t="s">
        <v>82</v>
      </c>
    </row>
    <row r="2871" spans="1:13" x14ac:dyDescent="0.25">
      <c r="A2871" t="s">
        <v>13</v>
      </c>
      <c r="B2871">
        <v>1197831</v>
      </c>
      <c r="C2871" s="6">
        <v>44542</v>
      </c>
      <c r="D2871" t="s">
        <v>35</v>
      </c>
      <c r="E2871" t="s">
        <v>105</v>
      </c>
      <c r="F2871" t="s">
        <v>106</v>
      </c>
      <c r="G2871" t="s">
        <v>21</v>
      </c>
      <c r="H2871" s="1">
        <v>70</v>
      </c>
      <c r="I2871" s="1">
        <v>300</v>
      </c>
      <c r="J2871" s="1">
        <v>210000</v>
      </c>
      <c r="K2871" s="2">
        <v>73500</v>
      </c>
      <c r="L2871">
        <v>0.35</v>
      </c>
      <c r="M2871" t="s">
        <v>82</v>
      </c>
    </row>
    <row r="2872" spans="1:13" x14ac:dyDescent="0.25">
      <c r="A2872" t="s">
        <v>13</v>
      </c>
      <c r="B2872">
        <v>1197831</v>
      </c>
      <c r="C2872" s="6">
        <v>44542</v>
      </c>
      <c r="D2872" t="s">
        <v>35</v>
      </c>
      <c r="E2872" t="s">
        <v>105</v>
      </c>
      <c r="F2872" t="s">
        <v>106</v>
      </c>
      <c r="G2872" t="s">
        <v>22</v>
      </c>
      <c r="H2872" s="1">
        <v>75</v>
      </c>
      <c r="I2872" s="1">
        <v>400</v>
      </c>
      <c r="J2872" s="1">
        <v>300000</v>
      </c>
      <c r="K2872" s="2">
        <v>105000</v>
      </c>
      <c r="L2872">
        <v>0.35</v>
      </c>
      <c r="M2872" t="s">
        <v>82</v>
      </c>
    </row>
    <row r="2873" spans="1:13" x14ac:dyDescent="0.25">
      <c r="A2873" t="s">
        <v>13</v>
      </c>
      <c r="B2873">
        <v>1185732</v>
      </c>
      <c r="C2873" s="6">
        <v>44208</v>
      </c>
      <c r="D2873" t="s">
        <v>35</v>
      </c>
      <c r="E2873" t="s">
        <v>105</v>
      </c>
      <c r="F2873" t="s">
        <v>106</v>
      </c>
      <c r="G2873" t="s">
        <v>16</v>
      </c>
      <c r="H2873" s="1">
        <v>40</v>
      </c>
      <c r="I2873" s="1">
        <v>475</v>
      </c>
      <c r="J2873" s="1">
        <v>190000</v>
      </c>
      <c r="K2873" s="2">
        <v>66500</v>
      </c>
      <c r="L2873">
        <v>0.35</v>
      </c>
      <c r="M2873" t="s">
        <v>82</v>
      </c>
    </row>
    <row r="2874" spans="1:13" x14ac:dyDescent="0.25">
      <c r="A2874" t="s">
        <v>13</v>
      </c>
      <c r="B2874">
        <v>1185732</v>
      </c>
      <c r="C2874" s="6">
        <v>44208</v>
      </c>
      <c r="D2874" t="s">
        <v>35</v>
      </c>
      <c r="E2874" t="s">
        <v>105</v>
      </c>
      <c r="F2874" t="s">
        <v>106</v>
      </c>
      <c r="G2874" t="s">
        <v>18</v>
      </c>
      <c r="H2874" s="1">
        <v>40</v>
      </c>
      <c r="I2874" s="1">
        <v>275</v>
      </c>
      <c r="J2874" s="1">
        <v>110000</v>
      </c>
      <c r="K2874" s="2">
        <v>33000</v>
      </c>
      <c r="L2874">
        <v>0.3</v>
      </c>
      <c r="M2874" t="s">
        <v>82</v>
      </c>
    </row>
    <row r="2875" spans="1:13" x14ac:dyDescent="0.25">
      <c r="A2875" t="s">
        <v>13</v>
      </c>
      <c r="B2875">
        <v>1185732</v>
      </c>
      <c r="C2875" s="6">
        <v>44208</v>
      </c>
      <c r="D2875" t="s">
        <v>35</v>
      </c>
      <c r="E2875" t="s">
        <v>105</v>
      </c>
      <c r="F2875" t="s">
        <v>106</v>
      </c>
      <c r="G2875" t="s">
        <v>19</v>
      </c>
      <c r="H2875" s="1">
        <v>30.000000000000004</v>
      </c>
      <c r="I2875" s="1">
        <v>275</v>
      </c>
      <c r="J2875" s="1">
        <v>82500.000000000015</v>
      </c>
      <c r="K2875" s="2">
        <v>24750.000000000004</v>
      </c>
      <c r="L2875">
        <v>0.3</v>
      </c>
      <c r="M2875" t="s">
        <v>82</v>
      </c>
    </row>
    <row r="2876" spans="1:13" x14ac:dyDescent="0.25">
      <c r="A2876" t="s">
        <v>13</v>
      </c>
      <c r="B2876">
        <v>1185732</v>
      </c>
      <c r="C2876" s="6">
        <v>44208</v>
      </c>
      <c r="D2876" t="s">
        <v>35</v>
      </c>
      <c r="E2876" t="s">
        <v>105</v>
      </c>
      <c r="F2876" t="s">
        <v>106</v>
      </c>
      <c r="G2876" t="s">
        <v>20</v>
      </c>
      <c r="H2876" s="1">
        <v>35</v>
      </c>
      <c r="I2876" s="1">
        <v>125</v>
      </c>
      <c r="J2876" s="1">
        <v>43750</v>
      </c>
      <c r="K2876" s="2">
        <v>13125</v>
      </c>
      <c r="L2876">
        <v>0.3</v>
      </c>
      <c r="M2876" t="s">
        <v>82</v>
      </c>
    </row>
    <row r="2877" spans="1:13" x14ac:dyDescent="0.25">
      <c r="A2877" t="s">
        <v>13</v>
      </c>
      <c r="B2877">
        <v>1185732</v>
      </c>
      <c r="C2877" s="6">
        <v>44208</v>
      </c>
      <c r="D2877" t="s">
        <v>35</v>
      </c>
      <c r="E2877" t="s">
        <v>105</v>
      </c>
      <c r="F2877" t="s">
        <v>106</v>
      </c>
      <c r="G2877" t="s">
        <v>21</v>
      </c>
      <c r="H2877" s="1">
        <v>49.999999999999993</v>
      </c>
      <c r="I2877" s="1">
        <v>175</v>
      </c>
      <c r="J2877" s="1">
        <v>87499.999999999985</v>
      </c>
      <c r="K2877" s="2">
        <v>30624.999999999993</v>
      </c>
      <c r="L2877">
        <v>0.35</v>
      </c>
      <c r="M2877" t="s">
        <v>82</v>
      </c>
    </row>
    <row r="2878" spans="1:13" x14ac:dyDescent="0.25">
      <c r="A2878" t="s">
        <v>13</v>
      </c>
      <c r="B2878">
        <v>1185732</v>
      </c>
      <c r="C2878" s="6">
        <v>44208</v>
      </c>
      <c r="D2878" t="s">
        <v>35</v>
      </c>
      <c r="E2878" t="s">
        <v>105</v>
      </c>
      <c r="F2878" t="s">
        <v>106</v>
      </c>
      <c r="G2878" t="s">
        <v>22</v>
      </c>
      <c r="H2878" s="1">
        <v>40</v>
      </c>
      <c r="I2878" s="1">
        <v>275</v>
      </c>
      <c r="J2878" s="1">
        <v>110000</v>
      </c>
      <c r="K2878" s="2">
        <v>44000</v>
      </c>
      <c r="L2878">
        <v>0.4</v>
      </c>
      <c r="M2878" t="s">
        <v>82</v>
      </c>
    </row>
    <row r="2879" spans="1:13" x14ac:dyDescent="0.25">
      <c r="A2879" t="s">
        <v>13</v>
      </c>
      <c r="B2879">
        <v>1185732</v>
      </c>
      <c r="C2879" s="6">
        <v>44239</v>
      </c>
      <c r="D2879" t="s">
        <v>35</v>
      </c>
      <c r="E2879" t="s">
        <v>105</v>
      </c>
      <c r="F2879" t="s">
        <v>106</v>
      </c>
      <c r="G2879" t="s">
        <v>16</v>
      </c>
      <c r="H2879" s="1">
        <v>40</v>
      </c>
      <c r="I2879" s="1">
        <v>525</v>
      </c>
      <c r="J2879" s="1">
        <v>210000</v>
      </c>
      <c r="K2879" s="2">
        <v>73500</v>
      </c>
      <c r="L2879">
        <v>0.35</v>
      </c>
      <c r="M2879" t="s">
        <v>82</v>
      </c>
    </row>
    <row r="2880" spans="1:13" x14ac:dyDescent="0.25">
      <c r="A2880" t="s">
        <v>13</v>
      </c>
      <c r="B2880">
        <v>1185732</v>
      </c>
      <c r="C2880" s="6">
        <v>44239</v>
      </c>
      <c r="D2880" t="s">
        <v>35</v>
      </c>
      <c r="E2880" t="s">
        <v>105</v>
      </c>
      <c r="F2880" t="s">
        <v>106</v>
      </c>
      <c r="G2880" t="s">
        <v>18</v>
      </c>
      <c r="H2880" s="1">
        <v>40</v>
      </c>
      <c r="I2880" s="1">
        <v>175</v>
      </c>
      <c r="J2880" s="1">
        <v>70000</v>
      </c>
      <c r="K2880" s="2">
        <v>21000</v>
      </c>
      <c r="L2880">
        <v>0.3</v>
      </c>
      <c r="M2880" t="s">
        <v>82</v>
      </c>
    </row>
    <row r="2881" spans="1:13" x14ac:dyDescent="0.25">
      <c r="A2881" t="s">
        <v>13</v>
      </c>
      <c r="B2881">
        <v>1185732</v>
      </c>
      <c r="C2881" s="6">
        <v>44239</v>
      </c>
      <c r="D2881" t="s">
        <v>35</v>
      </c>
      <c r="E2881" t="s">
        <v>105</v>
      </c>
      <c r="F2881" t="s">
        <v>106</v>
      </c>
      <c r="G2881" t="s">
        <v>19</v>
      </c>
      <c r="H2881" s="1">
        <v>30.000000000000004</v>
      </c>
      <c r="I2881" s="1">
        <v>225</v>
      </c>
      <c r="J2881" s="1">
        <v>67500.000000000015</v>
      </c>
      <c r="K2881" s="2">
        <v>20250.000000000004</v>
      </c>
      <c r="L2881">
        <v>0.3</v>
      </c>
      <c r="M2881" t="s">
        <v>82</v>
      </c>
    </row>
    <row r="2882" spans="1:13" x14ac:dyDescent="0.25">
      <c r="A2882" t="s">
        <v>13</v>
      </c>
      <c r="B2882">
        <v>1185732</v>
      </c>
      <c r="C2882" s="6">
        <v>44239</v>
      </c>
      <c r="D2882" t="s">
        <v>35</v>
      </c>
      <c r="E2882" t="s">
        <v>107</v>
      </c>
      <c r="F2882" t="s">
        <v>108</v>
      </c>
      <c r="G2882" t="s">
        <v>20</v>
      </c>
      <c r="H2882" s="1">
        <v>35</v>
      </c>
      <c r="I2882" s="1">
        <v>100</v>
      </c>
      <c r="J2882" s="1">
        <v>35000</v>
      </c>
      <c r="K2882" s="2">
        <v>10500</v>
      </c>
      <c r="L2882">
        <v>0.3</v>
      </c>
      <c r="M2882" t="s">
        <v>82</v>
      </c>
    </row>
    <row r="2883" spans="1:13" x14ac:dyDescent="0.25">
      <c r="A2883" t="s">
        <v>13</v>
      </c>
      <c r="B2883">
        <v>1185732</v>
      </c>
      <c r="C2883" s="6">
        <v>44239</v>
      </c>
      <c r="D2883" t="s">
        <v>35</v>
      </c>
      <c r="E2883" t="s">
        <v>107</v>
      </c>
      <c r="F2883" t="s">
        <v>108</v>
      </c>
      <c r="G2883" t="s">
        <v>21</v>
      </c>
      <c r="H2883" s="1">
        <v>49.999999999999993</v>
      </c>
      <c r="I2883" s="1">
        <v>175</v>
      </c>
      <c r="J2883" s="1">
        <v>87499.999999999985</v>
      </c>
      <c r="K2883" s="2">
        <v>30624.999999999993</v>
      </c>
      <c r="L2883">
        <v>0.35</v>
      </c>
      <c r="M2883" t="s">
        <v>82</v>
      </c>
    </row>
    <row r="2884" spans="1:13" x14ac:dyDescent="0.25">
      <c r="A2884" t="s">
        <v>13</v>
      </c>
      <c r="B2884">
        <v>1185732</v>
      </c>
      <c r="C2884" s="6">
        <v>44239</v>
      </c>
      <c r="D2884" t="s">
        <v>35</v>
      </c>
      <c r="E2884" t="s">
        <v>107</v>
      </c>
      <c r="F2884" t="s">
        <v>108</v>
      </c>
      <c r="G2884" t="s">
        <v>22</v>
      </c>
      <c r="H2884" s="1">
        <v>35</v>
      </c>
      <c r="I2884" s="1">
        <v>275</v>
      </c>
      <c r="J2884" s="1">
        <v>96250</v>
      </c>
      <c r="K2884" s="2">
        <v>38500</v>
      </c>
      <c r="L2884">
        <v>0.4</v>
      </c>
      <c r="M2884" t="s">
        <v>82</v>
      </c>
    </row>
    <row r="2885" spans="1:13" x14ac:dyDescent="0.25">
      <c r="A2885" t="s">
        <v>13</v>
      </c>
      <c r="B2885">
        <v>1185732</v>
      </c>
      <c r="C2885" s="6">
        <v>44266</v>
      </c>
      <c r="D2885" t="s">
        <v>35</v>
      </c>
      <c r="E2885" t="s">
        <v>107</v>
      </c>
      <c r="F2885" t="s">
        <v>108</v>
      </c>
      <c r="G2885" t="s">
        <v>16</v>
      </c>
      <c r="H2885" s="1">
        <v>40</v>
      </c>
      <c r="I2885" s="1">
        <v>495</v>
      </c>
      <c r="J2885" s="1">
        <v>198000</v>
      </c>
      <c r="K2885" s="2">
        <v>69300</v>
      </c>
      <c r="L2885">
        <v>0.35</v>
      </c>
      <c r="M2885" t="s">
        <v>82</v>
      </c>
    </row>
    <row r="2886" spans="1:13" x14ac:dyDescent="0.25">
      <c r="A2886" t="s">
        <v>13</v>
      </c>
      <c r="B2886">
        <v>1185732</v>
      </c>
      <c r="C2886" s="6">
        <v>44266</v>
      </c>
      <c r="D2886" t="s">
        <v>35</v>
      </c>
      <c r="E2886" t="s">
        <v>107</v>
      </c>
      <c r="F2886" t="s">
        <v>108</v>
      </c>
      <c r="G2886" t="s">
        <v>18</v>
      </c>
      <c r="H2886" s="1">
        <v>40</v>
      </c>
      <c r="I2886" s="1">
        <v>200</v>
      </c>
      <c r="J2886" s="1">
        <v>80000</v>
      </c>
      <c r="K2886" s="2">
        <v>24000</v>
      </c>
      <c r="L2886">
        <v>0.3</v>
      </c>
      <c r="M2886" t="s">
        <v>82</v>
      </c>
    </row>
    <row r="2887" spans="1:13" x14ac:dyDescent="0.25">
      <c r="A2887" t="s">
        <v>13</v>
      </c>
      <c r="B2887">
        <v>1185732</v>
      </c>
      <c r="C2887" s="6">
        <v>44266</v>
      </c>
      <c r="D2887" t="s">
        <v>35</v>
      </c>
      <c r="E2887" t="s">
        <v>107</v>
      </c>
      <c r="F2887" t="s">
        <v>108</v>
      </c>
      <c r="G2887" t="s">
        <v>19</v>
      </c>
      <c r="H2887" s="1">
        <v>30.000000000000004</v>
      </c>
      <c r="I2887" s="1">
        <v>225</v>
      </c>
      <c r="J2887" s="1">
        <v>67500.000000000015</v>
      </c>
      <c r="K2887" s="2">
        <v>20250.000000000004</v>
      </c>
      <c r="L2887">
        <v>0.3</v>
      </c>
      <c r="M2887" t="s">
        <v>82</v>
      </c>
    </row>
    <row r="2888" spans="1:13" x14ac:dyDescent="0.25">
      <c r="A2888" t="s">
        <v>13</v>
      </c>
      <c r="B2888">
        <v>1185732</v>
      </c>
      <c r="C2888" s="6">
        <v>44266</v>
      </c>
      <c r="D2888" t="s">
        <v>35</v>
      </c>
      <c r="E2888" t="s">
        <v>107</v>
      </c>
      <c r="F2888" t="s">
        <v>108</v>
      </c>
      <c r="G2888" t="s">
        <v>20</v>
      </c>
      <c r="H2888" s="1">
        <v>35</v>
      </c>
      <c r="I2888" s="1">
        <v>75</v>
      </c>
      <c r="J2888" s="1">
        <v>26250</v>
      </c>
      <c r="K2888" s="2">
        <v>7875</v>
      </c>
      <c r="L2888">
        <v>0.3</v>
      </c>
      <c r="M2888" t="s">
        <v>82</v>
      </c>
    </row>
    <row r="2889" spans="1:13" x14ac:dyDescent="0.25">
      <c r="A2889" t="s">
        <v>13</v>
      </c>
      <c r="B2889">
        <v>1185732</v>
      </c>
      <c r="C2889" s="6">
        <v>44266</v>
      </c>
      <c r="D2889" t="s">
        <v>35</v>
      </c>
      <c r="E2889" t="s">
        <v>107</v>
      </c>
      <c r="F2889" t="s">
        <v>108</v>
      </c>
      <c r="G2889" t="s">
        <v>21</v>
      </c>
      <c r="H2889" s="1">
        <v>50</v>
      </c>
      <c r="I2889" s="1">
        <v>125</v>
      </c>
      <c r="J2889" s="1">
        <v>62500</v>
      </c>
      <c r="K2889" s="2">
        <v>21875</v>
      </c>
      <c r="L2889">
        <v>0.35</v>
      </c>
      <c r="M2889" t="s">
        <v>82</v>
      </c>
    </row>
    <row r="2890" spans="1:13" x14ac:dyDescent="0.25">
      <c r="A2890" t="s">
        <v>13</v>
      </c>
      <c r="B2890">
        <v>1185732</v>
      </c>
      <c r="C2890" s="6">
        <v>44266</v>
      </c>
      <c r="D2890" t="s">
        <v>35</v>
      </c>
      <c r="E2890" t="s">
        <v>107</v>
      </c>
      <c r="F2890" t="s">
        <v>108</v>
      </c>
      <c r="G2890" t="s">
        <v>22</v>
      </c>
      <c r="H2890" s="1">
        <v>40</v>
      </c>
      <c r="I2890" s="1">
        <v>225</v>
      </c>
      <c r="J2890" s="1">
        <v>90000</v>
      </c>
      <c r="K2890" s="2">
        <v>36000</v>
      </c>
      <c r="L2890">
        <v>0.4</v>
      </c>
      <c r="M2890" t="s">
        <v>82</v>
      </c>
    </row>
    <row r="2891" spans="1:13" x14ac:dyDescent="0.25">
      <c r="A2891" t="s">
        <v>13</v>
      </c>
      <c r="B2891">
        <v>1185732</v>
      </c>
      <c r="C2891" s="6">
        <v>44298</v>
      </c>
      <c r="D2891" t="s">
        <v>35</v>
      </c>
      <c r="E2891" t="s">
        <v>107</v>
      </c>
      <c r="F2891" t="s">
        <v>108</v>
      </c>
      <c r="G2891" t="s">
        <v>16</v>
      </c>
      <c r="H2891" s="1">
        <v>40</v>
      </c>
      <c r="I2891" s="1">
        <v>450</v>
      </c>
      <c r="J2891" s="1">
        <v>180000</v>
      </c>
      <c r="K2891" s="2">
        <v>62999.999999999993</v>
      </c>
      <c r="L2891">
        <v>0.35</v>
      </c>
      <c r="M2891" t="s">
        <v>82</v>
      </c>
    </row>
    <row r="2892" spans="1:13" x14ac:dyDescent="0.25">
      <c r="A2892" t="s">
        <v>13</v>
      </c>
      <c r="B2892">
        <v>1185732</v>
      </c>
      <c r="C2892" s="6">
        <v>44298</v>
      </c>
      <c r="D2892" t="s">
        <v>35</v>
      </c>
      <c r="E2892" t="s">
        <v>107</v>
      </c>
      <c r="F2892" t="s">
        <v>108</v>
      </c>
      <c r="G2892" t="s">
        <v>18</v>
      </c>
      <c r="H2892" s="1">
        <v>40</v>
      </c>
      <c r="I2892" s="1">
        <v>150</v>
      </c>
      <c r="J2892" s="1">
        <v>60000</v>
      </c>
      <c r="K2892" s="2">
        <v>18000</v>
      </c>
      <c r="L2892">
        <v>0.3</v>
      </c>
      <c r="M2892" t="s">
        <v>82</v>
      </c>
    </row>
    <row r="2893" spans="1:13" x14ac:dyDescent="0.25">
      <c r="A2893" t="s">
        <v>13</v>
      </c>
      <c r="B2893">
        <v>1185732</v>
      </c>
      <c r="C2893" s="6">
        <v>44298</v>
      </c>
      <c r="D2893" t="s">
        <v>35</v>
      </c>
      <c r="E2893" t="s">
        <v>107</v>
      </c>
      <c r="F2893" t="s">
        <v>108</v>
      </c>
      <c r="G2893" t="s">
        <v>19</v>
      </c>
      <c r="H2893" s="1">
        <v>30.000000000000004</v>
      </c>
      <c r="I2893" s="1">
        <v>150</v>
      </c>
      <c r="J2893" s="1">
        <v>45000.000000000007</v>
      </c>
      <c r="K2893" s="2">
        <v>13500.000000000002</v>
      </c>
      <c r="L2893">
        <v>0.3</v>
      </c>
      <c r="M2893" t="s">
        <v>82</v>
      </c>
    </row>
    <row r="2894" spans="1:13" x14ac:dyDescent="0.25">
      <c r="A2894" t="s">
        <v>13</v>
      </c>
      <c r="B2894">
        <v>1185732</v>
      </c>
      <c r="C2894" s="6">
        <v>44298</v>
      </c>
      <c r="D2894" t="s">
        <v>35</v>
      </c>
      <c r="E2894" t="s">
        <v>107</v>
      </c>
      <c r="F2894" t="s">
        <v>108</v>
      </c>
      <c r="G2894" t="s">
        <v>20</v>
      </c>
      <c r="H2894" s="1">
        <v>35</v>
      </c>
      <c r="I2894" s="1">
        <v>75</v>
      </c>
      <c r="J2894" s="1">
        <v>26250</v>
      </c>
      <c r="K2894" s="2">
        <v>7875</v>
      </c>
      <c r="L2894">
        <v>0.3</v>
      </c>
      <c r="M2894" t="s">
        <v>82</v>
      </c>
    </row>
    <row r="2895" spans="1:13" x14ac:dyDescent="0.25">
      <c r="A2895" t="s">
        <v>13</v>
      </c>
      <c r="B2895">
        <v>1185732</v>
      </c>
      <c r="C2895" s="6">
        <v>44298</v>
      </c>
      <c r="D2895" t="s">
        <v>35</v>
      </c>
      <c r="E2895" t="s">
        <v>107</v>
      </c>
      <c r="F2895" t="s">
        <v>108</v>
      </c>
      <c r="G2895" t="s">
        <v>21</v>
      </c>
      <c r="H2895" s="1">
        <v>60</v>
      </c>
      <c r="I2895" s="1">
        <v>100</v>
      </c>
      <c r="J2895" s="1">
        <v>60000</v>
      </c>
      <c r="K2895" s="2">
        <v>21000</v>
      </c>
      <c r="L2895">
        <v>0.35</v>
      </c>
      <c r="M2895" t="s">
        <v>82</v>
      </c>
    </row>
    <row r="2896" spans="1:13" x14ac:dyDescent="0.25">
      <c r="A2896" t="s">
        <v>13</v>
      </c>
      <c r="B2896">
        <v>1185732</v>
      </c>
      <c r="C2896" s="6">
        <v>44298</v>
      </c>
      <c r="D2896" t="s">
        <v>35</v>
      </c>
      <c r="E2896" t="s">
        <v>107</v>
      </c>
      <c r="F2896" t="s">
        <v>108</v>
      </c>
      <c r="G2896" t="s">
        <v>22</v>
      </c>
      <c r="H2896" s="1">
        <v>50</v>
      </c>
      <c r="I2896" s="1">
        <v>225</v>
      </c>
      <c r="J2896" s="1">
        <v>112500</v>
      </c>
      <c r="K2896" s="2">
        <v>45000</v>
      </c>
      <c r="L2896">
        <v>0.4</v>
      </c>
      <c r="M2896" t="s">
        <v>82</v>
      </c>
    </row>
    <row r="2897" spans="1:13" x14ac:dyDescent="0.25">
      <c r="A2897" t="s">
        <v>13</v>
      </c>
      <c r="B2897">
        <v>1185732</v>
      </c>
      <c r="C2897" s="6">
        <v>44329</v>
      </c>
      <c r="D2897" t="s">
        <v>35</v>
      </c>
      <c r="E2897" t="s">
        <v>107</v>
      </c>
      <c r="F2897" t="s">
        <v>108</v>
      </c>
      <c r="G2897" t="s">
        <v>16</v>
      </c>
      <c r="H2897" s="1">
        <v>60</v>
      </c>
      <c r="I2897" s="1">
        <v>495</v>
      </c>
      <c r="J2897" s="1">
        <v>297000</v>
      </c>
      <c r="K2897" s="2">
        <v>103950</v>
      </c>
      <c r="L2897">
        <v>0.35</v>
      </c>
      <c r="M2897" t="s">
        <v>82</v>
      </c>
    </row>
    <row r="2898" spans="1:13" x14ac:dyDescent="0.25">
      <c r="A2898" t="s">
        <v>13</v>
      </c>
      <c r="B2898">
        <v>1185732</v>
      </c>
      <c r="C2898" s="6">
        <v>44329</v>
      </c>
      <c r="D2898" t="s">
        <v>35</v>
      </c>
      <c r="E2898" t="s">
        <v>107</v>
      </c>
      <c r="F2898" t="s">
        <v>108</v>
      </c>
      <c r="G2898" t="s">
        <v>18</v>
      </c>
      <c r="H2898" s="1">
        <v>50</v>
      </c>
      <c r="I2898" s="1">
        <v>200</v>
      </c>
      <c r="J2898" s="1">
        <v>100000</v>
      </c>
      <c r="K2898" s="2">
        <v>30000</v>
      </c>
      <c r="L2898">
        <v>0.3</v>
      </c>
      <c r="M2898" t="s">
        <v>82</v>
      </c>
    </row>
    <row r="2899" spans="1:13" x14ac:dyDescent="0.25">
      <c r="A2899" t="s">
        <v>13</v>
      </c>
      <c r="B2899">
        <v>1185732</v>
      </c>
      <c r="C2899" s="6">
        <v>44329</v>
      </c>
      <c r="D2899" t="s">
        <v>35</v>
      </c>
      <c r="E2899" t="s">
        <v>107</v>
      </c>
      <c r="F2899" t="s">
        <v>108</v>
      </c>
      <c r="G2899" t="s">
        <v>19</v>
      </c>
      <c r="H2899" s="1">
        <v>45</v>
      </c>
      <c r="I2899" s="1">
        <v>175</v>
      </c>
      <c r="J2899" s="1">
        <v>78750</v>
      </c>
      <c r="K2899" s="2">
        <v>23625</v>
      </c>
      <c r="L2899">
        <v>0.3</v>
      </c>
      <c r="M2899" t="s">
        <v>82</v>
      </c>
    </row>
    <row r="2900" spans="1:13" x14ac:dyDescent="0.25">
      <c r="A2900" t="s">
        <v>13</v>
      </c>
      <c r="B2900">
        <v>1185732</v>
      </c>
      <c r="C2900" s="6">
        <v>44329</v>
      </c>
      <c r="D2900" t="s">
        <v>35</v>
      </c>
      <c r="E2900" t="s">
        <v>107</v>
      </c>
      <c r="F2900" t="s">
        <v>108</v>
      </c>
      <c r="G2900" t="s">
        <v>20</v>
      </c>
      <c r="H2900" s="1">
        <v>45</v>
      </c>
      <c r="I2900" s="1">
        <v>100</v>
      </c>
      <c r="J2900" s="1">
        <v>45000</v>
      </c>
      <c r="K2900" s="2">
        <v>13500</v>
      </c>
      <c r="L2900">
        <v>0.3</v>
      </c>
      <c r="M2900" t="s">
        <v>82</v>
      </c>
    </row>
    <row r="2901" spans="1:13" x14ac:dyDescent="0.25">
      <c r="A2901" t="s">
        <v>13</v>
      </c>
      <c r="B2901">
        <v>1185732</v>
      </c>
      <c r="C2901" s="6">
        <v>44329</v>
      </c>
      <c r="D2901" t="s">
        <v>35</v>
      </c>
      <c r="E2901" t="s">
        <v>107</v>
      </c>
      <c r="F2901" t="s">
        <v>108</v>
      </c>
      <c r="G2901" t="s">
        <v>21</v>
      </c>
      <c r="H2901" s="1">
        <v>54.999999999999993</v>
      </c>
      <c r="I2901" s="1">
        <v>125</v>
      </c>
      <c r="J2901" s="1">
        <v>68749.999999999985</v>
      </c>
      <c r="K2901" s="2">
        <v>24062.499999999993</v>
      </c>
      <c r="L2901">
        <v>0.35</v>
      </c>
      <c r="M2901" t="s">
        <v>82</v>
      </c>
    </row>
    <row r="2902" spans="1:13" x14ac:dyDescent="0.25">
      <c r="A2902" t="s">
        <v>13</v>
      </c>
      <c r="B2902">
        <v>1185732</v>
      </c>
      <c r="C2902" s="6">
        <v>44329</v>
      </c>
      <c r="D2902" t="s">
        <v>35</v>
      </c>
      <c r="E2902" t="s">
        <v>107</v>
      </c>
      <c r="F2902" t="s">
        <v>108</v>
      </c>
      <c r="G2902" t="s">
        <v>22</v>
      </c>
      <c r="H2902" s="1">
        <v>60</v>
      </c>
      <c r="I2902" s="1">
        <v>250</v>
      </c>
      <c r="J2902" s="1">
        <v>150000</v>
      </c>
      <c r="K2902" s="2">
        <v>60000</v>
      </c>
      <c r="L2902">
        <v>0.4</v>
      </c>
      <c r="M2902" t="s">
        <v>82</v>
      </c>
    </row>
    <row r="2903" spans="1:13" x14ac:dyDescent="0.25">
      <c r="A2903" t="s">
        <v>13</v>
      </c>
      <c r="B2903">
        <v>1185732</v>
      </c>
      <c r="C2903" s="6">
        <v>44359</v>
      </c>
      <c r="D2903" t="s">
        <v>35</v>
      </c>
      <c r="E2903" t="s">
        <v>107</v>
      </c>
      <c r="F2903" t="s">
        <v>108</v>
      </c>
      <c r="G2903" t="s">
        <v>16</v>
      </c>
      <c r="H2903" s="1">
        <v>45</v>
      </c>
      <c r="I2903" s="1">
        <v>500</v>
      </c>
      <c r="J2903" s="1">
        <v>225000</v>
      </c>
      <c r="K2903" s="2">
        <v>78750</v>
      </c>
      <c r="L2903">
        <v>0.35</v>
      </c>
      <c r="M2903" t="s">
        <v>82</v>
      </c>
    </row>
    <row r="2904" spans="1:13" x14ac:dyDescent="0.25">
      <c r="A2904" t="s">
        <v>13</v>
      </c>
      <c r="B2904">
        <v>1185732</v>
      </c>
      <c r="C2904" s="6">
        <v>44359</v>
      </c>
      <c r="D2904" t="s">
        <v>35</v>
      </c>
      <c r="E2904" t="s">
        <v>107</v>
      </c>
      <c r="F2904" t="s">
        <v>108</v>
      </c>
      <c r="G2904" t="s">
        <v>18</v>
      </c>
      <c r="H2904" s="1">
        <v>40.000000000000007</v>
      </c>
      <c r="I2904" s="1">
        <v>250</v>
      </c>
      <c r="J2904" s="1">
        <v>100000.00000000001</v>
      </c>
      <c r="K2904" s="2">
        <v>30000.000000000004</v>
      </c>
      <c r="L2904">
        <v>0.3</v>
      </c>
      <c r="M2904" t="s">
        <v>82</v>
      </c>
    </row>
    <row r="2905" spans="1:13" x14ac:dyDescent="0.25">
      <c r="A2905" t="s">
        <v>13</v>
      </c>
      <c r="B2905">
        <v>1185732</v>
      </c>
      <c r="C2905" s="6">
        <v>44359</v>
      </c>
      <c r="D2905" t="s">
        <v>35</v>
      </c>
      <c r="E2905" t="s">
        <v>107</v>
      </c>
      <c r="F2905" t="s">
        <v>108</v>
      </c>
      <c r="G2905" t="s">
        <v>19</v>
      </c>
      <c r="H2905" s="1">
        <v>35</v>
      </c>
      <c r="I2905" s="1">
        <v>200</v>
      </c>
      <c r="J2905" s="1">
        <v>70000</v>
      </c>
      <c r="K2905" s="2">
        <v>21000</v>
      </c>
      <c r="L2905">
        <v>0.3</v>
      </c>
      <c r="M2905" t="s">
        <v>82</v>
      </c>
    </row>
    <row r="2906" spans="1:13" x14ac:dyDescent="0.25">
      <c r="A2906" t="s">
        <v>13</v>
      </c>
      <c r="B2906">
        <v>1185732</v>
      </c>
      <c r="C2906" s="6">
        <v>44359</v>
      </c>
      <c r="D2906" t="s">
        <v>35</v>
      </c>
      <c r="E2906" t="s">
        <v>107</v>
      </c>
      <c r="F2906" t="s">
        <v>108</v>
      </c>
      <c r="G2906" t="s">
        <v>20</v>
      </c>
      <c r="H2906" s="1">
        <v>35</v>
      </c>
      <c r="I2906" s="1">
        <v>175</v>
      </c>
      <c r="J2906" s="1">
        <v>61250</v>
      </c>
      <c r="K2906" s="2">
        <v>18375</v>
      </c>
      <c r="L2906">
        <v>0.3</v>
      </c>
      <c r="M2906" t="s">
        <v>82</v>
      </c>
    </row>
    <row r="2907" spans="1:13" x14ac:dyDescent="0.25">
      <c r="A2907" t="s">
        <v>13</v>
      </c>
      <c r="B2907">
        <v>1185732</v>
      </c>
      <c r="C2907" s="6">
        <v>44359</v>
      </c>
      <c r="D2907" t="s">
        <v>35</v>
      </c>
      <c r="E2907" t="s">
        <v>107</v>
      </c>
      <c r="F2907" t="s">
        <v>108</v>
      </c>
      <c r="G2907" t="s">
        <v>21</v>
      </c>
      <c r="H2907" s="1">
        <v>45</v>
      </c>
      <c r="I2907" s="1">
        <v>175</v>
      </c>
      <c r="J2907" s="1">
        <v>78750</v>
      </c>
      <c r="K2907" s="2">
        <v>27562.5</v>
      </c>
      <c r="L2907">
        <v>0.35</v>
      </c>
      <c r="M2907" t="s">
        <v>82</v>
      </c>
    </row>
    <row r="2908" spans="1:13" x14ac:dyDescent="0.25">
      <c r="A2908" t="s">
        <v>13</v>
      </c>
      <c r="B2908">
        <v>1185732</v>
      </c>
      <c r="C2908" s="6">
        <v>44359</v>
      </c>
      <c r="D2908" t="s">
        <v>35</v>
      </c>
      <c r="E2908" t="s">
        <v>107</v>
      </c>
      <c r="F2908" t="s">
        <v>108</v>
      </c>
      <c r="G2908" t="s">
        <v>22</v>
      </c>
      <c r="H2908" s="1">
        <v>55.000000000000007</v>
      </c>
      <c r="I2908" s="1">
        <v>325</v>
      </c>
      <c r="J2908" s="1">
        <v>178750.00000000003</v>
      </c>
      <c r="K2908" s="2">
        <v>71500.000000000015</v>
      </c>
      <c r="L2908">
        <v>0.4</v>
      </c>
      <c r="M2908" t="s">
        <v>82</v>
      </c>
    </row>
    <row r="2909" spans="1:13" x14ac:dyDescent="0.25">
      <c r="A2909" t="s">
        <v>13</v>
      </c>
      <c r="B2909">
        <v>1185732</v>
      </c>
      <c r="C2909" s="6">
        <v>44388</v>
      </c>
      <c r="D2909" t="s">
        <v>35</v>
      </c>
      <c r="E2909" t="s">
        <v>107</v>
      </c>
      <c r="F2909" t="s">
        <v>108</v>
      </c>
      <c r="G2909" t="s">
        <v>16</v>
      </c>
      <c r="H2909" s="1">
        <v>50</v>
      </c>
      <c r="I2909" s="1">
        <v>550</v>
      </c>
      <c r="J2909" s="1">
        <v>275000</v>
      </c>
      <c r="K2909" s="2">
        <v>96250</v>
      </c>
      <c r="L2909">
        <v>0.35</v>
      </c>
      <c r="M2909" t="s">
        <v>82</v>
      </c>
    </row>
    <row r="2910" spans="1:13" x14ac:dyDescent="0.25">
      <c r="A2910" t="s">
        <v>13</v>
      </c>
      <c r="B2910">
        <v>1185732</v>
      </c>
      <c r="C2910" s="6">
        <v>44388</v>
      </c>
      <c r="D2910" t="s">
        <v>35</v>
      </c>
      <c r="E2910" t="s">
        <v>107</v>
      </c>
      <c r="F2910" t="s">
        <v>108</v>
      </c>
      <c r="G2910" t="s">
        <v>18</v>
      </c>
      <c r="H2910" s="1">
        <v>45.000000000000007</v>
      </c>
      <c r="I2910" s="1">
        <v>300</v>
      </c>
      <c r="J2910" s="1">
        <v>135000.00000000003</v>
      </c>
      <c r="K2910" s="2">
        <v>40500.000000000007</v>
      </c>
      <c r="L2910">
        <v>0.3</v>
      </c>
      <c r="M2910" t="s">
        <v>82</v>
      </c>
    </row>
    <row r="2911" spans="1:13" x14ac:dyDescent="0.25">
      <c r="A2911" t="s">
        <v>13</v>
      </c>
      <c r="B2911">
        <v>1185732</v>
      </c>
      <c r="C2911" s="6">
        <v>44388</v>
      </c>
      <c r="D2911" t="s">
        <v>35</v>
      </c>
      <c r="E2911" t="s">
        <v>107</v>
      </c>
      <c r="F2911" t="s">
        <v>108</v>
      </c>
      <c r="G2911" t="s">
        <v>19</v>
      </c>
      <c r="H2911" s="1">
        <v>40</v>
      </c>
      <c r="I2911" s="1">
        <v>225</v>
      </c>
      <c r="J2911" s="1">
        <v>90000</v>
      </c>
      <c r="K2911" s="2">
        <v>27000</v>
      </c>
      <c r="L2911">
        <v>0.3</v>
      </c>
      <c r="M2911" t="s">
        <v>82</v>
      </c>
    </row>
    <row r="2912" spans="1:13" x14ac:dyDescent="0.25">
      <c r="A2912" t="s">
        <v>13</v>
      </c>
      <c r="B2912">
        <v>1185732</v>
      </c>
      <c r="C2912" s="6">
        <v>44388</v>
      </c>
      <c r="D2912" t="s">
        <v>35</v>
      </c>
      <c r="E2912" t="s">
        <v>107</v>
      </c>
      <c r="F2912" t="s">
        <v>108</v>
      </c>
      <c r="G2912" t="s">
        <v>20</v>
      </c>
      <c r="H2912" s="1">
        <v>40</v>
      </c>
      <c r="I2912" s="1">
        <v>175</v>
      </c>
      <c r="J2912" s="1">
        <v>70000</v>
      </c>
      <c r="K2912" s="2">
        <v>21000</v>
      </c>
      <c r="L2912">
        <v>0.3</v>
      </c>
      <c r="M2912" t="s">
        <v>82</v>
      </c>
    </row>
    <row r="2913" spans="1:13" x14ac:dyDescent="0.25">
      <c r="A2913" t="s">
        <v>13</v>
      </c>
      <c r="B2913">
        <v>1185732</v>
      </c>
      <c r="C2913" s="6">
        <v>44388</v>
      </c>
      <c r="D2913" t="s">
        <v>35</v>
      </c>
      <c r="E2913" t="s">
        <v>107</v>
      </c>
      <c r="F2913" t="s">
        <v>108</v>
      </c>
      <c r="G2913" t="s">
        <v>21</v>
      </c>
      <c r="H2913" s="1">
        <v>50</v>
      </c>
      <c r="I2913" s="1">
        <v>200</v>
      </c>
      <c r="J2913" s="1">
        <v>100000</v>
      </c>
      <c r="K2913" s="2">
        <v>35000</v>
      </c>
      <c r="L2913">
        <v>0.35</v>
      </c>
      <c r="M2913" t="s">
        <v>82</v>
      </c>
    </row>
    <row r="2914" spans="1:13" x14ac:dyDescent="0.25">
      <c r="A2914" t="s">
        <v>13</v>
      </c>
      <c r="B2914">
        <v>1185732</v>
      </c>
      <c r="C2914" s="6">
        <v>44388</v>
      </c>
      <c r="D2914" t="s">
        <v>35</v>
      </c>
      <c r="E2914" t="s">
        <v>107</v>
      </c>
      <c r="F2914" t="s">
        <v>108</v>
      </c>
      <c r="G2914" t="s">
        <v>22</v>
      </c>
      <c r="H2914" s="1">
        <v>55.000000000000007</v>
      </c>
      <c r="I2914" s="1">
        <v>375</v>
      </c>
      <c r="J2914" s="1">
        <v>206250.00000000003</v>
      </c>
      <c r="K2914" s="2">
        <v>82500.000000000015</v>
      </c>
      <c r="L2914">
        <v>0.4</v>
      </c>
      <c r="M2914" t="s">
        <v>82</v>
      </c>
    </row>
    <row r="2915" spans="1:13" x14ac:dyDescent="0.25">
      <c r="A2915" t="s">
        <v>13</v>
      </c>
      <c r="B2915">
        <v>1185732</v>
      </c>
      <c r="C2915" s="6">
        <v>44420</v>
      </c>
      <c r="D2915" t="s">
        <v>35</v>
      </c>
      <c r="E2915" t="s">
        <v>107</v>
      </c>
      <c r="F2915" t="s">
        <v>108</v>
      </c>
      <c r="G2915" t="s">
        <v>16</v>
      </c>
      <c r="H2915" s="1">
        <v>50</v>
      </c>
      <c r="I2915" s="1">
        <v>525</v>
      </c>
      <c r="J2915" s="1">
        <v>262500</v>
      </c>
      <c r="K2915" s="2">
        <v>91875</v>
      </c>
      <c r="L2915">
        <v>0.35</v>
      </c>
      <c r="M2915" t="s">
        <v>82</v>
      </c>
    </row>
    <row r="2916" spans="1:13" x14ac:dyDescent="0.25">
      <c r="A2916" t="s">
        <v>13</v>
      </c>
      <c r="B2916">
        <v>1185732</v>
      </c>
      <c r="C2916" s="6">
        <v>44420</v>
      </c>
      <c r="D2916" t="s">
        <v>35</v>
      </c>
      <c r="E2916" t="s">
        <v>107</v>
      </c>
      <c r="F2916" t="s">
        <v>108</v>
      </c>
      <c r="G2916" t="s">
        <v>18</v>
      </c>
      <c r="H2916" s="1">
        <v>45.000000000000007</v>
      </c>
      <c r="I2916" s="1">
        <v>300</v>
      </c>
      <c r="J2916" s="1">
        <v>135000.00000000003</v>
      </c>
      <c r="K2916" s="2">
        <v>40500.000000000007</v>
      </c>
      <c r="L2916">
        <v>0.3</v>
      </c>
      <c r="M2916" t="s">
        <v>82</v>
      </c>
    </row>
    <row r="2917" spans="1:13" x14ac:dyDescent="0.25">
      <c r="A2917" t="s">
        <v>13</v>
      </c>
      <c r="B2917">
        <v>1185732</v>
      </c>
      <c r="C2917" s="6">
        <v>44420</v>
      </c>
      <c r="D2917" t="s">
        <v>35</v>
      </c>
      <c r="E2917" t="s">
        <v>107</v>
      </c>
      <c r="F2917" t="s">
        <v>108</v>
      </c>
      <c r="G2917" t="s">
        <v>19</v>
      </c>
      <c r="H2917" s="1">
        <v>40</v>
      </c>
      <c r="I2917" s="1">
        <v>225</v>
      </c>
      <c r="J2917" s="1">
        <v>90000</v>
      </c>
      <c r="K2917" s="2">
        <v>27000</v>
      </c>
      <c r="L2917">
        <v>0.3</v>
      </c>
      <c r="M2917" t="s">
        <v>82</v>
      </c>
    </row>
    <row r="2918" spans="1:13" x14ac:dyDescent="0.25">
      <c r="A2918" t="s">
        <v>13</v>
      </c>
      <c r="B2918">
        <v>1185732</v>
      </c>
      <c r="C2918" s="6">
        <v>44420</v>
      </c>
      <c r="D2918" t="s">
        <v>35</v>
      </c>
      <c r="E2918" t="s">
        <v>107</v>
      </c>
      <c r="F2918" t="s">
        <v>108</v>
      </c>
      <c r="G2918" t="s">
        <v>20</v>
      </c>
      <c r="H2918" s="1">
        <v>40</v>
      </c>
      <c r="I2918" s="1">
        <v>200</v>
      </c>
      <c r="J2918" s="1">
        <v>80000</v>
      </c>
      <c r="K2918" s="2">
        <v>24000</v>
      </c>
      <c r="L2918">
        <v>0.3</v>
      </c>
      <c r="M2918" t="s">
        <v>82</v>
      </c>
    </row>
    <row r="2919" spans="1:13" x14ac:dyDescent="0.25">
      <c r="A2919" t="s">
        <v>13</v>
      </c>
      <c r="B2919">
        <v>1185732</v>
      </c>
      <c r="C2919" s="6">
        <v>44420</v>
      </c>
      <c r="D2919" t="s">
        <v>35</v>
      </c>
      <c r="E2919" t="s">
        <v>107</v>
      </c>
      <c r="F2919" t="s">
        <v>108</v>
      </c>
      <c r="G2919" t="s">
        <v>21</v>
      </c>
      <c r="H2919" s="1">
        <v>50</v>
      </c>
      <c r="I2919" s="1">
        <v>175</v>
      </c>
      <c r="J2919" s="1">
        <v>87500</v>
      </c>
      <c r="K2919" s="2">
        <v>30624.999999999996</v>
      </c>
      <c r="L2919">
        <v>0.35</v>
      </c>
      <c r="M2919" t="s">
        <v>82</v>
      </c>
    </row>
    <row r="2920" spans="1:13" x14ac:dyDescent="0.25">
      <c r="A2920" t="s">
        <v>13</v>
      </c>
      <c r="B2920">
        <v>1185732</v>
      </c>
      <c r="C2920" s="6">
        <v>44420</v>
      </c>
      <c r="D2920" t="s">
        <v>35</v>
      </c>
      <c r="E2920" t="s">
        <v>107</v>
      </c>
      <c r="F2920" t="s">
        <v>108</v>
      </c>
      <c r="G2920" t="s">
        <v>22</v>
      </c>
      <c r="H2920" s="1">
        <v>55.000000000000007</v>
      </c>
      <c r="I2920" s="1">
        <v>350</v>
      </c>
      <c r="J2920" s="1">
        <v>192500.00000000003</v>
      </c>
      <c r="K2920" s="2">
        <v>77000.000000000015</v>
      </c>
      <c r="L2920">
        <v>0.4</v>
      </c>
      <c r="M2920" t="s">
        <v>82</v>
      </c>
    </row>
    <row r="2921" spans="1:13" x14ac:dyDescent="0.25">
      <c r="A2921" t="s">
        <v>13</v>
      </c>
      <c r="B2921">
        <v>1185732</v>
      </c>
      <c r="C2921" s="6">
        <v>44452</v>
      </c>
      <c r="D2921" t="s">
        <v>35</v>
      </c>
      <c r="E2921" t="s">
        <v>107</v>
      </c>
      <c r="F2921" t="s">
        <v>108</v>
      </c>
      <c r="G2921" t="s">
        <v>16</v>
      </c>
      <c r="H2921" s="1">
        <v>45</v>
      </c>
      <c r="I2921" s="1">
        <v>475</v>
      </c>
      <c r="J2921" s="1">
        <v>213750</v>
      </c>
      <c r="K2921" s="2">
        <v>74812.5</v>
      </c>
      <c r="L2921">
        <v>0.35</v>
      </c>
      <c r="M2921" t="s">
        <v>82</v>
      </c>
    </row>
    <row r="2922" spans="1:13" x14ac:dyDescent="0.25">
      <c r="A2922" t="s">
        <v>13</v>
      </c>
      <c r="B2922">
        <v>1185732</v>
      </c>
      <c r="C2922" s="6">
        <v>44452</v>
      </c>
      <c r="D2922" t="s">
        <v>35</v>
      </c>
      <c r="E2922" t="s">
        <v>107</v>
      </c>
      <c r="F2922" t="s">
        <v>108</v>
      </c>
      <c r="G2922" t="s">
        <v>18</v>
      </c>
      <c r="H2922" s="1">
        <v>40.000000000000007</v>
      </c>
      <c r="I2922" s="1">
        <v>275</v>
      </c>
      <c r="J2922" s="1">
        <v>110000.00000000001</v>
      </c>
      <c r="K2922" s="2">
        <v>33000</v>
      </c>
      <c r="L2922">
        <v>0.3</v>
      </c>
      <c r="M2922" t="s">
        <v>82</v>
      </c>
    </row>
    <row r="2923" spans="1:13" x14ac:dyDescent="0.25">
      <c r="A2923" t="s">
        <v>13</v>
      </c>
      <c r="B2923">
        <v>1185732</v>
      </c>
      <c r="C2923" s="6">
        <v>44452</v>
      </c>
      <c r="D2923" t="s">
        <v>35</v>
      </c>
      <c r="E2923" t="s">
        <v>107</v>
      </c>
      <c r="F2923" t="s">
        <v>108</v>
      </c>
      <c r="G2923" t="s">
        <v>19</v>
      </c>
      <c r="H2923" s="1">
        <v>35</v>
      </c>
      <c r="I2923" s="1">
        <v>175</v>
      </c>
      <c r="J2923" s="1">
        <v>61250</v>
      </c>
      <c r="K2923" s="2">
        <v>18375</v>
      </c>
      <c r="L2923">
        <v>0.3</v>
      </c>
      <c r="M2923" t="s">
        <v>82</v>
      </c>
    </row>
    <row r="2924" spans="1:13" x14ac:dyDescent="0.25">
      <c r="A2924" t="s">
        <v>13</v>
      </c>
      <c r="B2924">
        <v>1185732</v>
      </c>
      <c r="C2924" s="6">
        <v>44452</v>
      </c>
      <c r="D2924" t="s">
        <v>35</v>
      </c>
      <c r="E2924" t="s">
        <v>107</v>
      </c>
      <c r="F2924" t="s">
        <v>108</v>
      </c>
      <c r="G2924" t="s">
        <v>20</v>
      </c>
      <c r="H2924" s="1">
        <v>35</v>
      </c>
      <c r="I2924" s="1">
        <v>150</v>
      </c>
      <c r="J2924" s="1">
        <v>52500</v>
      </c>
      <c r="K2924" s="2">
        <v>15750</v>
      </c>
      <c r="L2924">
        <v>0.3</v>
      </c>
      <c r="M2924" t="s">
        <v>82</v>
      </c>
    </row>
    <row r="2925" spans="1:13" x14ac:dyDescent="0.25">
      <c r="A2925" t="s">
        <v>13</v>
      </c>
      <c r="B2925">
        <v>1185732</v>
      </c>
      <c r="C2925" s="6">
        <v>44452</v>
      </c>
      <c r="D2925" t="s">
        <v>35</v>
      </c>
      <c r="E2925" t="s">
        <v>107</v>
      </c>
      <c r="F2925" t="s">
        <v>108</v>
      </c>
      <c r="G2925" t="s">
        <v>21</v>
      </c>
      <c r="H2925" s="1">
        <v>45</v>
      </c>
      <c r="I2925" s="1">
        <v>150</v>
      </c>
      <c r="J2925" s="1">
        <v>67500</v>
      </c>
      <c r="K2925" s="2">
        <v>23625</v>
      </c>
      <c r="L2925">
        <v>0.35</v>
      </c>
      <c r="M2925" t="s">
        <v>82</v>
      </c>
    </row>
    <row r="2926" spans="1:13" x14ac:dyDescent="0.25">
      <c r="A2926" t="s">
        <v>13</v>
      </c>
      <c r="B2926">
        <v>1185732</v>
      </c>
      <c r="C2926" s="6">
        <v>44452</v>
      </c>
      <c r="D2926" t="s">
        <v>35</v>
      </c>
      <c r="E2926" t="s">
        <v>107</v>
      </c>
      <c r="F2926" t="s">
        <v>108</v>
      </c>
      <c r="G2926" t="s">
        <v>22</v>
      </c>
      <c r="H2926" s="1">
        <v>50</v>
      </c>
      <c r="I2926" s="1">
        <v>225</v>
      </c>
      <c r="J2926" s="1">
        <v>112500</v>
      </c>
      <c r="K2926" s="2">
        <v>45000</v>
      </c>
      <c r="L2926">
        <v>0.4</v>
      </c>
      <c r="M2926" t="s">
        <v>82</v>
      </c>
    </row>
    <row r="2927" spans="1:13" x14ac:dyDescent="0.25">
      <c r="A2927" t="s">
        <v>13</v>
      </c>
      <c r="B2927">
        <v>1185732</v>
      </c>
      <c r="C2927" s="6">
        <v>44481</v>
      </c>
      <c r="D2927" t="s">
        <v>35</v>
      </c>
      <c r="E2927" t="s">
        <v>107</v>
      </c>
      <c r="F2927" t="s">
        <v>108</v>
      </c>
      <c r="G2927" t="s">
        <v>16</v>
      </c>
      <c r="H2927" s="1">
        <v>54.999999999999993</v>
      </c>
      <c r="I2927" s="1">
        <v>400</v>
      </c>
      <c r="J2927" s="1">
        <v>219999.99999999997</v>
      </c>
      <c r="K2927" s="2">
        <v>76999.999999999985</v>
      </c>
      <c r="L2927">
        <v>0.35</v>
      </c>
      <c r="M2927" t="s">
        <v>82</v>
      </c>
    </row>
    <row r="2928" spans="1:13" x14ac:dyDescent="0.25">
      <c r="A2928" t="s">
        <v>13</v>
      </c>
      <c r="B2928">
        <v>1185732</v>
      </c>
      <c r="C2928" s="6">
        <v>44481</v>
      </c>
      <c r="D2928" t="s">
        <v>35</v>
      </c>
      <c r="E2928" t="s">
        <v>107</v>
      </c>
      <c r="F2928" t="s">
        <v>108</v>
      </c>
      <c r="G2928" t="s">
        <v>18</v>
      </c>
      <c r="H2928" s="1">
        <v>45</v>
      </c>
      <c r="I2928" s="1">
        <v>250</v>
      </c>
      <c r="J2928" s="1">
        <v>112500</v>
      </c>
      <c r="K2928" s="2">
        <v>33750</v>
      </c>
      <c r="L2928">
        <v>0.3</v>
      </c>
      <c r="M2928" t="s">
        <v>82</v>
      </c>
    </row>
    <row r="2929" spans="1:13" x14ac:dyDescent="0.25">
      <c r="A2929" t="s">
        <v>13</v>
      </c>
      <c r="B2929">
        <v>1185732</v>
      </c>
      <c r="C2929" s="6">
        <v>44481</v>
      </c>
      <c r="D2929" t="s">
        <v>35</v>
      </c>
      <c r="E2929" t="s">
        <v>107</v>
      </c>
      <c r="F2929" t="s">
        <v>108</v>
      </c>
      <c r="G2929" t="s">
        <v>19</v>
      </c>
      <c r="H2929" s="1">
        <v>45</v>
      </c>
      <c r="I2929" s="1">
        <v>150</v>
      </c>
      <c r="J2929" s="1">
        <v>67500</v>
      </c>
      <c r="K2929" s="2">
        <v>20250</v>
      </c>
      <c r="L2929">
        <v>0.3</v>
      </c>
      <c r="M2929" t="s">
        <v>82</v>
      </c>
    </row>
    <row r="2930" spans="1:13" x14ac:dyDescent="0.25">
      <c r="A2930" t="s">
        <v>13</v>
      </c>
      <c r="B2930">
        <v>1185732</v>
      </c>
      <c r="C2930" s="6">
        <v>44481</v>
      </c>
      <c r="D2930" t="s">
        <v>35</v>
      </c>
      <c r="E2930" t="s">
        <v>107</v>
      </c>
      <c r="F2930" t="s">
        <v>108</v>
      </c>
      <c r="G2930" t="s">
        <v>20</v>
      </c>
      <c r="H2930" s="1">
        <v>45</v>
      </c>
      <c r="I2930" s="1">
        <v>125</v>
      </c>
      <c r="J2930" s="1">
        <v>56250</v>
      </c>
      <c r="K2930" s="2">
        <v>16875</v>
      </c>
      <c r="L2930">
        <v>0.3</v>
      </c>
      <c r="M2930" t="s">
        <v>82</v>
      </c>
    </row>
    <row r="2931" spans="1:13" x14ac:dyDescent="0.25">
      <c r="A2931" t="s">
        <v>13</v>
      </c>
      <c r="B2931">
        <v>1185732</v>
      </c>
      <c r="C2931" s="6">
        <v>44481</v>
      </c>
      <c r="D2931" t="s">
        <v>35</v>
      </c>
      <c r="E2931" t="s">
        <v>107</v>
      </c>
      <c r="F2931" t="s">
        <v>108</v>
      </c>
      <c r="G2931" t="s">
        <v>21</v>
      </c>
      <c r="H2931" s="1">
        <v>54.999999999999993</v>
      </c>
      <c r="I2931" s="1">
        <v>125</v>
      </c>
      <c r="J2931" s="1">
        <v>68749.999999999985</v>
      </c>
      <c r="K2931" s="2">
        <v>24062.499999999993</v>
      </c>
      <c r="L2931">
        <v>0.35</v>
      </c>
      <c r="M2931" t="s">
        <v>82</v>
      </c>
    </row>
    <row r="2932" spans="1:13" x14ac:dyDescent="0.25">
      <c r="A2932" t="s">
        <v>25</v>
      </c>
      <c r="B2932">
        <v>1185732</v>
      </c>
      <c r="C2932" s="6">
        <v>44481</v>
      </c>
      <c r="D2932" t="s">
        <v>35</v>
      </c>
      <c r="E2932" t="s">
        <v>107</v>
      </c>
      <c r="F2932" t="s">
        <v>108</v>
      </c>
      <c r="G2932" t="s">
        <v>22</v>
      </c>
      <c r="H2932" s="1">
        <v>59.999999999999986</v>
      </c>
      <c r="I2932" s="1">
        <v>250</v>
      </c>
      <c r="J2932" s="1">
        <v>149999.99999999997</v>
      </c>
      <c r="K2932" s="2">
        <v>59999.999999999993</v>
      </c>
      <c r="L2932">
        <v>0.4</v>
      </c>
      <c r="M2932" t="s">
        <v>82</v>
      </c>
    </row>
    <row r="2933" spans="1:13" x14ac:dyDescent="0.25">
      <c r="A2933" t="s">
        <v>25</v>
      </c>
      <c r="B2933">
        <v>1185732</v>
      </c>
      <c r="C2933" s="6">
        <v>44512</v>
      </c>
      <c r="D2933" t="s">
        <v>35</v>
      </c>
      <c r="E2933" t="s">
        <v>107</v>
      </c>
      <c r="F2933" t="s">
        <v>108</v>
      </c>
      <c r="G2933" t="s">
        <v>16</v>
      </c>
      <c r="H2933" s="1">
        <v>54.999999999999993</v>
      </c>
      <c r="I2933" s="1">
        <v>400</v>
      </c>
      <c r="J2933" s="1">
        <v>219999.99999999997</v>
      </c>
      <c r="K2933" s="2">
        <v>76999.999999999985</v>
      </c>
      <c r="L2933">
        <v>0.35</v>
      </c>
      <c r="M2933" t="s">
        <v>82</v>
      </c>
    </row>
    <row r="2934" spans="1:13" x14ac:dyDescent="0.25">
      <c r="A2934" t="s">
        <v>25</v>
      </c>
      <c r="B2934">
        <v>1185732</v>
      </c>
      <c r="C2934" s="6">
        <v>44512</v>
      </c>
      <c r="D2934" t="s">
        <v>35</v>
      </c>
      <c r="E2934" t="s">
        <v>107</v>
      </c>
      <c r="F2934" t="s">
        <v>108</v>
      </c>
      <c r="G2934" t="s">
        <v>18</v>
      </c>
      <c r="H2934" s="1">
        <v>45</v>
      </c>
      <c r="I2934" s="1">
        <v>250</v>
      </c>
      <c r="J2934" s="1">
        <v>112500</v>
      </c>
      <c r="K2934" s="2">
        <v>33750</v>
      </c>
      <c r="L2934">
        <v>0.3</v>
      </c>
      <c r="M2934" t="s">
        <v>82</v>
      </c>
    </row>
    <row r="2935" spans="1:13" x14ac:dyDescent="0.25">
      <c r="A2935" t="s">
        <v>25</v>
      </c>
      <c r="B2935">
        <v>1185732</v>
      </c>
      <c r="C2935" s="6">
        <v>44512</v>
      </c>
      <c r="D2935" t="s">
        <v>35</v>
      </c>
      <c r="E2935" t="s">
        <v>107</v>
      </c>
      <c r="F2935" t="s">
        <v>108</v>
      </c>
      <c r="G2935" t="s">
        <v>19</v>
      </c>
      <c r="H2935" s="1">
        <v>45</v>
      </c>
      <c r="I2935" s="1">
        <v>195</v>
      </c>
      <c r="J2935" s="1">
        <v>87750</v>
      </c>
      <c r="K2935" s="2">
        <v>26325</v>
      </c>
      <c r="L2935">
        <v>0.3</v>
      </c>
      <c r="M2935" t="s">
        <v>82</v>
      </c>
    </row>
    <row r="2936" spans="1:13" x14ac:dyDescent="0.25">
      <c r="A2936" t="s">
        <v>25</v>
      </c>
      <c r="B2936">
        <v>1185732</v>
      </c>
      <c r="C2936" s="6">
        <v>44512</v>
      </c>
      <c r="D2936" t="s">
        <v>35</v>
      </c>
      <c r="E2936" t="s">
        <v>107</v>
      </c>
      <c r="F2936" t="s">
        <v>108</v>
      </c>
      <c r="G2936" t="s">
        <v>20</v>
      </c>
      <c r="H2936" s="1">
        <v>45</v>
      </c>
      <c r="I2936" s="1">
        <v>175</v>
      </c>
      <c r="J2936" s="1">
        <v>78750</v>
      </c>
      <c r="K2936" s="2">
        <v>23625</v>
      </c>
      <c r="L2936">
        <v>0.3</v>
      </c>
      <c r="M2936" t="s">
        <v>82</v>
      </c>
    </row>
    <row r="2937" spans="1:13" x14ac:dyDescent="0.25">
      <c r="A2937" t="s">
        <v>25</v>
      </c>
      <c r="B2937">
        <v>1185732</v>
      </c>
      <c r="C2937" s="6">
        <v>44512</v>
      </c>
      <c r="D2937" t="s">
        <v>35</v>
      </c>
      <c r="E2937" t="s">
        <v>107</v>
      </c>
      <c r="F2937" t="s">
        <v>108</v>
      </c>
      <c r="G2937" t="s">
        <v>21</v>
      </c>
      <c r="H2937" s="1">
        <v>60</v>
      </c>
      <c r="I2937" s="1">
        <v>150</v>
      </c>
      <c r="J2937" s="1">
        <v>90000</v>
      </c>
      <c r="K2937" s="2">
        <v>31499.999999999996</v>
      </c>
      <c r="L2937">
        <v>0.35</v>
      </c>
      <c r="M2937" t="s">
        <v>82</v>
      </c>
    </row>
    <row r="2938" spans="1:13" x14ac:dyDescent="0.25">
      <c r="A2938" t="s">
        <v>25</v>
      </c>
      <c r="B2938">
        <v>1185732</v>
      </c>
      <c r="C2938" s="6">
        <v>44512</v>
      </c>
      <c r="D2938" t="s">
        <v>35</v>
      </c>
      <c r="E2938" t="s">
        <v>107</v>
      </c>
      <c r="F2938" t="s">
        <v>108</v>
      </c>
      <c r="G2938" t="s">
        <v>22</v>
      </c>
      <c r="H2938" s="1">
        <v>64.999999999999986</v>
      </c>
      <c r="I2938" s="1">
        <v>250</v>
      </c>
      <c r="J2938" s="1">
        <v>162499.99999999997</v>
      </c>
      <c r="K2938" s="2">
        <v>64999.999999999993</v>
      </c>
      <c r="L2938">
        <v>0.4</v>
      </c>
      <c r="M2938" t="s">
        <v>82</v>
      </c>
    </row>
    <row r="2939" spans="1:13" x14ac:dyDescent="0.25">
      <c r="A2939" t="s">
        <v>25</v>
      </c>
      <c r="B2939">
        <v>1185732</v>
      </c>
      <c r="C2939" s="6">
        <v>44541</v>
      </c>
      <c r="D2939" t="s">
        <v>35</v>
      </c>
      <c r="E2939" t="s">
        <v>107</v>
      </c>
      <c r="F2939" t="s">
        <v>108</v>
      </c>
      <c r="G2939" t="s">
        <v>16</v>
      </c>
      <c r="H2939" s="1">
        <v>60</v>
      </c>
      <c r="I2939" s="1">
        <v>500</v>
      </c>
      <c r="J2939" s="1">
        <v>300000</v>
      </c>
      <c r="K2939" s="2">
        <v>105000</v>
      </c>
      <c r="L2939">
        <v>0.35</v>
      </c>
      <c r="M2939" t="s">
        <v>82</v>
      </c>
    </row>
    <row r="2940" spans="1:13" x14ac:dyDescent="0.25">
      <c r="A2940" t="s">
        <v>25</v>
      </c>
      <c r="B2940">
        <v>1185732</v>
      </c>
      <c r="C2940" s="6">
        <v>44541</v>
      </c>
      <c r="D2940" t="s">
        <v>35</v>
      </c>
      <c r="E2940" t="s">
        <v>107</v>
      </c>
      <c r="F2940" t="s">
        <v>108</v>
      </c>
      <c r="G2940" t="s">
        <v>18</v>
      </c>
      <c r="H2940" s="1">
        <v>50</v>
      </c>
      <c r="I2940" s="1">
        <v>300</v>
      </c>
      <c r="J2940" s="1">
        <v>150000</v>
      </c>
      <c r="K2940" s="2">
        <v>45000</v>
      </c>
      <c r="L2940">
        <v>0.3</v>
      </c>
      <c r="M2940" t="s">
        <v>82</v>
      </c>
    </row>
    <row r="2941" spans="1:13" x14ac:dyDescent="0.25">
      <c r="A2941" t="s">
        <v>25</v>
      </c>
      <c r="B2941">
        <v>1185732</v>
      </c>
      <c r="C2941" s="6">
        <v>44541</v>
      </c>
      <c r="D2941" t="s">
        <v>35</v>
      </c>
      <c r="E2941" t="s">
        <v>107</v>
      </c>
      <c r="F2941" t="s">
        <v>108</v>
      </c>
      <c r="G2941" t="s">
        <v>19</v>
      </c>
      <c r="H2941" s="1">
        <v>50</v>
      </c>
      <c r="I2941" s="1">
        <v>250</v>
      </c>
      <c r="J2941" s="1">
        <v>125000</v>
      </c>
      <c r="K2941" s="2">
        <v>37500</v>
      </c>
      <c r="L2941">
        <v>0.3</v>
      </c>
      <c r="M2941" t="s">
        <v>82</v>
      </c>
    </row>
    <row r="2942" spans="1:13" x14ac:dyDescent="0.25">
      <c r="A2942" t="s">
        <v>25</v>
      </c>
      <c r="B2942">
        <v>1185732</v>
      </c>
      <c r="C2942" s="6">
        <v>44541</v>
      </c>
      <c r="D2942" t="s">
        <v>35</v>
      </c>
      <c r="E2942" t="s">
        <v>107</v>
      </c>
      <c r="F2942" t="s">
        <v>108</v>
      </c>
      <c r="G2942" t="s">
        <v>20</v>
      </c>
      <c r="H2942" s="1">
        <v>50</v>
      </c>
      <c r="I2942" s="1">
        <v>200</v>
      </c>
      <c r="J2942" s="1">
        <v>100000</v>
      </c>
      <c r="K2942" s="2">
        <v>30000</v>
      </c>
      <c r="L2942">
        <v>0.3</v>
      </c>
      <c r="M2942" t="s">
        <v>82</v>
      </c>
    </row>
    <row r="2943" spans="1:13" x14ac:dyDescent="0.25">
      <c r="A2943" t="s">
        <v>25</v>
      </c>
      <c r="B2943">
        <v>1185732</v>
      </c>
      <c r="C2943" s="6">
        <v>44541</v>
      </c>
      <c r="D2943" t="s">
        <v>35</v>
      </c>
      <c r="E2943" t="s">
        <v>107</v>
      </c>
      <c r="F2943" t="s">
        <v>108</v>
      </c>
      <c r="G2943" t="s">
        <v>21</v>
      </c>
      <c r="H2943" s="1">
        <v>60</v>
      </c>
      <c r="I2943" s="1">
        <v>200</v>
      </c>
      <c r="J2943" s="1">
        <v>120000</v>
      </c>
      <c r="K2943" s="2">
        <v>42000</v>
      </c>
      <c r="L2943">
        <v>0.35</v>
      </c>
      <c r="M2943" t="s">
        <v>82</v>
      </c>
    </row>
    <row r="2944" spans="1:13" x14ac:dyDescent="0.25">
      <c r="A2944" t="s">
        <v>25</v>
      </c>
      <c r="B2944">
        <v>1185732</v>
      </c>
      <c r="C2944" s="6">
        <v>44541</v>
      </c>
      <c r="D2944" t="s">
        <v>35</v>
      </c>
      <c r="E2944" t="s">
        <v>107</v>
      </c>
      <c r="F2944" t="s">
        <v>108</v>
      </c>
      <c r="G2944" t="s">
        <v>22</v>
      </c>
      <c r="H2944" s="1">
        <v>64.999999999999986</v>
      </c>
      <c r="I2944" s="1">
        <v>300</v>
      </c>
      <c r="J2944" s="1">
        <v>194999.99999999997</v>
      </c>
      <c r="K2944" s="2">
        <v>77999.999999999985</v>
      </c>
      <c r="L2944">
        <v>0.4</v>
      </c>
      <c r="M2944" t="s">
        <v>82</v>
      </c>
    </row>
    <row r="2945" spans="1:13" x14ac:dyDescent="0.25">
      <c r="A2945" t="s">
        <v>25</v>
      </c>
      <c r="B2945">
        <v>1185732</v>
      </c>
      <c r="C2945" s="6">
        <v>44205</v>
      </c>
      <c r="D2945" t="s">
        <v>35</v>
      </c>
      <c r="E2945" t="s">
        <v>107</v>
      </c>
      <c r="F2945" t="s">
        <v>108</v>
      </c>
      <c r="G2945" t="s">
        <v>16</v>
      </c>
      <c r="H2945" s="1">
        <v>35</v>
      </c>
      <c r="I2945" s="1">
        <v>475</v>
      </c>
      <c r="J2945" s="1">
        <v>166250</v>
      </c>
      <c r="K2945" s="2">
        <v>58187.499999999993</v>
      </c>
      <c r="L2945">
        <v>0.35</v>
      </c>
      <c r="M2945" t="s">
        <v>82</v>
      </c>
    </row>
    <row r="2946" spans="1:13" x14ac:dyDescent="0.25">
      <c r="A2946" t="s">
        <v>25</v>
      </c>
      <c r="B2946">
        <v>1185732</v>
      </c>
      <c r="C2946" s="6">
        <v>44205</v>
      </c>
      <c r="D2946" t="s">
        <v>35</v>
      </c>
      <c r="E2946" t="s">
        <v>107</v>
      </c>
      <c r="F2946" t="s">
        <v>108</v>
      </c>
      <c r="G2946" t="s">
        <v>18</v>
      </c>
      <c r="H2946" s="1">
        <v>35</v>
      </c>
      <c r="I2946" s="1">
        <v>275</v>
      </c>
      <c r="J2946" s="1">
        <v>96250</v>
      </c>
      <c r="K2946" s="2">
        <v>28875</v>
      </c>
      <c r="L2946">
        <v>0.3</v>
      </c>
      <c r="M2946" t="s">
        <v>82</v>
      </c>
    </row>
    <row r="2947" spans="1:13" x14ac:dyDescent="0.25">
      <c r="A2947" t="s">
        <v>25</v>
      </c>
      <c r="B2947">
        <v>1185732</v>
      </c>
      <c r="C2947" s="6">
        <v>44205</v>
      </c>
      <c r="D2947" t="s">
        <v>35</v>
      </c>
      <c r="E2947" t="s">
        <v>107</v>
      </c>
      <c r="F2947" t="s">
        <v>108</v>
      </c>
      <c r="G2947" t="s">
        <v>19</v>
      </c>
      <c r="H2947" s="1">
        <v>25.000000000000007</v>
      </c>
      <c r="I2947" s="1">
        <v>275</v>
      </c>
      <c r="J2947" s="1">
        <v>68750.000000000015</v>
      </c>
      <c r="K2947" s="2">
        <v>20625.000000000004</v>
      </c>
      <c r="L2947">
        <v>0.3</v>
      </c>
      <c r="M2947" t="s">
        <v>82</v>
      </c>
    </row>
    <row r="2948" spans="1:13" x14ac:dyDescent="0.25">
      <c r="A2948" t="s">
        <v>25</v>
      </c>
      <c r="B2948">
        <v>1185732</v>
      </c>
      <c r="C2948" s="6">
        <v>44205</v>
      </c>
      <c r="D2948" t="s">
        <v>35</v>
      </c>
      <c r="E2948" t="s">
        <v>107</v>
      </c>
      <c r="F2948" t="s">
        <v>108</v>
      </c>
      <c r="G2948" t="s">
        <v>20</v>
      </c>
      <c r="H2948" s="1">
        <v>30.000000000000004</v>
      </c>
      <c r="I2948" s="1">
        <v>125</v>
      </c>
      <c r="J2948" s="1">
        <v>37500.000000000007</v>
      </c>
      <c r="K2948" s="2">
        <v>11250.000000000002</v>
      </c>
      <c r="L2948">
        <v>0.3</v>
      </c>
      <c r="M2948" t="s">
        <v>82</v>
      </c>
    </row>
    <row r="2949" spans="1:13" x14ac:dyDescent="0.25">
      <c r="A2949" t="s">
        <v>25</v>
      </c>
      <c r="B2949">
        <v>1185732</v>
      </c>
      <c r="C2949" s="6">
        <v>44205</v>
      </c>
      <c r="D2949" t="s">
        <v>35</v>
      </c>
      <c r="E2949" t="s">
        <v>107</v>
      </c>
      <c r="F2949" t="s">
        <v>108</v>
      </c>
      <c r="G2949" t="s">
        <v>21</v>
      </c>
      <c r="H2949" s="1">
        <v>44.999999999999993</v>
      </c>
      <c r="I2949" s="1">
        <v>175</v>
      </c>
      <c r="J2949" s="1">
        <v>78749.999999999985</v>
      </c>
      <c r="K2949" s="2">
        <v>27562.499999999993</v>
      </c>
      <c r="L2949">
        <v>0.35</v>
      </c>
      <c r="M2949" t="s">
        <v>82</v>
      </c>
    </row>
    <row r="2950" spans="1:13" x14ac:dyDescent="0.25">
      <c r="A2950" t="s">
        <v>25</v>
      </c>
      <c r="B2950">
        <v>1185732</v>
      </c>
      <c r="C2950" s="6">
        <v>44205</v>
      </c>
      <c r="D2950" t="s">
        <v>35</v>
      </c>
      <c r="E2950" t="s">
        <v>107</v>
      </c>
      <c r="F2950" t="s">
        <v>108</v>
      </c>
      <c r="G2950" t="s">
        <v>22</v>
      </c>
      <c r="H2950" s="1">
        <v>35</v>
      </c>
      <c r="I2950" s="1">
        <v>275</v>
      </c>
      <c r="J2950" s="1">
        <v>96250</v>
      </c>
      <c r="K2950" s="2">
        <v>38500</v>
      </c>
      <c r="L2950">
        <v>0.4</v>
      </c>
      <c r="M2950" t="s">
        <v>82</v>
      </c>
    </row>
    <row r="2951" spans="1:13" x14ac:dyDescent="0.25">
      <c r="A2951" t="s">
        <v>25</v>
      </c>
      <c r="B2951">
        <v>1185732</v>
      </c>
      <c r="C2951" s="6">
        <v>44236</v>
      </c>
      <c r="D2951" t="s">
        <v>35</v>
      </c>
      <c r="E2951" t="s">
        <v>107</v>
      </c>
      <c r="F2951" t="s">
        <v>108</v>
      </c>
      <c r="G2951" t="s">
        <v>16</v>
      </c>
      <c r="H2951" s="1">
        <v>35</v>
      </c>
      <c r="I2951" s="1">
        <v>525</v>
      </c>
      <c r="J2951" s="1">
        <v>183750</v>
      </c>
      <c r="K2951" s="2">
        <v>64312.499999999993</v>
      </c>
      <c r="L2951">
        <v>0.35</v>
      </c>
      <c r="M2951" t="s">
        <v>82</v>
      </c>
    </row>
    <row r="2952" spans="1:13" x14ac:dyDescent="0.25">
      <c r="A2952" t="s">
        <v>25</v>
      </c>
      <c r="B2952">
        <v>1185732</v>
      </c>
      <c r="C2952" s="6">
        <v>44236</v>
      </c>
      <c r="D2952" t="s">
        <v>35</v>
      </c>
      <c r="E2952" t="s">
        <v>107</v>
      </c>
      <c r="F2952" t="s">
        <v>108</v>
      </c>
      <c r="G2952" t="s">
        <v>18</v>
      </c>
      <c r="H2952" s="1">
        <v>35</v>
      </c>
      <c r="I2952" s="1">
        <v>175</v>
      </c>
      <c r="J2952" s="1">
        <v>61250</v>
      </c>
      <c r="K2952" s="2">
        <v>18375</v>
      </c>
      <c r="L2952">
        <v>0.3</v>
      </c>
      <c r="M2952" t="s">
        <v>82</v>
      </c>
    </row>
    <row r="2953" spans="1:13" x14ac:dyDescent="0.25">
      <c r="A2953" t="s">
        <v>25</v>
      </c>
      <c r="B2953">
        <v>1185732</v>
      </c>
      <c r="C2953" s="6">
        <v>44236</v>
      </c>
      <c r="D2953" t="s">
        <v>35</v>
      </c>
      <c r="E2953" t="s">
        <v>107</v>
      </c>
      <c r="F2953" t="s">
        <v>108</v>
      </c>
      <c r="G2953" t="s">
        <v>19</v>
      </c>
      <c r="H2953" s="1">
        <v>25.000000000000007</v>
      </c>
      <c r="I2953" s="1">
        <v>225</v>
      </c>
      <c r="J2953" s="1">
        <v>56250.000000000015</v>
      </c>
      <c r="K2953" s="2">
        <v>16875.000000000004</v>
      </c>
      <c r="L2953">
        <v>0.3</v>
      </c>
      <c r="M2953" t="s">
        <v>82</v>
      </c>
    </row>
    <row r="2954" spans="1:13" x14ac:dyDescent="0.25">
      <c r="A2954" t="s">
        <v>25</v>
      </c>
      <c r="B2954">
        <v>1185732</v>
      </c>
      <c r="C2954" s="6">
        <v>44236</v>
      </c>
      <c r="D2954" t="s">
        <v>35</v>
      </c>
      <c r="E2954" t="s">
        <v>109</v>
      </c>
      <c r="F2954" t="s">
        <v>110</v>
      </c>
      <c r="G2954" t="s">
        <v>20</v>
      </c>
      <c r="H2954" s="1">
        <v>30.000000000000004</v>
      </c>
      <c r="I2954" s="1">
        <v>100</v>
      </c>
      <c r="J2954" s="1">
        <v>30000.000000000004</v>
      </c>
      <c r="K2954" s="2">
        <v>9000</v>
      </c>
      <c r="L2954">
        <v>0.3</v>
      </c>
      <c r="M2954" t="s">
        <v>82</v>
      </c>
    </row>
    <row r="2955" spans="1:13" x14ac:dyDescent="0.25">
      <c r="A2955" t="s">
        <v>25</v>
      </c>
      <c r="B2955">
        <v>1185732</v>
      </c>
      <c r="C2955" s="6">
        <v>44236</v>
      </c>
      <c r="D2955" t="s">
        <v>35</v>
      </c>
      <c r="E2955" t="s">
        <v>109</v>
      </c>
      <c r="F2955" t="s">
        <v>110</v>
      </c>
      <c r="G2955" t="s">
        <v>21</v>
      </c>
      <c r="H2955" s="1">
        <v>44.999999999999993</v>
      </c>
      <c r="I2955" s="1">
        <v>175</v>
      </c>
      <c r="J2955" s="1">
        <v>78749.999999999985</v>
      </c>
      <c r="K2955" s="2">
        <v>27562.499999999993</v>
      </c>
      <c r="L2955">
        <v>0.35</v>
      </c>
      <c r="M2955" t="s">
        <v>82</v>
      </c>
    </row>
    <row r="2956" spans="1:13" x14ac:dyDescent="0.25">
      <c r="A2956" t="s">
        <v>25</v>
      </c>
      <c r="B2956">
        <v>1185732</v>
      </c>
      <c r="C2956" s="6">
        <v>44236</v>
      </c>
      <c r="D2956" t="s">
        <v>35</v>
      </c>
      <c r="E2956" t="s">
        <v>109</v>
      </c>
      <c r="F2956" t="s">
        <v>110</v>
      </c>
      <c r="G2956" t="s">
        <v>22</v>
      </c>
      <c r="H2956" s="1">
        <v>24.999999999999996</v>
      </c>
      <c r="I2956" s="1">
        <v>275</v>
      </c>
      <c r="J2956" s="1">
        <v>68749.999999999985</v>
      </c>
      <c r="K2956" s="2">
        <v>27499.999999999996</v>
      </c>
      <c r="L2956">
        <v>0.4</v>
      </c>
      <c r="M2956" t="s">
        <v>82</v>
      </c>
    </row>
    <row r="2957" spans="1:13" x14ac:dyDescent="0.25">
      <c r="A2957" t="s">
        <v>25</v>
      </c>
      <c r="B2957">
        <v>1185732</v>
      </c>
      <c r="C2957" s="6">
        <v>44263</v>
      </c>
      <c r="D2957" t="s">
        <v>35</v>
      </c>
      <c r="E2957" t="s">
        <v>109</v>
      </c>
      <c r="F2957" t="s">
        <v>110</v>
      </c>
      <c r="G2957" t="s">
        <v>16</v>
      </c>
      <c r="H2957" s="1">
        <v>30.000000000000004</v>
      </c>
      <c r="I2957" s="1">
        <v>495</v>
      </c>
      <c r="J2957" s="1">
        <v>148500.00000000003</v>
      </c>
      <c r="K2957" s="2">
        <v>51975.000000000007</v>
      </c>
      <c r="L2957">
        <v>0.35</v>
      </c>
      <c r="M2957" t="s">
        <v>82</v>
      </c>
    </row>
    <row r="2958" spans="1:13" x14ac:dyDescent="0.25">
      <c r="A2958" t="s">
        <v>25</v>
      </c>
      <c r="B2958">
        <v>1185732</v>
      </c>
      <c r="C2958" s="6">
        <v>44263</v>
      </c>
      <c r="D2958" t="s">
        <v>35</v>
      </c>
      <c r="E2958" t="s">
        <v>109</v>
      </c>
      <c r="F2958" t="s">
        <v>110</v>
      </c>
      <c r="G2958" t="s">
        <v>18</v>
      </c>
      <c r="H2958" s="1">
        <v>30.000000000000004</v>
      </c>
      <c r="I2958" s="1">
        <v>200</v>
      </c>
      <c r="J2958" s="1">
        <v>60000.000000000007</v>
      </c>
      <c r="K2958" s="2">
        <v>18000</v>
      </c>
      <c r="L2958">
        <v>0.3</v>
      </c>
      <c r="M2958" t="s">
        <v>82</v>
      </c>
    </row>
    <row r="2959" spans="1:13" x14ac:dyDescent="0.25">
      <c r="A2959" t="s">
        <v>25</v>
      </c>
      <c r="B2959">
        <v>1185732</v>
      </c>
      <c r="C2959" s="6">
        <v>44263</v>
      </c>
      <c r="D2959" t="s">
        <v>35</v>
      </c>
      <c r="E2959" t="s">
        <v>109</v>
      </c>
      <c r="F2959" t="s">
        <v>110</v>
      </c>
      <c r="G2959" t="s">
        <v>19</v>
      </c>
      <c r="H2959" s="1">
        <v>20.000000000000004</v>
      </c>
      <c r="I2959" s="1">
        <v>225</v>
      </c>
      <c r="J2959" s="1">
        <v>45000.000000000007</v>
      </c>
      <c r="K2959" s="2">
        <v>13500.000000000002</v>
      </c>
      <c r="L2959">
        <v>0.3</v>
      </c>
      <c r="M2959" t="s">
        <v>82</v>
      </c>
    </row>
    <row r="2960" spans="1:13" x14ac:dyDescent="0.25">
      <c r="A2960" t="s">
        <v>25</v>
      </c>
      <c r="B2960">
        <v>1185732</v>
      </c>
      <c r="C2960" s="6">
        <v>44263</v>
      </c>
      <c r="D2960" t="s">
        <v>35</v>
      </c>
      <c r="E2960" t="s">
        <v>109</v>
      </c>
      <c r="F2960" t="s">
        <v>110</v>
      </c>
      <c r="G2960" t="s">
        <v>20</v>
      </c>
      <c r="H2960" s="1">
        <v>24.999999999999996</v>
      </c>
      <c r="I2960" s="1">
        <v>75</v>
      </c>
      <c r="J2960" s="1">
        <v>18749.999999999996</v>
      </c>
      <c r="K2960" s="2">
        <v>5624.9999999999991</v>
      </c>
      <c r="L2960">
        <v>0.3</v>
      </c>
      <c r="M2960" t="s">
        <v>82</v>
      </c>
    </row>
    <row r="2961" spans="1:13" x14ac:dyDescent="0.25">
      <c r="A2961" t="s">
        <v>25</v>
      </c>
      <c r="B2961">
        <v>1185732</v>
      </c>
      <c r="C2961" s="6">
        <v>44263</v>
      </c>
      <c r="D2961" t="s">
        <v>35</v>
      </c>
      <c r="E2961" t="s">
        <v>109</v>
      </c>
      <c r="F2961" t="s">
        <v>110</v>
      </c>
      <c r="G2961" t="s">
        <v>21</v>
      </c>
      <c r="H2961" s="1">
        <v>40</v>
      </c>
      <c r="I2961" s="1">
        <v>125</v>
      </c>
      <c r="J2961" s="1">
        <v>50000</v>
      </c>
      <c r="K2961" s="2">
        <v>17500</v>
      </c>
      <c r="L2961">
        <v>0.35</v>
      </c>
      <c r="M2961" t="s">
        <v>82</v>
      </c>
    </row>
    <row r="2962" spans="1:13" x14ac:dyDescent="0.25">
      <c r="A2962" t="s">
        <v>25</v>
      </c>
      <c r="B2962">
        <v>1185732</v>
      </c>
      <c r="C2962" s="6">
        <v>44263</v>
      </c>
      <c r="D2962" t="s">
        <v>35</v>
      </c>
      <c r="E2962" t="s">
        <v>109</v>
      </c>
      <c r="F2962" t="s">
        <v>110</v>
      </c>
      <c r="G2962" t="s">
        <v>22</v>
      </c>
      <c r="H2962" s="1">
        <v>30.000000000000004</v>
      </c>
      <c r="I2962" s="1">
        <v>225</v>
      </c>
      <c r="J2962" s="1">
        <v>67500.000000000015</v>
      </c>
      <c r="K2962" s="2">
        <v>27000.000000000007</v>
      </c>
      <c r="L2962">
        <v>0.4</v>
      </c>
      <c r="M2962" t="s">
        <v>82</v>
      </c>
    </row>
    <row r="2963" spans="1:13" x14ac:dyDescent="0.25">
      <c r="A2963" t="s">
        <v>25</v>
      </c>
      <c r="B2963">
        <v>1185732</v>
      </c>
      <c r="C2963" s="6">
        <v>44295</v>
      </c>
      <c r="D2963" t="s">
        <v>35</v>
      </c>
      <c r="E2963" t="s">
        <v>109</v>
      </c>
      <c r="F2963" t="s">
        <v>110</v>
      </c>
      <c r="G2963" t="s">
        <v>16</v>
      </c>
      <c r="H2963" s="1">
        <v>30.000000000000004</v>
      </c>
      <c r="I2963" s="1">
        <v>450</v>
      </c>
      <c r="J2963" s="1">
        <v>135000.00000000003</v>
      </c>
      <c r="K2963" s="2">
        <v>47250.000000000007</v>
      </c>
      <c r="L2963">
        <v>0.35</v>
      </c>
      <c r="M2963" t="s">
        <v>82</v>
      </c>
    </row>
    <row r="2964" spans="1:13" x14ac:dyDescent="0.25">
      <c r="A2964" t="s">
        <v>25</v>
      </c>
      <c r="B2964">
        <v>1185732</v>
      </c>
      <c r="C2964" s="6">
        <v>44295</v>
      </c>
      <c r="D2964" t="s">
        <v>35</v>
      </c>
      <c r="E2964" t="s">
        <v>109</v>
      </c>
      <c r="F2964" t="s">
        <v>110</v>
      </c>
      <c r="G2964" t="s">
        <v>18</v>
      </c>
      <c r="H2964" s="1">
        <v>30.000000000000004</v>
      </c>
      <c r="I2964" s="1">
        <v>150</v>
      </c>
      <c r="J2964" s="1">
        <v>45000.000000000007</v>
      </c>
      <c r="K2964" s="2">
        <v>13500.000000000002</v>
      </c>
      <c r="L2964">
        <v>0.3</v>
      </c>
      <c r="M2964" t="s">
        <v>82</v>
      </c>
    </row>
    <row r="2965" spans="1:13" x14ac:dyDescent="0.25">
      <c r="A2965" t="s">
        <v>25</v>
      </c>
      <c r="B2965">
        <v>1185732</v>
      </c>
      <c r="C2965" s="6">
        <v>44295</v>
      </c>
      <c r="D2965" t="s">
        <v>35</v>
      </c>
      <c r="E2965" t="s">
        <v>109</v>
      </c>
      <c r="F2965" t="s">
        <v>110</v>
      </c>
      <c r="G2965" t="s">
        <v>19</v>
      </c>
      <c r="H2965" s="1">
        <v>20.000000000000004</v>
      </c>
      <c r="I2965" s="1">
        <v>150</v>
      </c>
      <c r="J2965" s="1">
        <v>30000.000000000004</v>
      </c>
      <c r="K2965" s="2">
        <v>9000</v>
      </c>
      <c r="L2965">
        <v>0.3</v>
      </c>
      <c r="M2965" t="s">
        <v>82</v>
      </c>
    </row>
    <row r="2966" spans="1:13" x14ac:dyDescent="0.25">
      <c r="A2966" t="s">
        <v>25</v>
      </c>
      <c r="B2966">
        <v>1185732</v>
      </c>
      <c r="C2966" s="6">
        <v>44295</v>
      </c>
      <c r="D2966" t="s">
        <v>35</v>
      </c>
      <c r="E2966" t="s">
        <v>109</v>
      </c>
      <c r="F2966" t="s">
        <v>110</v>
      </c>
      <c r="G2966" t="s">
        <v>20</v>
      </c>
      <c r="H2966" s="1">
        <v>24.999999999999996</v>
      </c>
      <c r="I2966" s="1">
        <v>75</v>
      </c>
      <c r="J2966" s="1">
        <v>18749.999999999996</v>
      </c>
      <c r="K2966" s="2">
        <v>5624.9999999999991</v>
      </c>
      <c r="L2966">
        <v>0.3</v>
      </c>
      <c r="M2966" t="s">
        <v>82</v>
      </c>
    </row>
    <row r="2967" spans="1:13" x14ac:dyDescent="0.25">
      <c r="A2967" t="s">
        <v>25</v>
      </c>
      <c r="B2967">
        <v>1185732</v>
      </c>
      <c r="C2967" s="6">
        <v>44295</v>
      </c>
      <c r="D2967" t="s">
        <v>35</v>
      </c>
      <c r="E2967" t="s">
        <v>109</v>
      </c>
      <c r="F2967" t="s">
        <v>110</v>
      </c>
      <c r="G2967" t="s">
        <v>21</v>
      </c>
      <c r="H2967" s="1">
        <v>60</v>
      </c>
      <c r="I2967" s="1">
        <v>100</v>
      </c>
      <c r="J2967" s="1">
        <v>60000</v>
      </c>
      <c r="K2967" s="2">
        <v>21000</v>
      </c>
      <c r="L2967">
        <v>0.35</v>
      </c>
      <c r="M2967" t="s">
        <v>17</v>
      </c>
    </row>
    <row r="2968" spans="1:13" x14ac:dyDescent="0.25">
      <c r="A2968" t="s">
        <v>25</v>
      </c>
      <c r="B2968">
        <v>1185732</v>
      </c>
      <c r="C2968" s="6">
        <v>44295</v>
      </c>
      <c r="D2968" t="s">
        <v>35</v>
      </c>
      <c r="E2968" t="s">
        <v>109</v>
      </c>
      <c r="F2968" t="s">
        <v>110</v>
      </c>
      <c r="G2968" t="s">
        <v>22</v>
      </c>
      <c r="H2968" s="1">
        <v>50</v>
      </c>
      <c r="I2968" s="1">
        <v>225</v>
      </c>
      <c r="J2968" s="1">
        <v>112500</v>
      </c>
      <c r="K2968" s="2">
        <v>45000</v>
      </c>
      <c r="L2968">
        <v>0.4</v>
      </c>
      <c r="M2968" t="s">
        <v>17</v>
      </c>
    </row>
    <row r="2969" spans="1:13" x14ac:dyDescent="0.25">
      <c r="A2969" t="s">
        <v>25</v>
      </c>
      <c r="B2969">
        <v>1185732</v>
      </c>
      <c r="C2969" s="6">
        <v>44326</v>
      </c>
      <c r="D2969" t="s">
        <v>35</v>
      </c>
      <c r="E2969" t="s">
        <v>109</v>
      </c>
      <c r="F2969" t="s">
        <v>110</v>
      </c>
      <c r="G2969" t="s">
        <v>16</v>
      </c>
      <c r="H2969" s="1">
        <v>60</v>
      </c>
      <c r="I2969" s="1">
        <v>495</v>
      </c>
      <c r="J2969" s="1">
        <v>297000</v>
      </c>
      <c r="K2969" s="2">
        <v>103950</v>
      </c>
      <c r="L2969">
        <v>0.35</v>
      </c>
      <c r="M2969" t="s">
        <v>17</v>
      </c>
    </row>
    <row r="2970" spans="1:13" x14ac:dyDescent="0.25">
      <c r="A2970" t="s">
        <v>25</v>
      </c>
      <c r="B2970">
        <v>1185732</v>
      </c>
      <c r="C2970" s="6">
        <v>44326</v>
      </c>
      <c r="D2970" t="s">
        <v>35</v>
      </c>
      <c r="E2970" t="s">
        <v>109</v>
      </c>
      <c r="F2970" t="s">
        <v>110</v>
      </c>
      <c r="G2970" t="s">
        <v>18</v>
      </c>
      <c r="H2970" s="1">
        <v>45</v>
      </c>
      <c r="I2970" s="1">
        <v>200</v>
      </c>
      <c r="J2970" s="1">
        <v>90000</v>
      </c>
      <c r="K2970" s="2">
        <v>27000</v>
      </c>
      <c r="L2970">
        <v>0.3</v>
      </c>
      <c r="M2970" t="s">
        <v>17</v>
      </c>
    </row>
    <row r="2971" spans="1:13" x14ac:dyDescent="0.25">
      <c r="A2971" t="s">
        <v>25</v>
      </c>
      <c r="B2971">
        <v>1185732</v>
      </c>
      <c r="C2971" s="6">
        <v>44326</v>
      </c>
      <c r="D2971" t="s">
        <v>35</v>
      </c>
      <c r="E2971" t="s">
        <v>109</v>
      </c>
      <c r="F2971" t="s">
        <v>110</v>
      </c>
      <c r="G2971" t="s">
        <v>19</v>
      </c>
      <c r="H2971" s="1">
        <v>40</v>
      </c>
      <c r="I2971" s="1">
        <v>175</v>
      </c>
      <c r="J2971" s="1">
        <v>70000</v>
      </c>
      <c r="K2971" s="2">
        <v>21000</v>
      </c>
      <c r="L2971">
        <v>0.3</v>
      </c>
      <c r="M2971" t="s">
        <v>17</v>
      </c>
    </row>
    <row r="2972" spans="1:13" x14ac:dyDescent="0.25">
      <c r="A2972" t="s">
        <v>25</v>
      </c>
      <c r="B2972">
        <v>1185732</v>
      </c>
      <c r="C2972" s="6">
        <v>44326</v>
      </c>
      <c r="D2972" t="s">
        <v>35</v>
      </c>
      <c r="E2972" t="s">
        <v>109</v>
      </c>
      <c r="F2972" t="s">
        <v>110</v>
      </c>
      <c r="G2972" t="s">
        <v>20</v>
      </c>
      <c r="H2972" s="1">
        <v>40</v>
      </c>
      <c r="I2972" s="1">
        <v>100</v>
      </c>
      <c r="J2972" s="1">
        <v>40000</v>
      </c>
      <c r="K2972" s="2">
        <v>12000</v>
      </c>
      <c r="L2972">
        <v>0.3</v>
      </c>
      <c r="M2972" t="s">
        <v>17</v>
      </c>
    </row>
    <row r="2973" spans="1:13" x14ac:dyDescent="0.25">
      <c r="A2973" t="s">
        <v>25</v>
      </c>
      <c r="B2973">
        <v>1185732</v>
      </c>
      <c r="C2973" s="6">
        <v>44326</v>
      </c>
      <c r="D2973" t="s">
        <v>35</v>
      </c>
      <c r="E2973" t="s">
        <v>109</v>
      </c>
      <c r="F2973" t="s">
        <v>110</v>
      </c>
      <c r="G2973" t="s">
        <v>21</v>
      </c>
      <c r="H2973" s="1">
        <v>49.999999999999993</v>
      </c>
      <c r="I2973" s="1">
        <v>125</v>
      </c>
      <c r="J2973" s="1">
        <v>62499.999999999993</v>
      </c>
      <c r="K2973" s="2">
        <v>21874.999999999996</v>
      </c>
      <c r="L2973">
        <v>0.35</v>
      </c>
      <c r="M2973" t="s">
        <v>17</v>
      </c>
    </row>
    <row r="2974" spans="1:13" x14ac:dyDescent="0.25">
      <c r="A2974" t="s">
        <v>25</v>
      </c>
      <c r="B2974">
        <v>1185732</v>
      </c>
      <c r="C2974" s="6">
        <v>44326</v>
      </c>
      <c r="D2974" t="s">
        <v>35</v>
      </c>
      <c r="E2974" t="s">
        <v>109</v>
      </c>
      <c r="F2974" t="s">
        <v>110</v>
      </c>
      <c r="G2974" t="s">
        <v>22</v>
      </c>
      <c r="H2974" s="1">
        <v>54.999999999999993</v>
      </c>
      <c r="I2974" s="1">
        <v>250</v>
      </c>
      <c r="J2974" s="1">
        <v>137499.99999999997</v>
      </c>
      <c r="K2974" s="2">
        <v>54999.999999999993</v>
      </c>
      <c r="L2974">
        <v>0.4</v>
      </c>
      <c r="M2974" t="s">
        <v>17</v>
      </c>
    </row>
    <row r="2975" spans="1:13" x14ac:dyDescent="0.25">
      <c r="A2975" t="s">
        <v>25</v>
      </c>
      <c r="B2975">
        <v>1185732</v>
      </c>
      <c r="C2975" s="6">
        <v>44356</v>
      </c>
      <c r="D2975" t="s">
        <v>35</v>
      </c>
      <c r="E2975" t="s">
        <v>109</v>
      </c>
      <c r="F2975" t="s">
        <v>110</v>
      </c>
      <c r="G2975" t="s">
        <v>16</v>
      </c>
      <c r="H2975" s="1">
        <v>40</v>
      </c>
      <c r="I2975" s="1">
        <v>500</v>
      </c>
      <c r="J2975" s="1">
        <v>200000</v>
      </c>
      <c r="K2975" s="2">
        <v>70000</v>
      </c>
      <c r="L2975">
        <v>0.35</v>
      </c>
      <c r="M2975" t="s">
        <v>17</v>
      </c>
    </row>
    <row r="2976" spans="1:13" x14ac:dyDescent="0.25">
      <c r="A2976" t="s">
        <v>25</v>
      </c>
      <c r="B2976">
        <v>1185732</v>
      </c>
      <c r="C2976" s="6">
        <v>44356</v>
      </c>
      <c r="D2976" t="s">
        <v>35</v>
      </c>
      <c r="E2976" t="s">
        <v>109</v>
      </c>
      <c r="F2976" t="s">
        <v>110</v>
      </c>
      <c r="G2976" t="s">
        <v>18</v>
      </c>
      <c r="H2976" s="1">
        <v>35.000000000000007</v>
      </c>
      <c r="I2976" s="1">
        <v>250</v>
      </c>
      <c r="J2976" s="1">
        <v>87500.000000000015</v>
      </c>
      <c r="K2976" s="2">
        <v>26250.000000000004</v>
      </c>
      <c r="L2976">
        <v>0.3</v>
      </c>
      <c r="M2976" t="s">
        <v>17</v>
      </c>
    </row>
    <row r="2977" spans="1:13" x14ac:dyDescent="0.25">
      <c r="A2977" t="s">
        <v>25</v>
      </c>
      <c r="B2977">
        <v>1185732</v>
      </c>
      <c r="C2977" s="6">
        <v>44356</v>
      </c>
      <c r="D2977" t="s">
        <v>35</v>
      </c>
      <c r="E2977" t="s">
        <v>109</v>
      </c>
      <c r="F2977" t="s">
        <v>110</v>
      </c>
      <c r="G2977" t="s">
        <v>19</v>
      </c>
      <c r="H2977" s="1">
        <v>30.000000000000004</v>
      </c>
      <c r="I2977" s="1">
        <v>200</v>
      </c>
      <c r="J2977" s="1">
        <v>60000.000000000007</v>
      </c>
      <c r="K2977" s="2">
        <v>18000</v>
      </c>
      <c r="L2977">
        <v>0.3</v>
      </c>
      <c r="M2977" t="s">
        <v>17</v>
      </c>
    </row>
    <row r="2978" spans="1:13" x14ac:dyDescent="0.25">
      <c r="A2978" t="s">
        <v>25</v>
      </c>
      <c r="B2978">
        <v>1185732</v>
      </c>
      <c r="C2978" s="6">
        <v>44356</v>
      </c>
      <c r="D2978" t="s">
        <v>35</v>
      </c>
      <c r="E2978" t="s">
        <v>109</v>
      </c>
      <c r="F2978" t="s">
        <v>110</v>
      </c>
      <c r="G2978" t="s">
        <v>20</v>
      </c>
      <c r="H2978" s="1">
        <v>30.000000000000004</v>
      </c>
      <c r="I2978" s="1">
        <v>175</v>
      </c>
      <c r="J2978" s="1">
        <v>52500.000000000007</v>
      </c>
      <c r="K2978" s="2">
        <v>15750.000000000002</v>
      </c>
      <c r="L2978">
        <v>0.3</v>
      </c>
      <c r="M2978" t="s">
        <v>17</v>
      </c>
    </row>
    <row r="2979" spans="1:13" x14ac:dyDescent="0.25">
      <c r="A2979" t="s">
        <v>25</v>
      </c>
      <c r="B2979">
        <v>1185732</v>
      </c>
      <c r="C2979" s="6">
        <v>44356</v>
      </c>
      <c r="D2979" t="s">
        <v>35</v>
      </c>
      <c r="E2979" t="s">
        <v>109</v>
      </c>
      <c r="F2979" t="s">
        <v>110</v>
      </c>
      <c r="G2979" t="s">
        <v>21</v>
      </c>
      <c r="H2979" s="1">
        <v>40</v>
      </c>
      <c r="I2979" s="1">
        <v>175</v>
      </c>
      <c r="J2979" s="1">
        <v>70000</v>
      </c>
      <c r="K2979" s="2">
        <v>24500</v>
      </c>
      <c r="L2979">
        <v>0.35</v>
      </c>
      <c r="M2979" t="s">
        <v>17</v>
      </c>
    </row>
    <row r="2980" spans="1:13" x14ac:dyDescent="0.25">
      <c r="A2980" t="s">
        <v>25</v>
      </c>
      <c r="B2980">
        <v>1185732</v>
      </c>
      <c r="C2980" s="6">
        <v>44356</v>
      </c>
      <c r="D2980" t="s">
        <v>35</v>
      </c>
      <c r="E2980" t="s">
        <v>109</v>
      </c>
      <c r="F2980" t="s">
        <v>110</v>
      </c>
      <c r="G2980" t="s">
        <v>22</v>
      </c>
      <c r="H2980" s="1">
        <v>55.000000000000007</v>
      </c>
      <c r="I2980" s="1">
        <v>325</v>
      </c>
      <c r="J2980" s="1">
        <v>178750.00000000003</v>
      </c>
      <c r="K2980" s="2">
        <v>71500.000000000015</v>
      </c>
      <c r="L2980">
        <v>0.4</v>
      </c>
      <c r="M2980" t="s">
        <v>17</v>
      </c>
    </row>
    <row r="2981" spans="1:13" x14ac:dyDescent="0.25">
      <c r="A2981" t="s">
        <v>25</v>
      </c>
      <c r="B2981">
        <v>1185732</v>
      </c>
      <c r="C2981" s="6">
        <v>44385</v>
      </c>
      <c r="D2981" t="s">
        <v>35</v>
      </c>
      <c r="E2981" t="s">
        <v>109</v>
      </c>
      <c r="F2981" t="s">
        <v>110</v>
      </c>
      <c r="G2981" t="s">
        <v>16</v>
      </c>
      <c r="H2981" s="1">
        <v>50</v>
      </c>
      <c r="I2981" s="1">
        <v>550</v>
      </c>
      <c r="J2981" s="1">
        <v>275000</v>
      </c>
      <c r="K2981" s="2">
        <v>96250</v>
      </c>
      <c r="L2981">
        <v>0.35</v>
      </c>
      <c r="M2981" t="s">
        <v>17</v>
      </c>
    </row>
    <row r="2982" spans="1:13" x14ac:dyDescent="0.25">
      <c r="A2982" t="s">
        <v>25</v>
      </c>
      <c r="B2982">
        <v>1185732</v>
      </c>
      <c r="C2982" s="6">
        <v>44385</v>
      </c>
      <c r="D2982" t="s">
        <v>35</v>
      </c>
      <c r="E2982" t="s">
        <v>109</v>
      </c>
      <c r="F2982" t="s">
        <v>110</v>
      </c>
      <c r="G2982" t="s">
        <v>18</v>
      </c>
      <c r="H2982" s="1">
        <v>45.000000000000007</v>
      </c>
      <c r="I2982" s="1">
        <v>300</v>
      </c>
      <c r="J2982" s="1">
        <v>135000.00000000003</v>
      </c>
      <c r="K2982" s="2">
        <v>40500.000000000007</v>
      </c>
      <c r="L2982">
        <v>0.3</v>
      </c>
      <c r="M2982" t="s">
        <v>17</v>
      </c>
    </row>
    <row r="2983" spans="1:13" x14ac:dyDescent="0.25">
      <c r="A2983" t="s">
        <v>25</v>
      </c>
      <c r="B2983">
        <v>1185732</v>
      </c>
      <c r="C2983" s="6">
        <v>44385</v>
      </c>
      <c r="D2983" t="s">
        <v>35</v>
      </c>
      <c r="E2983" t="s">
        <v>109</v>
      </c>
      <c r="F2983" t="s">
        <v>110</v>
      </c>
      <c r="G2983" t="s">
        <v>19</v>
      </c>
      <c r="H2983" s="1">
        <v>40</v>
      </c>
      <c r="I2983" s="1">
        <v>225</v>
      </c>
      <c r="J2983" s="1">
        <v>90000</v>
      </c>
      <c r="K2983" s="2">
        <v>27000</v>
      </c>
      <c r="L2983">
        <v>0.3</v>
      </c>
      <c r="M2983" t="s">
        <v>17</v>
      </c>
    </row>
    <row r="2984" spans="1:13" x14ac:dyDescent="0.25">
      <c r="A2984" t="s">
        <v>25</v>
      </c>
      <c r="B2984">
        <v>1185732</v>
      </c>
      <c r="C2984" s="6">
        <v>44385</v>
      </c>
      <c r="D2984" t="s">
        <v>35</v>
      </c>
      <c r="E2984" t="s">
        <v>109</v>
      </c>
      <c r="F2984" t="s">
        <v>110</v>
      </c>
      <c r="G2984" t="s">
        <v>20</v>
      </c>
      <c r="H2984" s="1">
        <v>40</v>
      </c>
      <c r="I2984" s="1">
        <v>175</v>
      </c>
      <c r="J2984" s="1">
        <v>70000</v>
      </c>
      <c r="K2984" s="2">
        <v>21000</v>
      </c>
      <c r="L2984">
        <v>0.3</v>
      </c>
      <c r="M2984" t="s">
        <v>17</v>
      </c>
    </row>
    <row r="2985" spans="1:13" x14ac:dyDescent="0.25">
      <c r="A2985" t="s">
        <v>25</v>
      </c>
      <c r="B2985">
        <v>1185732</v>
      </c>
      <c r="C2985" s="6">
        <v>44385</v>
      </c>
      <c r="D2985" t="s">
        <v>35</v>
      </c>
      <c r="E2985" t="s">
        <v>109</v>
      </c>
      <c r="F2985" t="s">
        <v>110</v>
      </c>
      <c r="G2985" t="s">
        <v>21</v>
      </c>
      <c r="H2985" s="1">
        <v>50</v>
      </c>
      <c r="I2985" s="1">
        <v>200</v>
      </c>
      <c r="J2985" s="1">
        <v>100000</v>
      </c>
      <c r="K2985" s="2">
        <v>35000</v>
      </c>
      <c r="L2985">
        <v>0.35</v>
      </c>
      <c r="M2985" t="s">
        <v>17</v>
      </c>
    </row>
    <row r="2986" spans="1:13" x14ac:dyDescent="0.25">
      <c r="A2986" t="s">
        <v>25</v>
      </c>
      <c r="B2986">
        <v>1185732</v>
      </c>
      <c r="C2986" s="6">
        <v>44385</v>
      </c>
      <c r="D2986" t="s">
        <v>35</v>
      </c>
      <c r="E2986" t="s">
        <v>109</v>
      </c>
      <c r="F2986" t="s">
        <v>110</v>
      </c>
      <c r="G2986" t="s">
        <v>22</v>
      </c>
      <c r="H2986" s="1">
        <v>55.000000000000007</v>
      </c>
      <c r="I2986" s="1">
        <v>375</v>
      </c>
      <c r="J2986" s="1">
        <v>206250.00000000003</v>
      </c>
      <c r="K2986" s="2">
        <v>82500.000000000015</v>
      </c>
      <c r="L2986">
        <v>0.4</v>
      </c>
      <c r="M2986" t="s">
        <v>17</v>
      </c>
    </row>
    <row r="2987" spans="1:13" x14ac:dyDescent="0.25">
      <c r="A2987" t="s">
        <v>25</v>
      </c>
      <c r="B2987">
        <v>1185732</v>
      </c>
      <c r="C2987" s="6">
        <v>44417</v>
      </c>
      <c r="D2987" t="s">
        <v>35</v>
      </c>
      <c r="E2987" t="s">
        <v>109</v>
      </c>
      <c r="F2987" t="s">
        <v>110</v>
      </c>
      <c r="G2987" t="s">
        <v>16</v>
      </c>
      <c r="H2987" s="1">
        <v>50</v>
      </c>
      <c r="I2987" s="1">
        <v>525</v>
      </c>
      <c r="J2987" s="1">
        <v>262500</v>
      </c>
      <c r="K2987" s="2">
        <v>91875</v>
      </c>
      <c r="L2987">
        <v>0.35</v>
      </c>
      <c r="M2987" t="s">
        <v>17</v>
      </c>
    </row>
    <row r="2988" spans="1:13" x14ac:dyDescent="0.25">
      <c r="A2988" t="s">
        <v>25</v>
      </c>
      <c r="B2988">
        <v>1185732</v>
      </c>
      <c r="C2988" s="6">
        <v>44417</v>
      </c>
      <c r="D2988" t="s">
        <v>35</v>
      </c>
      <c r="E2988" t="s">
        <v>109</v>
      </c>
      <c r="F2988" t="s">
        <v>110</v>
      </c>
      <c r="G2988" t="s">
        <v>18</v>
      </c>
      <c r="H2988" s="1">
        <v>45.000000000000007</v>
      </c>
      <c r="I2988" s="1">
        <v>300</v>
      </c>
      <c r="J2988" s="1">
        <v>135000.00000000003</v>
      </c>
      <c r="K2988" s="2">
        <v>40500.000000000007</v>
      </c>
      <c r="L2988">
        <v>0.3</v>
      </c>
      <c r="M2988" t="s">
        <v>17</v>
      </c>
    </row>
    <row r="2989" spans="1:13" x14ac:dyDescent="0.25">
      <c r="A2989" t="s">
        <v>25</v>
      </c>
      <c r="B2989">
        <v>1185732</v>
      </c>
      <c r="C2989" s="6">
        <v>44417</v>
      </c>
      <c r="D2989" t="s">
        <v>35</v>
      </c>
      <c r="E2989" t="s">
        <v>109</v>
      </c>
      <c r="F2989" t="s">
        <v>110</v>
      </c>
      <c r="G2989" t="s">
        <v>19</v>
      </c>
      <c r="H2989" s="1">
        <v>40</v>
      </c>
      <c r="I2989" s="1">
        <v>225</v>
      </c>
      <c r="J2989" s="1">
        <v>90000</v>
      </c>
      <c r="K2989" s="2">
        <v>27000</v>
      </c>
      <c r="L2989">
        <v>0.3</v>
      </c>
      <c r="M2989" t="s">
        <v>17</v>
      </c>
    </row>
    <row r="2990" spans="1:13" x14ac:dyDescent="0.25">
      <c r="A2990" t="s">
        <v>25</v>
      </c>
      <c r="B2990">
        <v>1185732</v>
      </c>
      <c r="C2990" s="6">
        <v>44417</v>
      </c>
      <c r="D2990" t="s">
        <v>35</v>
      </c>
      <c r="E2990" t="s">
        <v>109</v>
      </c>
      <c r="F2990" t="s">
        <v>110</v>
      </c>
      <c r="G2990" t="s">
        <v>20</v>
      </c>
      <c r="H2990" s="1">
        <v>40</v>
      </c>
      <c r="I2990" s="1">
        <v>200</v>
      </c>
      <c r="J2990" s="1">
        <v>80000</v>
      </c>
      <c r="K2990" s="2">
        <v>24000</v>
      </c>
      <c r="L2990">
        <v>0.3</v>
      </c>
      <c r="M2990" t="s">
        <v>17</v>
      </c>
    </row>
    <row r="2991" spans="1:13" x14ac:dyDescent="0.25">
      <c r="A2991" t="s">
        <v>25</v>
      </c>
      <c r="B2991">
        <v>1185732</v>
      </c>
      <c r="C2991" s="6">
        <v>44417</v>
      </c>
      <c r="D2991" t="s">
        <v>35</v>
      </c>
      <c r="E2991" t="s">
        <v>109</v>
      </c>
      <c r="F2991" t="s">
        <v>110</v>
      </c>
      <c r="G2991" t="s">
        <v>21</v>
      </c>
      <c r="H2991" s="1">
        <v>50</v>
      </c>
      <c r="I2991" s="1">
        <v>175</v>
      </c>
      <c r="J2991" s="1">
        <v>87500</v>
      </c>
      <c r="K2991" s="2">
        <v>30624.999999999996</v>
      </c>
      <c r="L2991">
        <v>0.35</v>
      </c>
      <c r="M2991" t="s">
        <v>17</v>
      </c>
    </row>
    <row r="2992" spans="1:13" x14ac:dyDescent="0.25">
      <c r="A2992" t="s">
        <v>25</v>
      </c>
      <c r="B2992">
        <v>1185732</v>
      </c>
      <c r="C2992" s="6">
        <v>44417</v>
      </c>
      <c r="D2992" t="s">
        <v>35</v>
      </c>
      <c r="E2992" t="s">
        <v>109</v>
      </c>
      <c r="F2992" t="s">
        <v>110</v>
      </c>
      <c r="G2992" t="s">
        <v>22</v>
      </c>
      <c r="H2992" s="1">
        <v>55.000000000000007</v>
      </c>
      <c r="I2992" s="1">
        <v>350</v>
      </c>
      <c r="J2992" s="1">
        <v>192500.00000000003</v>
      </c>
      <c r="K2992" s="2">
        <v>77000.000000000015</v>
      </c>
      <c r="L2992">
        <v>0.4</v>
      </c>
      <c r="M2992" t="s">
        <v>17</v>
      </c>
    </row>
    <row r="2993" spans="1:13" x14ac:dyDescent="0.25">
      <c r="A2993" t="s">
        <v>25</v>
      </c>
      <c r="B2993">
        <v>1185732</v>
      </c>
      <c r="C2993" s="6">
        <v>44449</v>
      </c>
      <c r="D2993" t="s">
        <v>35</v>
      </c>
      <c r="E2993" t="s">
        <v>109</v>
      </c>
      <c r="F2993" t="s">
        <v>110</v>
      </c>
      <c r="G2993" t="s">
        <v>16</v>
      </c>
      <c r="H2993" s="1">
        <v>40</v>
      </c>
      <c r="I2993" s="1">
        <v>475</v>
      </c>
      <c r="J2993" s="1">
        <v>190000</v>
      </c>
      <c r="K2993" s="2">
        <v>66500</v>
      </c>
      <c r="L2993">
        <v>0.35</v>
      </c>
      <c r="M2993" t="s">
        <v>17</v>
      </c>
    </row>
    <row r="2994" spans="1:13" x14ac:dyDescent="0.25">
      <c r="A2994" t="s">
        <v>25</v>
      </c>
      <c r="B2994">
        <v>1185732</v>
      </c>
      <c r="C2994" s="6">
        <v>44449</v>
      </c>
      <c r="D2994" t="s">
        <v>35</v>
      </c>
      <c r="E2994" t="s">
        <v>109</v>
      </c>
      <c r="F2994" t="s">
        <v>110</v>
      </c>
      <c r="G2994" t="s">
        <v>18</v>
      </c>
      <c r="H2994" s="1">
        <v>35.000000000000007</v>
      </c>
      <c r="I2994" s="1">
        <v>275</v>
      </c>
      <c r="J2994" s="1">
        <v>96250.000000000015</v>
      </c>
      <c r="K2994" s="2">
        <v>28875.000000000004</v>
      </c>
      <c r="L2994">
        <v>0.3</v>
      </c>
      <c r="M2994" t="s">
        <v>17</v>
      </c>
    </row>
    <row r="2995" spans="1:13" x14ac:dyDescent="0.25">
      <c r="A2995" t="s">
        <v>25</v>
      </c>
      <c r="B2995">
        <v>1185732</v>
      </c>
      <c r="C2995" s="6">
        <v>44449</v>
      </c>
      <c r="D2995" t="s">
        <v>35</v>
      </c>
      <c r="E2995" t="s">
        <v>109</v>
      </c>
      <c r="F2995" t="s">
        <v>110</v>
      </c>
      <c r="G2995" t="s">
        <v>19</v>
      </c>
      <c r="H2995" s="1">
        <v>30.000000000000004</v>
      </c>
      <c r="I2995" s="1">
        <v>175</v>
      </c>
      <c r="J2995" s="1">
        <v>52500.000000000007</v>
      </c>
      <c r="K2995" s="2">
        <v>15750.000000000002</v>
      </c>
      <c r="L2995">
        <v>0.3</v>
      </c>
      <c r="M2995" t="s">
        <v>17</v>
      </c>
    </row>
    <row r="2996" spans="1:13" x14ac:dyDescent="0.25">
      <c r="A2996" t="s">
        <v>25</v>
      </c>
      <c r="B2996">
        <v>1185732</v>
      </c>
      <c r="C2996" s="6">
        <v>44449</v>
      </c>
      <c r="D2996" t="s">
        <v>35</v>
      </c>
      <c r="E2996" t="s">
        <v>109</v>
      </c>
      <c r="F2996" t="s">
        <v>110</v>
      </c>
      <c r="G2996" t="s">
        <v>20</v>
      </c>
      <c r="H2996" s="1">
        <v>30.000000000000004</v>
      </c>
      <c r="I2996" s="1">
        <v>150</v>
      </c>
      <c r="J2996" s="1">
        <v>45000.000000000007</v>
      </c>
      <c r="K2996" s="2">
        <v>13500.000000000002</v>
      </c>
      <c r="L2996">
        <v>0.3</v>
      </c>
      <c r="M2996" t="s">
        <v>17</v>
      </c>
    </row>
    <row r="2997" spans="1:13" x14ac:dyDescent="0.25">
      <c r="A2997" t="s">
        <v>25</v>
      </c>
      <c r="B2997">
        <v>1185732</v>
      </c>
      <c r="C2997" s="6">
        <v>44449</v>
      </c>
      <c r="D2997" t="s">
        <v>35</v>
      </c>
      <c r="E2997" t="s">
        <v>109</v>
      </c>
      <c r="F2997" t="s">
        <v>110</v>
      </c>
      <c r="G2997" t="s">
        <v>21</v>
      </c>
      <c r="H2997" s="1">
        <v>40</v>
      </c>
      <c r="I2997" s="1">
        <v>150</v>
      </c>
      <c r="J2997" s="1">
        <v>60000</v>
      </c>
      <c r="K2997" s="2">
        <v>21000</v>
      </c>
      <c r="L2997">
        <v>0.35</v>
      </c>
      <c r="M2997" t="s">
        <v>17</v>
      </c>
    </row>
    <row r="2998" spans="1:13" x14ac:dyDescent="0.25">
      <c r="A2998" t="s">
        <v>25</v>
      </c>
      <c r="B2998">
        <v>1185732</v>
      </c>
      <c r="C2998" s="6">
        <v>44449</v>
      </c>
      <c r="D2998" t="s">
        <v>35</v>
      </c>
      <c r="E2998" t="s">
        <v>109</v>
      </c>
      <c r="F2998" t="s">
        <v>110</v>
      </c>
      <c r="G2998" t="s">
        <v>22</v>
      </c>
      <c r="H2998" s="1">
        <v>45</v>
      </c>
      <c r="I2998" s="1">
        <v>225</v>
      </c>
      <c r="J2998" s="1">
        <v>101250</v>
      </c>
      <c r="K2998" s="2">
        <v>40500</v>
      </c>
      <c r="L2998">
        <v>0.4</v>
      </c>
      <c r="M2998" t="s">
        <v>17</v>
      </c>
    </row>
    <row r="2999" spans="1:13" x14ac:dyDescent="0.25">
      <c r="A2999" t="s">
        <v>25</v>
      </c>
      <c r="B2999">
        <v>1185732</v>
      </c>
      <c r="C2999" s="6">
        <v>44478</v>
      </c>
      <c r="D2999" t="s">
        <v>35</v>
      </c>
      <c r="E2999" t="s">
        <v>109</v>
      </c>
      <c r="F2999" t="s">
        <v>110</v>
      </c>
      <c r="G2999" t="s">
        <v>16</v>
      </c>
      <c r="H2999" s="1">
        <v>49.999999999999993</v>
      </c>
      <c r="I2999" s="1">
        <v>400</v>
      </c>
      <c r="J2999" s="1">
        <v>199999.99999999997</v>
      </c>
      <c r="K2999" s="2">
        <v>69999.999999999985</v>
      </c>
      <c r="L2999">
        <v>0.35</v>
      </c>
      <c r="M2999" t="s">
        <v>17</v>
      </c>
    </row>
    <row r="3000" spans="1:13" x14ac:dyDescent="0.25">
      <c r="A3000" t="s">
        <v>25</v>
      </c>
      <c r="B3000">
        <v>1185732</v>
      </c>
      <c r="C3000" s="6">
        <v>44478</v>
      </c>
      <c r="D3000" t="s">
        <v>35</v>
      </c>
      <c r="E3000" t="s">
        <v>109</v>
      </c>
      <c r="F3000" t="s">
        <v>110</v>
      </c>
      <c r="G3000" t="s">
        <v>18</v>
      </c>
      <c r="H3000" s="1">
        <v>40</v>
      </c>
      <c r="I3000" s="1">
        <v>250</v>
      </c>
      <c r="J3000" s="1">
        <v>100000</v>
      </c>
      <c r="K3000" s="2">
        <v>30000</v>
      </c>
      <c r="L3000">
        <v>0.3</v>
      </c>
      <c r="M3000" t="s">
        <v>17</v>
      </c>
    </row>
    <row r="3001" spans="1:13" x14ac:dyDescent="0.25">
      <c r="A3001" t="s">
        <v>25</v>
      </c>
      <c r="B3001">
        <v>1185732</v>
      </c>
      <c r="C3001" s="6">
        <v>44478</v>
      </c>
      <c r="D3001" t="s">
        <v>35</v>
      </c>
      <c r="E3001" t="s">
        <v>109</v>
      </c>
      <c r="F3001" t="s">
        <v>110</v>
      </c>
      <c r="G3001" t="s">
        <v>19</v>
      </c>
      <c r="H3001" s="1">
        <v>40</v>
      </c>
      <c r="I3001" s="1">
        <v>150</v>
      </c>
      <c r="J3001" s="1">
        <v>60000</v>
      </c>
      <c r="K3001" s="2">
        <v>18000</v>
      </c>
      <c r="L3001">
        <v>0.3</v>
      </c>
      <c r="M3001" t="s">
        <v>17</v>
      </c>
    </row>
    <row r="3002" spans="1:13" x14ac:dyDescent="0.25">
      <c r="A3002" t="s">
        <v>25</v>
      </c>
      <c r="B3002">
        <v>1185732</v>
      </c>
      <c r="C3002" s="6">
        <v>44478</v>
      </c>
      <c r="D3002" t="s">
        <v>35</v>
      </c>
      <c r="E3002" t="s">
        <v>109</v>
      </c>
      <c r="F3002" t="s">
        <v>110</v>
      </c>
      <c r="G3002" t="s">
        <v>20</v>
      </c>
      <c r="H3002" s="1">
        <v>40</v>
      </c>
      <c r="I3002" s="1">
        <v>125</v>
      </c>
      <c r="J3002" s="1">
        <v>50000</v>
      </c>
      <c r="K3002" s="2">
        <v>15000</v>
      </c>
      <c r="L3002">
        <v>0.3</v>
      </c>
      <c r="M3002" t="s">
        <v>17</v>
      </c>
    </row>
    <row r="3003" spans="1:13" x14ac:dyDescent="0.25">
      <c r="A3003" t="s">
        <v>25</v>
      </c>
      <c r="B3003">
        <v>1185732</v>
      </c>
      <c r="C3003" s="6">
        <v>44478</v>
      </c>
      <c r="D3003" t="s">
        <v>35</v>
      </c>
      <c r="E3003" t="s">
        <v>109</v>
      </c>
      <c r="F3003" t="s">
        <v>110</v>
      </c>
      <c r="G3003" t="s">
        <v>21</v>
      </c>
      <c r="H3003" s="1">
        <v>49.999999999999993</v>
      </c>
      <c r="I3003" s="1">
        <v>125</v>
      </c>
      <c r="J3003" s="1">
        <v>62499.999999999993</v>
      </c>
      <c r="K3003" s="2">
        <v>21874.999999999996</v>
      </c>
      <c r="L3003">
        <v>0.35</v>
      </c>
      <c r="M3003" t="s">
        <v>17</v>
      </c>
    </row>
    <row r="3004" spans="1:13" x14ac:dyDescent="0.25">
      <c r="A3004" t="s">
        <v>13</v>
      </c>
      <c r="B3004">
        <v>1185732</v>
      </c>
      <c r="C3004" s="6">
        <v>44478</v>
      </c>
      <c r="D3004" t="s">
        <v>35</v>
      </c>
      <c r="E3004" t="s">
        <v>109</v>
      </c>
      <c r="F3004" t="s">
        <v>110</v>
      </c>
      <c r="G3004" t="s">
        <v>22</v>
      </c>
      <c r="H3004" s="1">
        <v>54.999999999999986</v>
      </c>
      <c r="I3004" s="1">
        <v>250</v>
      </c>
      <c r="J3004" s="1">
        <v>137499.99999999997</v>
      </c>
      <c r="K3004" s="2">
        <v>54999.999999999993</v>
      </c>
      <c r="L3004">
        <v>0.4</v>
      </c>
      <c r="M3004" t="s">
        <v>17</v>
      </c>
    </row>
    <row r="3005" spans="1:13" x14ac:dyDescent="0.25">
      <c r="A3005" t="s">
        <v>13</v>
      </c>
      <c r="B3005">
        <v>1185732</v>
      </c>
      <c r="C3005" s="6">
        <v>44509</v>
      </c>
      <c r="D3005" t="s">
        <v>35</v>
      </c>
      <c r="E3005" t="s">
        <v>109</v>
      </c>
      <c r="F3005" t="s">
        <v>110</v>
      </c>
      <c r="G3005" t="s">
        <v>16</v>
      </c>
      <c r="H3005" s="1">
        <v>49.999999999999993</v>
      </c>
      <c r="I3005" s="1">
        <v>400</v>
      </c>
      <c r="J3005" s="1">
        <v>199999.99999999997</v>
      </c>
      <c r="K3005" s="2">
        <v>69999.999999999985</v>
      </c>
      <c r="L3005">
        <v>0.35</v>
      </c>
      <c r="M3005" t="s">
        <v>17</v>
      </c>
    </row>
    <row r="3006" spans="1:13" x14ac:dyDescent="0.25">
      <c r="A3006" t="s">
        <v>13</v>
      </c>
      <c r="B3006">
        <v>1185732</v>
      </c>
      <c r="C3006" s="6">
        <v>44509</v>
      </c>
      <c r="D3006" t="s">
        <v>35</v>
      </c>
      <c r="E3006" t="s">
        <v>109</v>
      </c>
      <c r="F3006" t="s">
        <v>110</v>
      </c>
      <c r="G3006" t="s">
        <v>18</v>
      </c>
      <c r="H3006" s="1">
        <v>40</v>
      </c>
      <c r="I3006" s="1">
        <v>250</v>
      </c>
      <c r="J3006" s="1">
        <v>100000</v>
      </c>
      <c r="K3006" s="2">
        <v>30000</v>
      </c>
      <c r="L3006">
        <v>0.3</v>
      </c>
      <c r="M3006" t="s">
        <v>17</v>
      </c>
    </row>
    <row r="3007" spans="1:13" x14ac:dyDescent="0.25">
      <c r="A3007" t="s">
        <v>13</v>
      </c>
      <c r="B3007">
        <v>1185732</v>
      </c>
      <c r="C3007" s="6">
        <v>44509</v>
      </c>
      <c r="D3007" t="s">
        <v>35</v>
      </c>
      <c r="E3007" t="s">
        <v>109</v>
      </c>
      <c r="F3007" t="s">
        <v>110</v>
      </c>
      <c r="G3007" t="s">
        <v>19</v>
      </c>
      <c r="H3007" s="1">
        <v>40</v>
      </c>
      <c r="I3007" s="1">
        <v>195</v>
      </c>
      <c r="J3007" s="1">
        <v>78000</v>
      </c>
      <c r="K3007" s="2">
        <v>23400</v>
      </c>
      <c r="L3007">
        <v>0.3</v>
      </c>
      <c r="M3007" t="s">
        <v>17</v>
      </c>
    </row>
    <row r="3008" spans="1:13" x14ac:dyDescent="0.25">
      <c r="A3008" t="s">
        <v>13</v>
      </c>
      <c r="B3008">
        <v>1185732</v>
      </c>
      <c r="C3008" s="6">
        <v>44509</v>
      </c>
      <c r="D3008" t="s">
        <v>35</v>
      </c>
      <c r="E3008" t="s">
        <v>109</v>
      </c>
      <c r="F3008" t="s">
        <v>110</v>
      </c>
      <c r="G3008" t="s">
        <v>20</v>
      </c>
      <c r="H3008" s="1">
        <v>40</v>
      </c>
      <c r="I3008" s="1">
        <v>175</v>
      </c>
      <c r="J3008" s="1">
        <v>70000</v>
      </c>
      <c r="K3008" s="2">
        <v>21000</v>
      </c>
      <c r="L3008">
        <v>0.3</v>
      </c>
      <c r="M3008" t="s">
        <v>17</v>
      </c>
    </row>
    <row r="3009" spans="1:13" x14ac:dyDescent="0.25">
      <c r="A3009" t="s">
        <v>13</v>
      </c>
      <c r="B3009">
        <v>1185732</v>
      </c>
      <c r="C3009" s="6">
        <v>44509</v>
      </c>
      <c r="D3009" t="s">
        <v>35</v>
      </c>
      <c r="E3009" t="s">
        <v>109</v>
      </c>
      <c r="F3009" t="s">
        <v>110</v>
      </c>
      <c r="G3009" t="s">
        <v>21</v>
      </c>
      <c r="H3009" s="1">
        <v>60</v>
      </c>
      <c r="I3009" s="1">
        <v>150</v>
      </c>
      <c r="J3009" s="1">
        <v>90000</v>
      </c>
      <c r="K3009" s="2">
        <v>31499.999999999996</v>
      </c>
      <c r="L3009">
        <v>0.35</v>
      </c>
      <c r="M3009" t="s">
        <v>17</v>
      </c>
    </row>
    <row r="3010" spans="1:13" x14ac:dyDescent="0.25">
      <c r="A3010" t="s">
        <v>13</v>
      </c>
      <c r="B3010">
        <v>1185732</v>
      </c>
      <c r="C3010" s="6">
        <v>44509</v>
      </c>
      <c r="D3010" t="s">
        <v>35</v>
      </c>
      <c r="E3010" t="s">
        <v>109</v>
      </c>
      <c r="F3010" t="s">
        <v>110</v>
      </c>
      <c r="G3010" t="s">
        <v>22</v>
      </c>
      <c r="H3010" s="1">
        <v>64.999999999999986</v>
      </c>
      <c r="I3010" s="1">
        <v>250</v>
      </c>
      <c r="J3010" s="1">
        <v>162499.99999999997</v>
      </c>
      <c r="K3010" s="2">
        <v>64999.999999999993</v>
      </c>
      <c r="L3010">
        <v>0.4</v>
      </c>
      <c r="M3010" t="s">
        <v>17</v>
      </c>
    </row>
    <row r="3011" spans="1:13" x14ac:dyDescent="0.25">
      <c r="A3011" t="s">
        <v>13</v>
      </c>
      <c r="B3011">
        <v>1185732</v>
      </c>
      <c r="C3011" s="6">
        <v>44538</v>
      </c>
      <c r="D3011" t="s">
        <v>35</v>
      </c>
      <c r="E3011" t="s">
        <v>109</v>
      </c>
      <c r="F3011" t="s">
        <v>110</v>
      </c>
      <c r="G3011" t="s">
        <v>16</v>
      </c>
      <c r="H3011" s="1">
        <v>60</v>
      </c>
      <c r="I3011" s="1">
        <v>500</v>
      </c>
      <c r="J3011" s="1">
        <v>300000</v>
      </c>
      <c r="K3011" s="2">
        <v>105000</v>
      </c>
      <c r="L3011">
        <v>0.35</v>
      </c>
      <c r="M3011" t="s">
        <v>17</v>
      </c>
    </row>
    <row r="3012" spans="1:13" x14ac:dyDescent="0.25">
      <c r="A3012" t="s">
        <v>13</v>
      </c>
      <c r="B3012">
        <v>1185732</v>
      </c>
      <c r="C3012" s="6">
        <v>44538</v>
      </c>
      <c r="D3012" t="s">
        <v>35</v>
      </c>
      <c r="E3012" t="s">
        <v>109</v>
      </c>
      <c r="F3012" t="s">
        <v>110</v>
      </c>
      <c r="G3012" t="s">
        <v>18</v>
      </c>
      <c r="H3012" s="1">
        <v>50</v>
      </c>
      <c r="I3012" s="1">
        <v>300</v>
      </c>
      <c r="J3012" s="1">
        <v>150000</v>
      </c>
      <c r="K3012" s="2">
        <v>45000</v>
      </c>
      <c r="L3012">
        <v>0.3</v>
      </c>
      <c r="M3012" t="s">
        <v>17</v>
      </c>
    </row>
    <row r="3013" spans="1:13" x14ac:dyDescent="0.25">
      <c r="A3013" t="s">
        <v>13</v>
      </c>
      <c r="B3013">
        <v>1185732</v>
      </c>
      <c r="C3013" s="6">
        <v>44538</v>
      </c>
      <c r="D3013" t="s">
        <v>35</v>
      </c>
      <c r="E3013" t="s">
        <v>109</v>
      </c>
      <c r="F3013" t="s">
        <v>110</v>
      </c>
      <c r="G3013" t="s">
        <v>19</v>
      </c>
      <c r="H3013" s="1">
        <v>50</v>
      </c>
      <c r="I3013" s="1">
        <v>250</v>
      </c>
      <c r="J3013" s="1">
        <v>125000</v>
      </c>
      <c r="K3013" s="2">
        <v>37500</v>
      </c>
      <c r="L3013">
        <v>0.3</v>
      </c>
      <c r="M3013" t="s">
        <v>17</v>
      </c>
    </row>
    <row r="3014" spans="1:13" x14ac:dyDescent="0.25">
      <c r="A3014" t="s">
        <v>13</v>
      </c>
      <c r="B3014">
        <v>1185732</v>
      </c>
      <c r="C3014" s="6">
        <v>44538</v>
      </c>
      <c r="D3014" t="s">
        <v>35</v>
      </c>
      <c r="E3014" t="s">
        <v>109</v>
      </c>
      <c r="F3014" t="s">
        <v>110</v>
      </c>
      <c r="G3014" t="s">
        <v>20</v>
      </c>
      <c r="H3014" s="1">
        <v>50</v>
      </c>
      <c r="I3014" s="1">
        <v>200</v>
      </c>
      <c r="J3014" s="1">
        <v>100000</v>
      </c>
      <c r="K3014" s="2">
        <v>30000</v>
      </c>
      <c r="L3014">
        <v>0.3</v>
      </c>
      <c r="M3014" t="s">
        <v>17</v>
      </c>
    </row>
    <row r="3015" spans="1:13" x14ac:dyDescent="0.25">
      <c r="A3015" t="s">
        <v>13</v>
      </c>
      <c r="B3015">
        <v>1185732</v>
      </c>
      <c r="C3015" s="6">
        <v>44538</v>
      </c>
      <c r="D3015" t="s">
        <v>35</v>
      </c>
      <c r="E3015" t="s">
        <v>109</v>
      </c>
      <c r="F3015" t="s">
        <v>110</v>
      </c>
      <c r="G3015" t="s">
        <v>21</v>
      </c>
      <c r="H3015" s="1">
        <v>60</v>
      </c>
      <c r="I3015" s="1">
        <v>200</v>
      </c>
      <c r="J3015" s="1">
        <v>120000</v>
      </c>
      <c r="K3015" s="2">
        <v>42000</v>
      </c>
      <c r="L3015">
        <v>0.35</v>
      </c>
      <c r="M3015" t="s">
        <v>17</v>
      </c>
    </row>
    <row r="3016" spans="1:13" x14ac:dyDescent="0.25">
      <c r="A3016" t="s">
        <v>13</v>
      </c>
      <c r="B3016">
        <v>1185732</v>
      </c>
      <c r="C3016" s="6">
        <v>44538</v>
      </c>
      <c r="D3016" t="s">
        <v>35</v>
      </c>
      <c r="E3016" t="s">
        <v>109</v>
      </c>
      <c r="F3016" t="s">
        <v>110</v>
      </c>
      <c r="G3016" t="s">
        <v>22</v>
      </c>
      <c r="H3016" s="1">
        <v>64.999999999999986</v>
      </c>
      <c r="I3016" s="1">
        <v>300</v>
      </c>
      <c r="J3016" s="1">
        <v>194999.99999999997</v>
      </c>
      <c r="K3016" s="2">
        <v>77999.999999999985</v>
      </c>
      <c r="L3016">
        <v>0.4</v>
      </c>
      <c r="M3016" t="s">
        <v>17</v>
      </c>
    </row>
    <row r="3017" spans="1:13" x14ac:dyDescent="0.25">
      <c r="A3017" t="s">
        <v>13</v>
      </c>
      <c r="B3017">
        <v>1185732</v>
      </c>
      <c r="C3017" s="6">
        <v>44202</v>
      </c>
      <c r="D3017" t="s">
        <v>35</v>
      </c>
      <c r="E3017" t="s">
        <v>109</v>
      </c>
      <c r="F3017" t="s">
        <v>110</v>
      </c>
      <c r="G3017" t="s">
        <v>16</v>
      </c>
      <c r="H3017" s="1">
        <v>30.000000000000004</v>
      </c>
      <c r="I3017" s="1">
        <v>450</v>
      </c>
      <c r="J3017" s="1">
        <v>135000.00000000003</v>
      </c>
      <c r="K3017" s="2">
        <v>40500.000000000007</v>
      </c>
      <c r="L3017">
        <v>0.3</v>
      </c>
      <c r="M3017" t="s">
        <v>17</v>
      </c>
    </row>
    <row r="3018" spans="1:13" x14ac:dyDescent="0.25">
      <c r="A3018" t="s">
        <v>13</v>
      </c>
      <c r="B3018">
        <v>1185732</v>
      </c>
      <c r="C3018" s="6">
        <v>44202</v>
      </c>
      <c r="D3018" t="s">
        <v>35</v>
      </c>
      <c r="E3018" t="s">
        <v>109</v>
      </c>
      <c r="F3018" t="s">
        <v>110</v>
      </c>
      <c r="G3018" t="s">
        <v>18</v>
      </c>
      <c r="H3018" s="1">
        <v>30.000000000000004</v>
      </c>
      <c r="I3018" s="1">
        <v>250</v>
      </c>
      <c r="J3018" s="1">
        <v>75000.000000000015</v>
      </c>
      <c r="K3018" s="2">
        <v>26250.000000000004</v>
      </c>
      <c r="L3018">
        <v>0.35</v>
      </c>
      <c r="M3018" t="s">
        <v>17</v>
      </c>
    </row>
    <row r="3019" spans="1:13" x14ac:dyDescent="0.25">
      <c r="A3019" t="s">
        <v>13</v>
      </c>
      <c r="B3019">
        <v>1185732</v>
      </c>
      <c r="C3019" s="6">
        <v>44202</v>
      </c>
      <c r="D3019" t="s">
        <v>35</v>
      </c>
      <c r="E3019" t="s">
        <v>109</v>
      </c>
      <c r="F3019" t="s">
        <v>110</v>
      </c>
      <c r="G3019" t="s">
        <v>19</v>
      </c>
      <c r="H3019" s="1">
        <v>20.000000000000007</v>
      </c>
      <c r="I3019" s="1">
        <v>250</v>
      </c>
      <c r="J3019" s="1">
        <v>50000.000000000015</v>
      </c>
      <c r="K3019" s="2">
        <v>15000.000000000004</v>
      </c>
      <c r="L3019">
        <v>0.3</v>
      </c>
      <c r="M3019" t="s">
        <v>17</v>
      </c>
    </row>
    <row r="3020" spans="1:13" x14ac:dyDescent="0.25">
      <c r="A3020" t="s">
        <v>13</v>
      </c>
      <c r="B3020">
        <v>1185732</v>
      </c>
      <c r="C3020" s="6">
        <v>44202</v>
      </c>
      <c r="D3020" t="s">
        <v>35</v>
      </c>
      <c r="E3020" t="s">
        <v>109</v>
      </c>
      <c r="F3020" t="s">
        <v>110</v>
      </c>
      <c r="G3020" t="s">
        <v>20</v>
      </c>
      <c r="H3020" s="1">
        <v>25.000000000000007</v>
      </c>
      <c r="I3020" s="1">
        <v>100</v>
      </c>
      <c r="J3020" s="1">
        <v>25000.000000000007</v>
      </c>
      <c r="K3020" s="2">
        <v>7500.0000000000018</v>
      </c>
      <c r="L3020">
        <v>0.3</v>
      </c>
      <c r="M3020" t="s">
        <v>17</v>
      </c>
    </row>
    <row r="3021" spans="1:13" x14ac:dyDescent="0.25">
      <c r="A3021" t="s">
        <v>13</v>
      </c>
      <c r="B3021">
        <v>1185732</v>
      </c>
      <c r="C3021" s="6">
        <v>44202</v>
      </c>
      <c r="D3021" t="s">
        <v>35</v>
      </c>
      <c r="E3021" t="s">
        <v>109</v>
      </c>
      <c r="F3021" t="s">
        <v>110</v>
      </c>
      <c r="G3021" t="s">
        <v>21</v>
      </c>
      <c r="H3021" s="1">
        <v>40</v>
      </c>
      <c r="I3021" s="1">
        <v>150</v>
      </c>
      <c r="J3021" s="1">
        <v>60000</v>
      </c>
      <c r="K3021" s="2">
        <v>30000</v>
      </c>
      <c r="L3021">
        <v>0.5</v>
      </c>
      <c r="M3021" t="s">
        <v>17</v>
      </c>
    </row>
    <row r="3022" spans="1:13" x14ac:dyDescent="0.25">
      <c r="A3022" t="s">
        <v>13</v>
      </c>
      <c r="B3022">
        <v>1185732</v>
      </c>
      <c r="C3022" s="6">
        <v>44202</v>
      </c>
      <c r="D3022" t="s">
        <v>35</v>
      </c>
      <c r="E3022" t="s">
        <v>109</v>
      </c>
      <c r="F3022" t="s">
        <v>110</v>
      </c>
      <c r="G3022" t="s">
        <v>22</v>
      </c>
      <c r="H3022" s="1">
        <v>30.000000000000004</v>
      </c>
      <c r="I3022" s="1">
        <v>250</v>
      </c>
      <c r="J3022" s="1">
        <v>75000.000000000015</v>
      </c>
      <c r="K3022" s="2">
        <v>30000.000000000007</v>
      </c>
      <c r="L3022">
        <v>0.4</v>
      </c>
      <c r="M3022" t="s">
        <v>17</v>
      </c>
    </row>
    <row r="3023" spans="1:13" x14ac:dyDescent="0.25">
      <c r="A3023" t="s">
        <v>13</v>
      </c>
      <c r="B3023">
        <v>1185732</v>
      </c>
      <c r="C3023" s="6">
        <v>44233</v>
      </c>
      <c r="D3023" t="s">
        <v>35</v>
      </c>
      <c r="E3023" t="s">
        <v>109</v>
      </c>
      <c r="F3023" t="s">
        <v>110</v>
      </c>
      <c r="G3023" t="s">
        <v>16</v>
      </c>
      <c r="H3023" s="1">
        <v>30.000000000000004</v>
      </c>
      <c r="I3023" s="1">
        <v>500</v>
      </c>
      <c r="J3023" s="1">
        <v>150000.00000000003</v>
      </c>
      <c r="K3023" s="2">
        <v>45000.000000000007</v>
      </c>
      <c r="L3023">
        <v>0.3</v>
      </c>
      <c r="M3023" t="s">
        <v>17</v>
      </c>
    </row>
    <row r="3024" spans="1:13" x14ac:dyDescent="0.25">
      <c r="A3024" t="s">
        <v>13</v>
      </c>
      <c r="B3024">
        <v>1185732</v>
      </c>
      <c r="C3024" s="6">
        <v>44233</v>
      </c>
      <c r="D3024" t="s">
        <v>35</v>
      </c>
      <c r="E3024" t="s">
        <v>109</v>
      </c>
      <c r="F3024" t="s">
        <v>110</v>
      </c>
      <c r="G3024" t="s">
        <v>18</v>
      </c>
      <c r="H3024" s="1">
        <v>30.000000000000004</v>
      </c>
      <c r="I3024" s="1">
        <v>150</v>
      </c>
      <c r="J3024" s="1">
        <v>45000.000000000007</v>
      </c>
      <c r="K3024" s="2">
        <v>15750.000000000002</v>
      </c>
      <c r="L3024">
        <v>0.35</v>
      </c>
      <c r="M3024" t="s">
        <v>17</v>
      </c>
    </row>
    <row r="3025" spans="1:13" x14ac:dyDescent="0.25">
      <c r="A3025" t="s">
        <v>13</v>
      </c>
      <c r="B3025">
        <v>1185732</v>
      </c>
      <c r="C3025" s="6">
        <v>44233</v>
      </c>
      <c r="D3025" t="s">
        <v>35</v>
      </c>
      <c r="E3025" t="s">
        <v>109</v>
      </c>
      <c r="F3025" t="s">
        <v>110</v>
      </c>
      <c r="G3025" t="s">
        <v>19</v>
      </c>
      <c r="H3025" s="1">
        <v>20.000000000000007</v>
      </c>
      <c r="I3025" s="1">
        <v>200</v>
      </c>
      <c r="J3025" s="1">
        <v>40000.000000000015</v>
      </c>
      <c r="K3025" s="2">
        <v>12000.000000000004</v>
      </c>
      <c r="L3025">
        <v>0.3</v>
      </c>
      <c r="M3025" t="s">
        <v>17</v>
      </c>
    </row>
    <row r="3026" spans="1:13" x14ac:dyDescent="0.25">
      <c r="A3026" t="s">
        <v>13</v>
      </c>
      <c r="B3026">
        <v>1185732</v>
      </c>
      <c r="C3026" s="6">
        <v>44233</v>
      </c>
      <c r="D3026" t="s">
        <v>35</v>
      </c>
      <c r="E3026" t="s">
        <v>111</v>
      </c>
      <c r="F3026" t="s">
        <v>112</v>
      </c>
      <c r="G3026" t="s">
        <v>20</v>
      </c>
      <c r="H3026" s="1">
        <v>25.000000000000007</v>
      </c>
      <c r="I3026" s="1">
        <v>75</v>
      </c>
      <c r="J3026" s="1">
        <v>18750.000000000004</v>
      </c>
      <c r="K3026" s="2">
        <v>5625.0000000000009</v>
      </c>
      <c r="L3026">
        <v>0.3</v>
      </c>
      <c r="M3026" t="s">
        <v>17</v>
      </c>
    </row>
    <row r="3027" spans="1:13" x14ac:dyDescent="0.25">
      <c r="A3027" t="s">
        <v>13</v>
      </c>
      <c r="B3027">
        <v>1185732</v>
      </c>
      <c r="C3027" s="6">
        <v>44233</v>
      </c>
      <c r="D3027" t="s">
        <v>35</v>
      </c>
      <c r="E3027" t="s">
        <v>111</v>
      </c>
      <c r="F3027" t="s">
        <v>112</v>
      </c>
      <c r="G3027" t="s">
        <v>21</v>
      </c>
      <c r="H3027" s="1">
        <v>40</v>
      </c>
      <c r="I3027" s="1">
        <v>150</v>
      </c>
      <c r="J3027" s="1">
        <v>60000</v>
      </c>
      <c r="K3027" s="2">
        <v>30000</v>
      </c>
      <c r="L3027">
        <v>0.5</v>
      </c>
      <c r="M3027" t="s">
        <v>17</v>
      </c>
    </row>
    <row r="3028" spans="1:13" x14ac:dyDescent="0.25">
      <c r="A3028" t="s">
        <v>13</v>
      </c>
      <c r="B3028">
        <v>1185732</v>
      </c>
      <c r="C3028" s="6">
        <v>44233</v>
      </c>
      <c r="D3028" t="s">
        <v>35</v>
      </c>
      <c r="E3028" t="s">
        <v>111</v>
      </c>
      <c r="F3028" t="s">
        <v>112</v>
      </c>
      <c r="G3028" t="s">
        <v>22</v>
      </c>
      <c r="H3028" s="1">
        <v>14.999999999999996</v>
      </c>
      <c r="I3028" s="1">
        <v>250</v>
      </c>
      <c r="J3028" s="1">
        <v>37499.999999999993</v>
      </c>
      <c r="K3028" s="2">
        <v>14999.999999999998</v>
      </c>
      <c r="L3028">
        <v>0.4</v>
      </c>
      <c r="M3028" t="s">
        <v>17</v>
      </c>
    </row>
    <row r="3029" spans="1:13" x14ac:dyDescent="0.25">
      <c r="A3029" t="s">
        <v>13</v>
      </c>
      <c r="B3029">
        <v>1185732</v>
      </c>
      <c r="C3029" s="6">
        <v>44260</v>
      </c>
      <c r="D3029" t="s">
        <v>35</v>
      </c>
      <c r="E3029" t="s">
        <v>111</v>
      </c>
      <c r="F3029" t="s">
        <v>112</v>
      </c>
      <c r="G3029" t="s">
        <v>16</v>
      </c>
      <c r="H3029" s="1">
        <v>20.000000000000004</v>
      </c>
      <c r="I3029" s="1">
        <v>470</v>
      </c>
      <c r="J3029" s="1">
        <v>94000.000000000015</v>
      </c>
      <c r="K3029" s="2">
        <v>28200.000000000004</v>
      </c>
      <c r="L3029">
        <v>0.3</v>
      </c>
      <c r="M3029" t="s">
        <v>17</v>
      </c>
    </row>
    <row r="3030" spans="1:13" x14ac:dyDescent="0.25">
      <c r="A3030" t="s">
        <v>13</v>
      </c>
      <c r="B3030">
        <v>1185732</v>
      </c>
      <c r="C3030" s="6">
        <v>44260</v>
      </c>
      <c r="D3030" t="s">
        <v>35</v>
      </c>
      <c r="E3030" t="s">
        <v>111</v>
      </c>
      <c r="F3030" t="s">
        <v>112</v>
      </c>
      <c r="G3030" t="s">
        <v>18</v>
      </c>
      <c r="H3030" s="1">
        <v>20.000000000000004</v>
      </c>
      <c r="I3030" s="1">
        <v>175</v>
      </c>
      <c r="J3030" s="1">
        <v>35000.000000000007</v>
      </c>
      <c r="K3030" s="2">
        <v>12250.000000000002</v>
      </c>
      <c r="L3030">
        <v>0.35</v>
      </c>
      <c r="M3030" t="s">
        <v>17</v>
      </c>
    </row>
    <row r="3031" spans="1:13" x14ac:dyDescent="0.25">
      <c r="A3031" t="s">
        <v>13</v>
      </c>
      <c r="B3031">
        <v>1185732</v>
      </c>
      <c r="C3031" s="6">
        <v>44260</v>
      </c>
      <c r="D3031" t="s">
        <v>35</v>
      </c>
      <c r="E3031" t="s">
        <v>111</v>
      </c>
      <c r="F3031" t="s">
        <v>112</v>
      </c>
      <c r="G3031" t="s">
        <v>19</v>
      </c>
      <c r="H3031" s="1">
        <v>10.000000000000004</v>
      </c>
      <c r="I3031" s="1">
        <v>225</v>
      </c>
      <c r="J3031" s="1">
        <v>22500.000000000007</v>
      </c>
      <c r="K3031" s="2">
        <v>6750.0000000000018</v>
      </c>
      <c r="L3031">
        <v>0.3</v>
      </c>
      <c r="M3031" t="s">
        <v>17</v>
      </c>
    </row>
    <row r="3032" spans="1:13" x14ac:dyDescent="0.25">
      <c r="A3032" t="s">
        <v>13</v>
      </c>
      <c r="B3032">
        <v>1185732</v>
      </c>
      <c r="C3032" s="6">
        <v>44260</v>
      </c>
      <c r="D3032" t="s">
        <v>35</v>
      </c>
      <c r="E3032" t="s">
        <v>111</v>
      </c>
      <c r="F3032" t="s">
        <v>112</v>
      </c>
      <c r="G3032" t="s">
        <v>20</v>
      </c>
      <c r="H3032" s="1">
        <v>14.999999999999996</v>
      </c>
      <c r="I3032" s="1">
        <v>100</v>
      </c>
      <c r="J3032" s="1">
        <v>14999.999999999996</v>
      </c>
      <c r="K3032" s="2">
        <v>4499.9999999999991</v>
      </c>
      <c r="L3032">
        <v>0.3</v>
      </c>
      <c r="M3032" t="s">
        <v>17</v>
      </c>
    </row>
    <row r="3033" spans="1:13" x14ac:dyDescent="0.25">
      <c r="A3033" t="s">
        <v>13</v>
      </c>
      <c r="B3033">
        <v>1185732</v>
      </c>
      <c r="C3033" s="6">
        <v>44260</v>
      </c>
      <c r="D3033" t="s">
        <v>35</v>
      </c>
      <c r="E3033" t="s">
        <v>111</v>
      </c>
      <c r="F3033" t="s">
        <v>112</v>
      </c>
      <c r="G3033" t="s">
        <v>21</v>
      </c>
      <c r="H3033" s="1">
        <v>30.000000000000004</v>
      </c>
      <c r="I3033" s="1">
        <v>150</v>
      </c>
      <c r="J3033" s="1">
        <v>45000.000000000007</v>
      </c>
      <c r="K3033" s="2">
        <v>22500.000000000004</v>
      </c>
      <c r="L3033">
        <v>0.5</v>
      </c>
      <c r="M3033" t="s">
        <v>17</v>
      </c>
    </row>
    <row r="3034" spans="1:13" x14ac:dyDescent="0.25">
      <c r="A3034" t="s">
        <v>13</v>
      </c>
      <c r="B3034">
        <v>1185732</v>
      </c>
      <c r="C3034" s="6">
        <v>44260</v>
      </c>
      <c r="D3034" t="s">
        <v>35</v>
      </c>
      <c r="E3034" t="s">
        <v>111</v>
      </c>
      <c r="F3034" t="s">
        <v>112</v>
      </c>
      <c r="G3034" t="s">
        <v>22</v>
      </c>
      <c r="H3034" s="1">
        <v>20.000000000000004</v>
      </c>
      <c r="I3034" s="1">
        <v>250</v>
      </c>
      <c r="J3034" s="1">
        <v>50000.000000000007</v>
      </c>
      <c r="K3034" s="2">
        <v>20000.000000000004</v>
      </c>
      <c r="L3034">
        <v>0.4</v>
      </c>
      <c r="M3034" t="s">
        <v>17</v>
      </c>
    </row>
    <row r="3035" spans="1:13" x14ac:dyDescent="0.25">
      <c r="A3035" t="s">
        <v>13</v>
      </c>
      <c r="B3035">
        <v>1185732</v>
      </c>
      <c r="C3035" s="6">
        <v>44292</v>
      </c>
      <c r="D3035" t="s">
        <v>35</v>
      </c>
      <c r="E3035" t="s">
        <v>111</v>
      </c>
      <c r="F3035" t="s">
        <v>112</v>
      </c>
      <c r="G3035" t="s">
        <v>16</v>
      </c>
      <c r="H3035" s="1">
        <v>20.000000000000004</v>
      </c>
      <c r="I3035" s="1">
        <v>475</v>
      </c>
      <c r="J3035" s="1">
        <v>95000.000000000015</v>
      </c>
      <c r="K3035" s="2">
        <v>28500.000000000004</v>
      </c>
      <c r="L3035">
        <v>0.3</v>
      </c>
      <c r="M3035" t="s">
        <v>17</v>
      </c>
    </row>
    <row r="3036" spans="1:13" x14ac:dyDescent="0.25">
      <c r="A3036" t="s">
        <v>13</v>
      </c>
      <c r="B3036">
        <v>1185732</v>
      </c>
      <c r="C3036" s="6">
        <v>44292</v>
      </c>
      <c r="D3036" t="s">
        <v>35</v>
      </c>
      <c r="E3036" t="s">
        <v>111</v>
      </c>
      <c r="F3036" t="s">
        <v>112</v>
      </c>
      <c r="G3036" t="s">
        <v>18</v>
      </c>
      <c r="H3036" s="1">
        <v>20.000000000000004</v>
      </c>
      <c r="I3036" s="1">
        <v>175</v>
      </c>
      <c r="J3036" s="1">
        <v>35000.000000000007</v>
      </c>
      <c r="K3036" s="2">
        <v>12250.000000000002</v>
      </c>
      <c r="L3036">
        <v>0.35</v>
      </c>
      <c r="M3036" t="s">
        <v>17</v>
      </c>
    </row>
    <row r="3037" spans="1:13" x14ac:dyDescent="0.25">
      <c r="A3037" t="s">
        <v>13</v>
      </c>
      <c r="B3037">
        <v>1185732</v>
      </c>
      <c r="C3037" s="6">
        <v>44292</v>
      </c>
      <c r="D3037" t="s">
        <v>35</v>
      </c>
      <c r="E3037" t="s">
        <v>111</v>
      </c>
      <c r="F3037" t="s">
        <v>112</v>
      </c>
      <c r="G3037" t="s">
        <v>19</v>
      </c>
      <c r="H3037" s="1">
        <v>10.000000000000004</v>
      </c>
      <c r="I3037" s="1">
        <v>175</v>
      </c>
      <c r="J3037" s="1">
        <v>17500.000000000007</v>
      </c>
      <c r="K3037" s="2">
        <v>5250.0000000000018</v>
      </c>
      <c r="L3037">
        <v>0.3</v>
      </c>
      <c r="M3037" t="s">
        <v>17</v>
      </c>
    </row>
    <row r="3038" spans="1:13" x14ac:dyDescent="0.25">
      <c r="A3038" t="s">
        <v>13</v>
      </c>
      <c r="B3038">
        <v>1185732</v>
      </c>
      <c r="C3038" s="6">
        <v>44292</v>
      </c>
      <c r="D3038" t="s">
        <v>35</v>
      </c>
      <c r="E3038" t="s">
        <v>111</v>
      </c>
      <c r="F3038" t="s">
        <v>112</v>
      </c>
      <c r="G3038" t="s">
        <v>20</v>
      </c>
      <c r="H3038" s="1">
        <v>14.999999999999996</v>
      </c>
      <c r="I3038" s="1">
        <v>100</v>
      </c>
      <c r="J3038" s="1">
        <v>14999.999999999996</v>
      </c>
      <c r="K3038" s="2">
        <v>4499.9999999999991</v>
      </c>
      <c r="L3038">
        <v>0.3</v>
      </c>
      <c r="M3038" t="s">
        <v>17</v>
      </c>
    </row>
    <row r="3039" spans="1:13" x14ac:dyDescent="0.25">
      <c r="A3039" t="s">
        <v>13</v>
      </c>
      <c r="B3039">
        <v>1185732</v>
      </c>
      <c r="C3039" s="6">
        <v>44292</v>
      </c>
      <c r="D3039" t="s">
        <v>35</v>
      </c>
      <c r="E3039" t="s">
        <v>111</v>
      </c>
      <c r="F3039" t="s">
        <v>112</v>
      </c>
      <c r="G3039" t="s">
        <v>21</v>
      </c>
      <c r="H3039" s="1">
        <v>60</v>
      </c>
      <c r="I3039" s="1">
        <v>125</v>
      </c>
      <c r="J3039" s="1">
        <v>75000</v>
      </c>
      <c r="K3039" s="2">
        <v>37500</v>
      </c>
      <c r="L3039">
        <v>0.5</v>
      </c>
      <c r="M3039" t="s">
        <v>17</v>
      </c>
    </row>
    <row r="3040" spans="1:13" x14ac:dyDescent="0.25">
      <c r="A3040" t="s">
        <v>13</v>
      </c>
      <c r="B3040">
        <v>1185732</v>
      </c>
      <c r="C3040" s="6">
        <v>44292</v>
      </c>
      <c r="D3040" t="s">
        <v>35</v>
      </c>
      <c r="E3040" t="s">
        <v>111</v>
      </c>
      <c r="F3040" t="s">
        <v>112</v>
      </c>
      <c r="G3040" t="s">
        <v>22</v>
      </c>
      <c r="H3040" s="1">
        <v>50</v>
      </c>
      <c r="I3040" s="1">
        <v>250</v>
      </c>
      <c r="J3040" s="1">
        <v>125000</v>
      </c>
      <c r="K3040" s="2">
        <v>50000</v>
      </c>
      <c r="L3040">
        <v>0.4</v>
      </c>
      <c r="M3040" t="s">
        <v>17</v>
      </c>
    </row>
    <row r="3041" spans="1:13" x14ac:dyDescent="0.25">
      <c r="A3041" t="s">
        <v>13</v>
      </c>
      <c r="B3041">
        <v>1185732</v>
      </c>
      <c r="C3041" s="6">
        <v>44323</v>
      </c>
      <c r="D3041" t="s">
        <v>35</v>
      </c>
      <c r="E3041" t="s">
        <v>111</v>
      </c>
      <c r="F3041" t="s">
        <v>112</v>
      </c>
      <c r="G3041" t="s">
        <v>16</v>
      </c>
      <c r="H3041" s="1">
        <v>60</v>
      </c>
      <c r="I3041" s="1">
        <v>520</v>
      </c>
      <c r="J3041" s="1">
        <v>312000</v>
      </c>
      <c r="K3041" s="2">
        <v>93600</v>
      </c>
      <c r="L3041">
        <v>0.3</v>
      </c>
      <c r="M3041" t="s">
        <v>17</v>
      </c>
    </row>
    <row r="3042" spans="1:13" x14ac:dyDescent="0.25">
      <c r="A3042" t="s">
        <v>13</v>
      </c>
      <c r="B3042">
        <v>1185732</v>
      </c>
      <c r="C3042" s="6">
        <v>44323</v>
      </c>
      <c r="D3042" t="s">
        <v>35</v>
      </c>
      <c r="E3042" t="s">
        <v>111</v>
      </c>
      <c r="F3042" t="s">
        <v>112</v>
      </c>
      <c r="G3042" t="s">
        <v>18</v>
      </c>
      <c r="H3042" s="1">
        <v>40</v>
      </c>
      <c r="I3042" s="1">
        <v>225</v>
      </c>
      <c r="J3042" s="1">
        <v>90000</v>
      </c>
      <c r="K3042" s="2">
        <v>31499.999999999996</v>
      </c>
      <c r="L3042">
        <v>0.35</v>
      </c>
      <c r="M3042" t="s">
        <v>17</v>
      </c>
    </row>
    <row r="3043" spans="1:13" x14ac:dyDescent="0.25">
      <c r="A3043" t="s">
        <v>13</v>
      </c>
      <c r="B3043">
        <v>1185732</v>
      </c>
      <c r="C3043" s="6">
        <v>44323</v>
      </c>
      <c r="D3043" t="s">
        <v>35</v>
      </c>
      <c r="E3043" t="s">
        <v>111</v>
      </c>
      <c r="F3043" t="s">
        <v>112</v>
      </c>
      <c r="G3043" t="s">
        <v>19</v>
      </c>
      <c r="H3043" s="1">
        <v>35</v>
      </c>
      <c r="I3043" s="1">
        <v>200</v>
      </c>
      <c r="J3043" s="1">
        <v>70000</v>
      </c>
      <c r="K3043" s="2">
        <v>21000</v>
      </c>
      <c r="L3043">
        <v>0.3</v>
      </c>
      <c r="M3043" t="s">
        <v>17</v>
      </c>
    </row>
    <row r="3044" spans="1:13" x14ac:dyDescent="0.25">
      <c r="A3044" t="s">
        <v>13</v>
      </c>
      <c r="B3044">
        <v>1185732</v>
      </c>
      <c r="C3044" s="6">
        <v>44323</v>
      </c>
      <c r="D3044" t="s">
        <v>35</v>
      </c>
      <c r="E3044" t="s">
        <v>111</v>
      </c>
      <c r="F3044" t="s">
        <v>112</v>
      </c>
      <c r="G3044" t="s">
        <v>20</v>
      </c>
      <c r="H3044" s="1">
        <v>35</v>
      </c>
      <c r="I3044" s="1">
        <v>125</v>
      </c>
      <c r="J3044" s="1">
        <v>43750</v>
      </c>
      <c r="K3044" s="2">
        <v>13125</v>
      </c>
      <c r="L3044">
        <v>0.3</v>
      </c>
      <c r="M3044" t="s">
        <v>17</v>
      </c>
    </row>
    <row r="3045" spans="1:13" x14ac:dyDescent="0.25">
      <c r="A3045" t="s">
        <v>13</v>
      </c>
      <c r="B3045">
        <v>1185732</v>
      </c>
      <c r="C3045" s="6">
        <v>44323</v>
      </c>
      <c r="D3045" t="s">
        <v>35</v>
      </c>
      <c r="E3045" t="s">
        <v>111</v>
      </c>
      <c r="F3045" t="s">
        <v>112</v>
      </c>
      <c r="G3045" t="s">
        <v>21</v>
      </c>
      <c r="H3045" s="1">
        <v>44.999999999999993</v>
      </c>
      <c r="I3045" s="1">
        <v>150</v>
      </c>
      <c r="J3045" s="1">
        <v>67499.999999999985</v>
      </c>
      <c r="K3045" s="2">
        <v>33749.999999999993</v>
      </c>
      <c r="L3045">
        <v>0.5</v>
      </c>
      <c r="M3045" t="s">
        <v>17</v>
      </c>
    </row>
    <row r="3046" spans="1:13" x14ac:dyDescent="0.25">
      <c r="A3046" t="s">
        <v>13</v>
      </c>
      <c r="B3046">
        <v>1185732</v>
      </c>
      <c r="C3046" s="6">
        <v>44323</v>
      </c>
      <c r="D3046" t="s">
        <v>35</v>
      </c>
      <c r="E3046" t="s">
        <v>111</v>
      </c>
      <c r="F3046" t="s">
        <v>112</v>
      </c>
      <c r="G3046" t="s">
        <v>22</v>
      </c>
      <c r="H3046" s="1">
        <v>49.999999999999993</v>
      </c>
      <c r="I3046" s="1">
        <v>275</v>
      </c>
      <c r="J3046" s="1">
        <v>137499.99999999997</v>
      </c>
      <c r="K3046" s="2">
        <v>54999.999999999993</v>
      </c>
      <c r="L3046">
        <v>0.4</v>
      </c>
      <c r="M3046" t="s">
        <v>17</v>
      </c>
    </row>
    <row r="3047" spans="1:13" x14ac:dyDescent="0.25">
      <c r="A3047" t="s">
        <v>13</v>
      </c>
      <c r="B3047">
        <v>1185732</v>
      </c>
      <c r="C3047" s="6">
        <v>44353</v>
      </c>
      <c r="D3047" t="s">
        <v>35</v>
      </c>
      <c r="E3047" t="s">
        <v>111</v>
      </c>
      <c r="F3047" t="s">
        <v>112</v>
      </c>
      <c r="G3047" t="s">
        <v>16</v>
      </c>
      <c r="H3047" s="1">
        <v>35</v>
      </c>
      <c r="I3047" s="1">
        <v>525</v>
      </c>
      <c r="J3047" s="1">
        <v>183750</v>
      </c>
      <c r="K3047" s="2">
        <v>55125</v>
      </c>
      <c r="L3047">
        <v>0.3</v>
      </c>
      <c r="M3047" t="s">
        <v>17</v>
      </c>
    </row>
    <row r="3048" spans="1:13" x14ac:dyDescent="0.25">
      <c r="A3048" t="s">
        <v>13</v>
      </c>
      <c r="B3048">
        <v>1185732</v>
      </c>
      <c r="C3048" s="6">
        <v>44353</v>
      </c>
      <c r="D3048" t="s">
        <v>35</v>
      </c>
      <c r="E3048" t="s">
        <v>111</v>
      </c>
      <c r="F3048" t="s">
        <v>112</v>
      </c>
      <c r="G3048" t="s">
        <v>18</v>
      </c>
      <c r="H3048" s="1">
        <v>30.000000000000011</v>
      </c>
      <c r="I3048" s="1">
        <v>275</v>
      </c>
      <c r="J3048" s="1">
        <v>82500.000000000029</v>
      </c>
      <c r="K3048" s="2">
        <v>28875.000000000007</v>
      </c>
      <c r="L3048">
        <v>0.35</v>
      </c>
      <c r="M3048" t="s">
        <v>17</v>
      </c>
    </row>
    <row r="3049" spans="1:13" x14ac:dyDescent="0.25">
      <c r="A3049" t="s">
        <v>13</v>
      </c>
      <c r="B3049">
        <v>1185732</v>
      </c>
      <c r="C3049" s="6">
        <v>44353</v>
      </c>
      <c r="D3049" t="s">
        <v>35</v>
      </c>
      <c r="E3049" t="s">
        <v>111</v>
      </c>
      <c r="F3049" t="s">
        <v>112</v>
      </c>
      <c r="G3049" t="s">
        <v>19</v>
      </c>
      <c r="H3049" s="1">
        <v>25.000000000000007</v>
      </c>
      <c r="I3049" s="1">
        <v>200</v>
      </c>
      <c r="J3049" s="1">
        <v>50000.000000000015</v>
      </c>
      <c r="K3049" s="2">
        <v>15000.000000000004</v>
      </c>
      <c r="L3049">
        <v>0.3</v>
      </c>
      <c r="M3049" t="s">
        <v>17</v>
      </c>
    </row>
    <row r="3050" spans="1:13" x14ac:dyDescent="0.25">
      <c r="A3050" t="s">
        <v>13</v>
      </c>
      <c r="B3050">
        <v>1185732</v>
      </c>
      <c r="C3050" s="6">
        <v>44353</v>
      </c>
      <c r="D3050" t="s">
        <v>35</v>
      </c>
      <c r="E3050" t="s">
        <v>111</v>
      </c>
      <c r="F3050" t="s">
        <v>112</v>
      </c>
      <c r="G3050" t="s">
        <v>20</v>
      </c>
      <c r="H3050" s="1">
        <v>25.000000000000007</v>
      </c>
      <c r="I3050" s="1">
        <v>175</v>
      </c>
      <c r="J3050" s="1">
        <v>43750.000000000015</v>
      </c>
      <c r="K3050" s="2">
        <v>13125.000000000004</v>
      </c>
      <c r="L3050">
        <v>0.3</v>
      </c>
      <c r="M3050" t="s">
        <v>17</v>
      </c>
    </row>
    <row r="3051" spans="1:13" x14ac:dyDescent="0.25">
      <c r="A3051" t="s">
        <v>13</v>
      </c>
      <c r="B3051">
        <v>1185732</v>
      </c>
      <c r="C3051" s="6">
        <v>44353</v>
      </c>
      <c r="D3051" t="s">
        <v>35</v>
      </c>
      <c r="E3051" t="s">
        <v>111</v>
      </c>
      <c r="F3051" t="s">
        <v>112</v>
      </c>
      <c r="G3051" t="s">
        <v>21</v>
      </c>
      <c r="H3051" s="1">
        <v>35</v>
      </c>
      <c r="I3051" s="1">
        <v>175</v>
      </c>
      <c r="J3051" s="1">
        <v>61250</v>
      </c>
      <c r="K3051" s="2">
        <v>30625</v>
      </c>
      <c r="L3051">
        <v>0.5</v>
      </c>
      <c r="M3051" t="s">
        <v>17</v>
      </c>
    </row>
    <row r="3052" spans="1:13" x14ac:dyDescent="0.25">
      <c r="A3052" t="s">
        <v>13</v>
      </c>
      <c r="B3052">
        <v>1185732</v>
      </c>
      <c r="C3052" s="6">
        <v>44353</v>
      </c>
      <c r="D3052" t="s">
        <v>35</v>
      </c>
      <c r="E3052" t="s">
        <v>111</v>
      </c>
      <c r="F3052" t="s">
        <v>112</v>
      </c>
      <c r="G3052" t="s">
        <v>22</v>
      </c>
      <c r="H3052" s="1">
        <v>55.000000000000007</v>
      </c>
      <c r="I3052" s="1">
        <v>325</v>
      </c>
      <c r="J3052" s="1">
        <v>178750.00000000003</v>
      </c>
      <c r="K3052" s="2">
        <v>71500.000000000015</v>
      </c>
      <c r="L3052">
        <v>0.4</v>
      </c>
      <c r="M3052" t="s">
        <v>17</v>
      </c>
    </row>
    <row r="3053" spans="1:13" x14ac:dyDescent="0.25">
      <c r="A3053" t="s">
        <v>13</v>
      </c>
      <c r="B3053">
        <v>1185732</v>
      </c>
      <c r="C3053" s="6">
        <v>44382</v>
      </c>
      <c r="D3053" t="s">
        <v>35</v>
      </c>
      <c r="E3053" t="s">
        <v>111</v>
      </c>
      <c r="F3053" t="s">
        <v>112</v>
      </c>
      <c r="G3053" t="s">
        <v>16</v>
      </c>
      <c r="H3053" s="1">
        <v>50</v>
      </c>
      <c r="I3053" s="1">
        <v>550</v>
      </c>
      <c r="J3053" s="1">
        <v>275000</v>
      </c>
      <c r="K3053" s="2">
        <v>82500</v>
      </c>
      <c r="L3053">
        <v>0.3</v>
      </c>
      <c r="M3053" t="s">
        <v>17</v>
      </c>
    </row>
    <row r="3054" spans="1:13" x14ac:dyDescent="0.25">
      <c r="A3054" t="s">
        <v>13</v>
      </c>
      <c r="B3054">
        <v>1185732</v>
      </c>
      <c r="C3054" s="6">
        <v>44382</v>
      </c>
      <c r="D3054" t="s">
        <v>35</v>
      </c>
      <c r="E3054" t="s">
        <v>111</v>
      </c>
      <c r="F3054" t="s">
        <v>112</v>
      </c>
      <c r="G3054" t="s">
        <v>18</v>
      </c>
      <c r="H3054" s="1">
        <v>45.000000000000007</v>
      </c>
      <c r="I3054" s="1">
        <v>300</v>
      </c>
      <c r="J3054" s="1">
        <v>135000.00000000003</v>
      </c>
      <c r="K3054" s="2">
        <v>47250.000000000007</v>
      </c>
      <c r="L3054">
        <v>0.35</v>
      </c>
      <c r="M3054" t="s">
        <v>17</v>
      </c>
    </row>
    <row r="3055" spans="1:13" x14ac:dyDescent="0.25">
      <c r="A3055" t="s">
        <v>13</v>
      </c>
      <c r="B3055">
        <v>1185732</v>
      </c>
      <c r="C3055" s="6">
        <v>44382</v>
      </c>
      <c r="D3055" t="s">
        <v>35</v>
      </c>
      <c r="E3055" t="s">
        <v>111</v>
      </c>
      <c r="F3055" t="s">
        <v>112</v>
      </c>
      <c r="G3055" t="s">
        <v>19</v>
      </c>
      <c r="H3055" s="1">
        <v>40</v>
      </c>
      <c r="I3055" s="1">
        <v>225</v>
      </c>
      <c r="J3055" s="1">
        <v>90000</v>
      </c>
      <c r="K3055" s="2">
        <v>27000</v>
      </c>
      <c r="L3055">
        <v>0.3</v>
      </c>
      <c r="M3055" t="s">
        <v>17</v>
      </c>
    </row>
    <row r="3056" spans="1:13" x14ac:dyDescent="0.25">
      <c r="A3056" t="s">
        <v>13</v>
      </c>
      <c r="B3056">
        <v>1185732</v>
      </c>
      <c r="C3056" s="6">
        <v>44382</v>
      </c>
      <c r="D3056" t="s">
        <v>35</v>
      </c>
      <c r="E3056" t="s">
        <v>111</v>
      </c>
      <c r="F3056" t="s">
        <v>112</v>
      </c>
      <c r="G3056" t="s">
        <v>20</v>
      </c>
      <c r="H3056" s="1">
        <v>40</v>
      </c>
      <c r="I3056" s="1">
        <v>175</v>
      </c>
      <c r="J3056" s="1">
        <v>70000</v>
      </c>
      <c r="K3056" s="2">
        <v>21000</v>
      </c>
      <c r="L3056">
        <v>0.3</v>
      </c>
      <c r="M3056" t="s">
        <v>17</v>
      </c>
    </row>
    <row r="3057" spans="1:13" x14ac:dyDescent="0.25">
      <c r="A3057" t="s">
        <v>13</v>
      </c>
      <c r="B3057">
        <v>1185732</v>
      </c>
      <c r="C3057" s="6">
        <v>44382</v>
      </c>
      <c r="D3057" t="s">
        <v>35</v>
      </c>
      <c r="E3057" t="s">
        <v>111</v>
      </c>
      <c r="F3057" t="s">
        <v>112</v>
      </c>
      <c r="G3057" t="s">
        <v>21</v>
      </c>
      <c r="H3057" s="1">
        <v>50</v>
      </c>
      <c r="I3057" s="1">
        <v>200</v>
      </c>
      <c r="J3057" s="1">
        <v>100000</v>
      </c>
      <c r="K3057" s="2">
        <v>50000</v>
      </c>
      <c r="L3057">
        <v>0.5</v>
      </c>
      <c r="M3057" t="s">
        <v>17</v>
      </c>
    </row>
    <row r="3058" spans="1:13" x14ac:dyDescent="0.25">
      <c r="A3058" t="s">
        <v>13</v>
      </c>
      <c r="B3058">
        <v>1185732</v>
      </c>
      <c r="C3058" s="6">
        <v>44382</v>
      </c>
      <c r="D3058" t="s">
        <v>35</v>
      </c>
      <c r="E3058" t="s">
        <v>111</v>
      </c>
      <c r="F3058" t="s">
        <v>112</v>
      </c>
      <c r="G3058" t="s">
        <v>22</v>
      </c>
      <c r="H3058" s="1">
        <v>55.000000000000007</v>
      </c>
      <c r="I3058" s="1">
        <v>375</v>
      </c>
      <c r="J3058" s="1">
        <v>206250.00000000003</v>
      </c>
      <c r="K3058" s="2">
        <v>82500.000000000015</v>
      </c>
      <c r="L3058">
        <v>0.4</v>
      </c>
      <c r="M3058" t="s">
        <v>17</v>
      </c>
    </row>
    <row r="3059" spans="1:13" x14ac:dyDescent="0.25">
      <c r="A3059" t="s">
        <v>13</v>
      </c>
      <c r="B3059">
        <v>1185732</v>
      </c>
      <c r="C3059" s="6">
        <v>44414</v>
      </c>
      <c r="D3059" t="s">
        <v>35</v>
      </c>
      <c r="E3059" t="s">
        <v>111</v>
      </c>
      <c r="F3059" t="s">
        <v>112</v>
      </c>
      <c r="G3059" t="s">
        <v>16</v>
      </c>
      <c r="H3059" s="1">
        <v>50</v>
      </c>
      <c r="I3059" s="1">
        <v>525</v>
      </c>
      <c r="J3059" s="1">
        <v>262500</v>
      </c>
      <c r="K3059" s="2">
        <v>78750</v>
      </c>
      <c r="L3059">
        <v>0.3</v>
      </c>
      <c r="M3059" t="s">
        <v>17</v>
      </c>
    </row>
    <row r="3060" spans="1:13" x14ac:dyDescent="0.25">
      <c r="A3060" t="s">
        <v>13</v>
      </c>
      <c r="B3060">
        <v>1185732</v>
      </c>
      <c r="C3060" s="6">
        <v>44414</v>
      </c>
      <c r="D3060" t="s">
        <v>35</v>
      </c>
      <c r="E3060" t="s">
        <v>111</v>
      </c>
      <c r="F3060" t="s">
        <v>112</v>
      </c>
      <c r="G3060" t="s">
        <v>18</v>
      </c>
      <c r="H3060" s="1">
        <v>45.000000000000007</v>
      </c>
      <c r="I3060" s="1">
        <v>300</v>
      </c>
      <c r="J3060" s="1">
        <v>135000.00000000003</v>
      </c>
      <c r="K3060" s="2">
        <v>47250.000000000007</v>
      </c>
      <c r="L3060">
        <v>0.35</v>
      </c>
      <c r="M3060" t="s">
        <v>17</v>
      </c>
    </row>
    <row r="3061" spans="1:13" x14ac:dyDescent="0.25">
      <c r="A3061" t="s">
        <v>13</v>
      </c>
      <c r="B3061">
        <v>1185732</v>
      </c>
      <c r="C3061" s="6">
        <v>44414</v>
      </c>
      <c r="D3061" t="s">
        <v>35</v>
      </c>
      <c r="E3061" t="s">
        <v>111</v>
      </c>
      <c r="F3061" t="s">
        <v>112</v>
      </c>
      <c r="G3061" t="s">
        <v>19</v>
      </c>
      <c r="H3061" s="1">
        <v>40</v>
      </c>
      <c r="I3061" s="1">
        <v>225</v>
      </c>
      <c r="J3061" s="1">
        <v>90000</v>
      </c>
      <c r="K3061" s="2">
        <v>27000</v>
      </c>
      <c r="L3061">
        <v>0.3</v>
      </c>
      <c r="M3061" t="s">
        <v>17</v>
      </c>
    </row>
    <row r="3062" spans="1:13" x14ac:dyDescent="0.25">
      <c r="A3062" t="s">
        <v>13</v>
      </c>
      <c r="B3062">
        <v>1185732</v>
      </c>
      <c r="C3062" s="6">
        <v>44414</v>
      </c>
      <c r="D3062" t="s">
        <v>35</v>
      </c>
      <c r="E3062" t="s">
        <v>111</v>
      </c>
      <c r="F3062" t="s">
        <v>112</v>
      </c>
      <c r="G3062" t="s">
        <v>20</v>
      </c>
      <c r="H3062" s="1">
        <v>40</v>
      </c>
      <c r="I3062" s="1">
        <v>200</v>
      </c>
      <c r="J3062" s="1">
        <v>80000</v>
      </c>
      <c r="K3062" s="2">
        <v>24000</v>
      </c>
      <c r="L3062">
        <v>0.3</v>
      </c>
      <c r="M3062" t="s">
        <v>17</v>
      </c>
    </row>
    <row r="3063" spans="1:13" x14ac:dyDescent="0.25">
      <c r="A3063" t="s">
        <v>13</v>
      </c>
      <c r="B3063">
        <v>1185732</v>
      </c>
      <c r="C3063" s="6">
        <v>44414</v>
      </c>
      <c r="D3063" t="s">
        <v>35</v>
      </c>
      <c r="E3063" t="s">
        <v>111</v>
      </c>
      <c r="F3063" t="s">
        <v>112</v>
      </c>
      <c r="G3063" t="s">
        <v>21</v>
      </c>
      <c r="H3063" s="1">
        <v>50</v>
      </c>
      <c r="I3063" s="1">
        <v>175</v>
      </c>
      <c r="J3063" s="1">
        <v>87500</v>
      </c>
      <c r="K3063" s="2">
        <v>43750</v>
      </c>
      <c r="L3063">
        <v>0.5</v>
      </c>
      <c r="M3063" t="s">
        <v>17</v>
      </c>
    </row>
    <row r="3064" spans="1:13" x14ac:dyDescent="0.25">
      <c r="A3064" t="s">
        <v>13</v>
      </c>
      <c r="B3064">
        <v>1185732</v>
      </c>
      <c r="C3064" s="6">
        <v>44414</v>
      </c>
      <c r="D3064" t="s">
        <v>35</v>
      </c>
      <c r="E3064" t="s">
        <v>111</v>
      </c>
      <c r="F3064" t="s">
        <v>112</v>
      </c>
      <c r="G3064" t="s">
        <v>22</v>
      </c>
      <c r="H3064" s="1">
        <v>55.000000000000007</v>
      </c>
      <c r="I3064" s="1">
        <v>350</v>
      </c>
      <c r="J3064" s="1">
        <v>192500.00000000003</v>
      </c>
      <c r="K3064" s="2">
        <v>77000.000000000015</v>
      </c>
      <c r="L3064">
        <v>0.4</v>
      </c>
      <c r="M3064" t="s">
        <v>17</v>
      </c>
    </row>
    <row r="3065" spans="1:13" x14ac:dyDescent="0.25">
      <c r="A3065" t="s">
        <v>13</v>
      </c>
      <c r="B3065">
        <v>1185732</v>
      </c>
      <c r="C3065" s="6">
        <v>44446</v>
      </c>
      <c r="D3065" t="s">
        <v>35</v>
      </c>
      <c r="E3065" t="s">
        <v>111</v>
      </c>
      <c r="F3065" t="s">
        <v>112</v>
      </c>
      <c r="G3065" t="s">
        <v>16</v>
      </c>
      <c r="H3065" s="1">
        <v>35</v>
      </c>
      <c r="I3065" s="1">
        <v>475</v>
      </c>
      <c r="J3065" s="1">
        <v>166250</v>
      </c>
      <c r="K3065" s="2">
        <v>49875</v>
      </c>
      <c r="L3065">
        <v>0.3</v>
      </c>
      <c r="M3065" t="s">
        <v>17</v>
      </c>
    </row>
    <row r="3066" spans="1:13" x14ac:dyDescent="0.25">
      <c r="A3066" t="s">
        <v>13</v>
      </c>
      <c r="B3066">
        <v>1185732</v>
      </c>
      <c r="C3066" s="6">
        <v>44446</v>
      </c>
      <c r="D3066" t="s">
        <v>35</v>
      </c>
      <c r="E3066" t="s">
        <v>111</v>
      </c>
      <c r="F3066" t="s">
        <v>112</v>
      </c>
      <c r="G3066" t="s">
        <v>18</v>
      </c>
      <c r="H3066" s="1">
        <v>30.000000000000011</v>
      </c>
      <c r="I3066" s="1">
        <v>275</v>
      </c>
      <c r="J3066" s="1">
        <v>82500.000000000029</v>
      </c>
      <c r="K3066" s="2">
        <v>28875.000000000007</v>
      </c>
      <c r="L3066">
        <v>0.35</v>
      </c>
      <c r="M3066" t="s">
        <v>17</v>
      </c>
    </row>
    <row r="3067" spans="1:13" x14ac:dyDescent="0.25">
      <c r="A3067" t="s">
        <v>13</v>
      </c>
      <c r="B3067">
        <v>1185732</v>
      </c>
      <c r="C3067" s="6">
        <v>44446</v>
      </c>
      <c r="D3067" t="s">
        <v>35</v>
      </c>
      <c r="E3067" t="s">
        <v>111</v>
      </c>
      <c r="F3067" t="s">
        <v>112</v>
      </c>
      <c r="G3067" t="s">
        <v>19</v>
      </c>
      <c r="H3067" s="1">
        <v>25.000000000000007</v>
      </c>
      <c r="I3067" s="1">
        <v>175</v>
      </c>
      <c r="J3067" s="1">
        <v>43750.000000000015</v>
      </c>
      <c r="K3067" s="2">
        <v>13125.000000000004</v>
      </c>
      <c r="L3067">
        <v>0.3</v>
      </c>
      <c r="M3067" t="s">
        <v>17</v>
      </c>
    </row>
    <row r="3068" spans="1:13" x14ac:dyDescent="0.25">
      <c r="A3068" t="s">
        <v>13</v>
      </c>
      <c r="B3068">
        <v>1185732</v>
      </c>
      <c r="C3068" s="6">
        <v>44446</v>
      </c>
      <c r="D3068" t="s">
        <v>35</v>
      </c>
      <c r="E3068" t="s">
        <v>111</v>
      </c>
      <c r="F3068" t="s">
        <v>112</v>
      </c>
      <c r="G3068" t="s">
        <v>20</v>
      </c>
      <c r="H3068" s="1">
        <v>25.000000000000007</v>
      </c>
      <c r="I3068" s="1">
        <v>150</v>
      </c>
      <c r="J3068" s="1">
        <v>37500.000000000007</v>
      </c>
      <c r="K3068" s="2">
        <v>11250.000000000002</v>
      </c>
      <c r="L3068">
        <v>0.3</v>
      </c>
      <c r="M3068" t="s">
        <v>17</v>
      </c>
    </row>
    <row r="3069" spans="1:13" x14ac:dyDescent="0.25">
      <c r="A3069" t="s">
        <v>13</v>
      </c>
      <c r="B3069">
        <v>1185732</v>
      </c>
      <c r="C3069" s="6">
        <v>44446</v>
      </c>
      <c r="D3069" t="s">
        <v>35</v>
      </c>
      <c r="E3069" t="s">
        <v>111</v>
      </c>
      <c r="F3069" t="s">
        <v>112</v>
      </c>
      <c r="G3069" t="s">
        <v>21</v>
      </c>
      <c r="H3069" s="1">
        <v>35</v>
      </c>
      <c r="I3069" s="1">
        <v>150</v>
      </c>
      <c r="J3069" s="1">
        <v>52500</v>
      </c>
      <c r="K3069" s="2">
        <v>26250</v>
      </c>
      <c r="L3069">
        <v>0.5</v>
      </c>
      <c r="M3069" t="s">
        <v>17</v>
      </c>
    </row>
    <row r="3070" spans="1:13" x14ac:dyDescent="0.25">
      <c r="A3070" t="s">
        <v>13</v>
      </c>
      <c r="B3070">
        <v>1185732</v>
      </c>
      <c r="C3070" s="6">
        <v>44446</v>
      </c>
      <c r="D3070" t="s">
        <v>35</v>
      </c>
      <c r="E3070" t="s">
        <v>111</v>
      </c>
      <c r="F3070" t="s">
        <v>112</v>
      </c>
      <c r="G3070" t="s">
        <v>22</v>
      </c>
      <c r="H3070" s="1">
        <v>40</v>
      </c>
      <c r="I3070" s="1">
        <v>225</v>
      </c>
      <c r="J3070" s="1">
        <v>90000</v>
      </c>
      <c r="K3070" s="2">
        <v>36000</v>
      </c>
      <c r="L3070">
        <v>0.4</v>
      </c>
      <c r="M3070" t="s">
        <v>17</v>
      </c>
    </row>
    <row r="3071" spans="1:13" x14ac:dyDescent="0.25">
      <c r="A3071" t="s">
        <v>13</v>
      </c>
      <c r="B3071">
        <v>1185732</v>
      </c>
      <c r="C3071" s="6">
        <v>44475</v>
      </c>
      <c r="D3071" t="s">
        <v>35</v>
      </c>
      <c r="E3071" t="s">
        <v>111</v>
      </c>
      <c r="F3071" t="s">
        <v>112</v>
      </c>
      <c r="G3071" t="s">
        <v>16</v>
      </c>
      <c r="H3071" s="1">
        <v>44.999999999999993</v>
      </c>
      <c r="I3071" s="1">
        <v>400</v>
      </c>
      <c r="J3071" s="1">
        <v>179999.99999999997</v>
      </c>
      <c r="K3071" s="2">
        <v>53999.999999999993</v>
      </c>
      <c r="L3071">
        <v>0.3</v>
      </c>
      <c r="M3071" t="s">
        <v>17</v>
      </c>
    </row>
    <row r="3072" spans="1:13" x14ac:dyDescent="0.25">
      <c r="A3072" t="s">
        <v>13</v>
      </c>
      <c r="B3072">
        <v>1185732</v>
      </c>
      <c r="C3072" s="6">
        <v>44475</v>
      </c>
      <c r="D3072" t="s">
        <v>35</v>
      </c>
      <c r="E3072" t="s">
        <v>111</v>
      </c>
      <c r="F3072" t="s">
        <v>112</v>
      </c>
      <c r="G3072" t="s">
        <v>18</v>
      </c>
      <c r="H3072" s="1">
        <v>35</v>
      </c>
      <c r="I3072" s="1">
        <v>250</v>
      </c>
      <c r="J3072" s="1">
        <v>87500</v>
      </c>
      <c r="K3072" s="2">
        <v>30624.999999999996</v>
      </c>
      <c r="L3072">
        <v>0.35</v>
      </c>
      <c r="M3072" t="s">
        <v>17</v>
      </c>
    </row>
    <row r="3073" spans="1:13" x14ac:dyDescent="0.25">
      <c r="A3073" t="s">
        <v>13</v>
      </c>
      <c r="B3073">
        <v>1185732</v>
      </c>
      <c r="C3073" s="6">
        <v>44475</v>
      </c>
      <c r="D3073" t="s">
        <v>35</v>
      </c>
      <c r="E3073" t="s">
        <v>111</v>
      </c>
      <c r="F3073" t="s">
        <v>112</v>
      </c>
      <c r="G3073" t="s">
        <v>19</v>
      </c>
      <c r="H3073" s="1">
        <v>35</v>
      </c>
      <c r="I3073" s="1">
        <v>150</v>
      </c>
      <c r="J3073" s="1">
        <v>52500</v>
      </c>
      <c r="K3073" s="2">
        <v>15750</v>
      </c>
      <c r="L3073">
        <v>0.3</v>
      </c>
      <c r="M3073" t="s">
        <v>17</v>
      </c>
    </row>
    <row r="3074" spans="1:13" x14ac:dyDescent="0.25">
      <c r="A3074" t="s">
        <v>13</v>
      </c>
      <c r="B3074">
        <v>1185732</v>
      </c>
      <c r="C3074" s="6">
        <v>44475</v>
      </c>
      <c r="D3074" t="s">
        <v>35</v>
      </c>
      <c r="E3074" t="s">
        <v>111</v>
      </c>
      <c r="F3074" t="s">
        <v>112</v>
      </c>
      <c r="G3074" t="s">
        <v>20</v>
      </c>
      <c r="H3074" s="1">
        <v>35</v>
      </c>
      <c r="I3074" s="1">
        <v>125</v>
      </c>
      <c r="J3074" s="1">
        <v>43750</v>
      </c>
      <c r="K3074" s="2">
        <v>13125</v>
      </c>
      <c r="L3074">
        <v>0.3</v>
      </c>
      <c r="M3074" t="s">
        <v>17</v>
      </c>
    </row>
    <row r="3075" spans="1:13" x14ac:dyDescent="0.25">
      <c r="A3075" t="s">
        <v>13</v>
      </c>
      <c r="B3075">
        <v>1185732</v>
      </c>
      <c r="C3075" s="6">
        <v>44475</v>
      </c>
      <c r="D3075" t="s">
        <v>35</v>
      </c>
      <c r="E3075" t="s">
        <v>111</v>
      </c>
      <c r="F3075" t="s">
        <v>112</v>
      </c>
      <c r="G3075" t="s">
        <v>21</v>
      </c>
      <c r="H3075" s="1">
        <v>44.999999999999993</v>
      </c>
      <c r="I3075" s="1">
        <v>125</v>
      </c>
      <c r="J3075" s="1">
        <v>56249.999999999993</v>
      </c>
      <c r="K3075" s="2">
        <v>28124.999999999996</v>
      </c>
      <c r="L3075">
        <v>0.5</v>
      </c>
      <c r="M3075" t="s">
        <v>17</v>
      </c>
    </row>
    <row r="3076" spans="1:13" x14ac:dyDescent="0.25">
      <c r="A3076" t="s">
        <v>29</v>
      </c>
      <c r="B3076">
        <v>1185732</v>
      </c>
      <c r="C3076" s="6">
        <v>44475</v>
      </c>
      <c r="D3076" t="s">
        <v>35</v>
      </c>
      <c r="E3076" t="s">
        <v>111</v>
      </c>
      <c r="F3076" t="s">
        <v>112</v>
      </c>
      <c r="G3076" t="s">
        <v>22</v>
      </c>
      <c r="H3076" s="1">
        <v>49.999999999999986</v>
      </c>
      <c r="I3076" s="1">
        <v>250</v>
      </c>
      <c r="J3076" s="1">
        <v>124999.99999999997</v>
      </c>
      <c r="K3076" s="2">
        <v>49999.999999999993</v>
      </c>
      <c r="L3076">
        <v>0.4</v>
      </c>
      <c r="M3076" t="s">
        <v>17</v>
      </c>
    </row>
    <row r="3077" spans="1:13" x14ac:dyDescent="0.25">
      <c r="A3077" t="s">
        <v>29</v>
      </c>
      <c r="B3077">
        <v>1185732</v>
      </c>
      <c r="C3077" s="6">
        <v>44506</v>
      </c>
      <c r="D3077" t="s">
        <v>35</v>
      </c>
      <c r="E3077" t="s">
        <v>111</v>
      </c>
      <c r="F3077" t="s">
        <v>112</v>
      </c>
      <c r="G3077" t="s">
        <v>16</v>
      </c>
      <c r="H3077" s="1">
        <v>44.999999999999993</v>
      </c>
      <c r="I3077" s="1">
        <v>400</v>
      </c>
      <c r="J3077" s="1">
        <v>179999.99999999997</v>
      </c>
      <c r="K3077" s="2">
        <v>53999.999999999993</v>
      </c>
      <c r="L3077">
        <v>0.3</v>
      </c>
      <c r="M3077" t="s">
        <v>17</v>
      </c>
    </row>
    <row r="3078" spans="1:13" x14ac:dyDescent="0.25">
      <c r="A3078" t="s">
        <v>29</v>
      </c>
      <c r="B3078">
        <v>1185732</v>
      </c>
      <c r="C3078" s="6">
        <v>44506</v>
      </c>
      <c r="D3078" t="s">
        <v>35</v>
      </c>
      <c r="E3078" t="s">
        <v>111</v>
      </c>
      <c r="F3078" t="s">
        <v>112</v>
      </c>
      <c r="G3078" t="s">
        <v>18</v>
      </c>
      <c r="H3078" s="1">
        <v>35</v>
      </c>
      <c r="I3078" s="1">
        <v>275</v>
      </c>
      <c r="J3078" s="1">
        <v>96250</v>
      </c>
      <c r="K3078" s="2">
        <v>33687.5</v>
      </c>
      <c r="L3078">
        <v>0.35</v>
      </c>
      <c r="M3078" t="s">
        <v>17</v>
      </c>
    </row>
    <row r="3079" spans="1:13" x14ac:dyDescent="0.25">
      <c r="A3079" t="s">
        <v>29</v>
      </c>
      <c r="B3079">
        <v>1185732</v>
      </c>
      <c r="C3079" s="6">
        <v>44506</v>
      </c>
      <c r="D3079" t="s">
        <v>35</v>
      </c>
      <c r="E3079" t="s">
        <v>111</v>
      </c>
      <c r="F3079" t="s">
        <v>112</v>
      </c>
      <c r="G3079" t="s">
        <v>19</v>
      </c>
      <c r="H3079" s="1">
        <v>35</v>
      </c>
      <c r="I3079" s="1">
        <v>220</v>
      </c>
      <c r="J3079" s="1">
        <v>77000</v>
      </c>
      <c r="K3079" s="2">
        <v>23100</v>
      </c>
      <c r="L3079">
        <v>0.3</v>
      </c>
      <c r="M3079" t="s">
        <v>17</v>
      </c>
    </row>
    <row r="3080" spans="1:13" x14ac:dyDescent="0.25">
      <c r="A3080" t="s">
        <v>29</v>
      </c>
      <c r="B3080">
        <v>1185732</v>
      </c>
      <c r="C3080" s="6">
        <v>44506</v>
      </c>
      <c r="D3080" t="s">
        <v>35</v>
      </c>
      <c r="E3080" t="s">
        <v>111</v>
      </c>
      <c r="F3080" t="s">
        <v>112</v>
      </c>
      <c r="G3080" t="s">
        <v>20</v>
      </c>
      <c r="H3080" s="1">
        <v>35</v>
      </c>
      <c r="I3080" s="1">
        <v>200</v>
      </c>
      <c r="J3080" s="1">
        <v>70000</v>
      </c>
      <c r="K3080" s="2">
        <v>21000</v>
      </c>
      <c r="L3080">
        <v>0.3</v>
      </c>
      <c r="M3080" t="s">
        <v>17</v>
      </c>
    </row>
    <row r="3081" spans="1:13" x14ac:dyDescent="0.25">
      <c r="A3081" t="s">
        <v>29</v>
      </c>
      <c r="B3081">
        <v>1185732</v>
      </c>
      <c r="C3081" s="6">
        <v>44506</v>
      </c>
      <c r="D3081" t="s">
        <v>35</v>
      </c>
      <c r="E3081" t="s">
        <v>111</v>
      </c>
      <c r="F3081" t="s">
        <v>112</v>
      </c>
      <c r="G3081" t="s">
        <v>21</v>
      </c>
      <c r="H3081" s="1">
        <v>60</v>
      </c>
      <c r="I3081" s="1">
        <v>175</v>
      </c>
      <c r="J3081" s="1">
        <v>105000</v>
      </c>
      <c r="K3081" s="2">
        <v>52500</v>
      </c>
      <c r="L3081">
        <v>0.5</v>
      </c>
      <c r="M3081" t="s">
        <v>17</v>
      </c>
    </row>
    <row r="3082" spans="1:13" x14ac:dyDescent="0.25">
      <c r="A3082" t="s">
        <v>29</v>
      </c>
      <c r="B3082">
        <v>1185732</v>
      </c>
      <c r="C3082" s="6">
        <v>44506</v>
      </c>
      <c r="D3082" t="s">
        <v>35</v>
      </c>
      <c r="E3082" t="s">
        <v>111</v>
      </c>
      <c r="F3082" t="s">
        <v>112</v>
      </c>
      <c r="G3082" t="s">
        <v>22</v>
      </c>
      <c r="H3082" s="1">
        <v>64.999999999999986</v>
      </c>
      <c r="I3082" s="1">
        <v>275</v>
      </c>
      <c r="J3082" s="1">
        <v>178749.99999999997</v>
      </c>
      <c r="K3082" s="2">
        <v>71499.999999999985</v>
      </c>
      <c r="L3082">
        <v>0.4</v>
      </c>
      <c r="M3082" t="s">
        <v>17</v>
      </c>
    </row>
    <row r="3083" spans="1:13" x14ac:dyDescent="0.25">
      <c r="A3083" t="s">
        <v>29</v>
      </c>
      <c r="B3083">
        <v>1185732</v>
      </c>
      <c r="C3083" s="6">
        <v>44535</v>
      </c>
      <c r="D3083" t="s">
        <v>35</v>
      </c>
      <c r="E3083" t="s">
        <v>111</v>
      </c>
      <c r="F3083" t="s">
        <v>112</v>
      </c>
      <c r="G3083" t="s">
        <v>16</v>
      </c>
      <c r="H3083" s="1">
        <v>60</v>
      </c>
      <c r="I3083" s="1">
        <v>525</v>
      </c>
      <c r="J3083" s="1">
        <v>315000</v>
      </c>
      <c r="K3083" s="2">
        <v>94500</v>
      </c>
      <c r="L3083">
        <v>0.3</v>
      </c>
      <c r="M3083" t="s">
        <v>17</v>
      </c>
    </row>
    <row r="3084" spans="1:13" x14ac:dyDescent="0.25">
      <c r="A3084" t="s">
        <v>29</v>
      </c>
      <c r="B3084">
        <v>1185732</v>
      </c>
      <c r="C3084" s="6">
        <v>44535</v>
      </c>
      <c r="D3084" t="s">
        <v>35</v>
      </c>
      <c r="E3084" t="s">
        <v>111</v>
      </c>
      <c r="F3084" t="s">
        <v>112</v>
      </c>
      <c r="G3084" t="s">
        <v>18</v>
      </c>
      <c r="H3084" s="1">
        <v>50</v>
      </c>
      <c r="I3084" s="1">
        <v>325</v>
      </c>
      <c r="J3084" s="1">
        <v>162500</v>
      </c>
      <c r="K3084" s="2">
        <v>56875</v>
      </c>
      <c r="L3084">
        <v>0.35</v>
      </c>
      <c r="M3084" t="s">
        <v>17</v>
      </c>
    </row>
    <row r="3085" spans="1:13" x14ac:dyDescent="0.25">
      <c r="A3085" t="s">
        <v>29</v>
      </c>
      <c r="B3085">
        <v>1185732</v>
      </c>
      <c r="C3085" s="6">
        <v>44535</v>
      </c>
      <c r="D3085" t="s">
        <v>35</v>
      </c>
      <c r="E3085" t="s">
        <v>111</v>
      </c>
      <c r="F3085" t="s">
        <v>112</v>
      </c>
      <c r="G3085" t="s">
        <v>19</v>
      </c>
      <c r="H3085" s="1">
        <v>50</v>
      </c>
      <c r="I3085" s="1">
        <v>275</v>
      </c>
      <c r="J3085" s="1">
        <v>137500</v>
      </c>
      <c r="K3085" s="2">
        <v>41250</v>
      </c>
      <c r="L3085">
        <v>0.3</v>
      </c>
      <c r="M3085" t="s">
        <v>17</v>
      </c>
    </row>
    <row r="3086" spans="1:13" x14ac:dyDescent="0.25">
      <c r="A3086" t="s">
        <v>29</v>
      </c>
      <c r="B3086">
        <v>1185732</v>
      </c>
      <c r="C3086" s="6">
        <v>44535</v>
      </c>
      <c r="D3086" t="s">
        <v>35</v>
      </c>
      <c r="E3086" t="s">
        <v>111</v>
      </c>
      <c r="F3086" t="s">
        <v>112</v>
      </c>
      <c r="G3086" t="s">
        <v>20</v>
      </c>
      <c r="H3086" s="1">
        <v>50</v>
      </c>
      <c r="I3086" s="1">
        <v>225</v>
      </c>
      <c r="J3086" s="1">
        <v>112500</v>
      </c>
      <c r="K3086" s="2">
        <v>33750</v>
      </c>
      <c r="L3086">
        <v>0.3</v>
      </c>
      <c r="M3086" t="s">
        <v>17</v>
      </c>
    </row>
    <row r="3087" spans="1:13" x14ac:dyDescent="0.25">
      <c r="A3087" t="s">
        <v>29</v>
      </c>
      <c r="B3087">
        <v>1185732</v>
      </c>
      <c r="C3087" s="6">
        <v>44535</v>
      </c>
      <c r="D3087" t="s">
        <v>35</v>
      </c>
      <c r="E3087" t="s">
        <v>111</v>
      </c>
      <c r="F3087" t="s">
        <v>112</v>
      </c>
      <c r="G3087" t="s">
        <v>21</v>
      </c>
      <c r="H3087" s="1">
        <v>60</v>
      </c>
      <c r="I3087" s="1">
        <v>225</v>
      </c>
      <c r="J3087" s="1">
        <v>135000</v>
      </c>
      <c r="K3087" s="2">
        <v>67500</v>
      </c>
      <c r="L3087">
        <v>0.5</v>
      </c>
      <c r="M3087" t="s">
        <v>17</v>
      </c>
    </row>
    <row r="3088" spans="1:13" x14ac:dyDescent="0.25">
      <c r="A3088" t="s">
        <v>29</v>
      </c>
      <c r="B3088">
        <v>1185732</v>
      </c>
      <c r="C3088" s="6">
        <v>44535</v>
      </c>
      <c r="D3088" t="s">
        <v>35</v>
      </c>
      <c r="E3088" t="s">
        <v>111</v>
      </c>
      <c r="F3088" t="s">
        <v>112</v>
      </c>
      <c r="G3088" t="s">
        <v>22</v>
      </c>
      <c r="H3088" s="1">
        <v>64.999999999999986</v>
      </c>
      <c r="I3088" s="1">
        <v>325</v>
      </c>
      <c r="J3088" s="1">
        <v>211249.99999999994</v>
      </c>
      <c r="K3088" s="2">
        <v>84499.999999999985</v>
      </c>
      <c r="L3088">
        <v>0.4</v>
      </c>
      <c r="M3088" t="s">
        <v>17</v>
      </c>
    </row>
    <row r="3089" spans="1:13" x14ac:dyDescent="0.25">
      <c r="A3089" t="s">
        <v>29</v>
      </c>
      <c r="B3089">
        <v>1185732</v>
      </c>
      <c r="C3089" s="6">
        <v>44199</v>
      </c>
      <c r="D3089" t="s">
        <v>35</v>
      </c>
      <c r="E3089" t="s">
        <v>111</v>
      </c>
      <c r="F3089" t="s">
        <v>112</v>
      </c>
      <c r="G3089" t="s">
        <v>16</v>
      </c>
      <c r="H3089" s="1">
        <v>30.000000000000004</v>
      </c>
      <c r="I3089" s="1">
        <v>450</v>
      </c>
      <c r="J3089" s="1">
        <v>135000.00000000003</v>
      </c>
      <c r="K3089" s="2">
        <v>40500.000000000007</v>
      </c>
      <c r="L3089">
        <v>0.3</v>
      </c>
      <c r="M3089" t="s">
        <v>17</v>
      </c>
    </row>
    <row r="3090" spans="1:13" x14ac:dyDescent="0.25">
      <c r="A3090" t="s">
        <v>29</v>
      </c>
      <c r="B3090">
        <v>1185732</v>
      </c>
      <c r="C3090" s="6">
        <v>44199</v>
      </c>
      <c r="D3090" t="s">
        <v>35</v>
      </c>
      <c r="E3090" t="s">
        <v>111</v>
      </c>
      <c r="F3090" t="s">
        <v>112</v>
      </c>
      <c r="G3090" t="s">
        <v>18</v>
      </c>
      <c r="H3090" s="1">
        <v>30.000000000000004</v>
      </c>
      <c r="I3090" s="1">
        <v>250</v>
      </c>
      <c r="J3090" s="1">
        <v>75000.000000000015</v>
      </c>
      <c r="K3090" s="2">
        <v>26250.000000000004</v>
      </c>
      <c r="L3090">
        <v>0.35</v>
      </c>
      <c r="M3090" t="s">
        <v>17</v>
      </c>
    </row>
    <row r="3091" spans="1:13" x14ac:dyDescent="0.25">
      <c r="A3091" t="s">
        <v>29</v>
      </c>
      <c r="B3091">
        <v>1185732</v>
      </c>
      <c r="C3091" s="6">
        <v>44199</v>
      </c>
      <c r="D3091" t="s">
        <v>35</v>
      </c>
      <c r="E3091" t="s">
        <v>111</v>
      </c>
      <c r="F3091" t="s">
        <v>112</v>
      </c>
      <c r="G3091" t="s">
        <v>19</v>
      </c>
      <c r="H3091" s="1">
        <v>20.000000000000007</v>
      </c>
      <c r="I3091" s="1">
        <v>250</v>
      </c>
      <c r="J3091" s="1">
        <v>50000.000000000015</v>
      </c>
      <c r="K3091" s="2">
        <v>15000.000000000004</v>
      </c>
      <c r="L3091">
        <v>0.3</v>
      </c>
      <c r="M3091" t="s">
        <v>17</v>
      </c>
    </row>
    <row r="3092" spans="1:13" x14ac:dyDescent="0.25">
      <c r="A3092" t="s">
        <v>29</v>
      </c>
      <c r="B3092">
        <v>1185732</v>
      </c>
      <c r="C3092" s="6">
        <v>44199</v>
      </c>
      <c r="D3092" t="s">
        <v>35</v>
      </c>
      <c r="E3092" t="s">
        <v>111</v>
      </c>
      <c r="F3092" t="s">
        <v>112</v>
      </c>
      <c r="G3092" t="s">
        <v>20</v>
      </c>
      <c r="H3092" s="1">
        <v>25.000000000000007</v>
      </c>
      <c r="I3092" s="1">
        <v>100</v>
      </c>
      <c r="J3092" s="1">
        <v>25000.000000000007</v>
      </c>
      <c r="K3092" s="2">
        <v>7500.0000000000018</v>
      </c>
      <c r="L3092">
        <v>0.3</v>
      </c>
      <c r="M3092" t="s">
        <v>17</v>
      </c>
    </row>
    <row r="3093" spans="1:13" x14ac:dyDescent="0.25">
      <c r="A3093" t="s">
        <v>29</v>
      </c>
      <c r="B3093">
        <v>1185732</v>
      </c>
      <c r="C3093" s="6">
        <v>44199</v>
      </c>
      <c r="D3093" t="s">
        <v>35</v>
      </c>
      <c r="E3093" t="s">
        <v>111</v>
      </c>
      <c r="F3093" t="s">
        <v>112</v>
      </c>
      <c r="G3093" t="s">
        <v>21</v>
      </c>
      <c r="H3093" s="1">
        <v>40</v>
      </c>
      <c r="I3093" s="1">
        <v>150</v>
      </c>
      <c r="J3093" s="1">
        <v>60000</v>
      </c>
      <c r="K3093" s="2">
        <v>30000</v>
      </c>
      <c r="L3093">
        <v>0.5</v>
      </c>
      <c r="M3093" t="s">
        <v>17</v>
      </c>
    </row>
    <row r="3094" spans="1:13" x14ac:dyDescent="0.25">
      <c r="A3094" t="s">
        <v>29</v>
      </c>
      <c r="B3094">
        <v>1185732</v>
      </c>
      <c r="C3094" s="6">
        <v>44199</v>
      </c>
      <c r="D3094" t="s">
        <v>35</v>
      </c>
      <c r="E3094" t="s">
        <v>111</v>
      </c>
      <c r="F3094" t="s">
        <v>112</v>
      </c>
      <c r="G3094" t="s">
        <v>22</v>
      </c>
      <c r="H3094" s="1">
        <v>30.000000000000004</v>
      </c>
      <c r="I3094" s="1">
        <v>250</v>
      </c>
      <c r="J3094" s="1">
        <v>75000.000000000015</v>
      </c>
      <c r="K3094" s="2">
        <v>30000.000000000007</v>
      </c>
      <c r="L3094">
        <v>0.4</v>
      </c>
      <c r="M3094" t="s">
        <v>17</v>
      </c>
    </row>
    <row r="3095" spans="1:13" x14ac:dyDescent="0.25">
      <c r="A3095" t="s">
        <v>29</v>
      </c>
      <c r="B3095">
        <v>1185732</v>
      </c>
      <c r="C3095" s="6">
        <v>44230</v>
      </c>
      <c r="D3095" t="s">
        <v>35</v>
      </c>
      <c r="E3095" t="s">
        <v>111</v>
      </c>
      <c r="F3095" t="s">
        <v>112</v>
      </c>
      <c r="G3095" t="s">
        <v>16</v>
      </c>
      <c r="H3095" s="1">
        <v>30.000000000000004</v>
      </c>
      <c r="I3095" s="1">
        <v>500</v>
      </c>
      <c r="J3095" s="1">
        <v>150000.00000000003</v>
      </c>
      <c r="K3095" s="2">
        <v>45000.000000000007</v>
      </c>
      <c r="L3095">
        <v>0.3</v>
      </c>
      <c r="M3095" t="s">
        <v>17</v>
      </c>
    </row>
    <row r="3096" spans="1:13" x14ac:dyDescent="0.25">
      <c r="A3096" t="s">
        <v>29</v>
      </c>
      <c r="B3096">
        <v>1185732</v>
      </c>
      <c r="C3096" s="6">
        <v>44230</v>
      </c>
      <c r="D3096" t="s">
        <v>35</v>
      </c>
      <c r="E3096" t="s">
        <v>111</v>
      </c>
      <c r="F3096" t="s">
        <v>112</v>
      </c>
      <c r="G3096" t="s">
        <v>18</v>
      </c>
      <c r="H3096" s="1">
        <v>30.000000000000004</v>
      </c>
      <c r="I3096" s="1">
        <v>150</v>
      </c>
      <c r="J3096" s="1">
        <v>45000.000000000007</v>
      </c>
      <c r="K3096" s="2">
        <v>15750.000000000002</v>
      </c>
      <c r="L3096">
        <v>0.35</v>
      </c>
      <c r="M3096" t="s">
        <v>17</v>
      </c>
    </row>
    <row r="3097" spans="1:13" x14ac:dyDescent="0.25">
      <c r="A3097" t="s">
        <v>29</v>
      </c>
      <c r="B3097">
        <v>1185732</v>
      </c>
      <c r="C3097" s="6">
        <v>44230</v>
      </c>
      <c r="D3097" t="s">
        <v>35</v>
      </c>
      <c r="E3097" t="s">
        <v>111</v>
      </c>
      <c r="F3097" t="s">
        <v>112</v>
      </c>
      <c r="G3097" t="s">
        <v>19</v>
      </c>
      <c r="H3097" s="1">
        <v>20.000000000000007</v>
      </c>
      <c r="I3097" s="1">
        <v>200</v>
      </c>
      <c r="J3097" s="1">
        <v>40000.000000000015</v>
      </c>
      <c r="K3097" s="2">
        <v>12000.000000000004</v>
      </c>
      <c r="L3097">
        <v>0.3</v>
      </c>
      <c r="M3097" t="s">
        <v>17</v>
      </c>
    </row>
    <row r="3098" spans="1:13" x14ac:dyDescent="0.25">
      <c r="A3098" t="s">
        <v>29</v>
      </c>
      <c r="B3098">
        <v>1185732</v>
      </c>
      <c r="C3098" s="6">
        <v>44230</v>
      </c>
      <c r="D3098" t="s">
        <v>35</v>
      </c>
      <c r="E3098" t="s">
        <v>113</v>
      </c>
      <c r="F3098" t="s">
        <v>114</v>
      </c>
      <c r="G3098" t="s">
        <v>20</v>
      </c>
      <c r="H3098" s="1">
        <v>25.000000000000007</v>
      </c>
      <c r="I3098" s="1">
        <v>75</v>
      </c>
      <c r="J3098" s="1">
        <v>18750.000000000004</v>
      </c>
      <c r="K3098" s="2">
        <v>5625.0000000000009</v>
      </c>
      <c r="L3098">
        <v>0.3</v>
      </c>
      <c r="M3098" t="s">
        <v>17</v>
      </c>
    </row>
    <row r="3099" spans="1:13" x14ac:dyDescent="0.25">
      <c r="A3099" t="s">
        <v>29</v>
      </c>
      <c r="B3099">
        <v>1185732</v>
      </c>
      <c r="C3099" s="6">
        <v>44230</v>
      </c>
      <c r="D3099" t="s">
        <v>35</v>
      </c>
      <c r="E3099" t="s">
        <v>113</v>
      </c>
      <c r="F3099" t="s">
        <v>114</v>
      </c>
      <c r="G3099" t="s">
        <v>21</v>
      </c>
      <c r="H3099" s="1">
        <v>40</v>
      </c>
      <c r="I3099" s="1">
        <v>150</v>
      </c>
      <c r="J3099" s="1">
        <v>60000</v>
      </c>
      <c r="K3099" s="2">
        <v>30000</v>
      </c>
      <c r="L3099">
        <v>0.5</v>
      </c>
      <c r="M3099" t="s">
        <v>17</v>
      </c>
    </row>
    <row r="3100" spans="1:13" x14ac:dyDescent="0.25">
      <c r="A3100" t="s">
        <v>29</v>
      </c>
      <c r="B3100">
        <v>1185732</v>
      </c>
      <c r="C3100" s="6">
        <v>44230</v>
      </c>
      <c r="D3100" t="s">
        <v>35</v>
      </c>
      <c r="E3100" t="s">
        <v>113</v>
      </c>
      <c r="F3100" t="s">
        <v>114</v>
      </c>
      <c r="G3100" t="s">
        <v>22</v>
      </c>
      <c r="H3100" s="1">
        <v>14.999999999999996</v>
      </c>
      <c r="I3100" s="1">
        <v>250</v>
      </c>
      <c r="J3100" s="1">
        <v>37499.999999999993</v>
      </c>
      <c r="K3100" s="2">
        <v>14999.999999999998</v>
      </c>
      <c r="L3100">
        <v>0.4</v>
      </c>
      <c r="M3100" t="s">
        <v>17</v>
      </c>
    </row>
    <row r="3101" spans="1:13" x14ac:dyDescent="0.25">
      <c r="A3101" t="s">
        <v>29</v>
      </c>
      <c r="B3101">
        <v>1185732</v>
      </c>
      <c r="C3101" s="6">
        <v>44257</v>
      </c>
      <c r="D3101" t="s">
        <v>35</v>
      </c>
      <c r="E3101" t="s">
        <v>113</v>
      </c>
      <c r="F3101" t="s">
        <v>114</v>
      </c>
      <c r="G3101" t="s">
        <v>16</v>
      </c>
      <c r="H3101" s="1">
        <v>20.000000000000004</v>
      </c>
      <c r="I3101" s="1">
        <v>470</v>
      </c>
      <c r="J3101" s="1">
        <v>94000.000000000015</v>
      </c>
      <c r="K3101" s="2">
        <v>28200.000000000004</v>
      </c>
      <c r="L3101">
        <v>0.3</v>
      </c>
      <c r="M3101" t="s">
        <v>17</v>
      </c>
    </row>
    <row r="3102" spans="1:13" x14ac:dyDescent="0.25">
      <c r="A3102" t="s">
        <v>29</v>
      </c>
      <c r="B3102">
        <v>1185732</v>
      </c>
      <c r="C3102" s="6">
        <v>44257</v>
      </c>
      <c r="D3102" t="s">
        <v>35</v>
      </c>
      <c r="E3102" t="s">
        <v>113</v>
      </c>
      <c r="F3102" t="s">
        <v>114</v>
      </c>
      <c r="G3102" t="s">
        <v>18</v>
      </c>
      <c r="H3102" s="1">
        <v>20.000000000000004</v>
      </c>
      <c r="I3102" s="1">
        <v>175</v>
      </c>
      <c r="J3102" s="1">
        <v>35000.000000000007</v>
      </c>
      <c r="K3102" s="2">
        <v>12250.000000000002</v>
      </c>
      <c r="L3102">
        <v>0.35</v>
      </c>
      <c r="M3102" t="s">
        <v>17</v>
      </c>
    </row>
    <row r="3103" spans="1:13" x14ac:dyDescent="0.25">
      <c r="A3103" t="s">
        <v>29</v>
      </c>
      <c r="B3103">
        <v>1185732</v>
      </c>
      <c r="C3103" s="6">
        <v>44257</v>
      </c>
      <c r="D3103" t="s">
        <v>35</v>
      </c>
      <c r="E3103" t="s">
        <v>113</v>
      </c>
      <c r="F3103" t="s">
        <v>114</v>
      </c>
      <c r="G3103" t="s">
        <v>19</v>
      </c>
      <c r="H3103" s="1">
        <v>10.000000000000004</v>
      </c>
      <c r="I3103" s="1">
        <v>225</v>
      </c>
      <c r="J3103" s="1">
        <v>22500.000000000007</v>
      </c>
      <c r="K3103" s="2">
        <v>6750.0000000000018</v>
      </c>
      <c r="L3103">
        <v>0.3</v>
      </c>
      <c r="M3103" t="s">
        <v>17</v>
      </c>
    </row>
    <row r="3104" spans="1:13" x14ac:dyDescent="0.25">
      <c r="A3104" t="s">
        <v>29</v>
      </c>
      <c r="B3104">
        <v>1185732</v>
      </c>
      <c r="C3104" s="6">
        <v>44257</v>
      </c>
      <c r="D3104" t="s">
        <v>35</v>
      </c>
      <c r="E3104" t="s">
        <v>113</v>
      </c>
      <c r="F3104" t="s">
        <v>114</v>
      </c>
      <c r="G3104" t="s">
        <v>20</v>
      </c>
      <c r="H3104" s="1">
        <v>14.999999999999996</v>
      </c>
      <c r="I3104" s="1">
        <v>75</v>
      </c>
      <c r="J3104" s="1">
        <v>11249.999999999998</v>
      </c>
      <c r="K3104" s="2">
        <v>3374.9999999999995</v>
      </c>
      <c r="L3104">
        <v>0.3</v>
      </c>
      <c r="M3104" t="s">
        <v>17</v>
      </c>
    </row>
    <row r="3105" spans="1:13" x14ac:dyDescent="0.25">
      <c r="A3105" t="s">
        <v>29</v>
      </c>
      <c r="B3105">
        <v>1185732</v>
      </c>
      <c r="C3105" s="6">
        <v>44257</v>
      </c>
      <c r="D3105" t="s">
        <v>35</v>
      </c>
      <c r="E3105" t="s">
        <v>113</v>
      </c>
      <c r="F3105" t="s">
        <v>114</v>
      </c>
      <c r="G3105" t="s">
        <v>21</v>
      </c>
      <c r="H3105" s="1">
        <v>30.000000000000004</v>
      </c>
      <c r="I3105" s="1">
        <v>125</v>
      </c>
      <c r="J3105" s="1">
        <v>37500.000000000007</v>
      </c>
      <c r="K3105" s="2">
        <v>18750.000000000004</v>
      </c>
      <c r="L3105">
        <v>0.5</v>
      </c>
      <c r="M3105" t="s">
        <v>17</v>
      </c>
    </row>
    <row r="3106" spans="1:13" x14ac:dyDescent="0.25">
      <c r="A3106" t="s">
        <v>29</v>
      </c>
      <c r="B3106">
        <v>1185732</v>
      </c>
      <c r="C3106" s="6">
        <v>44257</v>
      </c>
      <c r="D3106" t="s">
        <v>35</v>
      </c>
      <c r="E3106" t="s">
        <v>113</v>
      </c>
      <c r="F3106" t="s">
        <v>114</v>
      </c>
      <c r="G3106" t="s">
        <v>22</v>
      </c>
      <c r="H3106" s="1">
        <v>20.000000000000004</v>
      </c>
      <c r="I3106" s="1">
        <v>225</v>
      </c>
      <c r="J3106" s="1">
        <v>45000.000000000007</v>
      </c>
      <c r="K3106" s="2">
        <v>18000.000000000004</v>
      </c>
      <c r="L3106">
        <v>0.4</v>
      </c>
      <c r="M3106" t="s">
        <v>17</v>
      </c>
    </row>
    <row r="3107" spans="1:13" x14ac:dyDescent="0.25">
      <c r="A3107" t="s">
        <v>29</v>
      </c>
      <c r="B3107">
        <v>1185732</v>
      </c>
      <c r="C3107" s="6">
        <v>44289</v>
      </c>
      <c r="D3107" t="s">
        <v>35</v>
      </c>
      <c r="E3107" t="s">
        <v>113</v>
      </c>
      <c r="F3107" t="s">
        <v>114</v>
      </c>
      <c r="G3107" t="s">
        <v>16</v>
      </c>
      <c r="H3107" s="1">
        <v>20.000000000000004</v>
      </c>
      <c r="I3107" s="1">
        <v>450</v>
      </c>
      <c r="J3107" s="1">
        <v>90000.000000000015</v>
      </c>
      <c r="K3107" s="2">
        <v>27000.000000000004</v>
      </c>
      <c r="L3107">
        <v>0.3</v>
      </c>
      <c r="M3107" t="s">
        <v>17</v>
      </c>
    </row>
    <row r="3108" spans="1:13" x14ac:dyDescent="0.25">
      <c r="A3108" t="s">
        <v>29</v>
      </c>
      <c r="B3108">
        <v>1185732</v>
      </c>
      <c r="C3108" s="6">
        <v>44289</v>
      </c>
      <c r="D3108" t="s">
        <v>35</v>
      </c>
      <c r="E3108" t="s">
        <v>113</v>
      </c>
      <c r="F3108" t="s">
        <v>114</v>
      </c>
      <c r="G3108" t="s">
        <v>18</v>
      </c>
      <c r="H3108" s="1">
        <v>20.000000000000004</v>
      </c>
      <c r="I3108" s="1">
        <v>150</v>
      </c>
      <c r="J3108" s="1">
        <v>30000.000000000004</v>
      </c>
      <c r="K3108" s="2">
        <v>10500</v>
      </c>
      <c r="L3108">
        <v>0.35</v>
      </c>
      <c r="M3108" t="s">
        <v>17</v>
      </c>
    </row>
    <row r="3109" spans="1:13" x14ac:dyDescent="0.25">
      <c r="A3109" t="s">
        <v>29</v>
      </c>
      <c r="B3109">
        <v>1185732</v>
      </c>
      <c r="C3109" s="6">
        <v>44289</v>
      </c>
      <c r="D3109" t="s">
        <v>35</v>
      </c>
      <c r="E3109" t="s">
        <v>113</v>
      </c>
      <c r="F3109" t="s">
        <v>114</v>
      </c>
      <c r="G3109" t="s">
        <v>19</v>
      </c>
      <c r="H3109" s="1">
        <v>10.000000000000004</v>
      </c>
      <c r="I3109" s="1">
        <v>150</v>
      </c>
      <c r="J3109" s="1">
        <v>15000.000000000005</v>
      </c>
      <c r="K3109" s="2">
        <v>4500.0000000000018</v>
      </c>
      <c r="L3109">
        <v>0.3</v>
      </c>
      <c r="M3109" t="s">
        <v>17</v>
      </c>
    </row>
    <row r="3110" spans="1:13" x14ac:dyDescent="0.25">
      <c r="A3110" t="s">
        <v>29</v>
      </c>
      <c r="B3110">
        <v>1185732</v>
      </c>
      <c r="C3110" s="6">
        <v>44289</v>
      </c>
      <c r="D3110" t="s">
        <v>35</v>
      </c>
      <c r="E3110" t="s">
        <v>113</v>
      </c>
      <c r="F3110" t="s">
        <v>114</v>
      </c>
      <c r="G3110" t="s">
        <v>20</v>
      </c>
      <c r="H3110" s="1">
        <v>14.999999999999996</v>
      </c>
      <c r="I3110" s="1">
        <v>75</v>
      </c>
      <c r="J3110" s="1">
        <v>11249.999999999998</v>
      </c>
      <c r="K3110" s="2">
        <v>3374.9999999999995</v>
      </c>
      <c r="L3110">
        <v>0.3</v>
      </c>
      <c r="M3110" t="s">
        <v>17</v>
      </c>
    </row>
    <row r="3111" spans="1:13" x14ac:dyDescent="0.25">
      <c r="A3111" t="s">
        <v>29</v>
      </c>
      <c r="B3111">
        <v>1185732</v>
      </c>
      <c r="C3111" s="6">
        <v>44289</v>
      </c>
      <c r="D3111" t="s">
        <v>35</v>
      </c>
      <c r="E3111" t="s">
        <v>113</v>
      </c>
      <c r="F3111" t="s">
        <v>114</v>
      </c>
      <c r="G3111" t="s">
        <v>21</v>
      </c>
      <c r="H3111" s="1">
        <v>60</v>
      </c>
      <c r="I3111" s="1">
        <v>100</v>
      </c>
      <c r="J3111" s="1">
        <v>60000</v>
      </c>
      <c r="K3111" s="2">
        <v>30000</v>
      </c>
      <c r="L3111">
        <v>0.5</v>
      </c>
      <c r="M3111" t="s">
        <v>17</v>
      </c>
    </row>
    <row r="3112" spans="1:13" x14ac:dyDescent="0.25">
      <c r="A3112" t="s">
        <v>29</v>
      </c>
      <c r="B3112">
        <v>1185732</v>
      </c>
      <c r="C3112" s="6">
        <v>44289</v>
      </c>
      <c r="D3112" t="s">
        <v>35</v>
      </c>
      <c r="E3112" t="s">
        <v>113</v>
      </c>
      <c r="F3112" t="s">
        <v>114</v>
      </c>
      <c r="G3112" t="s">
        <v>22</v>
      </c>
      <c r="H3112" s="1">
        <v>50</v>
      </c>
      <c r="I3112" s="1">
        <v>225</v>
      </c>
      <c r="J3112" s="1">
        <v>112500</v>
      </c>
      <c r="K3112" s="2">
        <v>45000</v>
      </c>
      <c r="L3112">
        <v>0.4</v>
      </c>
      <c r="M3112" t="s">
        <v>17</v>
      </c>
    </row>
    <row r="3113" spans="1:13" x14ac:dyDescent="0.25">
      <c r="A3113" t="s">
        <v>29</v>
      </c>
      <c r="B3113">
        <v>1185732</v>
      </c>
      <c r="C3113" s="6">
        <v>44320</v>
      </c>
      <c r="D3113" t="s">
        <v>35</v>
      </c>
      <c r="E3113" t="s">
        <v>113</v>
      </c>
      <c r="F3113" t="s">
        <v>114</v>
      </c>
      <c r="G3113" t="s">
        <v>16</v>
      </c>
      <c r="H3113" s="1">
        <v>60</v>
      </c>
      <c r="I3113" s="1">
        <v>495</v>
      </c>
      <c r="J3113" s="1">
        <v>297000</v>
      </c>
      <c r="K3113" s="2">
        <v>89100</v>
      </c>
      <c r="L3113">
        <v>0.3</v>
      </c>
      <c r="M3113" t="s">
        <v>17</v>
      </c>
    </row>
    <row r="3114" spans="1:13" x14ac:dyDescent="0.25">
      <c r="A3114" t="s">
        <v>29</v>
      </c>
      <c r="B3114">
        <v>1185732</v>
      </c>
      <c r="C3114" s="6">
        <v>44320</v>
      </c>
      <c r="D3114" t="s">
        <v>35</v>
      </c>
      <c r="E3114" t="s">
        <v>113</v>
      </c>
      <c r="F3114" t="s">
        <v>114</v>
      </c>
      <c r="G3114" t="s">
        <v>18</v>
      </c>
      <c r="H3114" s="1">
        <v>40</v>
      </c>
      <c r="I3114" s="1">
        <v>200</v>
      </c>
      <c r="J3114" s="1">
        <v>80000</v>
      </c>
      <c r="K3114" s="2">
        <v>28000</v>
      </c>
      <c r="L3114">
        <v>0.35</v>
      </c>
      <c r="M3114" t="s">
        <v>17</v>
      </c>
    </row>
    <row r="3115" spans="1:13" x14ac:dyDescent="0.25">
      <c r="A3115" t="s">
        <v>29</v>
      </c>
      <c r="B3115">
        <v>1185732</v>
      </c>
      <c r="C3115" s="6">
        <v>44320</v>
      </c>
      <c r="D3115" t="s">
        <v>35</v>
      </c>
      <c r="E3115" t="s">
        <v>113</v>
      </c>
      <c r="F3115" t="s">
        <v>114</v>
      </c>
      <c r="G3115" t="s">
        <v>19</v>
      </c>
      <c r="H3115" s="1">
        <v>35</v>
      </c>
      <c r="I3115" s="1">
        <v>175</v>
      </c>
      <c r="J3115" s="1">
        <v>61250</v>
      </c>
      <c r="K3115" s="2">
        <v>18375</v>
      </c>
      <c r="L3115">
        <v>0.3</v>
      </c>
      <c r="M3115" t="s">
        <v>17</v>
      </c>
    </row>
    <row r="3116" spans="1:13" x14ac:dyDescent="0.25">
      <c r="A3116" t="s">
        <v>29</v>
      </c>
      <c r="B3116">
        <v>1185732</v>
      </c>
      <c r="C3116" s="6">
        <v>44320</v>
      </c>
      <c r="D3116" t="s">
        <v>35</v>
      </c>
      <c r="E3116" t="s">
        <v>113</v>
      </c>
      <c r="F3116" t="s">
        <v>114</v>
      </c>
      <c r="G3116" t="s">
        <v>20</v>
      </c>
      <c r="H3116" s="1">
        <v>35</v>
      </c>
      <c r="I3116" s="1">
        <v>150</v>
      </c>
      <c r="J3116" s="1">
        <v>52500</v>
      </c>
      <c r="K3116" s="2">
        <v>15750</v>
      </c>
      <c r="L3116">
        <v>0.3</v>
      </c>
      <c r="M3116" t="s">
        <v>17</v>
      </c>
    </row>
    <row r="3117" spans="1:13" x14ac:dyDescent="0.25">
      <c r="A3117" t="s">
        <v>29</v>
      </c>
      <c r="B3117">
        <v>1185732</v>
      </c>
      <c r="C3117" s="6">
        <v>44320</v>
      </c>
      <c r="D3117" t="s">
        <v>35</v>
      </c>
      <c r="E3117" t="s">
        <v>113</v>
      </c>
      <c r="F3117" t="s">
        <v>114</v>
      </c>
      <c r="G3117" t="s">
        <v>21</v>
      </c>
      <c r="H3117" s="1">
        <v>44.999999999999993</v>
      </c>
      <c r="I3117" s="1">
        <v>175</v>
      </c>
      <c r="J3117" s="1">
        <v>78749.999999999985</v>
      </c>
      <c r="K3117" s="2">
        <v>39374.999999999993</v>
      </c>
      <c r="L3117">
        <v>0.5</v>
      </c>
      <c r="M3117" t="s">
        <v>17</v>
      </c>
    </row>
    <row r="3118" spans="1:13" x14ac:dyDescent="0.25">
      <c r="A3118" t="s">
        <v>29</v>
      </c>
      <c r="B3118">
        <v>1185732</v>
      </c>
      <c r="C3118" s="6">
        <v>44320</v>
      </c>
      <c r="D3118" t="s">
        <v>35</v>
      </c>
      <c r="E3118" t="s">
        <v>113</v>
      </c>
      <c r="F3118" t="s">
        <v>114</v>
      </c>
      <c r="G3118" t="s">
        <v>22</v>
      </c>
      <c r="H3118" s="1">
        <v>49.999999999999993</v>
      </c>
      <c r="I3118" s="1">
        <v>300</v>
      </c>
      <c r="J3118" s="1">
        <v>149999.99999999997</v>
      </c>
      <c r="K3118" s="2">
        <v>59999.999999999993</v>
      </c>
      <c r="L3118">
        <v>0.4</v>
      </c>
      <c r="M3118" t="s">
        <v>17</v>
      </c>
    </row>
    <row r="3119" spans="1:13" x14ac:dyDescent="0.25">
      <c r="A3119" t="s">
        <v>29</v>
      </c>
      <c r="B3119">
        <v>1185732</v>
      </c>
      <c r="C3119" s="6">
        <v>44350</v>
      </c>
      <c r="D3119" t="s">
        <v>35</v>
      </c>
      <c r="E3119" t="s">
        <v>113</v>
      </c>
      <c r="F3119" t="s">
        <v>114</v>
      </c>
      <c r="G3119" t="s">
        <v>16</v>
      </c>
      <c r="H3119" s="1">
        <v>35</v>
      </c>
      <c r="I3119" s="1">
        <v>550</v>
      </c>
      <c r="J3119" s="1">
        <v>192500</v>
      </c>
      <c r="K3119" s="2">
        <v>57750</v>
      </c>
      <c r="L3119">
        <v>0.3</v>
      </c>
      <c r="M3119" t="s">
        <v>17</v>
      </c>
    </row>
    <row r="3120" spans="1:13" x14ac:dyDescent="0.25">
      <c r="A3120" t="s">
        <v>29</v>
      </c>
      <c r="B3120">
        <v>1185732</v>
      </c>
      <c r="C3120" s="6">
        <v>44350</v>
      </c>
      <c r="D3120" t="s">
        <v>35</v>
      </c>
      <c r="E3120" t="s">
        <v>113</v>
      </c>
      <c r="F3120" t="s">
        <v>114</v>
      </c>
      <c r="G3120" t="s">
        <v>18</v>
      </c>
      <c r="H3120" s="1">
        <v>30.000000000000011</v>
      </c>
      <c r="I3120" s="1">
        <v>300</v>
      </c>
      <c r="J3120" s="1">
        <v>90000.000000000029</v>
      </c>
      <c r="K3120" s="2">
        <v>31500.000000000007</v>
      </c>
      <c r="L3120">
        <v>0.35</v>
      </c>
      <c r="M3120" t="s">
        <v>17</v>
      </c>
    </row>
    <row r="3121" spans="1:13" x14ac:dyDescent="0.25">
      <c r="A3121" t="s">
        <v>29</v>
      </c>
      <c r="B3121">
        <v>1185732</v>
      </c>
      <c r="C3121" s="6">
        <v>44350</v>
      </c>
      <c r="D3121" t="s">
        <v>35</v>
      </c>
      <c r="E3121" t="s">
        <v>113</v>
      </c>
      <c r="F3121" t="s">
        <v>114</v>
      </c>
      <c r="G3121" t="s">
        <v>19</v>
      </c>
      <c r="H3121" s="1">
        <v>25.000000000000007</v>
      </c>
      <c r="I3121" s="1">
        <v>200</v>
      </c>
      <c r="J3121" s="1">
        <v>50000.000000000015</v>
      </c>
      <c r="K3121" s="2">
        <v>15000.000000000004</v>
      </c>
      <c r="L3121">
        <v>0.3</v>
      </c>
      <c r="M3121" t="s">
        <v>17</v>
      </c>
    </row>
    <row r="3122" spans="1:13" x14ac:dyDescent="0.25">
      <c r="A3122" t="s">
        <v>29</v>
      </c>
      <c r="B3122">
        <v>1185732</v>
      </c>
      <c r="C3122" s="6">
        <v>44350</v>
      </c>
      <c r="D3122" t="s">
        <v>35</v>
      </c>
      <c r="E3122" t="s">
        <v>113</v>
      </c>
      <c r="F3122" t="s">
        <v>114</v>
      </c>
      <c r="G3122" t="s">
        <v>20</v>
      </c>
      <c r="H3122" s="1">
        <v>25.000000000000007</v>
      </c>
      <c r="I3122" s="1">
        <v>175</v>
      </c>
      <c r="J3122" s="1">
        <v>43750.000000000015</v>
      </c>
      <c r="K3122" s="2">
        <v>13125.000000000004</v>
      </c>
      <c r="L3122">
        <v>0.3</v>
      </c>
      <c r="M3122" t="s">
        <v>17</v>
      </c>
    </row>
    <row r="3123" spans="1:13" x14ac:dyDescent="0.25">
      <c r="A3123" t="s">
        <v>29</v>
      </c>
      <c r="B3123">
        <v>1185732</v>
      </c>
      <c r="C3123" s="6">
        <v>44350</v>
      </c>
      <c r="D3123" t="s">
        <v>35</v>
      </c>
      <c r="E3123" t="s">
        <v>113</v>
      </c>
      <c r="F3123" t="s">
        <v>114</v>
      </c>
      <c r="G3123" t="s">
        <v>21</v>
      </c>
      <c r="H3123" s="1">
        <v>35</v>
      </c>
      <c r="I3123" s="1">
        <v>175</v>
      </c>
      <c r="J3123" s="1">
        <v>61250</v>
      </c>
      <c r="K3123" s="2">
        <v>30625</v>
      </c>
      <c r="L3123">
        <v>0.5</v>
      </c>
      <c r="M3123" t="s">
        <v>17</v>
      </c>
    </row>
    <row r="3124" spans="1:13" x14ac:dyDescent="0.25">
      <c r="A3124" t="s">
        <v>29</v>
      </c>
      <c r="B3124">
        <v>1185732</v>
      </c>
      <c r="C3124" s="6">
        <v>44350</v>
      </c>
      <c r="D3124" t="s">
        <v>35</v>
      </c>
      <c r="E3124" t="s">
        <v>113</v>
      </c>
      <c r="F3124" t="s">
        <v>114</v>
      </c>
      <c r="G3124" t="s">
        <v>22</v>
      </c>
      <c r="H3124" s="1">
        <v>55.000000000000007</v>
      </c>
      <c r="I3124" s="1">
        <v>325</v>
      </c>
      <c r="J3124" s="1">
        <v>178750.00000000003</v>
      </c>
      <c r="K3124" s="2">
        <v>71500.000000000015</v>
      </c>
      <c r="L3124">
        <v>0.4</v>
      </c>
      <c r="M3124" t="s">
        <v>17</v>
      </c>
    </row>
    <row r="3125" spans="1:13" x14ac:dyDescent="0.25">
      <c r="A3125" t="s">
        <v>29</v>
      </c>
      <c r="B3125">
        <v>1185732</v>
      </c>
      <c r="C3125" s="6">
        <v>44379</v>
      </c>
      <c r="D3125" t="s">
        <v>35</v>
      </c>
      <c r="E3125" t="s">
        <v>113</v>
      </c>
      <c r="F3125" t="s">
        <v>114</v>
      </c>
      <c r="G3125" t="s">
        <v>16</v>
      </c>
      <c r="H3125" s="1">
        <v>50</v>
      </c>
      <c r="I3125" s="1">
        <v>550</v>
      </c>
      <c r="J3125" s="1">
        <v>275000</v>
      </c>
      <c r="K3125" s="2">
        <v>82500</v>
      </c>
      <c r="L3125">
        <v>0.3</v>
      </c>
      <c r="M3125" t="s">
        <v>17</v>
      </c>
    </row>
    <row r="3126" spans="1:13" x14ac:dyDescent="0.25">
      <c r="A3126" t="s">
        <v>29</v>
      </c>
      <c r="B3126">
        <v>1185732</v>
      </c>
      <c r="C3126" s="6">
        <v>44379</v>
      </c>
      <c r="D3126" t="s">
        <v>35</v>
      </c>
      <c r="E3126" t="s">
        <v>113</v>
      </c>
      <c r="F3126" t="s">
        <v>114</v>
      </c>
      <c r="G3126" t="s">
        <v>18</v>
      </c>
      <c r="H3126" s="1">
        <v>45.000000000000007</v>
      </c>
      <c r="I3126" s="1">
        <v>300</v>
      </c>
      <c r="J3126" s="1">
        <v>135000.00000000003</v>
      </c>
      <c r="K3126" s="2">
        <v>47250.000000000007</v>
      </c>
      <c r="L3126">
        <v>0.35</v>
      </c>
      <c r="M3126" t="s">
        <v>17</v>
      </c>
    </row>
    <row r="3127" spans="1:13" x14ac:dyDescent="0.25">
      <c r="A3127" t="s">
        <v>29</v>
      </c>
      <c r="B3127">
        <v>1185732</v>
      </c>
      <c r="C3127" s="6">
        <v>44379</v>
      </c>
      <c r="D3127" t="s">
        <v>35</v>
      </c>
      <c r="E3127" t="s">
        <v>113</v>
      </c>
      <c r="F3127" t="s">
        <v>114</v>
      </c>
      <c r="G3127" t="s">
        <v>19</v>
      </c>
      <c r="H3127" s="1">
        <v>40</v>
      </c>
      <c r="I3127" s="1">
        <v>225</v>
      </c>
      <c r="J3127" s="1">
        <v>90000</v>
      </c>
      <c r="K3127" s="2">
        <v>27000</v>
      </c>
      <c r="L3127">
        <v>0.3</v>
      </c>
      <c r="M3127" t="s">
        <v>17</v>
      </c>
    </row>
    <row r="3128" spans="1:13" x14ac:dyDescent="0.25">
      <c r="A3128" t="s">
        <v>29</v>
      </c>
      <c r="B3128">
        <v>1185732</v>
      </c>
      <c r="C3128" s="6">
        <v>44379</v>
      </c>
      <c r="D3128" t="s">
        <v>35</v>
      </c>
      <c r="E3128" t="s">
        <v>113</v>
      </c>
      <c r="F3128" t="s">
        <v>114</v>
      </c>
      <c r="G3128" t="s">
        <v>20</v>
      </c>
      <c r="H3128" s="1">
        <v>40</v>
      </c>
      <c r="I3128" s="1">
        <v>175</v>
      </c>
      <c r="J3128" s="1">
        <v>70000</v>
      </c>
      <c r="K3128" s="2">
        <v>21000</v>
      </c>
      <c r="L3128">
        <v>0.3</v>
      </c>
      <c r="M3128" t="s">
        <v>17</v>
      </c>
    </row>
    <row r="3129" spans="1:13" x14ac:dyDescent="0.25">
      <c r="A3129" t="s">
        <v>29</v>
      </c>
      <c r="B3129">
        <v>1185732</v>
      </c>
      <c r="C3129" s="6">
        <v>44379</v>
      </c>
      <c r="D3129" t="s">
        <v>35</v>
      </c>
      <c r="E3129" t="s">
        <v>113</v>
      </c>
      <c r="F3129" t="s">
        <v>114</v>
      </c>
      <c r="G3129" t="s">
        <v>21</v>
      </c>
      <c r="H3129" s="1">
        <v>50</v>
      </c>
      <c r="I3129" s="1">
        <v>200</v>
      </c>
      <c r="J3129" s="1">
        <v>100000</v>
      </c>
      <c r="K3129" s="2">
        <v>50000</v>
      </c>
      <c r="L3129">
        <v>0.5</v>
      </c>
      <c r="M3129" t="s">
        <v>17</v>
      </c>
    </row>
    <row r="3130" spans="1:13" x14ac:dyDescent="0.25">
      <c r="A3130" t="s">
        <v>29</v>
      </c>
      <c r="B3130">
        <v>1185732</v>
      </c>
      <c r="C3130" s="6">
        <v>44379</v>
      </c>
      <c r="D3130" t="s">
        <v>35</v>
      </c>
      <c r="E3130" t="s">
        <v>113</v>
      </c>
      <c r="F3130" t="s">
        <v>114</v>
      </c>
      <c r="G3130" t="s">
        <v>22</v>
      </c>
      <c r="H3130" s="1">
        <v>55.000000000000007</v>
      </c>
      <c r="I3130" s="1">
        <v>375</v>
      </c>
      <c r="J3130" s="1">
        <v>206250.00000000003</v>
      </c>
      <c r="K3130" s="2">
        <v>82500.000000000015</v>
      </c>
      <c r="L3130">
        <v>0.4</v>
      </c>
      <c r="M3130" t="s">
        <v>17</v>
      </c>
    </row>
    <row r="3131" spans="1:13" x14ac:dyDescent="0.25">
      <c r="A3131" t="s">
        <v>29</v>
      </c>
      <c r="B3131">
        <v>1185732</v>
      </c>
      <c r="C3131" s="6">
        <v>44411</v>
      </c>
      <c r="D3131" t="s">
        <v>35</v>
      </c>
      <c r="E3131" t="s">
        <v>113</v>
      </c>
      <c r="F3131" t="s">
        <v>114</v>
      </c>
      <c r="G3131" t="s">
        <v>16</v>
      </c>
      <c r="H3131" s="1">
        <v>50</v>
      </c>
      <c r="I3131" s="1">
        <v>525</v>
      </c>
      <c r="J3131" s="1">
        <v>262500</v>
      </c>
      <c r="K3131" s="2">
        <v>78750</v>
      </c>
      <c r="L3131">
        <v>0.3</v>
      </c>
      <c r="M3131" t="s">
        <v>17</v>
      </c>
    </row>
    <row r="3132" spans="1:13" x14ac:dyDescent="0.25">
      <c r="A3132" t="s">
        <v>29</v>
      </c>
      <c r="B3132">
        <v>1185732</v>
      </c>
      <c r="C3132" s="6">
        <v>44411</v>
      </c>
      <c r="D3132" t="s">
        <v>35</v>
      </c>
      <c r="E3132" t="s">
        <v>113</v>
      </c>
      <c r="F3132" t="s">
        <v>114</v>
      </c>
      <c r="G3132" t="s">
        <v>18</v>
      </c>
      <c r="H3132" s="1">
        <v>45.000000000000007</v>
      </c>
      <c r="I3132" s="1">
        <v>300</v>
      </c>
      <c r="J3132" s="1">
        <v>135000.00000000003</v>
      </c>
      <c r="K3132" s="2">
        <v>47250.000000000007</v>
      </c>
      <c r="L3132">
        <v>0.35</v>
      </c>
      <c r="M3132" t="s">
        <v>17</v>
      </c>
    </row>
    <row r="3133" spans="1:13" x14ac:dyDescent="0.25">
      <c r="A3133" t="s">
        <v>29</v>
      </c>
      <c r="B3133">
        <v>1185732</v>
      </c>
      <c r="C3133" s="6">
        <v>44411</v>
      </c>
      <c r="D3133" t="s">
        <v>35</v>
      </c>
      <c r="E3133" t="s">
        <v>113</v>
      </c>
      <c r="F3133" t="s">
        <v>114</v>
      </c>
      <c r="G3133" t="s">
        <v>19</v>
      </c>
      <c r="H3133" s="1">
        <v>40</v>
      </c>
      <c r="I3133" s="1">
        <v>225</v>
      </c>
      <c r="J3133" s="1">
        <v>90000</v>
      </c>
      <c r="K3133" s="2">
        <v>27000</v>
      </c>
      <c r="L3133">
        <v>0.3</v>
      </c>
      <c r="M3133" t="s">
        <v>17</v>
      </c>
    </row>
    <row r="3134" spans="1:13" x14ac:dyDescent="0.25">
      <c r="A3134" t="s">
        <v>29</v>
      </c>
      <c r="B3134">
        <v>1185732</v>
      </c>
      <c r="C3134" s="6">
        <v>44411</v>
      </c>
      <c r="D3134" t="s">
        <v>35</v>
      </c>
      <c r="E3134" t="s">
        <v>113</v>
      </c>
      <c r="F3134" t="s">
        <v>114</v>
      </c>
      <c r="G3134" t="s">
        <v>20</v>
      </c>
      <c r="H3134" s="1">
        <v>40</v>
      </c>
      <c r="I3134" s="1">
        <v>200</v>
      </c>
      <c r="J3134" s="1">
        <v>80000</v>
      </c>
      <c r="K3134" s="2">
        <v>24000</v>
      </c>
      <c r="L3134">
        <v>0.3</v>
      </c>
      <c r="M3134" t="s">
        <v>17</v>
      </c>
    </row>
    <row r="3135" spans="1:13" x14ac:dyDescent="0.25">
      <c r="A3135" t="s">
        <v>29</v>
      </c>
      <c r="B3135">
        <v>1185732</v>
      </c>
      <c r="C3135" s="6">
        <v>44411</v>
      </c>
      <c r="D3135" t="s">
        <v>35</v>
      </c>
      <c r="E3135" t="s">
        <v>113</v>
      </c>
      <c r="F3135" t="s">
        <v>114</v>
      </c>
      <c r="G3135" t="s">
        <v>21</v>
      </c>
      <c r="H3135" s="1">
        <v>50</v>
      </c>
      <c r="I3135" s="1">
        <v>175</v>
      </c>
      <c r="J3135" s="1">
        <v>87500</v>
      </c>
      <c r="K3135" s="2">
        <v>43750</v>
      </c>
      <c r="L3135">
        <v>0.5</v>
      </c>
      <c r="M3135" t="s">
        <v>17</v>
      </c>
    </row>
    <row r="3136" spans="1:13" x14ac:dyDescent="0.25">
      <c r="A3136" t="s">
        <v>29</v>
      </c>
      <c r="B3136">
        <v>1185732</v>
      </c>
      <c r="C3136" s="6">
        <v>44411</v>
      </c>
      <c r="D3136" t="s">
        <v>35</v>
      </c>
      <c r="E3136" t="s">
        <v>113</v>
      </c>
      <c r="F3136" t="s">
        <v>114</v>
      </c>
      <c r="G3136" t="s">
        <v>22</v>
      </c>
      <c r="H3136" s="1">
        <v>55.000000000000007</v>
      </c>
      <c r="I3136" s="1">
        <v>350</v>
      </c>
      <c r="J3136" s="1">
        <v>192500.00000000003</v>
      </c>
      <c r="K3136" s="2">
        <v>77000.000000000015</v>
      </c>
      <c r="L3136">
        <v>0.4</v>
      </c>
      <c r="M3136" t="s">
        <v>17</v>
      </c>
    </row>
    <row r="3137" spans="1:13" x14ac:dyDescent="0.25">
      <c r="A3137" t="s">
        <v>29</v>
      </c>
      <c r="B3137">
        <v>1185732</v>
      </c>
      <c r="C3137" s="6">
        <v>44443</v>
      </c>
      <c r="D3137" t="s">
        <v>35</v>
      </c>
      <c r="E3137" t="s">
        <v>113</v>
      </c>
      <c r="F3137" t="s">
        <v>114</v>
      </c>
      <c r="G3137" t="s">
        <v>16</v>
      </c>
      <c r="H3137" s="1">
        <v>35</v>
      </c>
      <c r="I3137" s="1">
        <v>475</v>
      </c>
      <c r="J3137" s="1">
        <v>166250</v>
      </c>
      <c r="K3137" s="2">
        <v>49875</v>
      </c>
      <c r="L3137">
        <v>0.3</v>
      </c>
      <c r="M3137" t="s">
        <v>17</v>
      </c>
    </row>
    <row r="3138" spans="1:13" x14ac:dyDescent="0.25">
      <c r="A3138" t="s">
        <v>29</v>
      </c>
      <c r="B3138">
        <v>1185732</v>
      </c>
      <c r="C3138" s="6">
        <v>44443</v>
      </c>
      <c r="D3138" t="s">
        <v>35</v>
      </c>
      <c r="E3138" t="s">
        <v>113</v>
      </c>
      <c r="F3138" t="s">
        <v>114</v>
      </c>
      <c r="G3138" t="s">
        <v>18</v>
      </c>
      <c r="H3138" s="1">
        <v>30.000000000000011</v>
      </c>
      <c r="I3138" s="1">
        <v>250</v>
      </c>
      <c r="J3138" s="1">
        <v>75000.000000000029</v>
      </c>
      <c r="K3138" s="2">
        <v>26250.000000000007</v>
      </c>
      <c r="L3138">
        <v>0.35</v>
      </c>
      <c r="M3138" t="s">
        <v>17</v>
      </c>
    </row>
    <row r="3139" spans="1:13" x14ac:dyDescent="0.25">
      <c r="A3139" t="s">
        <v>29</v>
      </c>
      <c r="B3139">
        <v>1185732</v>
      </c>
      <c r="C3139" s="6">
        <v>44443</v>
      </c>
      <c r="D3139" t="s">
        <v>35</v>
      </c>
      <c r="E3139" t="s">
        <v>113</v>
      </c>
      <c r="F3139" t="s">
        <v>114</v>
      </c>
      <c r="G3139" t="s">
        <v>19</v>
      </c>
      <c r="H3139" s="1">
        <v>25.000000000000007</v>
      </c>
      <c r="I3139" s="1">
        <v>150</v>
      </c>
      <c r="J3139" s="1">
        <v>37500.000000000007</v>
      </c>
      <c r="K3139" s="2">
        <v>11250.000000000002</v>
      </c>
      <c r="L3139">
        <v>0.3</v>
      </c>
      <c r="M3139" t="s">
        <v>17</v>
      </c>
    </row>
    <row r="3140" spans="1:13" x14ac:dyDescent="0.25">
      <c r="A3140" t="s">
        <v>29</v>
      </c>
      <c r="B3140">
        <v>1185732</v>
      </c>
      <c r="C3140" s="6">
        <v>44443</v>
      </c>
      <c r="D3140" t="s">
        <v>35</v>
      </c>
      <c r="E3140" t="s">
        <v>113</v>
      </c>
      <c r="F3140" t="s">
        <v>114</v>
      </c>
      <c r="G3140" t="s">
        <v>20</v>
      </c>
      <c r="H3140" s="1">
        <v>25.000000000000007</v>
      </c>
      <c r="I3140" s="1">
        <v>125</v>
      </c>
      <c r="J3140" s="1">
        <v>31250.000000000007</v>
      </c>
      <c r="K3140" s="2">
        <v>9375.0000000000018</v>
      </c>
      <c r="L3140">
        <v>0.3</v>
      </c>
      <c r="M3140" t="s">
        <v>17</v>
      </c>
    </row>
    <row r="3141" spans="1:13" x14ac:dyDescent="0.25">
      <c r="A3141" t="s">
        <v>29</v>
      </c>
      <c r="B3141">
        <v>1185732</v>
      </c>
      <c r="C3141" s="6">
        <v>44443</v>
      </c>
      <c r="D3141" t="s">
        <v>35</v>
      </c>
      <c r="E3141" t="s">
        <v>113</v>
      </c>
      <c r="F3141" t="s">
        <v>114</v>
      </c>
      <c r="G3141" t="s">
        <v>21</v>
      </c>
      <c r="H3141" s="1">
        <v>35</v>
      </c>
      <c r="I3141" s="1">
        <v>125</v>
      </c>
      <c r="J3141" s="1">
        <v>43750</v>
      </c>
      <c r="K3141" s="2">
        <v>21875</v>
      </c>
      <c r="L3141">
        <v>0.5</v>
      </c>
      <c r="M3141" t="s">
        <v>17</v>
      </c>
    </row>
    <row r="3142" spans="1:13" x14ac:dyDescent="0.25">
      <c r="A3142" t="s">
        <v>29</v>
      </c>
      <c r="B3142">
        <v>1185732</v>
      </c>
      <c r="C3142" s="6">
        <v>44443</v>
      </c>
      <c r="D3142" t="s">
        <v>35</v>
      </c>
      <c r="E3142" t="s">
        <v>113</v>
      </c>
      <c r="F3142" t="s">
        <v>114</v>
      </c>
      <c r="G3142" t="s">
        <v>22</v>
      </c>
      <c r="H3142" s="1">
        <v>40</v>
      </c>
      <c r="I3142" s="1">
        <v>200</v>
      </c>
      <c r="J3142" s="1">
        <v>80000</v>
      </c>
      <c r="K3142" s="2">
        <v>32000</v>
      </c>
      <c r="L3142">
        <v>0.4</v>
      </c>
      <c r="M3142" t="s">
        <v>17</v>
      </c>
    </row>
    <row r="3143" spans="1:13" x14ac:dyDescent="0.25">
      <c r="A3143" t="s">
        <v>29</v>
      </c>
      <c r="B3143">
        <v>1185732</v>
      </c>
      <c r="C3143" s="6">
        <v>44472</v>
      </c>
      <c r="D3143" t="s">
        <v>35</v>
      </c>
      <c r="E3143" t="s">
        <v>113</v>
      </c>
      <c r="F3143" t="s">
        <v>114</v>
      </c>
      <c r="G3143" t="s">
        <v>16</v>
      </c>
      <c r="H3143" s="1">
        <v>44.999999999999993</v>
      </c>
      <c r="I3143" s="1">
        <v>375</v>
      </c>
      <c r="J3143" s="1">
        <v>168749.99999999997</v>
      </c>
      <c r="K3143" s="2">
        <v>50624.999999999993</v>
      </c>
      <c r="L3143">
        <v>0.3</v>
      </c>
      <c r="M3143" t="s">
        <v>17</v>
      </c>
    </row>
    <row r="3144" spans="1:13" x14ac:dyDescent="0.25">
      <c r="A3144" t="s">
        <v>29</v>
      </c>
      <c r="B3144">
        <v>1185732</v>
      </c>
      <c r="C3144" s="6">
        <v>44472</v>
      </c>
      <c r="D3144" t="s">
        <v>35</v>
      </c>
      <c r="E3144" t="s">
        <v>113</v>
      </c>
      <c r="F3144" t="s">
        <v>114</v>
      </c>
      <c r="G3144" t="s">
        <v>18</v>
      </c>
      <c r="H3144" s="1">
        <v>35</v>
      </c>
      <c r="I3144" s="1">
        <v>225</v>
      </c>
      <c r="J3144" s="1">
        <v>78750</v>
      </c>
      <c r="K3144" s="2">
        <v>27562.5</v>
      </c>
      <c r="L3144">
        <v>0.35</v>
      </c>
      <c r="M3144" t="s">
        <v>17</v>
      </c>
    </row>
    <row r="3145" spans="1:13" x14ac:dyDescent="0.25">
      <c r="A3145" t="s">
        <v>29</v>
      </c>
      <c r="B3145">
        <v>1185732</v>
      </c>
      <c r="C3145" s="6">
        <v>44472</v>
      </c>
      <c r="D3145" t="s">
        <v>35</v>
      </c>
      <c r="E3145" t="s">
        <v>113</v>
      </c>
      <c r="F3145" t="s">
        <v>114</v>
      </c>
      <c r="G3145" t="s">
        <v>19</v>
      </c>
      <c r="H3145" s="1">
        <v>35</v>
      </c>
      <c r="I3145" s="1">
        <v>125</v>
      </c>
      <c r="J3145" s="1">
        <v>43750</v>
      </c>
      <c r="K3145" s="2">
        <v>13125</v>
      </c>
      <c r="L3145">
        <v>0.3</v>
      </c>
      <c r="M3145" t="s">
        <v>17</v>
      </c>
    </row>
    <row r="3146" spans="1:13" x14ac:dyDescent="0.25">
      <c r="A3146" t="s">
        <v>29</v>
      </c>
      <c r="B3146">
        <v>1185732</v>
      </c>
      <c r="C3146" s="6">
        <v>44472</v>
      </c>
      <c r="D3146" t="s">
        <v>35</v>
      </c>
      <c r="E3146" t="s">
        <v>113</v>
      </c>
      <c r="F3146" t="s">
        <v>114</v>
      </c>
      <c r="G3146" t="s">
        <v>20</v>
      </c>
      <c r="H3146" s="1">
        <v>35</v>
      </c>
      <c r="I3146" s="1">
        <v>125</v>
      </c>
      <c r="J3146" s="1">
        <v>43750</v>
      </c>
      <c r="K3146" s="2">
        <v>13125</v>
      </c>
      <c r="L3146">
        <v>0.3</v>
      </c>
      <c r="M3146" t="s">
        <v>17</v>
      </c>
    </row>
    <row r="3147" spans="1:13" x14ac:dyDescent="0.25">
      <c r="A3147" t="s">
        <v>29</v>
      </c>
      <c r="B3147">
        <v>1185732</v>
      </c>
      <c r="C3147" s="6">
        <v>44472</v>
      </c>
      <c r="D3147" t="s">
        <v>35</v>
      </c>
      <c r="E3147" t="s">
        <v>113</v>
      </c>
      <c r="F3147" t="s">
        <v>114</v>
      </c>
      <c r="G3147" t="s">
        <v>21</v>
      </c>
      <c r="H3147" s="1">
        <v>44.999999999999993</v>
      </c>
      <c r="I3147" s="1">
        <v>125</v>
      </c>
      <c r="J3147" s="1">
        <v>56249.999999999993</v>
      </c>
      <c r="K3147" s="2">
        <v>28124.999999999996</v>
      </c>
      <c r="L3147">
        <v>0.5</v>
      </c>
      <c r="M3147" t="s">
        <v>17</v>
      </c>
    </row>
    <row r="3148" spans="1:13" x14ac:dyDescent="0.25">
      <c r="A3148" t="s">
        <v>29</v>
      </c>
      <c r="B3148">
        <v>1185732</v>
      </c>
      <c r="C3148" s="6">
        <v>44472</v>
      </c>
      <c r="D3148" t="s">
        <v>35</v>
      </c>
      <c r="E3148" t="s">
        <v>113</v>
      </c>
      <c r="F3148" t="s">
        <v>114</v>
      </c>
      <c r="G3148" t="s">
        <v>22</v>
      </c>
      <c r="H3148" s="1">
        <v>49.999999999999986</v>
      </c>
      <c r="I3148" s="1">
        <v>250</v>
      </c>
      <c r="J3148" s="1">
        <v>124999.99999999997</v>
      </c>
      <c r="K3148" s="2">
        <v>49999.999999999993</v>
      </c>
      <c r="L3148">
        <v>0.4</v>
      </c>
      <c r="M3148" t="s">
        <v>17</v>
      </c>
    </row>
    <row r="3149" spans="1:13" x14ac:dyDescent="0.25">
      <c r="A3149" t="s">
        <v>29</v>
      </c>
      <c r="B3149">
        <v>1185732</v>
      </c>
      <c r="C3149" s="6">
        <v>44503</v>
      </c>
      <c r="D3149" t="s">
        <v>35</v>
      </c>
      <c r="E3149" t="s">
        <v>113</v>
      </c>
      <c r="F3149" t="s">
        <v>114</v>
      </c>
      <c r="G3149" t="s">
        <v>16</v>
      </c>
      <c r="H3149" s="1">
        <v>44.999999999999993</v>
      </c>
      <c r="I3149" s="1">
        <v>400</v>
      </c>
      <c r="J3149" s="1">
        <v>179999.99999999997</v>
      </c>
      <c r="K3149" s="2">
        <v>53999.999999999993</v>
      </c>
      <c r="L3149">
        <v>0.3</v>
      </c>
      <c r="M3149" t="s">
        <v>17</v>
      </c>
    </row>
    <row r="3150" spans="1:13" x14ac:dyDescent="0.25">
      <c r="A3150" t="s">
        <v>29</v>
      </c>
      <c r="B3150">
        <v>1185732</v>
      </c>
      <c r="C3150" s="6">
        <v>44503</v>
      </c>
      <c r="D3150" t="s">
        <v>35</v>
      </c>
      <c r="E3150" t="s">
        <v>113</v>
      </c>
      <c r="F3150" t="s">
        <v>114</v>
      </c>
      <c r="G3150" t="s">
        <v>18</v>
      </c>
      <c r="H3150" s="1">
        <v>35</v>
      </c>
      <c r="I3150" s="1">
        <v>300</v>
      </c>
      <c r="J3150" s="1">
        <v>105000</v>
      </c>
      <c r="K3150" s="2">
        <v>36750</v>
      </c>
      <c r="L3150">
        <v>0.35</v>
      </c>
      <c r="M3150" t="s">
        <v>17</v>
      </c>
    </row>
    <row r="3151" spans="1:13" x14ac:dyDescent="0.25">
      <c r="A3151" t="s">
        <v>29</v>
      </c>
      <c r="B3151">
        <v>1185732</v>
      </c>
      <c r="C3151" s="6">
        <v>44503</v>
      </c>
      <c r="D3151" t="s">
        <v>35</v>
      </c>
      <c r="E3151" t="s">
        <v>113</v>
      </c>
      <c r="F3151" t="s">
        <v>114</v>
      </c>
      <c r="G3151" t="s">
        <v>19</v>
      </c>
      <c r="H3151" s="1">
        <v>35</v>
      </c>
      <c r="I3151" s="1">
        <v>245</v>
      </c>
      <c r="J3151" s="1">
        <v>85750</v>
      </c>
      <c r="K3151" s="2">
        <v>25725</v>
      </c>
      <c r="L3151">
        <v>0.3</v>
      </c>
      <c r="M3151" t="s">
        <v>17</v>
      </c>
    </row>
    <row r="3152" spans="1:13" x14ac:dyDescent="0.25">
      <c r="A3152" t="s">
        <v>29</v>
      </c>
      <c r="B3152">
        <v>1185732</v>
      </c>
      <c r="C3152" s="6">
        <v>44503</v>
      </c>
      <c r="D3152" t="s">
        <v>35</v>
      </c>
      <c r="E3152" t="s">
        <v>113</v>
      </c>
      <c r="F3152" t="s">
        <v>114</v>
      </c>
      <c r="G3152" t="s">
        <v>20</v>
      </c>
      <c r="H3152" s="1">
        <v>35</v>
      </c>
      <c r="I3152" s="1">
        <v>225</v>
      </c>
      <c r="J3152" s="1">
        <v>78750</v>
      </c>
      <c r="K3152" s="2">
        <v>23625</v>
      </c>
      <c r="L3152">
        <v>0.3</v>
      </c>
      <c r="M3152" t="s">
        <v>17</v>
      </c>
    </row>
    <row r="3153" spans="1:13" x14ac:dyDescent="0.25">
      <c r="A3153" t="s">
        <v>29</v>
      </c>
      <c r="B3153">
        <v>1185732</v>
      </c>
      <c r="C3153" s="6">
        <v>44503</v>
      </c>
      <c r="D3153" t="s">
        <v>35</v>
      </c>
      <c r="E3153" t="s">
        <v>113</v>
      </c>
      <c r="F3153" t="s">
        <v>114</v>
      </c>
      <c r="G3153" t="s">
        <v>21</v>
      </c>
      <c r="H3153" s="1">
        <v>60</v>
      </c>
      <c r="I3153" s="1">
        <v>200</v>
      </c>
      <c r="J3153" s="1">
        <v>120000</v>
      </c>
      <c r="K3153" s="2">
        <v>60000</v>
      </c>
      <c r="L3153">
        <v>0.5</v>
      </c>
      <c r="M3153" t="s">
        <v>17</v>
      </c>
    </row>
    <row r="3154" spans="1:13" x14ac:dyDescent="0.25">
      <c r="A3154" t="s">
        <v>29</v>
      </c>
      <c r="B3154">
        <v>1185732</v>
      </c>
      <c r="C3154" s="6">
        <v>44503</v>
      </c>
      <c r="D3154" t="s">
        <v>35</v>
      </c>
      <c r="E3154" t="s">
        <v>113</v>
      </c>
      <c r="F3154" t="s">
        <v>114</v>
      </c>
      <c r="G3154" t="s">
        <v>22</v>
      </c>
      <c r="H3154" s="1">
        <v>64.999999999999986</v>
      </c>
      <c r="I3154" s="1">
        <v>300</v>
      </c>
      <c r="J3154" s="1">
        <v>194999.99999999997</v>
      </c>
      <c r="K3154" s="2">
        <v>77999.999999999985</v>
      </c>
      <c r="L3154">
        <v>0.4</v>
      </c>
      <c r="M3154" t="s">
        <v>17</v>
      </c>
    </row>
    <row r="3155" spans="1:13" x14ac:dyDescent="0.25">
      <c r="A3155" t="s">
        <v>29</v>
      </c>
      <c r="B3155">
        <v>1185732</v>
      </c>
      <c r="C3155" s="6">
        <v>44532</v>
      </c>
      <c r="D3155" t="s">
        <v>35</v>
      </c>
      <c r="E3155" t="s">
        <v>113</v>
      </c>
      <c r="F3155" t="s">
        <v>114</v>
      </c>
      <c r="G3155" t="s">
        <v>16</v>
      </c>
      <c r="H3155" s="1">
        <v>60</v>
      </c>
      <c r="I3155" s="1">
        <v>550</v>
      </c>
      <c r="J3155" s="1">
        <v>330000</v>
      </c>
      <c r="K3155" s="2">
        <v>99000</v>
      </c>
      <c r="L3155">
        <v>0.3</v>
      </c>
      <c r="M3155" t="s">
        <v>17</v>
      </c>
    </row>
    <row r="3156" spans="1:13" x14ac:dyDescent="0.25">
      <c r="A3156" t="s">
        <v>29</v>
      </c>
      <c r="B3156">
        <v>1185732</v>
      </c>
      <c r="C3156" s="6">
        <v>44532</v>
      </c>
      <c r="D3156" t="s">
        <v>35</v>
      </c>
      <c r="E3156" t="s">
        <v>113</v>
      </c>
      <c r="F3156" t="s">
        <v>114</v>
      </c>
      <c r="G3156" t="s">
        <v>18</v>
      </c>
      <c r="H3156" s="1">
        <v>50</v>
      </c>
      <c r="I3156" s="1">
        <v>350</v>
      </c>
      <c r="J3156" s="1">
        <v>175000</v>
      </c>
      <c r="K3156" s="2">
        <v>61249.999999999993</v>
      </c>
      <c r="L3156">
        <v>0.35</v>
      </c>
      <c r="M3156" t="s">
        <v>17</v>
      </c>
    </row>
    <row r="3157" spans="1:13" x14ac:dyDescent="0.25">
      <c r="A3157" t="s">
        <v>29</v>
      </c>
      <c r="B3157">
        <v>1185732</v>
      </c>
      <c r="C3157" s="6">
        <v>44532</v>
      </c>
      <c r="D3157" t="s">
        <v>35</v>
      </c>
      <c r="E3157" t="s">
        <v>113</v>
      </c>
      <c r="F3157" t="s">
        <v>114</v>
      </c>
      <c r="G3157" t="s">
        <v>19</v>
      </c>
      <c r="H3157" s="1">
        <v>50</v>
      </c>
      <c r="I3157" s="1">
        <v>300</v>
      </c>
      <c r="J3157" s="1">
        <v>150000</v>
      </c>
      <c r="K3157" s="2">
        <v>45000</v>
      </c>
      <c r="L3157">
        <v>0.3</v>
      </c>
      <c r="M3157" t="s">
        <v>17</v>
      </c>
    </row>
    <row r="3158" spans="1:13" x14ac:dyDescent="0.25">
      <c r="A3158" t="s">
        <v>29</v>
      </c>
      <c r="B3158">
        <v>1185732</v>
      </c>
      <c r="C3158" s="6">
        <v>44532</v>
      </c>
      <c r="D3158" t="s">
        <v>35</v>
      </c>
      <c r="E3158" t="s">
        <v>113</v>
      </c>
      <c r="F3158" t="s">
        <v>114</v>
      </c>
      <c r="G3158" t="s">
        <v>20</v>
      </c>
      <c r="H3158" s="1">
        <v>50</v>
      </c>
      <c r="I3158" s="1">
        <v>250</v>
      </c>
      <c r="J3158" s="1">
        <v>125000</v>
      </c>
      <c r="K3158" s="2">
        <v>37500</v>
      </c>
      <c r="L3158">
        <v>0.3</v>
      </c>
      <c r="M3158" t="s">
        <v>17</v>
      </c>
    </row>
    <row r="3159" spans="1:13" x14ac:dyDescent="0.25">
      <c r="A3159" t="s">
        <v>29</v>
      </c>
      <c r="B3159">
        <v>1185732</v>
      </c>
      <c r="C3159" s="6">
        <v>44532</v>
      </c>
      <c r="D3159" t="s">
        <v>35</v>
      </c>
      <c r="E3159" t="s">
        <v>113</v>
      </c>
      <c r="F3159" t="s">
        <v>114</v>
      </c>
      <c r="G3159" t="s">
        <v>21</v>
      </c>
      <c r="H3159" s="1">
        <v>60</v>
      </c>
      <c r="I3159" s="1">
        <v>250</v>
      </c>
      <c r="J3159" s="1">
        <v>150000</v>
      </c>
      <c r="K3159" s="2">
        <v>75000</v>
      </c>
      <c r="L3159">
        <v>0.5</v>
      </c>
      <c r="M3159" t="s">
        <v>17</v>
      </c>
    </row>
    <row r="3160" spans="1:13" x14ac:dyDescent="0.25">
      <c r="A3160" t="s">
        <v>29</v>
      </c>
      <c r="B3160">
        <v>1185732</v>
      </c>
      <c r="C3160" s="6">
        <v>44532</v>
      </c>
      <c r="D3160" t="s">
        <v>35</v>
      </c>
      <c r="E3160" t="s">
        <v>113</v>
      </c>
      <c r="F3160" t="s">
        <v>114</v>
      </c>
      <c r="G3160" t="s">
        <v>22</v>
      </c>
      <c r="H3160" s="1">
        <v>64.999999999999986</v>
      </c>
      <c r="I3160" s="1">
        <v>350</v>
      </c>
      <c r="J3160" s="1">
        <v>227499.99999999994</v>
      </c>
      <c r="K3160" s="2">
        <v>90999.999999999985</v>
      </c>
      <c r="L3160">
        <v>0.4</v>
      </c>
      <c r="M3160" t="s">
        <v>17</v>
      </c>
    </row>
    <row r="3161" spans="1:13" x14ac:dyDescent="0.25">
      <c r="A3161" t="s">
        <v>29</v>
      </c>
      <c r="B3161">
        <v>1185732</v>
      </c>
      <c r="C3161" s="6">
        <v>44206</v>
      </c>
      <c r="D3161" t="s">
        <v>35</v>
      </c>
      <c r="E3161" t="s">
        <v>113</v>
      </c>
      <c r="F3161" t="s">
        <v>114</v>
      </c>
      <c r="G3161" t="s">
        <v>16</v>
      </c>
      <c r="H3161" s="1">
        <v>35</v>
      </c>
      <c r="I3161" s="1">
        <v>500</v>
      </c>
      <c r="J3161" s="1">
        <v>175000</v>
      </c>
      <c r="K3161" s="2">
        <v>70000</v>
      </c>
      <c r="L3161">
        <v>0.4</v>
      </c>
      <c r="M3161" t="s">
        <v>17</v>
      </c>
    </row>
    <row r="3162" spans="1:13" x14ac:dyDescent="0.25">
      <c r="A3162" t="s">
        <v>29</v>
      </c>
      <c r="B3162">
        <v>1185732</v>
      </c>
      <c r="C3162" s="6">
        <v>44206</v>
      </c>
      <c r="D3162" t="s">
        <v>35</v>
      </c>
      <c r="E3162" t="s">
        <v>113</v>
      </c>
      <c r="F3162" t="s">
        <v>114</v>
      </c>
      <c r="G3162" t="s">
        <v>18</v>
      </c>
      <c r="H3162" s="1">
        <v>35</v>
      </c>
      <c r="I3162" s="1">
        <v>300</v>
      </c>
      <c r="J3162" s="1">
        <v>105000</v>
      </c>
      <c r="K3162" s="2">
        <v>42000</v>
      </c>
      <c r="L3162">
        <v>0.4</v>
      </c>
      <c r="M3162" t="s">
        <v>17</v>
      </c>
    </row>
    <row r="3163" spans="1:13" x14ac:dyDescent="0.25">
      <c r="A3163" t="s">
        <v>29</v>
      </c>
      <c r="B3163">
        <v>1185732</v>
      </c>
      <c r="C3163" s="6">
        <v>44206</v>
      </c>
      <c r="D3163" t="s">
        <v>35</v>
      </c>
      <c r="E3163" t="s">
        <v>113</v>
      </c>
      <c r="F3163" t="s">
        <v>114</v>
      </c>
      <c r="G3163" t="s">
        <v>19</v>
      </c>
      <c r="H3163" s="1">
        <v>25.000000000000007</v>
      </c>
      <c r="I3163" s="1">
        <v>300</v>
      </c>
      <c r="J3163" s="1">
        <v>75000.000000000015</v>
      </c>
      <c r="K3163" s="2">
        <v>26250.000000000004</v>
      </c>
      <c r="L3163">
        <v>0.35</v>
      </c>
      <c r="M3163" t="s">
        <v>17</v>
      </c>
    </row>
    <row r="3164" spans="1:13" x14ac:dyDescent="0.25">
      <c r="A3164" t="s">
        <v>29</v>
      </c>
      <c r="B3164">
        <v>1185732</v>
      </c>
      <c r="C3164" s="6">
        <v>44206</v>
      </c>
      <c r="D3164" t="s">
        <v>35</v>
      </c>
      <c r="E3164" t="s">
        <v>113</v>
      </c>
      <c r="F3164" t="s">
        <v>114</v>
      </c>
      <c r="G3164" t="s">
        <v>20</v>
      </c>
      <c r="H3164" s="1">
        <v>30.000000000000004</v>
      </c>
      <c r="I3164" s="1">
        <v>150</v>
      </c>
      <c r="J3164" s="1">
        <v>45000.000000000007</v>
      </c>
      <c r="K3164" s="2">
        <v>15750.000000000002</v>
      </c>
      <c r="L3164">
        <v>0.35</v>
      </c>
      <c r="M3164" t="s">
        <v>17</v>
      </c>
    </row>
    <row r="3165" spans="1:13" x14ac:dyDescent="0.25">
      <c r="A3165" t="s">
        <v>29</v>
      </c>
      <c r="B3165">
        <v>1185732</v>
      </c>
      <c r="C3165" s="6">
        <v>44206</v>
      </c>
      <c r="D3165" t="s">
        <v>35</v>
      </c>
      <c r="E3165" t="s">
        <v>113</v>
      </c>
      <c r="F3165" t="s">
        <v>114</v>
      </c>
      <c r="G3165" t="s">
        <v>21</v>
      </c>
      <c r="H3165" s="1">
        <v>44.999999999999993</v>
      </c>
      <c r="I3165" s="1">
        <v>200</v>
      </c>
      <c r="J3165" s="1">
        <v>89999.999999999985</v>
      </c>
      <c r="K3165" s="2">
        <v>26999.999999999996</v>
      </c>
      <c r="L3165">
        <v>0.3</v>
      </c>
      <c r="M3165" t="s">
        <v>17</v>
      </c>
    </row>
    <row r="3166" spans="1:13" x14ac:dyDescent="0.25">
      <c r="A3166" t="s">
        <v>29</v>
      </c>
      <c r="B3166">
        <v>1185732</v>
      </c>
      <c r="C3166" s="6">
        <v>44206</v>
      </c>
      <c r="D3166" t="s">
        <v>35</v>
      </c>
      <c r="E3166" t="s">
        <v>113</v>
      </c>
      <c r="F3166" t="s">
        <v>114</v>
      </c>
      <c r="G3166" t="s">
        <v>22</v>
      </c>
      <c r="H3166" s="1">
        <v>35</v>
      </c>
      <c r="I3166" s="1">
        <v>300</v>
      </c>
      <c r="J3166" s="1">
        <v>105000</v>
      </c>
      <c r="K3166" s="2">
        <v>42000</v>
      </c>
      <c r="L3166">
        <v>0.4</v>
      </c>
      <c r="M3166" t="s">
        <v>17</v>
      </c>
    </row>
    <row r="3167" spans="1:13" x14ac:dyDescent="0.25">
      <c r="A3167" t="s">
        <v>29</v>
      </c>
      <c r="B3167">
        <v>1185732</v>
      </c>
      <c r="C3167" s="6">
        <v>44237</v>
      </c>
      <c r="D3167" t="s">
        <v>35</v>
      </c>
      <c r="E3167" t="s">
        <v>113</v>
      </c>
      <c r="F3167" t="s">
        <v>114</v>
      </c>
      <c r="G3167" t="s">
        <v>16</v>
      </c>
      <c r="H3167" s="1">
        <v>35</v>
      </c>
      <c r="I3167" s="1">
        <v>550</v>
      </c>
      <c r="J3167" s="1">
        <v>192500</v>
      </c>
      <c r="K3167" s="2">
        <v>77000</v>
      </c>
      <c r="L3167">
        <v>0.4</v>
      </c>
      <c r="M3167" t="s">
        <v>17</v>
      </c>
    </row>
    <row r="3168" spans="1:13" x14ac:dyDescent="0.25">
      <c r="A3168" t="s">
        <v>29</v>
      </c>
      <c r="B3168">
        <v>1185732</v>
      </c>
      <c r="C3168" s="6">
        <v>44237</v>
      </c>
      <c r="D3168" t="s">
        <v>35</v>
      </c>
      <c r="E3168" t="s">
        <v>113</v>
      </c>
      <c r="F3168" t="s">
        <v>114</v>
      </c>
      <c r="G3168" t="s">
        <v>18</v>
      </c>
      <c r="H3168" s="1">
        <v>35</v>
      </c>
      <c r="I3168" s="1">
        <v>200</v>
      </c>
      <c r="J3168" s="1">
        <v>70000</v>
      </c>
      <c r="K3168" s="2">
        <v>28000</v>
      </c>
      <c r="L3168">
        <v>0.4</v>
      </c>
      <c r="M3168" t="s">
        <v>17</v>
      </c>
    </row>
    <row r="3169" spans="1:13" x14ac:dyDescent="0.25">
      <c r="A3169" t="s">
        <v>29</v>
      </c>
      <c r="B3169">
        <v>1185732</v>
      </c>
      <c r="C3169" s="6">
        <v>44237</v>
      </c>
      <c r="D3169" t="s">
        <v>35</v>
      </c>
      <c r="E3169" t="s">
        <v>113</v>
      </c>
      <c r="F3169" t="s">
        <v>114</v>
      </c>
      <c r="G3169" t="s">
        <v>19</v>
      </c>
      <c r="H3169" s="1">
        <v>25.000000000000007</v>
      </c>
      <c r="I3169" s="1">
        <v>250</v>
      </c>
      <c r="J3169" s="1">
        <v>62500.000000000015</v>
      </c>
      <c r="K3169" s="2">
        <v>21875.000000000004</v>
      </c>
      <c r="L3169">
        <v>0.35</v>
      </c>
      <c r="M3169" t="s">
        <v>17</v>
      </c>
    </row>
    <row r="3170" spans="1:13" x14ac:dyDescent="0.25">
      <c r="A3170" t="s">
        <v>29</v>
      </c>
      <c r="B3170">
        <v>1185732</v>
      </c>
      <c r="C3170" s="6">
        <v>44237</v>
      </c>
      <c r="D3170" t="s">
        <v>35</v>
      </c>
      <c r="E3170" t="s">
        <v>115</v>
      </c>
      <c r="F3170" t="s">
        <v>116</v>
      </c>
      <c r="G3170" t="s">
        <v>20</v>
      </c>
      <c r="H3170" s="1">
        <v>30.000000000000004</v>
      </c>
      <c r="I3170" s="1">
        <v>125</v>
      </c>
      <c r="J3170" s="1">
        <v>37500.000000000007</v>
      </c>
      <c r="K3170" s="2">
        <v>13125.000000000002</v>
      </c>
      <c r="L3170">
        <v>0.35</v>
      </c>
      <c r="M3170" t="s">
        <v>17</v>
      </c>
    </row>
    <row r="3171" spans="1:13" x14ac:dyDescent="0.25">
      <c r="A3171" t="s">
        <v>29</v>
      </c>
      <c r="B3171">
        <v>1185732</v>
      </c>
      <c r="C3171" s="6">
        <v>44237</v>
      </c>
      <c r="D3171" t="s">
        <v>35</v>
      </c>
      <c r="E3171" t="s">
        <v>115</v>
      </c>
      <c r="F3171" t="s">
        <v>116</v>
      </c>
      <c r="G3171" t="s">
        <v>21</v>
      </c>
      <c r="H3171" s="1">
        <v>44.999999999999993</v>
      </c>
      <c r="I3171" s="1">
        <v>200</v>
      </c>
      <c r="J3171" s="1">
        <v>89999.999999999985</v>
      </c>
      <c r="K3171" s="2">
        <v>26999.999999999996</v>
      </c>
      <c r="L3171">
        <v>0.3</v>
      </c>
      <c r="M3171" t="s">
        <v>17</v>
      </c>
    </row>
    <row r="3172" spans="1:13" x14ac:dyDescent="0.25">
      <c r="A3172" t="s">
        <v>29</v>
      </c>
      <c r="B3172">
        <v>1185732</v>
      </c>
      <c r="C3172" s="6">
        <v>44237</v>
      </c>
      <c r="D3172" t="s">
        <v>35</v>
      </c>
      <c r="E3172" t="s">
        <v>115</v>
      </c>
      <c r="F3172" t="s">
        <v>116</v>
      </c>
      <c r="G3172" t="s">
        <v>22</v>
      </c>
      <c r="H3172" s="1">
        <v>19.999999999999996</v>
      </c>
      <c r="I3172" s="1">
        <v>300</v>
      </c>
      <c r="J3172" s="1">
        <v>59999.999999999993</v>
      </c>
      <c r="K3172" s="2">
        <v>24000</v>
      </c>
      <c r="L3172">
        <v>0.4</v>
      </c>
      <c r="M3172" t="s">
        <v>17</v>
      </c>
    </row>
    <row r="3173" spans="1:13" x14ac:dyDescent="0.25">
      <c r="A3173" t="s">
        <v>29</v>
      </c>
      <c r="B3173">
        <v>1185732</v>
      </c>
      <c r="C3173" s="6">
        <v>44264</v>
      </c>
      <c r="D3173" t="s">
        <v>35</v>
      </c>
      <c r="E3173" t="s">
        <v>115</v>
      </c>
      <c r="F3173" t="s">
        <v>116</v>
      </c>
      <c r="G3173" t="s">
        <v>16</v>
      </c>
      <c r="H3173" s="1">
        <v>25.000000000000007</v>
      </c>
      <c r="I3173" s="1">
        <v>520</v>
      </c>
      <c r="J3173" s="1">
        <v>130000.00000000004</v>
      </c>
      <c r="K3173" s="2">
        <v>52000.000000000022</v>
      </c>
      <c r="L3173">
        <v>0.4</v>
      </c>
      <c r="M3173" t="s">
        <v>17</v>
      </c>
    </row>
    <row r="3174" spans="1:13" x14ac:dyDescent="0.25">
      <c r="A3174" t="s">
        <v>29</v>
      </c>
      <c r="B3174">
        <v>1185732</v>
      </c>
      <c r="C3174" s="6">
        <v>44264</v>
      </c>
      <c r="D3174" t="s">
        <v>35</v>
      </c>
      <c r="E3174" t="s">
        <v>115</v>
      </c>
      <c r="F3174" t="s">
        <v>116</v>
      </c>
      <c r="G3174" t="s">
        <v>18</v>
      </c>
      <c r="H3174" s="1">
        <v>25.000000000000007</v>
      </c>
      <c r="I3174" s="1">
        <v>225</v>
      </c>
      <c r="J3174" s="1">
        <v>56250.000000000015</v>
      </c>
      <c r="K3174" s="2">
        <v>22500.000000000007</v>
      </c>
      <c r="L3174">
        <v>0.4</v>
      </c>
      <c r="M3174" t="s">
        <v>17</v>
      </c>
    </row>
    <row r="3175" spans="1:13" x14ac:dyDescent="0.25">
      <c r="A3175" t="s">
        <v>29</v>
      </c>
      <c r="B3175">
        <v>1185732</v>
      </c>
      <c r="C3175" s="6">
        <v>44264</v>
      </c>
      <c r="D3175" t="s">
        <v>35</v>
      </c>
      <c r="E3175" t="s">
        <v>115</v>
      </c>
      <c r="F3175" t="s">
        <v>116</v>
      </c>
      <c r="G3175" t="s">
        <v>19</v>
      </c>
      <c r="H3175" s="1">
        <v>15.000000000000002</v>
      </c>
      <c r="I3175" s="1">
        <v>275</v>
      </c>
      <c r="J3175" s="1">
        <v>41250.000000000007</v>
      </c>
      <c r="K3175" s="2">
        <v>14437.500000000002</v>
      </c>
      <c r="L3175">
        <v>0.35</v>
      </c>
      <c r="M3175" t="s">
        <v>17</v>
      </c>
    </row>
    <row r="3176" spans="1:13" x14ac:dyDescent="0.25">
      <c r="A3176" t="s">
        <v>29</v>
      </c>
      <c r="B3176">
        <v>1185732</v>
      </c>
      <c r="C3176" s="6">
        <v>44264</v>
      </c>
      <c r="D3176" t="s">
        <v>35</v>
      </c>
      <c r="E3176" t="s">
        <v>115</v>
      </c>
      <c r="F3176" t="s">
        <v>116</v>
      </c>
      <c r="G3176" t="s">
        <v>20</v>
      </c>
      <c r="H3176" s="1">
        <v>19.999999999999996</v>
      </c>
      <c r="I3176" s="1">
        <v>125</v>
      </c>
      <c r="J3176" s="1">
        <v>24999.999999999996</v>
      </c>
      <c r="K3176" s="2">
        <v>8749.9999999999982</v>
      </c>
      <c r="L3176">
        <v>0.35</v>
      </c>
      <c r="M3176" t="s">
        <v>17</v>
      </c>
    </row>
    <row r="3177" spans="1:13" x14ac:dyDescent="0.25">
      <c r="A3177" t="s">
        <v>29</v>
      </c>
      <c r="B3177">
        <v>1185732</v>
      </c>
      <c r="C3177" s="6">
        <v>44264</v>
      </c>
      <c r="D3177" t="s">
        <v>35</v>
      </c>
      <c r="E3177" t="s">
        <v>115</v>
      </c>
      <c r="F3177" t="s">
        <v>116</v>
      </c>
      <c r="G3177" t="s">
        <v>21</v>
      </c>
      <c r="H3177" s="1">
        <v>35</v>
      </c>
      <c r="I3177" s="1">
        <v>175</v>
      </c>
      <c r="J3177" s="1">
        <v>61250</v>
      </c>
      <c r="K3177" s="2">
        <v>18375</v>
      </c>
      <c r="L3177">
        <v>0.3</v>
      </c>
      <c r="M3177" t="s">
        <v>17</v>
      </c>
    </row>
    <row r="3178" spans="1:13" x14ac:dyDescent="0.25">
      <c r="A3178" t="s">
        <v>29</v>
      </c>
      <c r="B3178">
        <v>1185732</v>
      </c>
      <c r="C3178" s="6">
        <v>44264</v>
      </c>
      <c r="D3178" t="s">
        <v>35</v>
      </c>
      <c r="E3178" t="s">
        <v>115</v>
      </c>
      <c r="F3178" t="s">
        <v>116</v>
      </c>
      <c r="G3178" t="s">
        <v>22</v>
      </c>
      <c r="H3178" s="1">
        <v>25.000000000000007</v>
      </c>
      <c r="I3178" s="1">
        <v>275</v>
      </c>
      <c r="J3178" s="1">
        <v>68750.000000000015</v>
      </c>
      <c r="K3178" s="2">
        <v>27500.000000000007</v>
      </c>
      <c r="L3178">
        <v>0.4</v>
      </c>
      <c r="M3178" t="s">
        <v>17</v>
      </c>
    </row>
    <row r="3179" spans="1:13" x14ac:dyDescent="0.25">
      <c r="A3179" t="s">
        <v>29</v>
      </c>
      <c r="B3179">
        <v>1185732</v>
      </c>
      <c r="C3179" s="6">
        <v>44296</v>
      </c>
      <c r="D3179" t="s">
        <v>35</v>
      </c>
      <c r="E3179" t="s">
        <v>115</v>
      </c>
      <c r="F3179" t="s">
        <v>116</v>
      </c>
      <c r="G3179" t="s">
        <v>16</v>
      </c>
      <c r="H3179" s="1">
        <v>25.000000000000007</v>
      </c>
      <c r="I3179" s="1">
        <v>500</v>
      </c>
      <c r="J3179" s="1">
        <v>125000.00000000003</v>
      </c>
      <c r="K3179" s="2">
        <v>50000.000000000015</v>
      </c>
      <c r="L3179">
        <v>0.4</v>
      </c>
      <c r="M3179" t="s">
        <v>17</v>
      </c>
    </row>
    <row r="3180" spans="1:13" x14ac:dyDescent="0.25">
      <c r="A3180" t="s">
        <v>29</v>
      </c>
      <c r="B3180">
        <v>1185732</v>
      </c>
      <c r="C3180" s="6">
        <v>44296</v>
      </c>
      <c r="D3180" t="s">
        <v>35</v>
      </c>
      <c r="E3180" t="s">
        <v>115</v>
      </c>
      <c r="F3180" t="s">
        <v>116</v>
      </c>
      <c r="G3180" t="s">
        <v>18</v>
      </c>
      <c r="H3180" s="1">
        <v>25.000000000000007</v>
      </c>
      <c r="I3180" s="1">
        <v>200</v>
      </c>
      <c r="J3180" s="1">
        <v>50000.000000000015</v>
      </c>
      <c r="K3180" s="2">
        <v>20000.000000000007</v>
      </c>
      <c r="L3180">
        <v>0.4</v>
      </c>
      <c r="M3180" t="s">
        <v>17</v>
      </c>
    </row>
    <row r="3181" spans="1:13" x14ac:dyDescent="0.25">
      <c r="A3181" t="s">
        <v>29</v>
      </c>
      <c r="B3181">
        <v>1185732</v>
      </c>
      <c r="C3181" s="6">
        <v>44296</v>
      </c>
      <c r="D3181" t="s">
        <v>35</v>
      </c>
      <c r="E3181" t="s">
        <v>115</v>
      </c>
      <c r="F3181" t="s">
        <v>116</v>
      </c>
      <c r="G3181" t="s">
        <v>19</v>
      </c>
      <c r="H3181" s="1">
        <v>15.000000000000002</v>
      </c>
      <c r="I3181" s="1">
        <v>200</v>
      </c>
      <c r="J3181" s="1">
        <v>30000.000000000004</v>
      </c>
      <c r="K3181" s="2">
        <v>10500</v>
      </c>
      <c r="L3181">
        <v>0.35</v>
      </c>
      <c r="M3181" t="s">
        <v>17</v>
      </c>
    </row>
    <row r="3182" spans="1:13" x14ac:dyDescent="0.25">
      <c r="A3182" t="s">
        <v>29</v>
      </c>
      <c r="B3182">
        <v>1185732</v>
      </c>
      <c r="C3182" s="6">
        <v>44296</v>
      </c>
      <c r="D3182" t="s">
        <v>35</v>
      </c>
      <c r="E3182" t="s">
        <v>115</v>
      </c>
      <c r="F3182" t="s">
        <v>116</v>
      </c>
      <c r="G3182" t="s">
        <v>20</v>
      </c>
      <c r="H3182" s="1">
        <v>19.999999999999996</v>
      </c>
      <c r="I3182" s="1">
        <v>125</v>
      </c>
      <c r="J3182" s="1">
        <v>24999.999999999996</v>
      </c>
      <c r="K3182" s="2">
        <v>8749.9999999999982</v>
      </c>
      <c r="L3182">
        <v>0.35</v>
      </c>
      <c r="M3182" t="s">
        <v>17</v>
      </c>
    </row>
    <row r="3183" spans="1:13" x14ac:dyDescent="0.25">
      <c r="A3183" t="s">
        <v>29</v>
      </c>
      <c r="B3183">
        <v>1185732</v>
      </c>
      <c r="C3183" s="6">
        <v>44296</v>
      </c>
      <c r="D3183" t="s">
        <v>35</v>
      </c>
      <c r="E3183" t="s">
        <v>115</v>
      </c>
      <c r="F3183" t="s">
        <v>116</v>
      </c>
      <c r="G3183" t="s">
        <v>21</v>
      </c>
      <c r="H3183" s="1">
        <v>65</v>
      </c>
      <c r="I3183" s="1">
        <v>150</v>
      </c>
      <c r="J3183" s="1">
        <v>97500</v>
      </c>
      <c r="K3183" s="2">
        <v>29250</v>
      </c>
      <c r="L3183">
        <v>0.3</v>
      </c>
      <c r="M3183" t="s">
        <v>17</v>
      </c>
    </row>
    <row r="3184" spans="1:13" x14ac:dyDescent="0.25">
      <c r="A3184" t="s">
        <v>29</v>
      </c>
      <c r="B3184">
        <v>1185732</v>
      </c>
      <c r="C3184" s="6">
        <v>44296</v>
      </c>
      <c r="D3184" t="s">
        <v>35</v>
      </c>
      <c r="E3184" t="s">
        <v>115</v>
      </c>
      <c r="F3184" t="s">
        <v>116</v>
      </c>
      <c r="G3184" t="s">
        <v>22</v>
      </c>
      <c r="H3184" s="1">
        <v>50</v>
      </c>
      <c r="I3184" s="1">
        <v>275</v>
      </c>
      <c r="J3184" s="1">
        <v>137500</v>
      </c>
      <c r="K3184" s="2">
        <v>55000</v>
      </c>
      <c r="L3184">
        <v>0.4</v>
      </c>
      <c r="M3184" t="s">
        <v>17</v>
      </c>
    </row>
    <row r="3185" spans="1:13" x14ac:dyDescent="0.25">
      <c r="A3185" t="s">
        <v>29</v>
      </c>
      <c r="B3185">
        <v>1185732</v>
      </c>
      <c r="C3185" s="6">
        <v>44327</v>
      </c>
      <c r="D3185" t="s">
        <v>35</v>
      </c>
      <c r="E3185" t="s">
        <v>115</v>
      </c>
      <c r="F3185" t="s">
        <v>116</v>
      </c>
      <c r="G3185" t="s">
        <v>16</v>
      </c>
      <c r="H3185" s="1">
        <v>60</v>
      </c>
      <c r="I3185" s="1">
        <v>545</v>
      </c>
      <c r="J3185" s="1">
        <v>327000</v>
      </c>
      <c r="K3185" s="2">
        <v>130800</v>
      </c>
      <c r="L3185">
        <v>0.4</v>
      </c>
      <c r="M3185" t="s">
        <v>17</v>
      </c>
    </row>
    <row r="3186" spans="1:13" x14ac:dyDescent="0.25">
      <c r="A3186" t="s">
        <v>29</v>
      </c>
      <c r="B3186">
        <v>1185732</v>
      </c>
      <c r="C3186" s="6">
        <v>44327</v>
      </c>
      <c r="D3186" t="s">
        <v>35</v>
      </c>
      <c r="E3186" t="s">
        <v>115</v>
      </c>
      <c r="F3186" t="s">
        <v>116</v>
      </c>
      <c r="G3186" t="s">
        <v>18</v>
      </c>
      <c r="H3186" s="1">
        <v>40</v>
      </c>
      <c r="I3186" s="1">
        <v>250</v>
      </c>
      <c r="J3186" s="1">
        <v>100000</v>
      </c>
      <c r="K3186" s="2">
        <v>40000</v>
      </c>
      <c r="L3186">
        <v>0.4</v>
      </c>
      <c r="M3186" t="s">
        <v>17</v>
      </c>
    </row>
    <row r="3187" spans="1:13" x14ac:dyDescent="0.25">
      <c r="A3187" t="s">
        <v>29</v>
      </c>
      <c r="B3187">
        <v>1185732</v>
      </c>
      <c r="C3187" s="6">
        <v>44327</v>
      </c>
      <c r="D3187" t="s">
        <v>35</v>
      </c>
      <c r="E3187" t="s">
        <v>115</v>
      </c>
      <c r="F3187" t="s">
        <v>116</v>
      </c>
      <c r="G3187" t="s">
        <v>19</v>
      </c>
      <c r="H3187" s="1">
        <v>35</v>
      </c>
      <c r="I3187" s="1">
        <v>225</v>
      </c>
      <c r="J3187" s="1">
        <v>78750</v>
      </c>
      <c r="K3187" s="2">
        <v>27562.5</v>
      </c>
      <c r="L3187">
        <v>0.35</v>
      </c>
      <c r="M3187" t="s">
        <v>17</v>
      </c>
    </row>
    <row r="3188" spans="1:13" x14ac:dyDescent="0.25">
      <c r="A3188" t="s">
        <v>29</v>
      </c>
      <c r="B3188">
        <v>1185732</v>
      </c>
      <c r="C3188" s="6">
        <v>44327</v>
      </c>
      <c r="D3188" t="s">
        <v>35</v>
      </c>
      <c r="E3188" t="s">
        <v>115</v>
      </c>
      <c r="F3188" t="s">
        <v>116</v>
      </c>
      <c r="G3188" t="s">
        <v>20</v>
      </c>
      <c r="H3188" s="1">
        <v>35</v>
      </c>
      <c r="I3188" s="1">
        <v>175</v>
      </c>
      <c r="J3188" s="1">
        <v>61250</v>
      </c>
      <c r="K3188" s="2">
        <v>21437.5</v>
      </c>
      <c r="L3188">
        <v>0.35</v>
      </c>
      <c r="M3188" t="s">
        <v>17</v>
      </c>
    </row>
    <row r="3189" spans="1:13" x14ac:dyDescent="0.25">
      <c r="A3189" t="s">
        <v>29</v>
      </c>
      <c r="B3189">
        <v>1185732</v>
      </c>
      <c r="C3189" s="6">
        <v>44327</v>
      </c>
      <c r="D3189" t="s">
        <v>35</v>
      </c>
      <c r="E3189" t="s">
        <v>115</v>
      </c>
      <c r="F3189" t="s">
        <v>116</v>
      </c>
      <c r="G3189" t="s">
        <v>21</v>
      </c>
      <c r="H3189" s="1">
        <v>44.999999999999993</v>
      </c>
      <c r="I3189" s="1">
        <v>200</v>
      </c>
      <c r="J3189" s="1">
        <v>89999.999999999985</v>
      </c>
      <c r="K3189" s="2">
        <v>26999.999999999996</v>
      </c>
      <c r="L3189">
        <v>0.3</v>
      </c>
      <c r="M3189" t="s">
        <v>17</v>
      </c>
    </row>
    <row r="3190" spans="1:13" x14ac:dyDescent="0.25">
      <c r="A3190" t="s">
        <v>29</v>
      </c>
      <c r="B3190">
        <v>1185732</v>
      </c>
      <c r="C3190" s="6">
        <v>44327</v>
      </c>
      <c r="D3190" t="s">
        <v>35</v>
      </c>
      <c r="E3190" t="s">
        <v>115</v>
      </c>
      <c r="F3190" t="s">
        <v>116</v>
      </c>
      <c r="G3190" t="s">
        <v>22</v>
      </c>
      <c r="H3190" s="1">
        <v>54.999999999999993</v>
      </c>
      <c r="I3190" s="1">
        <v>325</v>
      </c>
      <c r="J3190" s="1">
        <v>178749.99999999997</v>
      </c>
      <c r="K3190" s="2">
        <v>71499.999999999985</v>
      </c>
      <c r="L3190">
        <v>0.4</v>
      </c>
      <c r="M3190" t="s">
        <v>17</v>
      </c>
    </row>
    <row r="3191" spans="1:13" x14ac:dyDescent="0.25">
      <c r="A3191" t="s">
        <v>29</v>
      </c>
      <c r="B3191">
        <v>1185732</v>
      </c>
      <c r="C3191" s="6">
        <v>44357</v>
      </c>
      <c r="D3191" t="s">
        <v>35</v>
      </c>
      <c r="E3191" t="s">
        <v>115</v>
      </c>
      <c r="F3191" t="s">
        <v>116</v>
      </c>
      <c r="G3191" t="s">
        <v>16</v>
      </c>
      <c r="H3191" s="1">
        <v>40</v>
      </c>
      <c r="I3191" s="1">
        <v>575</v>
      </c>
      <c r="J3191" s="1">
        <v>230000</v>
      </c>
      <c r="K3191" s="2">
        <v>92000</v>
      </c>
      <c r="L3191">
        <v>0.4</v>
      </c>
      <c r="M3191" t="s">
        <v>17</v>
      </c>
    </row>
    <row r="3192" spans="1:13" x14ac:dyDescent="0.25">
      <c r="A3192" t="s">
        <v>29</v>
      </c>
      <c r="B3192">
        <v>1185732</v>
      </c>
      <c r="C3192" s="6">
        <v>44357</v>
      </c>
      <c r="D3192" t="s">
        <v>35</v>
      </c>
      <c r="E3192" t="s">
        <v>115</v>
      </c>
      <c r="F3192" t="s">
        <v>116</v>
      </c>
      <c r="G3192" t="s">
        <v>18</v>
      </c>
      <c r="H3192" s="1">
        <v>35.000000000000007</v>
      </c>
      <c r="I3192" s="1">
        <v>325</v>
      </c>
      <c r="J3192" s="1">
        <v>113750.00000000003</v>
      </c>
      <c r="K3192" s="2">
        <v>45500.000000000015</v>
      </c>
      <c r="L3192">
        <v>0.4</v>
      </c>
      <c r="M3192" t="s">
        <v>17</v>
      </c>
    </row>
    <row r="3193" spans="1:13" x14ac:dyDescent="0.25">
      <c r="A3193" t="s">
        <v>29</v>
      </c>
      <c r="B3193">
        <v>1185732</v>
      </c>
      <c r="C3193" s="6">
        <v>44357</v>
      </c>
      <c r="D3193" t="s">
        <v>35</v>
      </c>
      <c r="E3193" t="s">
        <v>115</v>
      </c>
      <c r="F3193" t="s">
        <v>116</v>
      </c>
      <c r="G3193" t="s">
        <v>19</v>
      </c>
      <c r="H3193" s="1">
        <v>30.000000000000004</v>
      </c>
      <c r="I3193" s="1">
        <v>200</v>
      </c>
      <c r="J3193" s="1">
        <v>60000.000000000007</v>
      </c>
      <c r="K3193" s="2">
        <v>21000</v>
      </c>
      <c r="L3193">
        <v>0.35</v>
      </c>
      <c r="M3193" t="s">
        <v>17</v>
      </c>
    </row>
    <row r="3194" spans="1:13" x14ac:dyDescent="0.25">
      <c r="A3194" t="s">
        <v>29</v>
      </c>
      <c r="B3194">
        <v>1185732</v>
      </c>
      <c r="C3194" s="6">
        <v>44357</v>
      </c>
      <c r="D3194" t="s">
        <v>35</v>
      </c>
      <c r="E3194" t="s">
        <v>115</v>
      </c>
      <c r="F3194" t="s">
        <v>116</v>
      </c>
      <c r="G3194" t="s">
        <v>20</v>
      </c>
      <c r="H3194" s="1">
        <v>30.000000000000004</v>
      </c>
      <c r="I3194" s="1">
        <v>175</v>
      </c>
      <c r="J3194" s="1">
        <v>52500.000000000007</v>
      </c>
      <c r="K3194" s="2">
        <v>18375</v>
      </c>
      <c r="L3194">
        <v>0.35</v>
      </c>
      <c r="M3194" t="s">
        <v>17</v>
      </c>
    </row>
    <row r="3195" spans="1:13" x14ac:dyDescent="0.25">
      <c r="A3195" t="s">
        <v>29</v>
      </c>
      <c r="B3195">
        <v>1185732</v>
      </c>
      <c r="C3195" s="6">
        <v>44357</v>
      </c>
      <c r="D3195" t="s">
        <v>35</v>
      </c>
      <c r="E3195" t="s">
        <v>115</v>
      </c>
      <c r="F3195" t="s">
        <v>116</v>
      </c>
      <c r="G3195" t="s">
        <v>21</v>
      </c>
      <c r="H3195" s="1">
        <v>40</v>
      </c>
      <c r="I3195" s="1">
        <v>175</v>
      </c>
      <c r="J3195" s="1">
        <v>70000</v>
      </c>
      <c r="K3195" s="2">
        <v>21000</v>
      </c>
      <c r="L3195">
        <v>0.3</v>
      </c>
      <c r="M3195" t="s">
        <v>17</v>
      </c>
    </row>
    <row r="3196" spans="1:13" x14ac:dyDescent="0.25">
      <c r="A3196" t="s">
        <v>29</v>
      </c>
      <c r="B3196">
        <v>1185732</v>
      </c>
      <c r="C3196" s="6">
        <v>44357</v>
      </c>
      <c r="D3196" t="s">
        <v>35</v>
      </c>
      <c r="E3196" t="s">
        <v>115</v>
      </c>
      <c r="F3196" t="s">
        <v>116</v>
      </c>
      <c r="G3196" t="s">
        <v>22</v>
      </c>
      <c r="H3196" s="1">
        <v>60.000000000000007</v>
      </c>
      <c r="I3196" s="1">
        <v>325</v>
      </c>
      <c r="J3196" s="1">
        <v>195000.00000000003</v>
      </c>
      <c r="K3196" s="2">
        <v>78000.000000000015</v>
      </c>
      <c r="L3196">
        <v>0.4</v>
      </c>
      <c r="M3196" t="s">
        <v>17</v>
      </c>
    </row>
    <row r="3197" spans="1:13" x14ac:dyDescent="0.25">
      <c r="A3197" t="s">
        <v>29</v>
      </c>
      <c r="B3197">
        <v>1185732</v>
      </c>
      <c r="C3197" s="6">
        <v>44386</v>
      </c>
      <c r="D3197" t="s">
        <v>35</v>
      </c>
      <c r="E3197" t="s">
        <v>115</v>
      </c>
      <c r="F3197" t="s">
        <v>116</v>
      </c>
      <c r="G3197" t="s">
        <v>16</v>
      </c>
      <c r="H3197" s="1">
        <v>55.000000000000007</v>
      </c>
      <c r="I3197" s="1">
        <v>550</v>
      </c>
      <c r="J3197" s="1">
        <v>302500.00000000006</v>
      </c>
      <c r="K3197" s="2">
        <v>121000.00000000003</v>
      </c>
      <c r="L3197">
        <v>0.4</v>
      </c>
      <c r="M3197" t="s">
        <v>17</v>
      </c>
    </row>
    <row r="3198" spans="1:13" x14ac:dyDescent="0.25">
      <c r="A3198" t="s">
        <v>29</v>
      </c>
      <c r="B3198">
        <v>1185732</v>
      </c>
      <c r="C3198" s="6">
        <v>44386</v>
      </c>
      <c r="D3198" t="s">
        <v>35</v>
      </c>
      <c r="E3198" t="s">
        <v>115</v>
      </c>
      <c r="F3198" t="s">
        <v>116</v>
      </c>
      <c r="G3198" t="s">
        <v>18</v>
      </c>
      <c r="H3198" s="1">
        <v>50.000000000000014</v>
      </c>
      <c r="I3198" s="1">
        <v>300</v>
      </c>
      <c r="J3198" s="1">
        <v>150000.00000000003</v>
      </c>
      <c r="K3198" s="2">
        <v>60000.000000000015</v>
      </c>
      <c r="L3198">
        <v>0.4</v>
      </c>
      <c r="M3198" t="s">
        <v>17</v>
      </c>
    </row>
    <row r="3199" spans="1:13" x14ac:dyDescent="0.25">
      <c r="A3199" t="s">
        <v>29</v>
      </c>
      <c r="B3199">
        <v>1185732</v>
      </c>
      <c r="C3199" s="6">
        <v>44386</v>
      </c>
      <c r="D3199" t="s">
        <v>35</v>
      </c>
      <c r="E3199" t="s">
        <v>115</v>
      </c>
      <c r="F3199" t="s">
        <v>116</v>
      </c>
      <c r="G3199" t="s">
        <v>19</v>
      </c>
      <c r="H3199" s="1">
        <v>45</v>
      </c>
      <c r="I3199" s="1">
        <v>225</v>
      </c>
      <c r="J3199" s="1">
        <v>101250</v>
      </c>
      <c r="K3199" s="2">
        <v>35437.5</v>
      </c>
      <c r="L3199">
        <v>0.35</v>
      </c>
      <c r="M3199" t="s">
        <v>17</v>
      </c>
    </row>
    <row r="3200" spans="1:13" x14ac:dyDescent="0.25">
      <c r="A3200" t="s">
        <v>29</v>
      </c>
      <c r="B3200">
        <v>1185732</v>
      </c>
      <c r="C3200" s="6">
        <v>44386</v>
      </c>
      <c r="D3200" t="s">
        <v>35</v>
      </c>
      <c r="E3200" t="s">
        <v>115</v>
      </c>
      <c r="F3200" t="s">
        <v>116</v>
      </c>
      <c r="G3200" t="s">
        <v>20</v>
      </c>
      <c r="H3200" s="1">
        <v>45</v>
      </c>
      <c r="I3200" s="1">
        <v>175</v>
      </c>
      <c r="J3200" s="1">
        <v>78750</v>
      </c>
      <c r="K3200" s="2">
        <v>27562.5</v>
      </c>
      <c r="L3200">
        <v>0.35</v>
      </c>
      <c r="M3200" t="s">
        <v>17</v>
      </c>
    </row>
    <row r="3201" spans="1:13" x14ac:dyDescent="0.25">
      <c r="A3201" t="s">
        <v>29</v>
      </c>
      <c r="B3201">
        <v>1185732</v>
      </c>
      <c r="C3201" s="6">
        <v>44386</v>
      </c>
      <c r="D3201" t="s">
        <v>35</v>
      </c>
      <c r="E3201" t="s">
        <v>115</v>
      </c>
      <c r="F3201" t="s">
        <v>116</v>
      </c>
      <c r="G3201" t="s">
        <v>21</v>
      </c>
      <c r="H3201" s="1">
        <v>55.000000000000007</v>
      </c>
      <c r="I3201" s="1">
        <v>200</v>
      </c>
      <c r="J3201" s="1">
        <v>110000.00000000001</v>
      </c>
      <c r="K3201" s="2">
        <v>33000</v>
      </c>
      <c r="L3201">
        <v>0.3</v>
      </c>
      <c r="M3201" t="s">
        <v>17</v>
      </c>
    </row>
    <row r="3202" spans="1:13" x14ac:dyDescent="0.25">
      <c r="A3202" t="s">
        <v>29</v>
      </c>
      <c r="B3202">
        <v>1185732</v>
      </c>
      <c r="C3202" s="6">
        <v>44386</v>
      </c>
      <c r="D3202" t="s">
        <v>35</v>
      </c>
      <c r="E3202" t="s">
        <v>115</v>
      </c>
      <c r="F3202" t="s">
        <v>116</v>
      </c>
      <c r="G3202" t="s">
        <v>22</v>
      </c>
      <c r="H3202" s="1">
        <v>60.000000000000007</v>
      </c>
      <c r="I3202" s="1">
        <v>375</v>
      </c>
      <c r="J3202" s="1">
        <v>225000.00000000003</v>
      </c>
      <c r="K3202" s="2">
        <v>90000.000000000015</v>
      </c>
      <c r="L3202">
        <v>0.4</v>
      </c>
      <c r="M3202" t="s">
        <v>17</v>
      </c>
    </row>
    <row r="3203" spans="1:13" x14ac:dyDescent="0.25">
      <c r="A3203" t="s">
        <v>29</v>
      </c>
      <c r="B3203">
        <v>1185732</v>
      </c>
      <c r="C3203" s="6">
        <v>44418</v>
      </c>
      <c r="D3203" t="s">
        <v>35</v>
      </c>
      <c r="E3203" t="s">
        <v>115</v>
      </c>
      <c r="F3203" t="s">
        <v>116</v>
      </c>
      <c r="G3203" t="s">
        <v>16</v>
      </c>
      <c r="H3203" s="1">
        <v>50</v>
      </c>
      <c r="I3203" s="1">
        <v>525</v>
      </c>
      <c r="J3203" s="1">
        <v>262500</v>
      </c>
      <c r="K3203" s="2">
        <v>105000</v>
      </c>
      <c r="L3203">
        <v>0.4</v>
      </c>
      <c r="M3203" t="s">
        <v>17</v>
      </c>
    </row>
    <row r="3204" spans="1:13" x14ac:dyDescent="0.25">
      <c r="A3204" t="s">
        <v>29</v>
      </c>
      <c r="B3204">
        <v>1185732</v>
      </c>
      <c r="C3204" s="6">
        <v>44418</v>
      </c>
      <c r="D3204" t="s">
        <v>35</v>
      </c>
      <c r="E3204" t="s">
        <v>115</v>
      </c>
      <c r="F3204" t="s">
        <v>116</v>
      </c>
      <c r="G3204" t="s">
        <v>18</v>
      </c>
      <c r="H3204" s="1">
        <v>45.000000000000007</v>
      </c>
      <c r="I3204" s="1">
        <v>300</v>
      </c>
      <c r="J3204" s="1">
        <v>135000.00000000003</v>
      </c>
      <c r="K3204" s="2">
        <v>54000.000000000015</v>
      </c>
      <c r="L3204">
        <v>0.4</v>
      </c>
      <c r="M3204" t="s">
        <v>17</v>
      </c>
    </row>
    <row r="3205" spans="1:13" x14ac:dyDescent="0.25">
      <c r="A3205" t="s">
        <v>29</v>
      </c>
      <c r="B3205">
        <v>1185732</v>
      </c>
      <c r="C3205" s="6">
        <v>44418</v>
      </c>
      <c r="D3205" t="s">
        <v>35</v>
      </c>
      <c r="E3205" t="s">
        <v>115</v>
      </c>
      <c r="F3205" t="s">
        <v>116</v>
      </c>
      <c r="G3205" t="s">
        <v>19</v>
      </c>
      <c r="H3205" s="1">
        <v>40</v>
      </c>
      <c r="I3205" s="1">
        <v>225</v>
      </c>
      <c r="J3205" s="1">
        <v>90000</v>
      </c>
      <c r="K3205" s="2">
        <v>31499.999999999996</v>
      </c>
      <c r="L3205">
        <v>0.35</v>
      </c>
      <c r="M3205" t="s">
        <v>17</v>
      </c>
    </row>
    <row r="3206" spans="1:13" x14ac:dyDescent="0.25">
      <c r="A3206" t="s">
        <v>29</v>
      </c>
      <c r="B3206">
        <v>1185732</v>
      </c>
      <c r="C3206" s="6">
        <v>44418</v>
      </c>
      <c r="D3206" t="s">
        <v>35</v>
      </c>
      <c r="E3206" t="s">
        <v>115</v>
      </c>
      <c r="F3206" t="s">
        <v>116</v>
      </c>
      <c r="G3206" t="s">
        <v>20</v>
      </c>
      <c r="H3206" s="1">
        <v>40</v>
      </c>
      <c r="I3206" s="1">
        <v>200</v>
      </c>
      <c r="J3206" s="1">
        <v>80000</v>
      </c>
      <c r="K3206" s="2">
        <v>28000</v>
      </c>
      <c r="L3206">
        <v>0.35</v>
      </c>
      <c r="M3206" t="s">
        <v>17</v>
      </c>
    </row>
    <row r="3207" spans="1:13" x14ac:dyDescent="0.25">
      <c r="A3207" t="s">
        <v>29</v>
      </c>
      <c r="B3207">
        <v>1185732</v>
      </c>
      <c r="C3207" s="6">
        <v>44418</v>
      </c>
      <c r="D3207" t="s">
        <v>35</v>
      </c>
      <c r="E3207" t="s">
        <v>115</v>
      </c>
      <c r="F3207" t="s">
        <v>116</v>
      </c>
      <c r="G3207" t="s">
        <v>21</v>
      </c>
      <c r="H3207" s="1">
        <v>50</v>
      </c>
      <c r="I3207" s="1">
        <v>175</v>
      </c>
      <c r="J3207" s="1">
        <v>87500</v>
      </c>
      <c r="K3207" s="2">
        <v>26250</v>
      </c>
      <c r="L3207">
        <v>0.3</v>
      </c>
      <c r="M3207" t="s">
        <v>17</v>
      </c>
    </row>
    <row r="3208" spans="1:13" x14ac:dyDescent="0.25">
      <c r="A3208" t="s">
        <v>29</v>
      </c>
      <c r="B3208">
        <v>1185732</v>
      </c>
      <c r="C3208" s="6">
        <v>44418</v>
      </c>
      <c r="D3208" t="s">
        <v>35</v>
      </c>
      <c r="E3208" t="s">
        <v>115</v>
      </c>
      <c r="F3208" t="s">
        <v>116</v>
      </c>
      <c r="G3208" t="s">
        <v>22</v>
      </c>
      <c r="H3208" s="1">
        <v>55.000000000000007</v>
      </c>
      <c r="I3208" s="1">
        <v>350</v>
      </c>
      <c r="J3208" s="1">
        <v>192500.00000000003</v>
      </c>
      <c r="K3208" s="2">
        <v>77000.000000000015</v>
      </c>
      <c r="L3208">
        <v>0.4</v>
      </c>
      <c r="M3208" t="s">
        <v>17</v>
      </c>
    </row>
    <row r="3209" spans="1:13" x14ac:dyDescent="0.25">
      <c r="A3209" t="s">
        <v>29</v>
      </c>
      <c r="B3209">
        <v>1185732</v>
      </c>
      <c r="C3209" s="6">
        <v>44450</v>
      </c>
      <c r="D3209" t="s">
        <v>35</v>
      </c>
      <c r="E3209" t="s">
        <v>115</v>
      </c>
      <c r="F3209" t="s">
        <v>116</v>
      </c>
      <c r="G3209" t="s">
        <v>16</v>
      </c>
      <c r="H3209" s="1">
        <v>35</v>
      </c>
      <c r="I3209" s="1">
        <v>475</v>
      </c>
      <c r="J3209" s="1">
        <v>166250</v>
      </c>
      <c r="K3209" s="2">
        <v>66500</v>
      </c>
      <c r="L3209">
        <v>0.4</v>
      </c>
      <c r="M3209" t="s">
        <v>17</v>
      </c>
    </row>
    <row r="3210" spans="1:13" x14ac:dyDescent="0.25">
      <c r="A3210" t="s">
        <v>29</v>
      </c>
      <c r="B3210">
        <v>1185732</v>
      </c>
      <c r="C3210" s="6">
        <v>44450</v>
      </c>
      <c r="D3210" t="s">
        <v>35</v>
      </c>
      <c r="E3210" t="s">
        <v>115</v>
      </c>
      <c r="F3210" t="s">
        <v>116</v>
      </c>
      <c r="G3210" t="s">
        <v>18</v>
      </c>
      <c r="H3210" s="1">
        <v>30.000000000000011</v>
      </c>
      <c r="I3210" s="1">
        <v>275</v>
      </c>
      <c r="J3210" s="1">
        <v>82500.000000000029</v>
      </c>
      <c r="K3210" s="2">
        <v>33000.000000000015</v>
      </c>
      <c r="L3210">
        <v>0.4</v>
      </c>
      <c r="M3210" t="s">
        <v>17</v>
      </c>
    </row>
    <row r="3211" spans="1:13" x14ac:dyDescent="0.25">
      <c r="A3211" t="s">
        <v>29</v>
      </c>
      <c r="B3211">
        <v>1185732</v>
      </c>
      <c r="C3211" s="6">
        <v>44450</v>
      </c>
      <c r="D3211" t="s">
        <v>35</v>
      </c>
      <c r="E3211" t="s">
        <v>115</v>
      </c>
      <c r="F3211" t="s">
        <v>116</v>
      </c>
      <c r="G3211" t="s">
        <v>19</v>
      </c>
      <c r="H3211" s="1">
        <v>25.000000000000007</v>
      </c>
      <c r="I3211" s="1">
        <v>175</v>
      </c>
      <c r="J3211" s="1">
        <v>43750.000000000015</v>
      </c>
      <c r="K3211" s="2">
        <v>15312.500000000004</v>
      </c>
      <c r="L3211">
        <v>0.35</v>
      </c>
      <c r="M3211" t="s">
        <v>17</v>
      </c>
    </row>
    <row r="3212" spans="1:13" x14ac:dyDescent="0.25">
      <c r="A3212" t="s">
        <v>29</v>
      </c>
      <c r="B3212">
        <v>1185732</v>
      </c>
      <c r="C3212" s="6">
        <v>44450</v>
      </c>
      <c r="D3212" t="s">
        <v>35</v>
      </c>
      <c r="E3212" t="s">
        <v>115</v>
      </c>
      <c r="F3212" t="s">
        <v>116</v>
      </c>
      <c r="G3212" t="s">
        <v>20</v>
      </c>
      <c r="H3212" s="1">
        <v>25.000000000000007</v>
      </c>
      <c r="I3212" s="1">
        <v>150</v>
      </c>
      <c r="J3212" s="1">
        <v>37500.000000000007</v>
      </c>
      <c r="K3212" s="2">
        <v>13125.000000000002</v>
      </c>
      <c r="L3212">
        <v>0.35</v>
      </c>
      <c r="M3212" t="s">
        <v>17</v>
      </c>
    </row>
    <row r="3213" spans="1:13" x14ac:dyDescent="0.25">
      <c r="A3213" t="s">
        <v>29</v>
      </c>
      <c r="B3213">
        <v>1185732</v>
      </c>
      <c r="C3213" s="6">
        <v>44450</v>
      </c>
      <c r="D3213" t="s">
        <v>35</v>
      </c>
      <c r="E3213" t="s">
        <v>115</v>
      </c>
      <c r="F3213" t="s">
        <v>116</v>
      </c>
      <c r="G3213" t="s">
        <v>21</v>
      </c>
      <c r="H3213" s="1">
        <v>35</v>
      </c>
      <c r="I3213" s="1">
        <v>150</v>
      </c>
      <c r="J3213" s="1">
        <v>52500</v>
      </c>
      <c r="K3213" s="2">
        <v>15750</v>
      </c>
      <c r="L3213">
        <v>0.3</v>
      </c>
      <c r="M3213" t="s">
        <v>17</v>
      </c>
    </row>
    <row r="3214" spans="1:13" x14ac:dyDescent="0.25">
      <c r="A3214" t="s">
        <v>29</v>
      </c>
      <c r="B3214">
        <v>1185732</v>
      </c>
      <c r="C3214" s="6">
        <v>44450</v>
      </c>
      <c r="D3214" t="s">
        <v>35</v>
      </c>
      <c r="E3214" t="s">
        <v>115</v>
      </c>
      <c r="F3214" t="s">
        <v>116</v>
      </c>
      <c r="G3214" t="s">
        <v>22</v>
      </c>
      <c r="H3214" s="1">
        <v>40</v>
      </c>
      <c r="I3214" s="1">
        <v>225</v>
      </c>
      <c r="J3214" s="1">
        <v>90000</v>
      </c>
      <c r="K3214" s="2">
        <v>36000</v>
      </c>
      <c r="L3214">
        <v>0.4</v>
      </c>
      <c r="M3214" t="s">
        <v>17</v>
      </c>
    </row>
    <row r="3215" spans="1:13" x14ac:dyDescent="0.25">
      <c r="A3215" t="s">
        <v>29</v>
      </c>
      <c r="B3215">
        <v>1185732</v>
      </c>
      <c r="C3215" s="6">
        <v>44479</v>
      </c>
      <c r="D3215" t="s">
        <v>35</v>
      </c>
      <c r="E3215" t="s">
        <v>115</v>
      </c>
      <c r="F3215" t="s">
        <v>116</v>
      </c>
      <c r="G3215" t="s">
        <v>16</v>
      </c>
      <c r="H3215" s="1">
        <v>44.999999999999993</v>
      </c>
      <c r="I3215" s="1">
        <v>400</v>
      </c>
      <c r="J3215" s="1">
        <v>179999.99999999997</v>
      </c>
      <c r="K3215" s="2">
        <v>71999.999999999985</v>
      </c>
      <c r="L3215">
        <v>0.4</v>
      </c>
      <c r="M3215" t="s">
        <v>17</v>
      </c>
    </row>
    <row r="3216" spans="1:13" x14ac:dyDescent="0.25">
      <c r="A3216" t="s">
        <v>29</v>
      </c>
      <c r="B3216">
        <v>1185732</v>
      </c>
      <c r="C3216" s="6">
        <v>44479</v>
      </c>
      <c r="D3216" t="s">
        <v>35</v>
      </c>
      <c r="E3216" t="s">
        <v>115</v>
      </c>
      <c r="F3216" t="s">
        <v>116</v>
      </c>
      <c r="G3216" t="s">
        <v>18</v>
      </c>
      <c r="H3216" s="1">
        <v>35</v>
      </c>
      <c r="I3216" s="1">
        <v>250</v>
      </c>
      <c r="J3216" s="1">
        <v>87500</v>
      </c>
      <c r="K3216" s="2">
        <v>35000</v>
      </c>
      <c r="L3216">
        <v>0.4</v>
      </c>
      <c r="M3216" t="s">
        <v>17</v>
      </c>
    </row>
    <row r="3217" spans="1:13" x14ac:dyDescent="0.25">
      <c r="A3217" t="s">
        <v>29</v>
      </c>
      <c r="B3217">
        <v>1185732</v>
      </c>
      <c r="C3217" s="6">
        <v>44479</v>
      </c>
      <c r="D3217" t="s">
        <v>35</v>
      </c>
      <c r="E3217" t="s">
        <v>115</v>
      </c>
      <c r="F3217" t="s">
        <v>116</v>
      </c>
      <c r="G3217" t="s">
        <v>19</v>
      </c>
      <c r="H3217" s="1">
        <v>35</v>
      </c>
      <c r="I3217" s="1">
        <v>150</v>
      </c>
      <c r="J3217" s="1">
        <v>52500</v>
      </c>
      <c r="K3217" s="2">
        <v>18375</v>
      </c>
      <c r="L3217">
        <v>0.35</v>
      </c>
      <c r="M3217" t="s">
        <v>17</v>
      </c>
    </row>
    <row r="3218" spans="1:13" x14ac:dyDescent="0.25">
      <c r="A3218" t="s">
        <v>29</v>
      </c>
      <c r="B3218">
        <v>1185732</v>
      </c>
      <c r="C3218" s="6">
        <v>44479</v>
      </c>
      <c r="D3218" t="s">
        <v>35</v>
      </c>
      <c r="E3218" t="s">
        <v>115</v>
      </c>
      <c r="F3218" t="s">
        <v>116</v>
      </c>
      <c r="G3218" t="s">
        <v>20</v>
      </c>
      <c r="H3218" s="1">
        <v>35</v>
      </c>
      <c r="I3218" s="1">
        <v>150</v>
      </c>
      <c r="J3218" s="1">
        <v>52500</v>
      </c>
      <c r="K3218" s="2">
        <v>18375</v>
      </c>
      <c r="L3218">
        <v>0.35</v>
      </c>
      <c r="M3218" t="s">
        <v>17</v>
      </c>
    </row>
    <row r="3219" spans="1:13" x14ac:dyDescent="0.25">
      <c r="A3219" t="s">
        <v>29</v>
      </c>
      <c r="B3219">
        <v>1185732</v>
      </c>
      <c r="C3219" s="6">
        <v>44479</v>
      </c>
      <c r="D3219" t="s">
        <v>35</v>
      </c>
      <c r="E3219" t="s">
        <v>115</v>
      </c>
      <c r="F3219" t="s">
        <v>116</v>
      </c>
      <c r="G3219" t="s">
        <v>21</v>
      </c>
      <c r="H3219" s="1">
        <v>44.999999999999993</v>
      </c>
      <c r="I3219" s="1">
        <v>150</v>
      </c>
      <c r="J3219" s="1">
        <v>67499.999999999985</v>
      </c>
      <c r="K3219" s="2">
        <v>20249.999999999996</v>
      </c>
      <c r="L3219">
        <v>0.3</v>
      </c>
      <c r="M3219" t="s">
        <v>17</v>
      </c>
    </row>
    <row r="3220" spans="1:13" x14ac:dyDescent="0.25">
      <c r="A3220" t="s">
        <v>29</v>
      </c>
      <c r="B3220">
        <v>1185732</v>
      </c>
      <c r="C3220" s="6">
        <v>44479</v>
      </c>
      <c r="D3220" t="s">
        <v>35</v>
      </c>
      <c r="E3220" t="s">
        <v>115</v>
      </c>
      <c r="F3220" t="s">
        <v>116</v>
      </c>
      <c r="G3220" t="s">
        <v>22</v>
      </c>
      <c r="H3220" s="1">
        <v>49.999999999999986</v>
      </c>
      <c r="I3220" s="1">
        <v>275</v>
      </c>
      <c r="J3220" s="1">
        <v>137499.99999999997</v>
      </c>
      <c r="K3220" s="2">
        <v>54999.999999999993</v>
      </c>
      <c r="L3220">
        <v>0.4</v>
      </c>
      <c r="M3220" t="s">
        <v>17</v>
      </c>
    </row>
    <row r="3221" spans="1:13" x14ac:dyDescent="0.25">
      <c r="A3221" t="s">
        <v>29</v>
      </c>
      <c r="B3221">
        <v>1185732</v>
      </c>
      <c r="C3221" s="6">
        <v>44510</v>
      </c>
      <c r="D3221" t="s">
        <v>35</v>
      </c>
      <c r="E3221" t="s">
        <v>115</v>
      </c>
      <c r="F3221" t="s">
        <v>116</v>
      </c>
      <c r="G3221" t="s">
        <v>16</v>
      </c>
      <c r="H3221" s="1">
        <v>44.999999999999993</v>
      </c>
      <c r="I3221" s="1">
        <v>425</v>
      </c>
      <c r="J3221" s="1">
        <v>191249.99999999997</v>
      </c>
      <c r="K3221" s="2">
        <v>76499.999999999985</v>
      </c>
      <c r="L3221">
        <v>0.4</v>
      </c>
      <c r="M3221" t="s">
        <v>17</v>
      </c>
    </row>
    <row r="3222" spans="1:13" x14ac:dyDescent="0.25">
      <c r="A3222" t="s">
        <v>29</v>
      </c>
      <c r="B3222">
        <v>1185732</v>
      </c>
      <c r="C3222" s="6">
        <v>44510</v>
      </c>
      <c r="D3222" t="s">
        <v>35</v>
      </c>
      <c r="E3222" t="s">
        <v>115</v>
      </c>
      <c r="F3222" t="s">
        <v>116</v>
      </c>
      <c r="G3222" t="s">
        <v>18</v>
      </c>
      <c r="H3222" s="1">
        <v>35</v>
      </c>
      <c r="I3222" s="1">
        <v>325</v>
      </c>
      <c r="J3222" s="1">
        <v>113750</v>
      </c>
      <c r="K3222" s="2">
        <v>45500</v>
      </c>
      <c r="L3222">
        <v>0.4</v>
      </c>
      <c r="M3222" t="s">
        <v>17</v>
      </c>
    </row>
    <row r="3223" spans="1:13" x14ac:dyDescent="0.25">
      <c r="A3223" t="s">
        <v>29</v>
      </c>
      <c r="B3223">
        <v>1185732</v>
      </c>
      <c r="C3223" s="6">
        <v>44510</v>
      </c>
      <c r="D3223" t="s">
        <v>35</v>
      </c>
      <c r="E3223" t="s">
        <v>115</v>
      </c>
      <c r="F3223" t="s">
        <v>116</v>
      </c>
      <c r="G3223" t="s">
        <v>19</v>
      </c>
      <c r="H3223" s="1">
        <v>35</v>
      </c>
      <c r="I3223" s="1">
        <v>270</v>
      </c>
      <c r="J3223" s="1">
        <v>94500</v>
      </c>
      <c r="K3223" s="2">
        <v>33075</v>
      </c>
      <c r="L3223">
        <v>0.35</v>
      </c>
      <c r="M3223" t="s">
        <v>17</v>
      </c>
    </row>
    <row r="3224" spans="1:13" x14ac:dyDescent="0.25">
      <c r="A3224" t="s">
        <v>29</v>
      </c>
      <c r="B3224">
        <v>1185732</v>
      </c>
      <c r="C3224" s="6">
        <v>44510</v>
      </c>
      <c r="D3224" t="s">
        <v>35</v>
      </c>
      <c r="E3224" t="s">
        <v>115</v>
      </c>
      <c r="F3224" t="s">
        <v>116</v>
      </c>
      <c r="G3224" t="s">
        <v>20</v>
      </c>
      <c r="H3224" s="1">
        <v>35</v>
      </c>
      <c r="I3224" s="1">
        <v>275</v>
      </c>
      <c r="J3224" s="1">
        <v>96250</v>
      </c>
      <c r="K3224" s="2">
        <v>33687.5</v>
      </c>
      <c r="L3224">
        <v>0.35</v>
      </c>
      <c r="M3224" t="s">
        <v>17</v>
      </c>
    </row>
    <row r="3225" spans="1:13" x14ac:dyDescent="0.25">
      <c r="A3225" t="s">
        <v>29</v>
      </c>
      <c r="B3225">
        <v>1185732</v>
      </c>
      <c r="C3225" s="6">
        <v>44510</v>
      </c>
      <c r="D3225" t="s">
        <v>35</v>
      </c>
      <c r="E3225" t="s">
        <v>115</v>
      </c>
      <c r="F3225" t="s">
        <v>116</v>
      </c>
      <c r="G3225" t="s">
        <v>21</v>
      </c>
      <c r="H3225" s="1">
        <v>60</v>
      </c>
      <c r="I3225" s="1">
        <v>250</v>
      </c>
      <c r="J3225" s="1">
        <v>150000</v>
      </c>
      <c r="K3225" s="2">
        <v>45000</v>
      </c>
      <c r="L3225">
        <v>0.3</v>
      </c>
      <c r="M3225" t="s">
        <v>17</v>
      </c>
    </row>
    <row r="3226" spans="1:13" x14ac:dyDescent="0.25">
      <c r="A3226" t="s">
        <v>29</v>
      </c>
      <c r="B3226">
        <v>1185732</v>
      </c>
      <c r="C3226" s="6">
        <v>44510</v>
      </c>
      <c r="D3226" t="s">
        <v>35</v>
      </c>
      <c r="E3226" t="s">
        <v>115</v>
      </c>
      <c r="F3226" t="s">
        <v>116</v>
      </c>
      <c r="G3226" t="s">
        <v>22</v>
      </c>
      <c r="H3226" s="1">
        <v>64.999999999999986</v>
      </c>
      <c r="I3226" s="1">
        <v>350</v>
      </c>
      <c r="J3226" s="1">
        <v>227499.99999999994</v>
      </c>
      <c r="K3226" s="2">
        <v>90999.999999999985</v>
      </c>
      <c r="L3226">
        <v>0.4</v>
      </c>
      <c r="M3226" t="s">
        <v>17</v>
      </c>
    </row>
    <row r="3227" spans="1:13" x14ac:dyDescent="0.25">
      <c r="A3227" t="s">
        <v>29</v>
      </c>
      <c r="B3227">
        <v>1185732</v>
      </c>
      <c r="C3227" s="6">
        <v>44539</v>
      </c>
      <c r="D3227" t="s">
        <v>35</v>
      </c>
      <c r="E3227" t="s">
        <v>115</v>
      </c>
      <c r="F3227" t="s">
        <v>116</v>
      </c>
      <c r="G3227" t="s">
        <v>16</v>
      </c>
      <c r="H3227" s="1">
        <v>60</v>
      </c>
      <c r="I3227" s="1">
        <v>600</v>
      </c>
      <c r="J3227" s="1">
        <v>360000</v>
      </c>
      <c r="K3227" s="2">
        <v>144000</v>
      </c>
      <c r="L3227">
        <v>0.4</v>
      </c>
      <c r="M3227" t="s">
        <v>17</v>
      </c>
    </row>
    <row r="3228" spans="1:13" x14ac:dyDescent="0.25">
      <c r="A3228" t="s">
        <v>29</v>
      </c>
      <c r="B3228">
        <v>1185732</v>
      </c>
      <c r="C3228" s="6">
        <v>44539</v>
      </c>
      <c r="D3228" t="s">
        <v>35</v>
      </c>
      <c r="E3228" t="s">
        <v>115</v>
      </c>
      <c r="F3228" t="s">
        <v>116</v>
      </c>
      <c r="G3228" t="s">
        <v>18</v>
      </c>
      <c r="H3228" s="1">
        <v>50</v>
      </c>
      <c r="I3228" s="1">
        <v>400</v>
      </c>
      <c r="J3228" s="1">
        <v>200000</v>
      </c>
      <c r="K3228" s="2">
        <v>80000</v>
      </c>
      <c r="L3228">
        <v>0.4</v>
      </c>
      <c r="M3228" t="s">
        <v>17</v>
      </c>
    </row>
    <row r="3229" spans="1:13" x14ac:dyDescent="0.25">
      <c r="A3229" t="s">
        <v>29</v>
      </c>
      <c r="B3229">
        <v>1185732</v>
      </c>
      <c r="C3229" s="6">
        <v>44539</v>
      </c>
      <c r="D3229" t="s">
        <v>35</v>
      </c>
      <c r="E3229" t="s">
        <v>115</v>
      </c>
      <c r="F3229" t="s">
        <v>116</v>
      </c>
      <c r="G3229" t="s">
        <v>19</v>
      </c>
      <c r="H3229" s="1">
        <v>50</v>
      </c>
      <c r="I3229" s="1">
        <v>350</v>
      </c>
      <c r="J3229" s="1">
        <v>175000</v>
      </c>
      <c r="K3229" s="2">
        <v>61249.999999999993</v>
      </c>
      <c r="L3229">
        <v>0.35</v>
      </c>
      <c r="M3229" t="s">
        <v>17</v>
      </c>
    </row>
    <row r="3230" spans="1:13" x14ac:dyDescent="0.25">
      <c r="A3230" t="s">
        <v>29</v>
      </c>
      <c r="B3230">
        <v>1185732</v>
      </c>
      <c r="C3230" s="6">
        <v>44539</v>
      </c>
      <c r="D3230" t="s">
        <v>35</v>
      </c>
      <c r="E3230" t="s">
        <v>115</v>
      </c>
      <c r="F3230" t="s">
        <v>116</v>
      </c>
      <c r="G3230" t="s">
        <v>20</v>
      </c>
      <c r="H3230" s="1">
        <v>50</v>
      </c>
      <c r="I3230" s="1">
        <v>300</v>
      </c>
      <c r="J3230" s="1">
        <v>150000</v>
      </c>
      <c r="K3230" s="2">
        <v>52500</v>
      </c>
      <c r="L3230">
        <v>0.35</v>
      </c>
      <c r="M3230" t="s">
        <v>17</v>
      </c>
    </row>
    <row r="3231" spans="1:13" x14ac:dyDescent="0.25">
      <c r="A3231" t="s">
        <v>29</v>
      </c>
      <c r="B3231">
        <v>1185732</v>
      </c>
      <c r="C3231" s="6">
        <v>44539</v>
      </c>
      <c r="D3231" t="s">
        <v>35</v>
      </c>
      <c r="E3231" t="s">
        <v>115</v>
      </c>
      <c r="F3231" t="s">
        <v>116</v>
      </c>
      <c r="G3231" t="s">
        <v>21</v>
      </c>
      <c r="H3231" s="1">
        <v>60</v>
      </c>
      <c r="I3231" s="1">
        <v>300</v>
      </c>
      <c r="J3231" s="1">
        <v>180000</v>
      </c>
      <c r="K3231" s="2">
        <v>54000</v>
      </c>
      <c r="L3231">
        <v>0.3</v>
      </c>
      <c r="M3231" t="s">
        <v>17</v>
      </c>
    </row>
    <row r="3232" spans="1:13" x14ac:dyDescent="0.25">
      <c r="A3232" t="s">
        <v>29</v>
      </c>
      <c r="B3232">
        <v>1185732</v>
      </c>
      <c r="C3232" s="6">
        <v>44539</v>
      </c>
      <c r="D3232" t="s">
        <v>35</v>
      </c>
      <c r="E3232" t="s">
        <v>115</v>
      </c>
      <c r="F3232" t="s">
        <v>116</v>
      </c>
      <c r="G3232" t="s">
        <v>22</v>
      </c>
      <c r="H3232" s="1">
        <v>64.999999999999986</v>
      </c>
      <c r="I3232" s="1">
        <v>400</v>
      </c>
      <c r="J3232" s="1">
        <v>259999.99999999994</v>
      </c>
      <c r="K3232" s="2">
        <v>103999.99999999999</v>
      </c>
      <c r="L3232">
        <v>0.4</v>
      </c>
      <c r="M3232" t="s">
        <v>17</v>
      </c>
    </row>
    <row r="3233" spans="1:13" x14ac:dyDescent="0.25">
      <c r="A3233" t="s">
        <v>29</v>
      </c>
      <c r="B3233">
        <v>1185732</v>
      </c>
      <c r="C3233" s="6">
        <v>44213</v>
      </c>
      <c r="D3233" t="s">
        <v>35</v>
      </c>
      <c r="E3233" t="s">
        <v>115</v>
      </c>
      <c r="F3233" t="s">
        <v>116</v>
      </c>
      <c r="G3233" t="s">
        <v>16</v>
      </c>
      <c r="H3233" s="1">
        <v>35</v>
      </c>
      <c r="I3233" s="1">
        <v>500</v>
      </c>
      <c r="J3233" s="1">
        <v>175000</v>
      </c>
      <c r="K3233" s="2">
        <v>70000</v>
      </c>
      <c r="L3233">
        <v>0.4</v>
      </c>
      <c r="M3233" t="s">
        <v>17</v>
      </c>
    </row>
    <row r="3234" spans="1:13" x14ac:dyDescent="0.25">
      <c r="A3234" t="s">
        <v>29</v>
      </c>
      <c r="B3234">
        <v>1185732</v>
      </c>
      <c r="C3234" s="6">
        <v>44213</v>
      </c>
      <c r="D3234" t="s">
        <v>35</v>
      </c>
      <c r="E3234" t="s">
        <v>115</v>
      </c>
      <c r="F3234" t="s">
        <v>116</v>
      </c>
      <c r="G3234" t="s">
        <v>18</v>
      </c>
      <c r="H3234" s="1">
        <v>35</v>
      </c>
      <c r="I3234" s="1">
        <v>300</v>
      </c>
      <c r="J3234" s="1">
        <v>105000</v>
      </c>
      <c r="K3234" s="2">
        <v>42000</v>
      </c>
      <c r="L3234">
        <v>0.4</v>
      </c>
      <c r="M3234" t="s">
        <v>17</v>
      </c>
    </row>
    <row r="3235" spans="1:13" x14ac:dyDescent="0.25">
      <c r="A3235" t="s">
        <v>29</v>
      </c>
      <c r="B3235">
        <v>1185732</v>
      </c>
      <c r="C3235" s="6">
        <v>44213</v>
      </c>
      <c r="D3235" t="s">
        <v>35</v>
      </c>
      <c r="E3235" t="s">
        <v>115</v>
      </c>
      <c r="F3235" t="s">
        <v>116</v>
      </c>
      <c r="G3235" t="s">
        <v>19</v>
      </c>
      <c r="H3235" s="1">
        <v>25.000000000000007</v>
      </c>
      <c r="I3235" s="1">
        <v>300</v>
      </c>
      <c r="J3235" s="1">
        <v>75000.000000000015</v>
      </c>
      <c r="K3235" s="2">
        <v>30000.000000000007</v>
      </c>
      <c r="L3235">
        <v>0.4</v>
      </c>
      <c r="M3235" t="s">
        <v>17</v>
      </c>
    </row>
    <row r="3236" spans="1:13" x14ac:dyDescent="0.25">
      <c r="A3236" t="s">
        <v>29</v>
      </c>
      <c r="B3236">
        <v>1185732</v>
      </c>
      <c r="C3236" s="6">
        <v>44213</v>
      </c>
      <c r="D3236" t="s">
        <v>35</v>
      </c>
      <c r="E3236" t="s">
        <v>115</v>
      </c>
      <c r="F3236" t="s">
        <v>116</v>
      </c>
      <c r="G3236" t="s">
        <v>20</v>
      </c>
      <c r="H3236" s="1">
        <v>30.000000000000004</v>
      </c>
      <c r="I3236" s="1">
        <v>150</v>
      </c>
      <c r="J3236" s="1">
        <v>45000.000000000007</v>
      </c>
      <c r="K3236" s="2">
        <v>18000.000000000004</v>
      </c>
      <c r="L3236">
        <v>0.4</v>
      </c>
      <c r="M3236" t="s">
        <v>17</v>
      </c>
    </row>
    <row r="3237" spans="1:13" x14ac:dyDescent="0.25">
      <c r="A3237" t="s">
        <v>29</v>
      </c>
      <c r="B3237">
        <v>1185732</v>
      </c>
      <c r="C3237" s="6">
        <v>44213</v>
      </c>
      <c r="D3237" t="s">
        <v>35</v>
      </c>
      <c r="E3237" t="s">
        <v>115</v>
      </c>
      <c r="F3237" t="s">
        <v>116</v>
      </c>
      <c r="G3237" t="s">
        <v>21</v>
      </c>
      <c r="H3237" s="1">
        <v>44.999999999999993</v>
      </c>
      <c r="I3237" s="1">
        <v>200</v>
      </c>
      <c r="J3237" s="1">
        <v>89999.999999999985</v>
      </c>
      <c r="K3237" s="2">
        <v>35999.999999999993</v>
      </c>
      <c r="L3237">
        <v>0.4</v>
      </c>
      <c r="M3237" t="s">
        <v>17</v>
      </c>
    </row>
    <row r="3238" spans="1:13" x14ac:dyDescent="0.25">
      <c r="A3238" t="s">
        <v>29</v>
      </c>
      <c r="B3238">
        <v>1185732</v>
      </c>
      <c r="C3238" s="6">
        <v>44213</v>
      </c>
      <c r="D3238" t="s">
        <v>35</v>
      </c>
      <c r="E3238" t="s">
        <v>115</v>
      </c>
      <c r="F3238" t="s">
        <v>116</v>
      </c>
      <c r="G3238" t="s">
        <v>22</v>
      </c>
      <c r="H3238" s="1">
        <v>35</v>
      </c>
      <c r="I3238" s="1">
        <v>300</v>
      </c>
      <c r="J3238" s="1">
        <v>105000</v>
      </c>
      <c r="K3238" s="2">
        <v>42000</v>
      </c>
      <c r="L3238">
        <v>0.4</v>
      </c>
      <c r="M3238" t="s">
        <v>17</v>
      </c>
    </row>
    <row r="3239" spans="1:13" x14ac:dyDescent="0.25">
      <c r="A3239" t="s">
        <v>29</v>
      </c>
      <c r="B3239">
        <v>1185732</v>
      </c>
      <c r="C3239" s="6">
        <v>44244</v>
      </c>
      <c r="D3239" t="s">
        <v>35</v>
      </c>
      <c r="E3239" t="s">
        <v>115</v>
      </c>
      <c r="F3239" t="s">
        <v>116</v>
      </c>
      <c r="G3239" t="s">
        <v>16</v>
      </c>
      <c r="H3239" s="1">
        <v>35</v>
      </c>
      <c r="I3239" s="1">
        <v>550</v>
      </c>
      <c r="J3239" s="1">
        <v>192500</v>
      </c>
      <c r="K3239" s="2">
        <v>77000</v>
      </c>
      <c r="L3239">
        <v>0.4</v>
      </c>
      <c r="M3239" t="s">
        <v>17</v>
      </c>
    </row>
    <row r="3240" spans="1:13" x14ac:dyDescent="0.25">
      <c r="A3240" t="s">
        <v>29</v>
      </c>
      <c r="B3240">
        <v>1185732</v>
      </c>
      <c r="C3240" s="6">
        <v>44244</v>
      </c>
      <c r="D3240" t="s">
        <v>35</v>
      </c>
      <c r="E3240" t="s">
        <v>115</v>
      </c>
      <c r="F3240" t="s">
        <v>116</v>
      </c>
      <c r="G3240" t="s">
        <v>18</v>
      </c>
      <c r="H3240" s="1">
        <v>40</v>
      </c>
      <c r="I3240" s="1">
        <v>200</v>
      </c>
      <c r="J3240" s="1">
        <v>80000</v>
      </c>
      <c r="K3240" s="2">
        <v>32000</v>
      </c>
      <c r="L3240">
        <v>0.4</v>
      </c>
      <c r="M3240" t="s">
        <v>17</v>
      </c>
    </row>
    <row r="3241" spans="1:13" x14ac:dyDescent="0.25">
      <c r="A3241" t="s">
        <v>29</v>
      </c>
      <c r="B3241">
        <v>1185732</v>
      </c>
      <c r="C3241" s="6">
        <v>44244</v>
      </c>
      <c r="D3241" t="s">
        <v>35</v>
      </c>
      <c r="E3241" t="s">
        <v>115</v>
      </c>
      <c r="F3241" t="s">
        <v>116</v>
      </c>
      <c r="G3241" t="s">
        <v>19</v>
      </c>
      <c r="H3241" s="1">
        <v>30.000000000000004</v>
      </c>
      <c r="I3241" s="1">
        <v>300</v>
      </c>
      <c r="J3241" s="1">
        <v>90000.000000000015</v>
      </c>
      <c r="K3241" s="2">
        <v>36000.000000000007</v>
      </c>
      <c r="L3241">
        <v>0.4</v>
      </c>
      <c r="M3241" t="s">
        <v>17</v>
      </c>
    </row>
    <row r="3242" spans="1:13" x14ac:dyDescent="0.25">
      <c r="A3242" t="s">
        <v>29</v>
      </c>
      <c r="B3242">
        <v>1185732</v>
      </c>
      <c r="C3242" s="6">
        <v>44244</v>
      </c>
      <c r="D3242" t="s">
        <v>14</v>
      </c>
      <c r="E3242" t="s">
        <v>117</v>
      </c>
      <c r="F3242" t="s">
        <v>92</v>
      </c>
      <c r="G3242" t="s">
        <v>20</v>
      </c>
      <c r="H3242" s="1">
        <v>35</v>
      </c>
      <c r="I3242" s="1">
        <v>175</v>
      </c>
      <c r="J3242" s="1">
        <v>61250</v>
      </c>
      <c r="K3242" s="2">
        <v>24500</v>
      </c>
      <c r="L3242">
        <v>0.4</v>
      </c>
      <c r="M3242" t="s">
        <v>17</v>
      </c>
    </row>
    <row r="3243" spans="1:13" x14ac:dyDescent="0.25">
      <c r="A3243" t="s">
        <v>29</v>
      </c>
      <c r="B3243">
        <v>1185732</v>
      </c>
      <c r="C3243" s="6">
        <v>44244</v>
      </c>
      <c r="D3243" t="s">
        <v>14</v>
      </c>
      <c r="E3243" t="s">
        <v>117</v>
      </c>
      <c r="F3243" t="s">
        <v>92</v>
      </c>
      <c r="G3243" t="s">
        <v>21</v>
      </c>
      <c r="H3243" s="1">
        <v>49.999999999999993</v>
      </c>
      <c r="I3243" s="1">
        <v>250</v>
      </c>
      <c r="J3243" s="1">
        <v>124999.99999999999</v>
      </c>
      <c r="K3243" s="2">
        <v>50000</v>
      </c>
      <c r="L3243">
        <v>0.4</v>
      </c>
      <c r="M3243" t="s">
        <v>17</v>
      </c>
    </row>
    <row r="3244" spans="1:13" x14ac:dyDescent="0.25">
      <c r="A3244" t="s">
        <v>29</v>
      </c>
      <c r="B3244">
        <v>1185732</v>
      </c>
      <c r="C3244" s="6">
        <v>44244</v>
      </c>
      <c r="D3244" t="s">
        <v>14</v>
      </c>
      <c r="E3244" t="s">
        <v>117</v>
      </c>
      <c r="F3244" t="s">
        <v>92</v>
      </c>
      <c r="G3244" t="s">
        <v>22</v>
      </c>
      <c r="H3244" s="1">
        <v>24.999999999999993</v>
      </c>
      <c r="I3244" s="1">
        <v>350</v>
      </c>
      <c r="J3244" s="1">
        <v>87499.999999999971</v>
      </c>
      <c r="K3244" s="2">
        <v>34999.999999999993</v>
      </c>
      <c r="L3244">
        <v>0.4</v>
      </c>
      <c r="M3244" t="s">
        <v>17</v>
      </c>
    </row>
    <row r="3245" spans="1:13" x14ac:dyDescent="0.25">
      <c r="A3245" t="s">
        <v>29</v>
      </c>
      <c r="B3245">
        <v>1185732</v>
      </c>
      <c r="C3245" s="6">
        <v>44271</v>
      </c>
      <c r="D3245" t="s">
        <v>14</v>
      </c>
      <c r="E3245" t="s">
        <v>117</v>
      </c>
      <c r="F3245" t="s">
        <v>92</v>
      </c>
      <c r="G3245" t="s">
        <v>16</v>
      </c>
      <c r="H3245" s="1">
        <v>30.000000000000004</v>
      </c>
      <c r="I3245" s="1">
        <v>570</v>
      </c>
      <c r="J3245" s="1">
        <v>171000.00000000003</v>
      </c>
      <c r="K3245" s="2">
        <v>68400.000000000015</v>
      </c>
      <c r="L3245">
        <v>0.4</v>
      </c>
      <c r="M3245" t="s">
        <v>17</v>
      </c>
    </row>
    <row r="3246" spans="1:13" x14ac:dyDescent="0.25">
      <c r="A3246" t="s">
        <v>29</v>
      </c>
      <c r="B3246">
        <v>1185732</v>
      </c>
      <c r="C3246" s="6">
        <v>44271</v>
      </c>
      <c r="D3246" t="s">
        <v>14</v>
      </c>
      <c r="E3246" t="s">
        <v>117</v>
      </c>
      <c r="F3246" t="s">
        <v>92</v>
      </c>
      <c r="G3246" t="s">
        <v>18</v>
      </c>
      <c r="H3246" s="1">
        <v>30.000000000000004</v>
      </c>
      <c r="I3246" s="1">
        <v>275</v>
      </c>
      <c r="J3246" s="1">
        <v>82500.000000000015</v>
      </c>
      <c r="K3246" s="2">
        <v>33000.000000000007</v>
      </c>
      <c r="L3246">
        <v>0.4</v>
      </c>
      <c r="M3246" t="s">
        <v>17</v>
      </c>
    </row>
    <row r="3247" spans="1:13" x14ac:dyDescent="0.25">
      <c r="A3247" t="s">
        <v>29</v>
      </c>
      <c r="B3247">
        <v>1185732</v>
      </c>
      <c r="C3247" s="6">
        <v>44271</v>
      </c>
      <c r="D3247" t="s">
        <v>14</v>
      </c>
      <c r="E3247" t="s">
        <v>117</v>
      </c>
      <c r="F3247" t="s">
        <v>92</v>
      </c>
      <c r="G3247" t="s">
        <v>19</v>
      </c>
      <c r="H3247" s="1">
        <v>20</v>
      </c>
      <c r="I3247" s="1">
        <v>325</v>
      </c>
      <c r="J3247" s="1">
        <v>65000</v>
      </c>
      <c r="K3247" s="2">
        <v>26000</v>
      </c>
      <c r="L3247">
        <v>0.4</v>
      </c>
      <c r="M3247" t="s">
        <v>17</v>
      </c>
    </row>
    <row r="3248" spans="1:13" x14ac:dyDescent="0.25">
      <c r="A3248" t="s">
        <v>29</v>
      </c>
      <c r="B3248">
        <v>1185732</v>
      </c>
      <c r="C3248" s="6">
        <v>44271</v>
      </c>
      <c r="D3248" t="s">
        <v>14</v>
      </c>
      <c r="E3248" t="s">
        <v>117</v>
      </c>
      <c r="F3248" t="s">
        <v>92</v>
      </c>
      <c r="G3248" t="s">
        <v>20</v>
      </c>
      <c r="H3248" s="1">
        <v>24.999999999999993</v>
      </c>
      <c r="I3248" s="1">
        <v>175</v>
      </c>
      <c r="J3248" s="1">
        <v>43749.999999999985</v>
      </c>
      <c r="K3248" s="2">
        <v>17499.999999999996</v>
      </c>
      <c r="L3248">
        <v>0.4</v>
      </c>
      <c r="M3248" t="s">
        <v>17</v>
      </c>
    </row>
    <row r="3249" spans="1:13" x14ac:dyDescent="0.25">
      <c r="A3249" t="s">
        <v>29</v>
      </c>
      <c r="B3249">
        <v>1185732</v>
      </c>
      <c r="C3249" s="6">
        <v>44271</v>
      </c>
      <c r="D3249" t="s">
        <v>14</v>
      </c>
      <c r="E3249" t="s">
        <v>117</v>
      </c>
      <c r="F3249" t="s">
        <v>92</v>
      </c>
      <c r="G3249" t="s">
        <v>21</v>
      </c>
      <c r="H3249" s="1">
        <v>40</v>
      </c>
      <c r="I3249" s="1">
        <v>225</v>
      </c>
      <c r="J3249" s="1">
        <v>90000</v>
      </c>
      <c r="K3249" s="2">
        <v>36000</v>
      </c>
      <c r="L3249">
        <v>0.4</v>
      </c>
      <c r="M3249" t="s">
        <v>17</v>
      </c>
    </row>
    <row r="3250" spans="1:13" x14ac:dyDescent="0.25">
      <c r="A3250" t="s">
        <v>29</v>
      </c>
      <c r="B3250">
        <v>1185732</v>
      </c>
      <c r="C3250" s="6">
        <v>44271</v>
      </c>
      <c r="D3250" t="s">
        <v>14</v>
      </c>
      <c r="E3250" t="s">
        <v>117</v>
      </c>
      <c r="F3250" t="s">
        <v>92</v>
      </c>
      <c r="G3250" t="s">
        <v>22</v>
      </c>
      <c r="H3250" s="1">
        <v>30.000000000000004</v>
      </c>
      <c r="I3250" s="1">
        <v>325</v>
      </c>
      <c r="J3250" s="1">
        <v>97500.000000000015</v>
      </c>
      <c r="K3250" s="2">
        <v>39000.000000000007</v>
      </c>
      <c r="L3250">
        <v>0.4</v>
      </c>
      <c r="M3250" t="s">
        <v>17</v>
      </c>
    </row>
    <row r="3251" spans="1:13" x14ac:dyDescent="0.25">
      <c r="A3251" t="s">
        <v>29</v>
      </c>
      <c r="B3251">
        <v>1185732</v>
      </c>
      <c r="C3251" s="6">
        <v>44303</v>
      </c>
      <c r="D3251" t="s">
        <v>14</v>
      </c>
      <c r="E3251" t="s">
        <v>117</v>
      </c>
      <c r="F3251" t="s">
        <v>92</v>
      </c>
      <c r="G3251" t="s">
        <v>16</v>
      </c>
      <c r="H3251" s="1">
        <v>30.000000000000004</v>
      </c>
      <c r="I3251" s="1">
        <v>550</v>
      </c>
      <c r="J3251" s="1">
        <v>165000.00000000003</v>
      </c>
      <c r="K3251" s="2">
        <v>66000.000000000015</v>
      </c>
      <c r="L3251">
        <v>0.4</v>
      </c>
      <c r="M3251" t="s">
        <v>17</v>
      </c>
    </row>
    <row r="3252" spans="1:13" x14ac:dyDescent="0.25">
      <c r="A3252" t="s">
        <v>29</v>
      </c>
      <c r="B3252">
        <v>1185732</v>
      </c>
      <c r="C3252" s="6">
        <v>44303</v>
      </c>
      <c r="D3252" t="s">
        <v>14</v>
      </c>
      <c r="E3252" t="s">
        <v>117</v>
      </c>
      <c r="F3252" t="s">
        <v>92</v>
      </c>
      <c r="G3252" t="s">
        <v>18</v>
      </c>
      <c r="H3252" s="1">
        <v>30.000000000000004</v>
      </c>
      <c r="I3252" s="1">
        <v>250</v>
      </c>
      <c r="J3252" s="1">
        <v>75000.000000000015</v>
      </c>
      <c r="K3252" s="2">
        <v>30000.000000000007</v>
      </c>
      <c r="L3252">
        <v>0.4</v>
      </c>
      <c r="M3252" t="s">
        <v>17</v>
      </c>
    </row>
    <row r="3253" spans="1:13" x14ac:dyDescent="0.25">
      <c r="A3253" t="s">
        <v>29</v>
      </c>
      <c r="B3253">
        <v>1185732</v>
      </c>
      <c r="C3253" s="6">
        <v>44303</v>
      </c>
      <c r="D3253" t="s">
        <v>14</v>
      </c>
      <c r="E3253" t="s">
        <v>117</v>
      </c>
      <c r="F3253" t="s">
        <v>92</v>
      </c>
      <c r="G3253" t="s">
        <v>19</v>
      </c>
      <c r="H3253" s="1">
        <v>20</v>
      </c>
      <c r="I3253" s="1">
        <v>250</v>
      </c>
      <c r="J3253" s="1">
        <v>50000</v>
      </c>
      <c r="K3253" s="2">
        <v>20000</v>
      </c>
      <c r="L3253">
        <v>0.4</v>
      </c>
      <c r="M3253" t="s">
        <v>17</v>
      </c>
    </row>
    <row r="3254" spans="1:13" x14ac:dyDescent="0.25">
      <c r="A3254" t="s">
        <v>29</v>
      </c>
      <c r="B3254">
        <v>1185732</v>
      </c>
      <c r="C3254" s="6">
        <v>44303</v>
      </c>
      <c r="D3254" t="s">
        <v>14</v>
      </c>
      <c r="E3254" t="s">
        <v>117</v>
      </c>
      <c r="F3254" t="s">
        <v>92</v>
      </c>
      <c r="G3254" t="s">
        <v>20</v>
      </c>
      <c r="H3254" s="1">
        <v>24.999999999999993</v>
      </c>
      <c r="I3254" s="1">
        <v>175</v>
      </c>
      <c r="J3254" s="1">
        <v>43749.999999999985</v>
      </c>
      <c r="K3254" s="2">
        <v>17499.999999999996</v>
      </c>
      <c r="L3254">
        <v>0.4</v>
      </c>
      <c r="M3254" t="s">
        <v>17</v>
      </c>
    </row>
    <row r="3255" spans="1:13" x14ac:dyDescent="0.25">
      <c r="A3255" t="s">
        <v>29</v>
      </c>
      <c r="B3255">
        <v>1185732</v>
      </c>
      <c r="C3255" s="6">
        <v>44303</v>
      </c>
      <c r="D3255" t="s">
        <v>14</v>
      </c>
      <c r="E3255" t="s">
        <v>117</v>
      </c>
      <c r="F3255" t="s">
        <v>92</v>
      </c>
      <c r="G3255" t="s">
        <v>21</v>
      </c>
      <c r="H3255" s="1">
        <v>65</v>
      </c>
      <c r="I3255" s="1">
        <v>200</v>
      </c>
      <c r="J3255" s="1">
        <v>130000</v>
      </c>
      <c r="K3255" s="2">
        <v>52000</v>
      </c>
      <c r="L3255">
        <v>0.4</v>
      </c>
      <c r="M3255" t="s">
        <v>17</v>
      </c>
    </row>
    <row r="3256" spans="1:13" x14ac:dyDescent="0.25">
      <c r="A3256" t="s">
        <v>29</v>
      </c>
      <c r="B3256">
        <v>1185732</v>
      </c>
      <c r="C3256" s="6">
        <v>44303</v>
      </c>
      <c r="D3256" t="s">
        <v>14</v>
      </c>
      <c r="E3256" t="s">
        <v>117</v>
      </c>
      <c r="F3256" t="s">
        <v>92</v>
      </c>
      <c r="G3256" t="s">
        <v>22</v>
      </c>
      <c r="H3256" s="1">
        <v>50</v>
      </c>
      <c r="I3256" s="1">
        <v>325</v>
      </c>
      <c r="J3256" s="1">
        <v>162500</v>
      </c>
      <c r="K3256" s="2">
        <v>65000</v>
      </c>
      <c r="L3256">
        <v>0.4</v>
      </c>
      <c r="M3256" t="s">
        <v>17</v>
      </c>
    </row>
    <row r="3257" spans="1:13" x14ac:dyDescent="0.25">
      <c r="A3257" t="s">
        <v>29</v>
      </c>
      <c r="B3257">
        <v>1185732</v>
      </c>
      <c r="C3257" s="6">
        <v>44334</v>
      </c>
      <c r="D3257" t="s">
        <v>14</v>
      </c>
      <c r="E3257" t="s">
        <v>117</v>
      </c>
      <c r="F3257" t="s">
        <v>92</v>
      </c>
      <c r="G3257" t="s">
        <v>16</v>
      </c>
      <c r="H3257" s="1">
        <v>60</v>
      </c>
      <c r="I3257" s="1">
        <v>595</v>
      </c>
      <c r="J3257" s="1">
        <v>357000</v>
      </c>
      <c r="K3257" s="2">
        <v>142800</v>
      </c>
      <c r="L3257">
        <v>0.4</v>
      </c>
      <c r="M3257" t="s">
        <v>17</v>
      </c>
    </row>
    <row r="3258" spans="1:13" x14ac:dyDescent="0.25">
      <c r="A3258" t="s">
        <v>29</v>
      </c>
      <c r="B3258">
        <v>1185732</v>
      </c>
      <c r="C3258" s="6">
        <v>44334</v>
      </c>
      <c r="D3258" t="s">
        <v>14</v>
      </c>
      <c r="E3258" t="s">
        <v>117</v>
      </c>
      <c r="F3258" t="s">
        <v>92</v>
      </c>
      <c r="G3258" t="s">
        <v>18</v>
      </c>
      <c r="H3258" s="1">
        <v>40</v>
      </c>
      <c r="I3258" s="1">
        <v>300</v>
      </c>
      <c r="J3258" s="1">
        <v>120000</v>
      </c>
      <c r="K3258" s="2">
        <v>48000</v>
      </c>
      <c r="L3258">
        <v>0.4</v>
      </c>
      <c r="M3258" t="s">
        <v>17</v>
      </c>
    </row>
    <row r="3259" spans="1:13" x14ac:dyDescent="0.25">
      <c r="A3259" t="s">
        <v>29</v>
      </c>
      <c r="B3259">
        <v>1185732</v>
      </c>
      <c r="C3259" s="6">
        <v>44334</v>
      </c>
      <c r="D3259" t="s">
        <v>14</v>
      </c>
      <c r="E3259" t="s">
        <v>117</v>
      </c>
      <c r="F3259" t="s">
        <v>92</v>
      </c>
      <c r="G3259" t="s">
        <v>19</v>
      </c>
      <c r="H3259" s="1">
        <v>35</v>
      </c>
      <c r="I3259" s="1">
        <v>275</v>
      </c>
      <c r="J3259" s="1">
        <v>96250</v>
      </c>
      <c r="K3259" s="2">
        <v>38500</v>
      </c>
      <c r="L3259">
        <v>0.4</v>
      </c>
      <c r="M3259" t="s">
        <v>17</v>
      </c>
    </row>
    <row r="3260" spans="1:13" x14ac:dyDescent="0.25">
      <c r="A3260" t="s">
        <v>29</v>
      </c>
      <c r="B3260">
        <v>1185732</v>
      </c>
      <c r="C3260" s="6">
        <v>44334</v>
      </c>
      <c r="D3260" t="s">
        <v>14</v>
      </c>
      <c r="E3260" t="s">
        <v>117</v>
      </c>
      <c r="F3260" t="s">
        <v>92</v>
      </c>
      <c r="G3260" t="s">
        <v>20</v>
      </c>
      <c r="H3260" s="1">
        <v>35</v>
      </c>
      <c r="I3260" s="1">
        <v>200</v>
      </c>
      <c r="J3260" s="1">
        <v>70000</v>
      </c>
      <c r="K3260" s="2">
        <v>28000</v>
      </c>
      <c r="L3260">
        <v>0.4</v>
      </c>
      <c r="M3260" t="s">
        <v>17</v>
      </c>
    </row>
    <row r="3261" spans="1:13" x14ac:dyDescent="0.25">
      <c r="A3261" t="s">
        <v>29</v>
      </c>
      <c r="B3261">
        <v>1185732</v>
      </c>
      <c r="C3261" s="6">
        <v>44334</v>
      </c>
      <c r="D3261" t="s">
        <v>14</v>
      </c>
      <c r="E3261" t="s">
        <v>117</v>
      </c>
      <c r="F3261" t="s">
        <v>92</v>
      </c>
      <c r="G3261" t="s">
        <v>21</v>
      </c>
      <c r="H3261" s="1">
        <v>44.999999999999993</v>
      </c>
      <c r="I3261" s="1">
        <v>225</v>
      </c>
      <c r="J3261" s="1">
        <v>101249.99999999999</v>
      </c>
      <c r="K3261" s="2">
        <v>40500</v>
      </c>
      <c r="L3261">
        <v>0.4</v>
      </c>
      <c r="M3261" t="s">
        <v>17</v>
      </c>
    </row>
    <row r="3262" spans="1:13" x14ac:dyDescent="0.25">
      <c r="A3262" t="s">
        <v>29</v>
      </c>
      <c r="B3262">
        <v>1185732</v>
      </c>
      <c r="C3262" s="6">
        <v>44334</v>
      </c>
      <c r="D3262" t="s">
        <v>14</v>
      </c>
      <c r="E3262" t="s">
        <v>117</v>
      </c>
      <c r="F3262" t="s">
        <v>92</v>
      </c>
      <c r="G3262" t="s">
        <v>22</v>
      </c>
      <c r="H3262" s="1">
        <v>54.999999999999993</v>
      </c>
      <c r="I3262" s="1">
        <v>350</v>
      </c>
      <c r="J3262" s="1">
        <v>192499.99999999997</v>
      </c>
      <c r="K3262" s="2">
        <v>76999.999999999985</v>
      </c>
      <c r="L3262">
        <v>0.4</v>
      </c>
      <c r="M3262" t="s">
        <v>17</v>
      </c>
    </row>
    <row r="3263" spans="1:13" x14ac:dyDescent="0.25">
      <c r="A3263" t="s">
        <v>29</v>
      </c>
      <c r="B3263">
        <v>1185732</v>
      </c>
      <c r="C3263" s="6">
        <v>44364</v>
      </c>
      <c r="D3263" t="s">
        <v>14</v>
      </c>
      <c r="E3263" t="s">
        <v>117</v>
      </c>
      <c r="F3263" t="s">
        <v>92</v>
      </c>
      <c r="G3263" t="s">
        <v>16</v>
      </c>
      <c r="H3263" s="1">
        <v>45</v>
      </c>
      <c r="I3263" s="1">
        <v>600</v>
      </c>
      <c r="J3263" s="1">
        <v>270000</v>
      </c>
      <c r="K3263" s="2">
        <v>108000</v>
      </c>
      <c r="L3263">
        <v>0.4</v>
      </c>
      <c r="M3263" t="s">
        <v>17</v>
      </c>
    </row>
    <row r="3264" spans="1:13" x14ac:dyDescent="0.25">
      <c r="A3264" t="s">
        <v>29</v>
      </c>
      <c r="B3264">
        <v>1185732</v>
      </c>
      <c r="C3264" s="6">
        <v>44364</v>
      </c>
      <c r="D3264" t="s">
        <v>14</v>
      </c>
      <c r="E3264" t="s">
        <v>117</v>
      </c>
      <c r="F3264" t="s">
        <v>92</v>
      </c>
      <c r="G3264" t="s">
        <v>18</v>
      </c>
      <c r="H3264" s="1">
        <v>40.000000000000007</v>
      </c>
      <c r="I3264" s="1">
        <v>425</v>
      </c>
      <c r="J3264" s="1">
        <v>170000.00000000003</v>
      </c>
      <c r="K3264" s="2">
        <v>68000.000000000015</v>
      </c>
      <c r="L3264">
        <v>0.4</v>
      </c>
      <c r="M3264" t="s">
        <v>17</v>
      </c>
    </row>
    <row r="3265" spans="1:13" x14ac:dyDescent="0.25">
      <c r="A3265" t="s">
        <v>29</v>
      </c>
      <c r="B3265">
        <v>1185732</v>
      </c>
      <c r="C3265" s="6">
        <v>44364</v>
      </c>
      <c r="D3265" t="s">
        <v>14</v>
      </c>
      <c r="E3265" t="s">
        <v>117</v>
      </c>
      <c r="F3265" t="s">
        <v>92</v>
      </c>
      <c r="G3265" t="s">
        <v>19</v>
      </c>
      <c r="H3265" s="1">
        <v>35</v>
      </c>
      <c r="I3265" s="1">
        <v>300</v>
      </c>
      <c r="J3265" s="1">
        <v>105000</v>
      </c>
      <c r="K3265" s="2">
        <v>42000</v>
      </c>
      <c r="L3265">
        <v>0.4</v>
      </c>
      <c r="M3265" t="s">
        <v>17</v>
      </c>
    </row>
    <row r="3266" spans="1:13" x14ac:dyDescent="0.25">
      <c r="A3266" t="s">
        <v>29</v>
      </c>
      <c r="B3266">
        <v>1185732</v>
      </c>
      <c r="C3266" s="6">
        <v>44364</v>
      </c>
      <c r="D3266" t="s">
        <v>14</v>
      </c>
      <c r="E3266" t="s">
        <v>117</v>
      </c>
      <c r="F3266" t="s">
        <v>92</v>
      </c>
      <c r="G3266" t="s">
        <v>20</v>
      </c>
      <c r="H3266" s="1">
        <v>35</v>
      </c>
      <c r="I3266" s="1">
        <v>275</v>
      </c>
      <c r="J3266" s="1">
        <v>96250</v>
      </c>
      <c r="K3266" s="2">
        <v>38500</v>
      </c>
      <c r="L3266">
        <v>0.4</v>
      </c>
      <c r="M3266" t="s">
        <v>17</v>
      </c>
    </row>
    <row r="3267" spans="1:13" x14ac:dyDescent="0.25">
      <c r="A3267" t="s">
        <v>29</v>
      </c>
      <c r="B3267">
        <v>1185732</v>
      </c>
      <c r="C3267" s="6">
        <v>44364</v>
      </c>
      <c r="D3267" t="s">
        <v>14</v>
      </c>
      <c r="E3267" t="s">
        <v>117</v>
      </c>
      <c r="F3267" t="s">
        <v>92</v>
      </c>
      <c r="G3267" t="s">
        <v>21</v>
      </c>
      <c r="H3267" s="1">
        <v>45</v>
      </c>
      <c r="I3267" s="1">
        <v>275</v>
      </c>
      <c r="J3267" s="1">
        <v>123750</v>
      </c>
      <c r="K3267" s="2">
        <v>49500</v>
      </c>
      <c r="L3267">
        <v>0.4</v>
      </c>
      <c r="M3267" t="s">
        <v>17</v>
      </c>
    </row>
    <row r="3268" spans="1:13" x14ac:dyDescent="0.25">
      <c r="A3268" t="s">
        <v>29</v>
      </c>
      <c r="B3268">
        <v>1185732</v>
      </c>
      <c r="C3268" s="6">
        <v>44364</v>
      </c>
      <c r="D3268" t="s">
        <v>14</v>
      </c>
      <c r="E3268" t="s">
        <v>117</v>
      </c>
      <c r="F3268" t="s">
        <v>92</v>
      </c>
      <c r="G3268" t="s">
        <v>22</v>
      </c>
      <c r="H3268" s="1">
        <v>65.000000000000014</v>
      </c>
      <c r="I3268" s="1">
        <v>425</v>
      </c>
      <c r="J3268" s="1">
        <v>276250.00000000006</v>
      </c>
      <c r="K3268" s="2">
        <v>110500.00000000003</v>
      </c>
      <c r="L3268">
        <v>0.4</v>
      </c>
      <c r="M3268" t="s">
        <v>17</v>
      </c>
    </row>
    <row r="3269" spans="1:13" x14ac:dyDescent="0.25">
      <c r="A3269" t="s">
        <v>29</v>
      </c>
      <c r="B3269">
        <v>1185732</v>
      </c>
      <c r="C3269" s="6">
        <v>44393</v>
      </c>
      <c r="D3269" t="s">
        <v>14</v>
      </c>
      <c r="E3269" t="s">
        <v>117</v>
      </c>
      <c r="F3269" t="s">
        <v>92</v>
      </c>
      <c r="G3269" t="s">
        <v>16</v>
      </c>
      <c r="H3269" s="1">
        <v>60.000000000000007</v>
      </c>
      <c r="I3269" s="1">
        <v>650</v>
      </c>
      <c r="J3269" s="1">
        <v>390000.00000000006</v>
      </c>
      <c r="K3269" s="2">
        <v>156000.00000000003</v>
      </c>
      <c r="L3269">
        <v>0.4</v>
      </c>
      <c r="M3269" t="s">
        <v>17</v>
      </c>
    </row>
    <row r="3270" spans="1:13" x14ac:dyDescent="0.25">
      <c r="A3270" t="s">
        <v>29</v>
      </c>
      <c r="B3270">
        <v>1185732</v>
      </c>
      <c r="C3270" s="6">
        <v>44393</v>
      </c>
      <c r="D3270" t="s">
        <v>14</v>
      </c>
      <c r="E3270" t="s">
        <v>117</v>
      </c>
      <c r="F3270" t="s">
        <v>92</v>
      </c>
      <c r="G3270" t="s">
        <v>18</v>
      </c>
      <c r="H3270" s="1">
        <v>55.000000000000014</v>
      </c>
      <c r="I3270" s="1">
        <v>400</v>
      </c>
      <c r="J3270" s="1">
        <v>220000.00000000006</v>
      </c>
      <c r="K3270" s="2">
        <v>88000.000000000029</v>
      </c>
      <c r="L3270">
        <v>0.4</v>
      </c>
      <c r="M3270" t="s">
        <v>17</v>
      </c>
    </row>
    <row r="3271" spans="1:13" x14ac:dyDescent="0.25">
      <c r="A3271" t="s">
        <v>29</v>
      </c>
      <c r="B3271">
        <v>1185732</v>
      </c>
      <c r="C3271" s="6">
        <v>44393</v>
      </c>
      <c r="D3271" t="s">
        <v>14</v>
      </c>
      <c r="E3271" t="s">
        <v>117</v>
      </c>
      <c r="F3271" t="s">
        <v>92</v>
      </c>
      <c r="G3271" t="s">
        <v>19</v>
      </c>
      <c r="H3271" s="1">
        <v>50</v>
      </c>
      <c r="I3271" s="1">
        <v>325</v>
      </c>
      <c r="J3271" s="1">
        <v>162500</v>
      </c>
      <c r="K3271" s="2">
        <v>65000</v>
      </c>
      <c r="L3271">
        <v>0.4</v>
      </c>
      <c r="M3271" t="s">
        <v>17</v>
      </c>
    </row>
    <row r="3272" spans="1:13" x14ac:dyDescent="0.25">
      <c r="A3272" t="s">
        <v>29</v>
      </c>
      <c r="B3272">
        <v>1185732</v>
      </c>
      <c r="C3272" s="6">
        <v>44393</v>
      </c>
      <c r="D3272" t="s">
        <v>14</v>
      </c>
      <c r="E3272" t="s">
        <v>117</v>
      </c>
      <c r="F3272" t="s">
        <v>92</v>
      </c>
      <c r="G3272" t="s">
        <v>20</v>
      </c>
      <c r="H3272" s="1">
        <v>50</v>
      </c>
      <c r="I3272" s="1">
        <v>275</v>
      </c>
      <c r="J3272" s="1">
        <v>137500</v>
      </c>
      <c r="K3272" s="2">
        <v>55000</v>
      </c>
      <c r="L3272">
        <v>0.4</v>
      </c>
      <c r="M3272" t="s">
        <v>17</v>
      </c>
    </row>
    <row r="3273" spans="1:13" x14ac:dyDescent="0.25">
      <c r="A3273" t="s">
        <v>29</v>
      </c>
      <c r="B3273">
        <v>1185732</v>
      </c>
      <c r="C3273" s="6">
        <v>44393</v>
      </c>
      <c r="D3273" t="s">
        <v>14</v>
      </c>
      <c r="E3273" t="s">
        <v>117</v>
      </c>
      <c r="F3273" t="s">
        <v>92</v>
      </c>
      <c r="G3273" t="s">
        <v>21</v>
      </c>
      <c r="H3273" s="1">
        <v>60.000000000000007</v>
      </c>
      <c r="I3273" s="1">
        <v>300</v>
      </c>
      <c r="J3273" s="1">
        <v>180000.00000000003</v>
      </c>
      <c r="K3273" s="2">
        <v>72000.000000000015</v>
      </c>
      <c r="L3273">
        <v>0.4</v>
      </c>
      <c r="M3273" t="s">
        <v>17</v>
      </c>
    </row>
    <row r="3274" spans="1:13" x14ac:dyDescent="0.25">
      <c r="A3274" t="s">
        <v>29</v>
      </c>
      <c r="B3274">
        <v>1185732</v>
      </c>
      <c r="C3274" s="6">
        <v>44393</v>
      </c>
      <c r="D3274" t="s">
        <v>14</v>
      </c>
      <c r="E3274" t="s">
        <v>117</v>
      </c>
      <c r="F3274" t="s">
        <v>92</v>
      </c>
      <c r="G3274" t="s">
        <v>22</v>
      </c>
      <c r="H3274" s="1">
        <v>65.000000000000014</v>
      </c>
      <c r="I3274" s="1">
        <v>475</v>
      </c>
      <c r="J3274" s="1">
        <v>308750.00000000006</v>
      </c>
      <c r="K3274" s="2">
        <v>123500.00000000003</v>
      </c>
      <c r="L3274">
        <v>0.4</v>
      </c>
      <c r="M3274" t="s">
        <v>17</v>
      </c>
    </row>
    <row r="3275" spans="1:13" x14ac:dyDescent="0.25">
      <c r="A3275" t="s">
        <v>29</v>
      </c>
      <c r="B3275">
        <v>1185732</v>
      </c>
      <c r="C3275" s="6">
        <v>44425</v>
      </c>
      <c r="D3275" t="s">
        <v>14</v>
      </c>
      <c r="E3275" t="s">
        <v>117</v>
      </c>
      <c r="F3275" t="s">
        <v>92</v>
      </c>
      <c r="G3275" t="s">
        <v>16</v>
      </c>
      <c r="H3275" s="1">
        <v>50</v>
      </c>
      <c r="I3275" s="1">
        <v>525</v>
      </c>
      <c r="J3275" s="1">
        <v>262500</v>
      </c>
      <c r="K3275" s="2">
        <v>105000</v>
      </c>
      <c r="L3275">
        <v>0.4</v>
      </c>
      <c r="M3275" t="s">
        <v>17</v>
      </c>
    </row>
    <row r="3276" spans="1:13" x14ac:dyDescent="0.25">
      <c r="A3276" t="s">
        <v>29</v>
      </c>
      <c r="B3276">
        <v>1185732</v>
      </c>
      <c r="C3276" s="6">
        <v>44425</v>
      </c>
      <c r="D3276" t="s">
        <v>14</v>
      </c>
      <c r="E3276" t="s">
        <v>117</v>
      </c>
      <c r="F3276" t="s">
        <v>92</v>
      </c>
      <c r="G3276" t="s">
        <v>18</v>
      </c>
      <c r="H3276" s="1">
        <v>45.000000000000007</v>
      </c>
      <c r="I3276" s="1">
        <v>300</v>
      </c>
      <c r="J3276" s="1">
        <v>135000.00000000003</v>
      </c>
      <c r="K3276" s="2">
        <v>54000.000000000015</v>
      </c>
      <c r="L3276">
        <v>0.4</v>
      </c>
      <c r="M3276" t="s">
        <v>17</v>
      </c>
    </row>
    <row r="3277" spans="1:13" x14ac:dyDescent="0.25">
      <c r="A3277" t="s">
        <v>29</v>
      </c>
      <c r="B3277">
        <v>1185732</v>
      </c>
      <c r="C3277" s="6">
        <v>44425</v>
      </c>
      <c r="D3277" t="s">
        <v>14</v>
      </c>
      <c r="E3277" t="s">
        <v>117</v>
      </c>
      <c r="F3277" t="s">
        <v>92</v>
      </c>
      <c r="G3277" t="s">
        <v>19</v>
      </c>
      <c r="H3277" s="1">
        <v>40</v>
      </c>
      <c r="I3277" s="1">
        <v>300</v>
      </c>
      <c r="J3277" s="1">
        <v>120000</v>
      </c>
      <c r="K3277" s="2">
        <v>48000</v>
      </c>
      <c r="L3277">
        <v>0.4</v>
      </c>
      <c r="M3277" t="s">
        <v>17</v>
      </c>
    </row>
    <row r="3278" spans="1:13" x14ac:dyDescent="0.25">
      <c r="A3278" t="s">
        <v>29</v>
      </c>
      <c r="B3278">
        <v>1185732</v>
      </c>
      <c r="C3278" s="6">
        <v>44425</v>
      </c>
      <c r="D3278" t="s">
        <v>14</v>
      </c>
      <c r="E3278" t="s">
        <v>117</v>
      </c>
      <c r="F3278" t="s">
        <v>92</v>
      </c>
      <c r="G3278" t="s">
        <v>20</v>
      </c>
      <c r="H3278" s="1">
        <v>40</v>
      </c>
      <c r="I3278" s="1">
        <v>275</v>
      </c>
      <c r="J3278" s="1">
        <v>110000</v>
      </c>
      <c r="K3278" s="2">
        <v>44000</v>
      </c>
      <c r="L3278">
        <v>0.4</v>
      </c>
      <c r="M3278" t="s">
        <v>17</v>
      </c>
    </row>
    <row r="3279" spans="1:13" x14ac:dyDescent="0.25">
      <c r="A3279" t="s">
        <v>29</v>
      </c>
      <c r="B3279">
        <v>1185732</v>
      </c>
      <c r="C3279" s="6">
        <v>44425</v>
      </c>
      <c r="D3279" t="s">
        <v>14</v>
      </c>
      <c r="E3279" t="s">
        <v>117</v>
      </c>
      <c r="F3279" t="s">
        <v>92</v>
      </c>
      <c r="G3279" t="s">
        <v>21</v>
      </c>
      <c r="H3279" s="1">
        <v>50</v>
      </c>
      <c r="I3279" s="1">
        <v>250</v>
      </c>
      <c r="J3279" s="1">
        <v>125000</v>
      </c>
      <c r="K3279" s="2">
        <v>50000</v>
      </c>
      <c r="L3279">
        <v>0.4</v>
      </c>
      <c r="M3279" t="s">
        <v>17</v>
      </c>
    </row>
    <row r="3280" spans="1:13" x14ac:dyDescent="0.25">
      <c r="A3280" t="s">
        <v>29</v>
      </c>
      <c r="B3280">
        <v>1185732</v>
      </c>
      <c r="C3280" s="6">
        <v>44425</v>
      </c>
      <c r="D3280" t="s">
        <v>14</v>
      </c>
      <c r="E3280" t="s">
        <v>117</v>
      </c>
      <c r="F3280" t="s">
        <v>92</v>
      </c>
      <c r="G3280" t="s">
        <v>22</v>
      </c>
      <c r="H3280" s="1">
        <v>55.000000000000007</v>
      </c>
      <c r="I3280" s="1">
        <v>425</v>
      </c>
      <c r="J3280" s="1">
        <v>233750.00000000003</v>
      </c>
      <c r="K3280" s="2">
        <v>93500.000000000015</v>
      </c>
      <c r="L3280">
        <v>0.4</v>
      </c>
      <c r="M3280" t="s">
        <v>17</v>
      </c>
    </row>
    <row r="3281" spans="1:13" x14ac:dyDescent="0.25">
      <c r="A3281" t="s">
        <v>29</v>
      </c>
      <c r="B3281">
        <v>1185732</v>
      </c>
      <c r="C3281" s="6">
        <v>44457</v>
      </c>
      <c r="D3281" t="s">
        <v>14</v>
      </c>
      <c r="E3281" t="s">
        <v>117</v>
      </c>
      <c r="F3281" t="s">
        <v>92</v>
      </c>
      <c r="G3281" t="s">
        <v>16</v>
      </c>
      <c r="H3281" s="1">
        <v>35</v>
      </c>
      <c r="I3281" s="1">
        <v>550</v>
      </c>
      <c r="J3281" s="1">
        <v>192500</v>
      </c>
      <c r="K3281" s="2">
        <v>77000</v>
      </c>
      <c r="L3281">
        <v>0.4</v>
      </c>
      <c r="M3281" t="s">
        <v>17</v>
      </c>
    </row>
    <row r="3282" spans="1:13" x14ac:dyDescent="0.25">
      <c r="A3282" t="s">
        <v>29</v>
      </c>
      <c r="B3282">
        <v>1185732</v>
      </c>
      <c r="C3282" s="6">
        <v>44457</v>
      </c>
      <c r="D3282" t="s">
        <v>14</v>
      </c>
      <c r="E3282" t="s">
        <v>117</v>
      </c>
      <c r="F3282" t="s">
        <v>92</v>
      </c>
      <c r="G3282" t="s">
        <v>18</v>
      </c>
      <c r="H3282" s="1">
        <v>30.000000000000011</v>
      </c>
      <c r="I3282" s="1">
        <v>350</v>
      </c>
      <c r="J3282" s="1">
        <v>105000.00000000004</v>
      </c>
      <c r="K3282" s="2">
        <v>42000.000000000022</v>
      </c>
      <c r="L3282">
        <v>0.4</v>
      </c>
      <c r="M3282" t="s">
        <v>17</v>
      </c>
    </row>
    <row r="3283" spans="1:13" x14ac:dyDescent="0.25">
      <c r="A3283" t="s">
        <v>29</v>
      </c>
      <c r="B3283">
        <v>1185732</v>
      </c>
      <c r="C3283" s="6">
        <v>44457</v>
      </c>
      <c r="D3283" t="s">
        <v>14</v>
      </c>
      <c r="E3283" t="s">
        <v>117</v>
      </c>
      <c r="F3283" t="s">
        <v>92</v>
      </c>
      <c r="G3283" t="s">
        <v>19</v>
      </c>
      <c r="H3283" s="1">
        <v>25.000000000000007</v>
      </c>
      <c r="I3283" s="1">
        <v>250</v>
      </c>
      <c r="J3283" s="1">
        <v>62500.000000000015</v>
      </c>
      <c r="K3283" s="2">
        <v>25000.000000000007</v>
      </c>
      <c r="L3283">
        <v>0.4</v>
      </c>
      <c r="M3283" t="s">
        <v>17</v>
      </c>
    </row>
    <row r="3284" spans="1:13" x14ac:dyDescent="0.25">
      <c r="A3284" t="s">
        <v>29</v>
      </c>
      <c r="B3284">
        <v>1185732</v>
      </c>
      <c r="C3284" s="6">
        <v>44457</v>
      </c>
      <c r="D3284" t="s">
        <v>14</v>
      </c>
      <c r="E3284" t="s">
        <v>117</v>
      </c>
      <c r="F3284" t="s">
        <v>92</v>
      </c>
      <c r="G3284" t="s">
        <v>20</v>
      </c>
      <c r="H3284" s="1">
        <v>25.000000000000007</v>
      </c>
      <c r="I3284" s="1">
        <v>225</v>
      </c>
      <c r="J3284" s="1">
        <v>56250.000000000015</v>
      </c>
      <c r="K3284" s="2">
        <v>22500.000000000007</v>
      </c>
      <c r="L3284">
        <v>0.4</v>
      </c>
      <c r="M3284" t="s">
        <v>17</v>
      </c>
    </row>
    <row r="3285" spans="1:13" x14ac:dyDescent="0.25">
      <c r="A3285" t="s">
        <v>29</v>
      </c>
      <c r="B3285">
        <v>1185732</v>
      </c>
      <c r="C3285" s="6">
        <v>44457</v>
      </c>
      <c r="D3285" t="s">
        <v>14</v>
      </c>
      <c r="E3285" t="s">
        <v>117</v>
      </c>
      <c r="F3285" t="s">
        <v>92</v>
      </c>
      <c r="G3285" t="s">
        <v>21</v>
      </c>
      <c r="H3285" s="1">
        <v>35</v>
      </c>
      <c r="I3285" s="1">
        <v>225</v>
      </c>
      <c r="J3285" s="1">
        <v>78750</v>
      </c>
      <c r="K3285" s="2">
        <v>31500</v>
      </c>
      <c r="L3285">
        <v>0.4</v>
      </c>
      <c r="M3285" t="s">
        <v>17</v>
      </c>
    </row>
    <row r="3286" spans="1:13" x14ac:dyDescent="0.25">
      <c r="A3286" t="s">
        <v>29</v>
      </c>
      <c r="B3286">
        <v>1185732</v>
      </c>
      <c r="C3286" s="6">
        <v>44457</v>
      </c>
      <c r="D3286" t="s">
        <v>14</v>
      </c>
      <c r="E3286" t="s">
        <v>117</v>
      </c>
      <c r="F3286" t="s">
        <v>92</v>
      </c>
      <c r="G3286" t="s">
        <v>22</v>
      </c>
      <c r="H3286" s="1">
        <v>40</v>
      </c>
      <c r="I3286" s="1">
        <v>300</v>
      </c>
      <c r="J3286" s="1">
        <v>120000</v>
      </c>
      <c r="K3286" s="2">
        <v>48000</v>
      </c>
      <c r="L3286">
        <v>0.4</v>
      </c>
      <c r="M3286" t="s">
        <v>17</v>
      </c>
    </row>
    <row r="3287" spans="1:13" x14ac:dyDescent="0.25">
      <c r="A3287" t="s">
        <v>29</v>
      </c>
      <c r="B3287">
        <v>1185732</v>
      </c>
      <c r="C3287" s="6">
        <v>44486</v>
      </c>
      <c r="D3287" t="s">
        <v>14</v>
      </c>
      <c r="E3287" t="s">
        <v>117</v>
      </c>
      <c r="F3287" t="s">
        <v>92</v>
      </c>
      <c r="G3287" t="s">
        <v>16</v>
      </c>
      <c r="H3287" s="1">
        <v>44.999999999999993</v>
      </c>
      <c r="I3287" s="1">
        <v>425</v>
      </c>
      <c r="J3287" s="1">
        <v>191249.99999999997</v>
      </c>
      <c r="K3287" s="2">
        <v>76499.999999999985</v>
      </c>
      <c r="L3287">
        <v>0.4</v>
      </c>
      <c r="M3287" t="s">
        <v>17</v>
      </c>
    </row>
    <row r="3288" spans="1:13" x14ac:dyDescent="0.25">
      <c r="A3288" t="s">
        <v>29</v>
      </c>
      <c r="B3288">
        <v>1185732</v>
      </c>
      <c r="C3288" s="6">
        <v>44486</v>
      </c>
      <c r="D3288" t="s">
        <v>14</v>
      </c>
      <c r="E3288" t="s">
        <v>117</v>
      </c>
      <c r="F3288" t="s">
        <v>92</v>
      </c>
      <c r="G3288" t="s">
        <v>18</v>
      </c>
      <c r="H3288" s="1">
        <v>35</v>
      </c>
      <c r="I3288" s="1">
        <v>275</v>
      </c>
      <c r="J3288" s="1">
        <v>96250</v>
      </c>
      <c r="K3288" s="2">
        <v>38500</v>
      </c>
      <c r="L3288">
        <v>0.4</v>
      </c>
      <c r="M3288" t="s">
        <v>17</v>
      </c>
    </row>
    <row r="3289" spans="1:13" x14ac:dyDescent="0.25">
      <c r="A3289" t="s">
        <v>29</v>
      </c>
      <c r="B3289">
        <v>1185732</v>
      </c>
      <c r="C3289" s="6">
        <v>44486</v>
      </c>
      <c r="D3289" t="s">
        <v>14</v>
      </c>
      <c r="E3289" t="s">
        <v>117</v>
      </c>
      <c r="F3289" t="s">
        <v>92</v>
      </c>
      <c r="G3289" t="s">
        <v>19</v>
      </c>
      <c r="H3289" s="1">
        <v>35</v>
      </c>
      <c r="I3289" s="1">
        <v>175</v>
      </c>
      <c r="J3289" s="1">
        <v>61250</v>
      </c>
      <c r="K3289" s="2">
        <v>24500</v>
      </c>
      <c r="L3289">
        <v>0.4</v>
      </c>
      <c r="M3289" t="s">
        <v>17</v>
      </c>
    </row>
    <row r="3290" spans="1:13" x14ac:dyDescent="0.25">
      <c r="A3290" t="s">
        <v>29</v>
      </c>
      <c r="B3290">
        <v>1185732</v>
      </c>
      <c r="C3290" s="6">
        <v>44486</v>
      </c>
      <c r="D3290" t="s">
        <v>14</v>
      </c>
      <c r="E3290" t="s">
        <v>117</v>
      </c>
      <c r="F3290" t="s">
        <v>92</v>
      </c>
      <c r="G3290" t="s">
        <v>20</v>
      </c>
      <c r="H3290" s="1">
        <v>35</v>
      </c>
      <c r="I3290" s="1">
        <v>175</v>
      </c>
      <c r="J3290" s="1">
        <v>61250</v>
      </c>
      <c r="K3290" s="2">
        <v>24500</v>
      </c>
      <c r="L3290">
        <v>0.4</v>
      </c>
      <c r="M3290" t="s">
        <v>17</v>
      </c>
    </row>
    <row r="3291" spans="1:13" x14ac:dyDescent="0.25">
      <c r="A3291" t="s">
        <v>29</v>
      </c>
      <c r="B3291">
        <v>1185732</v>
      </c>
      <c r="C3291" s="6">
        <v>44486</v>
      </c>
      <c r="D3291" t="s">
        <v>14</v>
      </c>
      <c r="E3291" t="s">
        <v>117</v>
      </c>
      <c r="F3291" t="s">
        <v>92</v>
      </c>
      <c r="G3291" t="s">
        <v>21</v>
      </c>
      <c r="H3291" s="1">
        <v>44.999999999999993</v>
      </c>
      <c r="I3291" s="1">
        <v>175</v>
      </c>
      <c r="J3291" s="1">
        <v>78749.999999999985</v>
      </c>
      <c r="K3291" s="2">
        <v>31499.999999999996</v>
      </c>
      <c r="L3291">
        <v>0.4</v>
      </c>
      <c r="M3291" t="s">
        <v>17</v>
      </c>
    </row>
    <row r="3292" spans="1:13" x14ac:dyDescent="0.25">
      <c r="A3292" t="s">
        <v>13</v>
      </c>
      <c r="B3292">
        <v>1185732</v>
      </c>
      <c r="C3292" s="6">
        <v>44486</v>
      </c>
      <c r="D3292" t="s">
        <v>14</v>
      </c>
      <c r="E3292" t="s">
        <v>117</v>
      </c>
      <c r="F3292" t="s">
        <v>92</v>
      </c>
      <c r="G3292" t="s">
        <v>22</v>
      </c>
      <c r="H3292" s="1">
        <v>49.999999999999986</v>
      </c>
      <c r="I3292" s="1">
        <v>300</v>
      </c>
      <c r="J3292" s="1">
        <v>149999.99999999997</v>
      </c>
      <c r="K3292" s="2">
        <v>59999.999999999993</v>
      </c>
      <c r="L3292">
        <v>0.4</v>
      </c>
      <c r="M3292" t="s">
        <v>17</v>
      </c>
    </row>
    <row r="3293" spans="1:13" x14ac:dyDescent="0.25">
      <c r="A3293" t="s">
        <v>13</v>
      </c>
      <c r="B3293">
        <v>1185732</v>
      </c>
      <c r="C3293" s="6">
        <v>44517</v>
      </c>
      <c r="D3293" t="s">
        <v>14</v>
      </c>
      <c r="E3293" t="s">
        <v>117</v>
      </c>
      <c r="F3293" t="s">
        <v>92</v>
      </c>
      <c r="G3293" t="s">
        <v>16</v>
      </c>
      <c r="H3293" s="1">
        <v>44.999999999999993</v>
      </c>
      <c r="I3293" s="1">
        <v>450</v>
      </c>
      <c r="J3293" s="1">
        <v>202499.99999999997</v>
      </c>
      <c r="K3293" s="2">
        <v>81000</v>
      </c>
      <c r="L3293">
        <v>0.4</v>
      </c>
      <c r="M3293" t="s">
        <v>17</v>
      </c>
    </row>
    <row r="3294" spans="1:13" x14ac:dyDescent="0.25">
      <c r="A3294" t="s">
        <v>13</v>
      </c>
      <c r="B3294">
        <v>1185732</v>
      </c>
      <c r="C3294" s="6">
        <v>44517</v>
      </c>
      <c r="D3294" t="s">
        <v>14</v>
      </c>
      <c r="E3294" t="s">
        <v>117</v>
      </c>
      <c r="F3294" t="s">
        <v>92</v>
      </c>
      <c r="G3294" t="s">
        <v>18</v>
      </c>
      <c r="H3294" s="1">
        <v>35</v>
      </c>
      <c r="I3294" s="1">
        <v>350</v>
      </c>
      <c r="J3294" s="1">
        <v>122500</v>
      </c>
      <c r="K3294" s="2">
        <v>49000</v>
      </c>
      <c r="L3294">
        <v>0.4</v>
      </c>
      <c r="M3294" t="s">
        <v>17</v>
      </c>
    </row>
    <row r="3295" spans="1:13" x14ac:dyDescent="0.25">
      <c r="A3295" t="s">
        <v>13</v>
      </c>
      <c r="B3295">
        <v>1185732</v>
      </c>
      <c r="C3295" s="6">
        <v>44517</v>
      </c>
      <c r="D3295" t="s">
        <v>14</v>
      </c>
      <c r="E3295" t="s">
        <v>117</v>
      </c>
      <c r="F3295" t="s">
        <v>92</v>
      </c>
      <c r="G3295" t="s">
        <v>19</v>
      </c>
      <c r="H3295" s="1">
        <v>35</v>
      </c>
      <c r="I3295" s="1">
        <v>295</v>
      </c>
      <c r="J3295" s="1">
        <v>103250</v>
      </c>
      <c r="K3295" s="2">
        <v>41300</v>
      </c>
      <c r="L3295">
        <v>0.4</v>
      </c>
      <c r="M3295" t="s">
        <v>17</v>
      </c>
    </row>
    <row r="3296" spans="1:13" x14ac:dyDescent="0.25">
      <c r="A3296" t="s">
        <v>13</v>
      </c>
      <c r="B3296">
        <v>1185732</v>
      </c>
      <c r="C3296" s="6">
        <v>44517</v>
      </c>
      <c r="D3296" t="s">
        <v>14</v>
      </c>
      <c r="E3296" t="s">
        <v>117</v>
      </c>
      <c r="F3296" t="s">
        <v>92</v>
      </c>
      <c r="G3296" t="s">
        <v>20</v>
      </c>
      <c r="H3296" s="1">
        <v>40</v>
      </c>
      <c r="I3296" s="1">
        <v>325</v>
      </c>
      <c r="J3296" s="1">
        <v>130000</v>
      </c>
      <c r="K3296" s="2">
        <v>52000</v>
      </c>
      <c r="L3296">
        <v>0.4</v>
      </c>
      <c r="M3296" t="s">
        <v>17</v>
      </c>
    </row>
    <row r="3297" spans="1:13" x14ac:dyDescent="0.25">
      <c r="A3297" t="s">
        <v>13</v>
      </c>
      <c r="B3297">
        <v>1185732</v>
      </c>
      <c r="C3297" s="6">
        <v>44517</v>
      </c>
      <c r="D3297" t="s">
        <v>14</v>
      </c>
      <c r="E3297" t="s">
        <v>117</v>
      </c>
      <c r="F3297" t="s">
        <v>92</v>
      </c>
      <c r="G3297" t="s">
        <v>21</v>
      </c>
      <c r="H3297" s="1">
        <v>65</v>
      </c>
      <c r="I3297" s="1">
        <v>300</v>
      </c>
      <c r="J3297" s="1">
        <v>195000</v>
      </c>
      <c r="K3297" s="2">
        <v>78000</v>
      </c>
      <c r="L3297">
        <v>0.4</v>
      </c>
      <c r="M3297" t="s">
        <v>17</v>
      </c>
    </row>
    <row r="3298" spans="1:13" x14ac:dyDescent="0.25">
      <c r="A3298" t="s">
        <v>13</v>
      </c>
      <c r="B3298">
        <v>1185732</v>
      </c>
      <c r="C3298" s="6">
        <v>44517</v>
      </c>
      <c r="D3298" t="s">
        <v>14</v>
      </c>
      <c r="E3298" t="s">
        <v>117</v>
      </c>
      <c r="F3298" t="s">
        <v>92</v>
      </c>
      <c r="G3298" t="s">
        <v>22</v>
      </c>
      <c r="H3298" s="1">
        <v>70</v>
      </c>
      <c r="I3298" s="1">
        <v>400</v>
      </c>
      <c r="J3298" s="1">
        <v>280000</v>
      </c>
      <c r="K3298" s="2">
        <v>112000</v>
      </c>
      <c r="L3298">
        <v>0.4</v>
      </c>
      <c r="M3298" t="s">
        <v>17</v>
      </c>
    </row>
    <row r="3299" spans="1:13" x14ac:dyDescent="0.25">
      <c r="A3299" t="s">
        <v>13</v>
      </c>
      <c r="B3299">
        <v>1185732</v>
      </c>
      <c r="C3299" s="6">
        <v>44546</v>
      </c>
      <c r="D3299" t="s">
        <v>14</v>
      </c>
      <c r="E3299" t="s">
        <v>117</v>
      </c>
      <c r="F3299" t="s">
        <v>92</v>
      </c>
      <c r="G3299" t="s">
        <v>16</v>
      </c>
      <c r="H3299" s="1">
        <v>65</v>
      </c>
      <c r="I3299" s="1">
        <v>650</v>
      </c>
      <c r="J3299" s="1">
        <v>422500</v>
      </c>
      <c r="K3299" s="2">
        <v>169000</v>
      </c>
      <c r="L3299">
        <v>0.4</v>
      </c>
      <c r="M3299" t="s">
        <v>17</v>
      </c>
    </row>
    <row r="3300" spans="1:13" x14ac:dyDescent="0.25">
      <c r="A3300" t="s">
        <v>13</v>
      </c>
      <c r="B3300">
        <v>1185732</v>
      </c>
      <c r="C3300" s="6">
        <v>44546</v>
      </c>
      <c r="D3300" t="s">
        <v>14</v>
      </c>
      <c r="E3300" t="s">
        <v>117</v>
      </c>
      <c r="F3300" t="s">
        <v>92</v>
      </c>
      <c r="G3300" t="s">
        <v>18</v>
      </c>
      <c r="H3300" s="1">
        <v>55.000000000000007</v>
      </c>
      <c r="I3300" s="1">
        <v>450</v>
      </c>
      <c r="J3300" s="1">
        <v>247500.00000000003</v>
      </c>
      <c r="K3300" s="2">
        <v>99000.000000000015</v>
      </c>
      <c r="L3300">
        <v>0.4</v>
      </c>
      <c r="M3300" t="s">
        <v>17</v>
      </c>
    </row>
    <row r="3301" spans="1:13" x14ac:dyDescent="0.25">
      <c r="A3301" t="s">
        <v>29</v>
      </c>
      <c r="B3301">
        <v>1185732</v>
      </c>
      <c r="C3301" s="6">
        <v>44546</v>
      </c>
      <c r="D3301" t="s">
        <v>14</v>
      </c>
      <c r="E3301" t="s">
        <v>117</v>
      </c>
      <c r="F3301" t="s">
        <v>92</v>
      </c>
      <c r="G3301" t="s">
        <v>19</v>
      </c>
      <c r="H3301" s="1">
        <v>55.000000000000007</v>
      </c>
      <c r="I3301" s="1">
        <v>400</v>
      </c>
      <c r="J3301" s="1">
        <v>220000.00000000003</v>
      </c>
      <c r="K3301" s="2">
        <v>88000.000000000015</v>
      </c>
      <c r="L3301">
        <v>0.4</v>
      </c>
      <c r="M3301" t="s">
        <v>17</v>
      </c>
    </row>
    <row r="3302" spans="1:13" x14ac:dyDescent="0.25">
      <c r="A3302" t="s">
        <v>13</v>
      </c>
      <c r="B3302">
        <v>1185732</v>
      </c>
      <c r="C3302" s="6">
        <v>44546</v>
      </c>
      <c r="D3302" t="s">
        <v>14</v>
      </c>
      <c r="E3302" t="s">
        <v>117</v>
      </c>
      <c r="F3302" t="s">
        <v>92</v>
      </c>
      <c r="G3302" t="s">
        <v>20</v>
      </c>
      <c r="H3302" s="1">
        <v>55.000000000000007</v>
      </c>
      <c r="I3302" s="1">
        <v>350</v>
      </c>
      <c r="J3302" s="1">
        <v>192500.00000000003</v>
      </c>
      <c r="K3302" s="2">
        <v>77000.000000000015</v>
      </c>
      <c r="L3302">
        <v>0.4</v>
      </c>
      <c r="M3302" t="s">
        <v>17</v>
      </c>
    </row>
    <row r="3303" spans="1:13" x14ac:dyDescent="0.25">
      <c r="A3303" t="s">
        <v>13</v>
      </c>
      <c r="B3303">
        <v>1185732</v>
      </c>
      <c r="C3303" s="6">
        <v>44546</v>
      </c>
      <c r="D3303" t="s">
        <v>14</v>
      </c>
      <c r="E3303" t="s">
        <v>117</v>
      </c>
      <c r="F3303" t="s">
        <v>92</v>
      </c>
      <c r="G3303" t="s">
        <v>21</v>
      </c>
      <c r="H3303" s="1">
        <v>65</v>
      </c>
      <c r="I3303" s="1">
        <v>350</v>
      </c>
      <c r="J3303" s="1">
        <v>227500</v>
      </c>
      <c r="K3303" s="2">
        <v>91000</v>
      </c>
      <c r="L3303">
        <v>0.4</v>
      </c>
      <c r="M3303" t="s">
        <v>17</v>
      </c>
    </row>
    <row r="3304" spans="1:13" x14ac:dyDescent="0.25">
      <c r="A3304" t="s">
        <v>13</v>
      </c>
      <c r="B3304">
        <v>1185732</v>
      </c>
      <c r="C3304" s="6">
        <v>44546</v>
      </c>
      <c r="D3304" t="s">
        <v>14</v>
      </c>
      <c r="E3304" t="s">
        <v>117</v>
      </c>
      <c r="F3304" t="s">
        <v>92</v>
      </c>
      <c r="G3304" t="s">
        <v>22</v>
      </c>
      <c r="H3304" s="1">
        <v>70</v>
      </c>
      <c r="I3304" s="1">
        <v>450</v>
      </c>
      <c r="J3304" s="1">
        <v>315000</v>
      </c>
      <c r="K3304" s="2">
        <v>126000</v>
      </c>
      <c r="L3304">
        <v>0.4</v>
      </c>
      <c r="M3304" t="s">
        <v>17</v>
      </c>
    </row>
    <row r="3305" spans="1:13" x14ac:dyDescent="0.25">
      <c r="A3305" t="s">
        <v>13</v>
      </c>
      <c r="B3305">
        <v>1185732</v>
      </c>
      <c r="C3305" s="6">
        <v>44220</v>
      </c>
      <c r="D3305" t="s">
        <v>14</v>
      </c>
      <c r="E3305" t="s">
        <v>117</v>
      </c>
      <c r="F3305" t="s">
        <v>92</v>
      </c>
      <c r="G3305" t="s">
        <v>16</v>
      </c>
      <c r="H3305" s="1">
        <v>35</v>
      </c>
      <c r="I3305" s="1">
        <v>425</v>
      </c>
      <c r="J3305" s="1">
        <v>148750</v>
      </c>
      <c r="K3305" s="2">
        <v>59500</v>
      </c>
      <c r="L3305">
        <v>0.4</v>
      </c>
      <c r="M3305" t="s">
        <v>17</v>
      </c>
    </row>
    <row r="3306" spans="1:13" x14ac:dyDescent="0.25">
      <c r="A3306" t="s">
        <v>13</v>
      </c>
      <c r="B3306">
        <v>1185732</v>
      </c>
      <c r="C3306" s="6">
        <v>44220</v>
      </c>
      <c r="D3306" t="s">
        <v>14</v>
      </c>
      <c r="E3306" t="s">
        <v>117</v>
      </c>
      <c r="F3306" t="s">
        <v>92</v>
      </c>
      <c r="G3306" t="s">
        <v>18</v>
      </c>
      <c r="H3306" s="1">
        <v>35</v>
      </c>
      <c r="I3306" s="1">
        <v>225</v>
      </c>
      <c r="J3306" s="1">
        <v>78750</v>
      </c>
      <c r="K3306" s="2">
        <v>27562.5</v>
      </c>
      <c r="L3306">
        <v>0.35</v>
      </c>
      <c r="M3306" t="s">
        <v>17</v>
      </c>
    </row>
    <row r="3307" spans="1:13" x14ac:dyDescent="0.25">
      <c r="A3307" t="s">
        <v>13</v>
      </c>
      <c r="B3307">
        <v>1185732</v>
      </c>
      <c r="C3307" s="6">
        <v>44220</v>
      </c>
      <c r="D3307" t="s">
        <v>14</v>
      </c>
      <c r="E3307" t="s">
        <v>117</v>
      </c>
      <c r="F3307" t="s">
        <v>92</v>
      </c>
      <c r="G3307" t="s">
        <v>19</v>
      </c>
      <c r="H3307" s="1">
        <v>25.000000000000007</v>
      </c>
      <c r="I3307" s="1">
        <v>225</v>
      </c>
      <c r="J3307" s="1">
        <v>56250.000000000015</v>
      </c>
      <c r="K3307" s="2">
        <v>19687.500000000004</v>
      </c>
      <c r="L3307">
        <v>0.35</v>
      </c>
      <c r="M3307" t="s">
        <v>17</v>
      </c>
    </row>
    <row r="3308" spans="1:13" x14ac:dyDescent="0.25">
      <c r="A3308" t="s">
        <v>13</v>
      </c>
      <c r="B3308">
        <v>1185732</v>
      </c>
      <c r="C3308" s="6">
        <v>44220</v>
      </c>
      <c r="D3308" t="s">
        <v>14</v>
      </c>
      <c r="E3308" t="s">
        <v>117</v>
      </c>
      <c r="F3308" t="s">
        <v>92</v>
      </c>
      <c r="G3308" t="s">
        <v>20</v>
      </c>
      <c r="H3308" s="1">
        <v>30</v>
      </c>
      <c r="I3308" s="1">
        <v>75</v>
      </c>
      <c r="J3308" s="1">
        <v>22500</v>
      </c>
      <c r="K3308" s="2">
        <v>7874.9999999999991</v>
      </c>
      <c r="L3308">
        <v>0.35</v>
      </c>
      <c r="M3308" t="s">
        <v>17</v>
      </c>
    </row>
    <row r="3309" spans="1:13" x14ac:dyDescent="0.25">
      <c r="A3309" t="s">
        <v>13</v>
      </c>
      <c r="B3309">
        <v>1185732</v>
      </c>
      <c r="C3309" s="6">
        <v>44220</v>
      </c>
      <c r="D3309" t="s">
        <v>14</v>
      </c>
      <c r="E3309" t="s">
        <v>117</v>
      </c>
      <c r="F3309" t="s">
        <v>92</v>
      </c>
      <c r="G3309" t="s">
        <v>21</v>
      </c>
      <c r="H3309" s="1">
        <v>45</v>
      </c>
      <c r="I3309" s="1">
        <v>125</v>
      </c>
      <c r="J3309" s="1">
        <v>56250</v>
      </c>
      <c r="K3309" s="2">
        <v>16875</v>
      </c>
      <c r="L3309">
        <v>0.3</v>
      </c>
      <c r="M3309" t="s">
        <v>17</v>
      </c>
    </row>
    <row r="3310" spans="1:13" x14ac:dyDescent="0.25">
      <c r="A3310" t="s">
        <v>13</v>
      </c>
      <c r="B3310">
        <v>1185732</v>
      </c>
      <c r="C3310" s="6">
        <v>44220</v>
      </c>
      <c r="D3310" t="s">
        <v>14</v>
      </c>
      <c r="E3310" t="s">
        <v>117</v>
      </c>
      <c r="F3310" t="s">
        <v>92</v>
      </c>
      <c r="G3310" t="s">
        <v>22</v>
      </c>
      <c r="H3310" s="1">
        <v>35</v>
      </c>
      <c r="I3310" s="1">
        <v>225</v>
      </c>
      <c r="J3310" s="1">
        <v>78750</v>
      </c>
      <c r="K3310" s="2">
        <v>23625</v>
      </c>
      <c r="L3310">
        <v>0.3</v>
      </c>
      <c r="M3310" t="s">
        <v>17</v>
      </c>
    </row>
    <row r="3311" spans="1:13" x14ac:dyDescent="0.25">
      <c r="A3311" t="s">
        <v>13</v>
      </c>
      <c r="B3311">
        <v>1185732</v>
      </c>
      <c r="C3311" s="6">
        <v>44249</v>
      </c>
      <c r="D3311" t="s">
        <v>14</v>
      </c>
      <c r="E3311" t="s">
        <v>117</v>
      </c>
      <c r="F3311" t="s">
        <v>92</v>
      </c>
      <c r="G3311" t="s">
        <v>16</v>
      </c>
      <c r="H3311" s="1">
        <v>35</v>
      </c>
      <c r="I3311" s="1">
        <v>475</v>
      </c>
      <c r="J3311" s="1">
        <v>166250</v>
      </c>
      <c r="K3311" s="2">
        <v>66500</v>
      </c>
      <c r="L3311">
        <v>0.4</v>
      </c>
      <c r="M3311" t="s">
        <v>17</v>
      </c>
    </row>
    <row r="3312" spans="1:13" x14ac:dyDescent="0.25">
      <c r="A3312" t="s">
        <v>29</v>
      </c>
      <c r="B3312">
        <v>1185732</v>
      </c>
      <c r="C3312" s="6">
        <v>44249</v>
      </c>
      <c r="D3312" t="s">
        <v>14</v>
      </c>
      <c r="E3312" t="s">
        <v>117</v>
      </c>
      <c r="F3312" t="s">
        <v>92</v>
      </c>
      <c r="G3312" t="s">
        <v>18</v>
      </c>
      <c r="H3312" s="1">
        <v>35</v>
      </c>
      <c r="I3312" s="1">
        <v>125</v>
      </c>
      <c r="J3312" s="1">
        <v>43750</v>
      </c>
      <c r="K3312" s="2">
        <v>15312.499999999998</v>
      </c>
      <c r="L3312">
        <v>0.35</v>
      </c>
      <c r="M3312" t="s">
        <v>17</v>
      </c>
    </row>
    <row r="3313" spans="1:13" x14ac:dyDescent="0.25">
      <c r="A3313" t="s">
        <v>29</v>
      </c>
      <c r="B3313">
        <v>1185732</v>
      </c>
      <c r="C3313" s="6">
        <v>44249</v>
      </c>
      <c r="D3313" t="s">
        <v>14</v>
      </c>
      <c r="E3313" t="s">
        <v>117</v>
      </c>
      <c r="F3313" t="s">
        <v>92</v>
      </c>
      <c r="G3313" t="s">
        <v>19</v>
      </c>
      <c r="H3313" s="1">
        <v>25.000000000000007</v>
      </c>
      <c r="I3313" s="1">
        <v>175</v>
      </c>
      <c r="J3313" s="1">
        <v>43750.000000000015</v>
      </c>
      <c r="K3313" s="2">
        <v>15312.500000000004</v>
      </c>
      <c r="L3313">
        <v>0.35</v>
      </c>
      <c r="M3313" t="s">
        <v>17</v>
      </c>
    </row>
    <row r="3314" spans="1:13" x14ac:dyDescent="0.25">
      <c r="A3314" t="s">
        <v>29</v>
      </c>
      <c r="B3314">
        <v>1185732</v>
      </c>
      <c r="C3314" s="6">
        <v>44249</v>
      </c>
      <c r="D3314" t="s">
        <v>14</v>
      </c>
      <c r="E3314" t="s">
        <v>118</v>
      </c>
      <c r="F3314" t="s">
        <v>119</v>
      </c>
      <c r="G3314" t="s">
        <v>20</v>
      </c>
      <c r="H3314" s="1">
        <v>30</v>
      </c>
      <c r="I3314" s="1">
        <v>50</v>
      </c>
      <c r="J3314" s="1">
        <v>15000</v>
      </c>
      <c r="K3314" s="2">
        <v>5250</v>
      </c>
      <c r="L3314">
        <v>0.35</v>
      </c>
      <c r="M3314" t="s">
        <v>17</v>
      </c>
    </row>
    <row r="3315" spans="1:13" x14ac:dyDescent="0.25">
      <c r="A3315" t="s">
        <v>29</v>
      </c>
      <c r="B3315">
        <v>1185732</v>
      </c>
      <c r="C3315" s="6">
        <v>44249</v>
      </c>
      <c r="D3315" t="s">
        <v>14</v>
      </c>
      <c r="E3315" t="s">
        <v>118</v>
      </c>
      <c r="F3315" t="s">
        <v>119</v>
      </c>
      <c r="G3315" t="s">
        <v>21</v>
      </c>
      <c r="H3315" s="1">
        <v>45</v>
      </c>
      <c r="I3315" s="1">
        <v>125</v>
      </c>
      <c r="J3315" s="1">
        <v>56250</v>
      </c>
      <c r="K3315" s="2">
        <v>16875</v>
      </c>
      <c r="L3315">
        <v>0.3</v>
      </c>
      <c r="M3315" t="s">
        <v>17</v>
      </c>
    </row>
    <row r="3316" spans="1:13" x14ac:dyDescent="0.25">
      <c r="A3316" t="s">
        <v>29</v>
      </c>
      <c r="B3316">
        <v>1185732</v>
      </c>
      <c r="C3316" s="6">
        <v>44249</v>
      </c>
      <c r="D3316" t="s">
        <v>14</v>
      </c>
      <c r="E3316" t="s">
        <v>118</v>
      </c>
      <c r="F3316" t="s">
        <v>119</v>
      </c>
      <c r="G3316" t="s">
        <v>22</v>
      </c>
      <c r="H3316" s="1">
        <v>35</v>
      </c>
      <c r="I3316" s="1">
        <v>225</v>
      </c>
      <c r="J3316" s="1">
        <v>78750</v>
      </c>
      <c r="K3316" s="2">
        <v>23625</v>
      </c>
      <c r="L3316">
        <v>0.3</v>
      </c>
      <c r="M3316" t="s">
        <v>17</v>
      </c>
    </row>
    <row r="3317" spans="1:13" x14ac:dyDescent="0.25">
      <c r="A3317" t="s">
        <v>29</v>
      </c>
      <c r="B3317">
        <v>1185732</v>
      </c>
      <c r="C3317" s="6">
        <v>44275</v>
      </c>
      <c r="D3317" t="s">
        <v>14</v>
      </c>
      <c r="E3317" t="s">
        <v>118</v>
      </c>
      <c r="F3317" t="s">
        <v>119</v>
      </c>
      <c r="G3317" t="s">
        <v>16</v>
      </c>
      <c r="H3317" s="1">
        <v>35</v>
      </c>
      <c r="I3317" s="1">
        <v>445</v>
      </c>
      <c r="J3317" s="1">
        <v>155750</v>
      </c>
      <c r="K3317" s="2">
        <v>62300</v>
      </c>
      <c r="L3317">
        <v>0.4</v>
      </c>
      <c r="M3317" t="s">
        <v>17</v>
      </c>
    </row>
    <row r="3318" spans="1:13" x14ac:dyDescent="0.25">
      <c r="A3318" t="s">
        <v>29</v>
      </c>
      <c r="B3318">
        <v>1185732</v>
      </c>
      <c r="C3318" s="6">
        <v>44275</v>
      </c>
      <c r="D3318" t="s">
        <v>14</v>
      </c>
      <c r="E3318" t="s">
        <v>118</v>
      </c>
      <c r="F3318" t="s">
        <v>119</v>
      </c>
      <c r="G3318" t="s">
        <v>18</v>
      </c>
      <c r="H3318" s="1">
        <v>35</v>
      </c>
      <c r="I3318" s="1">
        <v>150</v>
      </c>
      <c r="J3318" s="1">
        <v>52500</v>
      </c>
      <c r="K3318" s="2">
        <v>18375</v>
      </c>
      <c r="L3318">
        <v>0.35</v>
      </c>
      <c r="M3318" t="s">
        <v>17</v>
      </c>
    </row>
    <row r="3319" spans="1:13" x14ac:dyDescent="0.25">
      <c r="A3319" t="s">
        <v>29</v>
      </c>
      <c r="B3319">
        <v>1185732</v>
      </c>
      <c r="C3319" s="6">
        <v>44275</v>
      </c>
      <c r="D3319" t="s">
        <v>14</v>
      </c>
      <c r="E3319" t="s">
        <v>118</v>
      </c>
      <c r="F3319" t="s">
        <v>119</v>
      </c>
      <c r="G3319" t="s">
        <v>19</v>
      </c>
      <c r="H3319" s="1">
        <v>25.000000000000007</v>
      </c>
      <c r="I3319" s="1">
        <v>175</v>
      </c>
      <c r="J3319" s="1">
        <v>43750.000000000015</v>
      </c>
      <c r="K3319" s="2">
        <v>15312.500000000004</v>
      </c>
      <c r="L3319">
        <v>0.35</v>
      </c>
      <c r="M3319" t="s">
        <v>17</v>
      </c>
    </row>
    <row r="3320" spans="1:13" x14ac:dyDescent="0.25">
      <c r="A3320" t="s">
        <v>29</v>
      </c>
      <c r="B3320">
        <v>1185732</v>
      </c>
      <c r="C3320" s="6">
        <v>44275</v>
      </c>
      <c r="D3320" t="s">
        <v>14</v>
      </c>
      <c r="E3320" t="s">
        <v>118</v>
      </c>
      <c r="F3320" t="s">
        <v>119</v>
      </c>
      <c r="G3320" t="s">
        <v>20</v>
      </c>
      <c r="H3320" s="1">
        <v>30</v>
      </c>
      <c r="I3320" s="1">
        <v>25</v>
      </c>
      <c r="J3320" s="1">
        <v>7500</v>
      </c>
      <c r="K3320" s="2">
        <v>2625</v>
      </c>
      <c r="L3320">
        <v>0.35</v>
      </c>
      <c r="M3320" t="s">
        <v>17</v>
      </c>
    </row>
    <row r="3321" spans="1:13" x14ac:dyDescent="0.25">
      <c r="A3321" t="s">
        <v>29</v>
      </c>
      <c r="B3321">
        <v>1185732</v>
      </c>
      <c r="C3321" s="6">
        <v>44275</v>
      </c>
      <c r="D3321" t="s">
        <v>14</v>
      </c>
      <c r="E3321" t="s">
        <v>118</v>
      </c>
      <c r="F3321" t="s">
        <v>119</v>
      </c>
      <c r="G3321" t="s">
        <v>21</v>
      </c>
      <c r="H3321" s="1">
        <v>45</v>
      </c>
      <c r="I3321" s="1">
        <v>75</v>
      </c>
      <c r="J3321" s="1">
        <v>33750</v>
      </c>
      <c r="K3321" s="2">
        <v>10125</v>
      </c>
      <c r="L3321">
        <v>0.3</v>
      </c>
      <c r="M3321" t="s">
        <v>17</v>
      </c>
    </row>
    <row r="3322" spans="1:13" x14ac:dyDescent="0.25">
      <c r="A3322" t="s">
        <v>29</v>
      </c>
      <c r="B3322">
        <v>1185732</v>
      </c>
      <c r="C3322" s="6">
        <v>44275</v>
      </c>
      <c r="D3322" t="s">
        <v>14</v>
      </c>
      <c r="E3322" t="s">
        <v>118</v>
      </c>
      <c r="F3322" t="s">
        <v>119</v>
      </c>
      <c r="G3322" t="s">
        <v>22</v>
      </c>
      <c r="H3322" s="1">
        <v>35</v>
      </c>
      <c r="I3322" s="1">
        <v>175</v>
      </c>
      <c r="J3322" s="1">
        <v>61250</v>
      </c>
      <c r="K3322" s="2">
        <v>18375</v>
      </c>
      <c r="L3322">
        <v>0.3</v>
      </c>
      <c r="M3322" t="s">
        <v>17</v>
      </c>
    </row>
    <row r="3323" spans="1:13" x14ac:dyDescent="0.25">
      <c r="A3323" t="s">
        <v>29</v>
      </c>
      <c r="B3323">
        <v>1185732</v>
      </c>
      <c r="C3323" s="6">
        <v>44307</v>
      </c>
      <c r="D3323" t="s">
        <v>14</v>
      </c>
      <c r="E3323" t="s">
        <v>118</v>
      </c>
      <c r="F3323" t="s">
        <v>119</v>
      </c>
      <c r="G3323" t="s">
        <v>16</v>
      </c>
      <c r="H3323" s="1">
        <v>35</v>
      </c>
      <c r="I3323" s="1">
        <v>425</v>
      </c>
      <c r="J3323" s="1">
        <v>148750</v>
      </c>
      <c r="K3323" s="2">
        <v>59500</v>
      </c>
      <c r="L3323">
        <v>0.4</v>
      </c>
      <c r="M3323" t="s">
        <v>17</v>
      </c>
    </row>
    <row r="3324" spans="1:13" x14ac:dyDescent="0.25">
      <c r="A3324" t="s">
        <v>29</v>
      </c>
      <c r="B3324">
        <v>1185732</v>
      </c>
      <c r="C3324" s="6">
        <v>44307</v>
      </c>
      <c r="D3324" t="s">
        <v>14</v>
      </c>
      <c r="E3324" t="s">
        <v>118</v>
      </c>
      <c r="F3324" t="s">
        <v>119</v>
      </c>
      <c r="G3324" t="s">
        <v>18</v>
      </c>
      <c r="H3324" s="1">
        <v>35</v>
      </c>
      <c r="I3324" s="1">
        <v>125</v>
      </c>
      <c r="J3324" s="1">
        <v>43750</v>
      </c>
      <c r="K3324" s="2">
        <v>15312.499999999998</v>
      </c>
      <c r="L3324">
        <v>0.35</v>
      </c>
      <c r="M3324" t="s">
        <v>17</v>
      </c>
    </row>
    <row r="3325" spans="1:13" x14ac:dyDescent="0.25">
      <c r="A3325" t="s">
        <v>29</v>
      </c>
      <c r="B3325">
        <v>1185732</v>
      </c>
      <c r="C3325" s="6">
        <v>44307</v>
      </c>
      <c r="D3325" t="s">
        <v>14</v>
      </c>
      <c r="E3325" t="s">
        <v>118</v>
      </c>
      <c r="F3325" t="s">
        <v>119</v>
      </c>
      <c r="G3325" t="s">
        <v>19</v>
      </c>
      <c r="H3325" s="1">
        <v>25.000000000000007</v>
      </c>
      <c r="I3325" s="1">
        <v>125</v>
      </c>
      <c r="J3325" s="1">
        <v>31250.000000000007</v>
      </c>
      <c r="K3325" s="2">
        <v>10937.500000000002</v>
      </c>
      <c r="L3325">
        <v>0.35</v>
      </c>
      <c r="M3325" t="s">
        <v>17</v>
      </c>
    </row>
    <row r="3326" spans="1:13" x14ac:dyDescent="0.25">
      <c r="A3326" t="s">
        <v>29</v>
      </c>
      <c r="B3326">
        <v>1185732</v>
      </c>
      <c r="C3326" s="6">
        <v>44307</v>
      </c>
      <c r="D3326" t="s">
        <v>14</v>
      </c>
      <c r="E3326" t="s">
        <v>118</v>
      </c>
      <c r="F3326" t="s">
        <v>119</v>
      </c>
      <c r="G3326" t="s">
        <v>20</v>
      </c>
      <c r="H3326" s="1">
        <v>30</v>
      </c>
      <c r="I3326" s="1">
        <v>50</v>
      </c>
      <c r="J3326" s="1">
        <v>15000</v>
      </c>
      <c r="K3326" s="2">
        <v>5250</v>
      </c>
      <c r="L3326">
        <v>0.35</v>
      </c>
      <c r="M3326" t="s">
        <v>17</v>
      </c>
    </row>
    <row r="3327" spans="1:13" x14ac:dyDescent="0.25">
      <c r="A3327" t="s">
        <v>29</v>
      </c>
      <c r="B3327">
        <v>1185732</v>
      </c>
      <c r="C3327" s="6">
        <v>44307</v>
      </c>
      <c r="D3327" t="s">
        <v>14</v>
      </c>
      <c r="E3327" t="s">
        <v>118</v>
      </c>
      <c r="F3327" t="s">
        <v>119</v>
      </c>
      <c r="G3327" t="s">
        <v>21</v>
      </c>
      <c r="H3327" s="1">
        <v>45</v>
      </c>
      <c r="I3327" s="1">
        <v>50</v>
      </c>
      <c r="J3327" s="1">
        <v>22500</v>
      </c>
      <c r="K3327" s="2">
        <v>6750</v>
      </c>
      <c r="L3327">
        <v>0.3</v>
      </c>
      <c r="M3327" t="s">
        <v>17</v>
      </c>
    </row>
    <row r="3328" spans="1:13" x14ac:dyDescent="0.25">
      <c r="A3328" t="s">
        <v>29</v>
      </c>
      <c r="B3328">
        <v>1185732</v>
      </c>
      <c r="C3328" s="6">
        <v>44307</v>
      </c>
      <c r="D3328" t="s">
        <v>14</v>
      </c>
      <c r="E3328" t="s">
        <v>118</v>
      </c>
      <c r="F3328" t="s">
        <v>119</v>
      </c>
      <c r="G3328" t="s">
        <v>22</v>
      </c>
      <c r="H3328" s="1">
        <v>35</v>
      </c>
      <c r="I3328" s="1">
        <v>200</v>
      </c>
      <c r="J3328" s="1">
        <v>70000</v>
      </c>
      <c r="K3328" s="2">
        <v>21000</v>
      </c>
      <c r="L3328">
        <v>0.3</v>
      </c>
      <c r="M3328" t="s">
        <v>17</v>
      </c>
    </row>
    <row r="3329" spans="1:13" x14ac:dyDescent="0.25">
      <c r="A3329" t="s">
        <v>29</v>
      </c>
      <c r="B3329">
        <v>1185732</v>
      </c>
      <c r="C3329" s="6">
        <v>44336</v>
      </c>
      <c r="D3329" t="s">
        <v>14</v>
      </c>
      <c r="E3329" t="s">
        <v>118</v>
      </c>
      <c r="F3329" t="s">
        <v>119</v>
      </c>
      <c r="G3329" t="s">
        <v>16</v>
      </c>
      <c r="H3329" s="1">
        <v>49.999999999999993</v>
      </c>
      <c r="I3329" s="1">
        <v>470</v>
      </c>
      <c r="J3329" s="1">
        <v>234999.99999999997</v>
      </c>
      <c r="K3329" s="2">
        <v>94000</v>
      </c>
      <c r="L3329">
        <v>0.4</v>
      </c>
      <c r="M3329" t="s">
        <v>17</v>
      </c>
    </row>
    <row r="3330" spans="1:13" x14ac:dyDescent="0.25">
      <c r="A3330" t="s">
        <v>29</v>
      </c>
      <c r="B3330">
        <v>1185732</v>
      </c>
      <c r="C3330" s="6">
        <v>44336</v>
      </c>
      <c r="D3330" t="s">
        <v>14</v>
      </c>
      <c r="E3330" t="s">
        <v>118</v>
      </c>
      <c r="F3330" t="s">
        <v>119</v>
      </c>
      <c r="G3330" t="s">
        <v>18</v>
      </c>
      <c r="H3330" s="1">
        <v>45</v>
      </c>
      <c r="I3330" s="1">
        <v>175</v>
      </c>
      <c r="J3330" s="1">
        <v>78750</v>
      </c>
      <c r="K3330" s="2">
        <v>27562.5</v>
      </c>
      <c r="L3330">
        <v>0.35</v>
      </c>
      <c r="M3330" t="s">
        <v>17</v>
      </c>
    </row>
    <row r="3331" spans="1:13" x14ac:dyDescent="0.25">
      <c r="A3331" t="s">
        <v>29</v>
      </c>
      <c r="B3331">
        <v>1185732</v>
      </c>
      <c r="C3331" s="6">
        <v>44336</v>
      </c>
      <c r="D3331" t="s">
        <v>14</v>
      </c>
      <c r="E3331" t="s">
        <v>118</v>
      </c>
      <c r="F3331" t="s">
        <v>119</v>
      </c>
      <c r="G3331" t="s">
        <v>19</v>
      </c>
      <c r="H3331" s="1">
        <v>40</v>
      </c>
      <c r="I3331" s="1">
        <v>150</v>
      </c>
      <c r="J3331" s="1">
        <v>60000</v>
      </c>
      <c r="K3331" s="2">
        <v>21000</v>
      </c>
      <c r="L3331">
        <v>0.35</v>
      </c>
      <c r="M3331" t="s">
        <v>17</v>
      </c>
    </row>
    <row r="3332" spans="1:13" x14ac:dyDescent="0.25">
      <c r="A3332" t="s">
        <v>29</v>
      </c>
      <c r="B3332">
        <v>1185732</v>
      </c>
      <c r="C3332" s="6">
        <v>44336</v>
      </c>
      <c r="D3332" t="s">
        <v>14</v>
      </c>
      <c r="E3332" t="s">
        <v>118</v>
      </c>
      <c r="F3332" t="s">
        <v>119</v>
      </c>
      <c r="G3332" t="s">
        <v>20</v>
      </c>
      <c r="H3332" s="1">
        <v>40</v>
      </c>
      <c r="I3332" s="1">
        <v>100</v>
      </c>
      <c r="J3332" s="1">
        <v>40000</v>
      </c>
      <c r="K3332" s="2">
        <v>14000</v>
      </c>
      <c r="L3332">
        <v>0.35</v>
      </c>
      <c r="M3332" t="s">
        <v>17</v>
      </c>
    </row>
    <row r="3333" spans="1:13" x14ac:dyDescent="0.25">
      <c r="A3333" t="s">
        <v>29</v>
      </c>
      <c r="B3333">
        <v>1185732</v>
      </c>
      <c r="C3333" s="6">
        <v>44336</v>
      </c>
      <c r="D3333" t="s">
        <v>14</v>
      </c>
      <c r="E3333" t="s">
        <v>118</v>
      </c>
      <c r="F3333" t="s">
        <v>119</v>
      </c>
      <c r="G3333" t="s">
        <v>21</v>
      </c>
      <c r="H3333" s="1">
        <v>49.999999999999993</v>
      </c>
      <c r="I3333" s="1">
        <v>125</v>
      </c>
      <c r="J3333" s="1">
        <v>62499.999999999993</v>
      </c>
      <c r="K3333" s="2">
        <v>18749.999999999996</v>
      </c>
      <c r="L3333">
        <v>0.3</v>
      </c>
      <c r="M3333" t="s">
        <v>17</v>
      </c>
    </row>
    <row r="3334" spans="1:13" x14ac:dyDescent="0.25">
      <c r="A3334" t="s">
        <v>29</v>
      </c>
      <c r="B3334">
        <v>1185732</v>
      </c>
      <c r="C3334" s="6">
        <v>44336</v>
      </c>
      <c r="D3334" t="s">
        <v>14</v>
      </c>
      <c r="E3334" t="s">
        <v>118</v>
      </c>
      <c r="F3334" t="s">
        <v>119</v>
      </c>
      <c r="G3334" t="s">
        <v>22</v>
      </c>
      <c r="H3334" s="1">
        <v>54.999999999999993</v>
      </c>
      <c r="I3334" s="1">
        <v>250</v>
      </c>
      <c r="J3334" s="1">
        <v>137499.99999999997</v>
      </c>
      <c r="K3334" s="2">
        <v>41249.999999999993</v>
      </c>
      <c r="L3334">
        <v>0.3</v>
      </c>
      <c r="M3334" t="s">
        <v>17</v>
      </c>
    </row>
    <row r="3335" spans="1:13" x14ac:dyDescent="0.25">
      <c r="A3335" t="s">
        <v>29</v>
      </c>
      <c r="B3335">
        <v>1185732</v>
      </c>
      <c r="C3335" s="6">
        <v>44369</v>
      </c>
      <c r="D3335" t="s">
        <v>14</v>
      </c>
      <c r="E3335" t="s">
        <v>118</v>
      </c>
      <c r="F3335" t="s">
        <v>119</v>
      </c>
      <c r="G3335" t="s">
        <v>16</v>
      </c>
      <c r="H3335" s="1">
        <v>49.999999999999993</v>
      </c>
      <c r="I3335" s="1">
        <v>500</v>
      </c>
      <c r="J3335" s="1">
        <v>249999.99999999997</v>
      </c>
      <c r="K3335" s="2">
        <v>100000</v>
      </c>
      <c r="L3335">
        <v>0.4</v>
      </c>
      <c r="M3335" t="s">
        <v>17</v>
      </c>
    </row>
    <row r="3336" spans="1:13" x14ac:dyDescent="0.25">
      <c r="A3336" t="s">
        <v>29</v>
      </c>
      <c r="B3336">
        <v>1185732</v>
      </c>
      <c r="C3336" s="6">
        <v>44369</v>
      </c>
      <c r="D3336" t="s">
        <v>14</v>
      </c>
      <c r="E3336" t="s">
        <v>118</v>
      </c>
      <c r="F3336" t="s">
        <v>119</v>
      </c>
      <c r="G3336" t="s">
        <v>18</v>
      </c>
      <c r="H3336" s="1">
        <v>45</v>
      </c>
      <c r="I3336" s="1">
        <v>250</v>
      </c>
      <c r="J3336" s="1">
        <v>112500</v>
      </c>
      <c r="K3336" s="2">
        <v>39375</v>
      </c>
      <c r="L3336">
        <v>0.35</v>
      </c>
      <c r="M3336" t="s">
        <v>17</v>
      </c>
    </row>
    <row r="3337" spans="1:13" x14ac:dyDescent="0.25">
      <c r="A3337" t="s">
        <v>13</v>
      </c>
      <c r="B3337">
        <v>1185732</v>
      </c>
      <c r="C3337" s="6">
        <v>44369</v>
      </c>
      <c r="D3337" t="s">
        <v>14</v>
      </c>
      <c r="E3337" t="s">
        <v>118</v>
      </c>
      <c r="F3337" t="s">
        <v>119</v>
      </c>
      <c r="G3337" t="s">
        <v>19</v>
      </c>
      <c r="H3337" s="1">
        <v>40</v>
      </c>
      <c r="I3337" s="1">
        <v>175</v>
      </c>
      <c r="J3337" s="1">
        <v>70000</v>
      </c>
      <c r="K3337" s="2">
        <v>24500</v>
      </c>
      <c r="L3337">
        <v>0.35</v>
      </c>
      <c r="M3337" t="s">
        <v>17</v>
      </c>
    </row>
    <row r="3338" spans="1:13" x14ac:dyDescent="0.25">
      <c r="A3338" t="s">
        <v>13</v>
      </c>
      <c r="B3338">
        <v>1185732</v>
      </c>
      <c r="C3338" s="6">
        <v>44369</v>
      </c>
      <c r="D3338" t="s">
        <v>14</v>
      </c>
      <c r="E3338" t="s">
        <v>118</v>
      </c>
      <c r="F3338" t="s">
        <v>119</v>
      </c>
      <c r="G3338" t="s">
        <v>20</v>
      </c>
      <c r="H3338" s="1">
        <v>40</v>
      </c>
      <c r="I3338" s="1">
        <v>150</v>
      </c>
      <c r="J3338" s="1">
        <v>60000</v>
      </c>
      <c r="K3338" s="2">
        <v>21000</v>
      </c>
      <c r="L3338">
        <v>0.35</v>
      </c>
      <c r="M3338" t="s">
        <v>17</v>
      </c>
    </row>
    <row r="3339" spans="1:13" x14ac:dyDescent="0.25">
      <c r="A3339" t="s">
        <v>13</v>
      </c>
      <c r="B3339">
        <v>1185732</v>
      </c>
      <c r="C3339" s="6">
        <v>44369</v>
      </c>
      <c r="D3339" t="s">
        <v>14</v>
      </c>
      <c r="E3339" t="s">
        <v>118</v>
      </c>
      <c r="F3339" t="s">
        <v>119</v>
      </c>
      <c r="G3339" t="s">
        <v>21</v>
      </c>
      <c r="H3339" s="1">
        <v>49.999999999999993</v>
      </c>
      <c r="I3339" s="1">
        <v>150</v>
      </c>
      <c r="J3339" s="1">
        <v>74999.999999999985</v>
      </c>
      <c r="K3339" s="2">
        <v>22499.999999999996</v>
      </c>
      <c r="L3339">
        <v>0.3</v>
      </c>
      <c r="M3339" t="s">
        <v>17</v>
      </c>
    </row>
    <row r="3340" spans="1:13" x14ac:dyDescent="0.25">
      <c r="A3340" t="s">
        <v>13</v>
      </c>
      <c r="B3340">
        <v>1185732</v>
      </c>
      <c r="C3340" s="6">
        <v>44369</v>
      </c>
      <c r="D3340" t="s">
        <v>14</v>
      </c>
      <c r="E3340" t="s">
        <v>118</v>
      </c>
      <c r="F3340" t="s">
        <v>119</v>
      </c>
      <c r="G3340" t="s">
        <v>22</v>
      </c>
      <c r="H3340" s="1">
        <v>54.999999999999993</v>
      </c>
      <c r="I3340" s="1">
        <v>300</v>
      </c>
      <c r="J3340" s="1">
        <v>164999.99999999997</v>
      </c>
      <c r="K3340" s="2">
        <v>49499.999999999993</v>
      </c>
      <c r="L3340">
        <v>0.3</v>
      </c>
      <c r="M3340" t="s">
        <v>17</v>
      </c>
    </row>
    <row r="3341" spans="1:13" x14ac:dyDescent="0.25">
      <c r="A3341" t="s">
        <v>13</v>
      </c>
      <c r="B3341">
        <v>1185732</v>
      </c>
      <c r="C3341" s="6">
        <v>44397</v>
      </c>
      <c r="D3341" t="s">
        <v>14</v>
      </c>
      <c r="E3341" t="s">
        <v>118</v>
      </c>
      <c r="F3341" t="s">
        <v>119</v>
      </c>
      <c r="G3341" t="s">
        <v>16</v>
      </c>
      <c r="H3341" s="1">
        <v>49.999999999999993</v>
      </c>
      <c r="I3341" s="1">
        <v>525</v>
      </c>
      <c r="J3341" s="1">
        <v>262499.99999999994</v>
      </c>
      <c r="K3341" s="2">
        <v>104999.99999999999</v>
      </c>
      <c r="L3341">
        <v>0.4</v>
      </c>
      <c r="M3341" t="s">
        <v>17</v>
      </c>
    </row>
    <row r="3342" spans="1:13" x14ac:dyDescent="0.25">
      <c r="A3342" t="s">
        <v>25</v>
      </c>
      <c r="B3342">
        <v>1185732</v>
      </c>
      <c r="C3342" s="6">
        <v>44397</v>
      </c>
      <c r="D3342" t="s">
        <v>14</v>
      </c>
      <c r="E3342" t="s">
        <v>118</v>
      </c>
      <c r="F3342" t="s">
        <v>119</v>
      </c>
      <c r="G3342" t="s">
        <v>18</v>
      </c>
      <c r="H3342" s="1">
        <v>45</v>
      </c>
      <c r="I3342" s="1">
        <v>275</v>
      </c>
      <c r="J3342" s="1">
        <v>123750</v>
      </c>
      <c r="K3342" s="2">
        <v>43312.5</v>
      </c>
      <c r="L3342">
        <v>0.35</v>
      </c>
      <c r="M3342" t="s">
        <v>17</v>
      </c>
    </row>
    <row r="3343" spans="1:13" x14ac:dyDescent="0.25">
      <c r="A3343" t="s">
        <v>25</v>
      </c>
      <c r="B3343">
        <v>1185732</v>
      </c>
      <c r="C3343" s="6">
        <v>44397</v>
      </c>
      <c r="D3343" t="s">
        <v>14</v>
      </c>
      <c r="E3343" t="s">
        <v>118</v>
      </c>
      <c r="F3343" t="s">
        <v>119</v>
      </c>
      <c r="G3343" t="s">
        <v>19</v>
      </c>
      <c r="H3343" s="1">
        <v>40</v>
      </c>
      <c r="I3343" s="1">
        <v>200</v>
      </c>
      <c r="J3343" s="1">
        <v>80000</v>
      </c>
      <c r="K3343" s="2">
        <v>28000</v>
      </c>
      <c r="L3343">
        <v>0.35</v>
      </c>
      <c r="M3343" t="s">
        <v>17</v>
      </c>
    </row>
    <row r="3344" spans="1:13" x14ac:dyDescent="0.25">
      <c r="A3344" t="s">
        <v>25</v>
      </c>
      <c r="B3344">
        <v>1185732</v>
      </c>
      <c r="C3344" s="6">
        <v>44397</v>
      </c>
      <c r="D3344" t="s">
        <v>14</v>
      </c>
      <c r="E3344" t="s">
        <v>118</v>
      </c>
      <c r="F3344" t="s">
        <v>119</v>
      </c>
      <c r="G3344" t="s">
        <v>20</v>
      </c>
      <c r="H3344" s="1">
        <v>40</v>
      </c>
      <c r="I3344" s="1">
        <v>150</v>
      </c>
      <c r="J3344" s="1">
        <v>60000</v>
      </c>
      <c r="K3344" s="2">
        <v>21000</v>
      </c>
      <c r="L3344">
        <v>0.35</v>
      </c>
      <c r="M3344" t="s">
        <v>17</v>
      </c>
    </row>
    <row r="3345" spans="1:13" x14ac:dyDescent="0.25">
      <c r="A3345" t="s">
        <v>25</v>
      </c>
      <c r="B3345">
        <v>1185732</v>
      </c>
      <c r="C3345" s="6">
        <v>44397</v>
      </c>
      <c r="D3345" t="s">
        <v>14</v>
      </c>
      <c r="E3345" t="s">
        <v>118</v>
      </c>
      <c r="F3345" t="s">
        <v>119</v>
      </c>
      <c r="G3345" t="s">
        <v>21</v>
      </c>
      <c r="H3345" s="1">
        <v>49.999999999999993</v>
      </c>
      <c r="I3345" s="1">
        <v>175</v>
      </c>
      <c r="J3345" s="1">
        <v>87499.999999999985</v>
      </c>
      <c r="K3345" s="2">
        <v>26249.999999999996</v>
      </c>
      <c r="L3345">
        <v>0.3</v>
      </c>
      <c r="M3345" t="s">
        <v>17</v>
      </c>
    </row>
    <row r="3346" spans="1:13" x14ac:dyDescent="0.25">
      <c r="A3346" t="s">
        <v>25</v>
      </c>
      <c r="B3346">
        <v>1185732</v>
      </c>
      <c r="C3346" s="6">
        <v>44397</v>
      </c>
      <c r="D3346" t="s">
        <v>14</v>
      </c>
      <c r="E3346" t="s">
        <v>118</v>
      </c>
      <c r="F3346" t="s">
        <v>119</v>
      </c>
      <c r="G3346" t="s">
        <v>22</v>
      </c>
      <c r="H3346" s="1">
        <v>54.999999999999993</v>
      </c>
      <c r="I3346" s="1">
        <v>350</v>
      </c>
      <c r="J3346" s="1">
        <v>192499.99999999997</v>
      </c>
      <c r="K3346" s="2">
        <v>57749.999999999993</v>
      </c>
      <c r="L3346">
        <v>0.3</v>
      </c>
      <c r="M3346" t="s">
        <v>17</v>
      </c>
    </row>
    <row r="3347" spans="1:13" x14ac:dyDescent="0.25">
      <c r="A3347" t="s">
        <v>25</v>
      </c>
      <c r="B3347">
        <v>1185732</v>
      </c>
      <c r="C3347" s="6">
        <v>44429</v>
      </c>
      <c r="D3347" t="s">
        <v>14</v>
      </c>
      <c r="E3347" t="s">
        <v>118</v>
      </c>
      <c r="F3347" t="s">
        <v>119</v>
      </c>
      <c r="G3347" t="s">
        <v>16</v>
      </c>
      <c r="H3347" s="1">
        <v>49.999999999999993</v>
      </c>
      <c r="I3347" s="1">
        <v>500</v>
      </c>
      <c r="J3347" s="1">
        <v>249999.99999999997</v>
      </c>
      <c r="K3347" s="2">
        <v>100000</v>
      </c>
      <c r="L3347">
        <v>0.4</v>
      </c>
      <c r="M3347" t="s">
        <v>17</v>
      </c>
    </row>
    <row r="3348" spans="1:13" x14ac:dyDescent="0.25">
      <c r="A3348" t="s">
        <v>25</v>
      </c>
      <c r="B3348">
        <v>1185732</v>
      </c>
      <c r="C3348" s="6">
        <v>44429</v>
      </c>
      <c r="D3348" t="s">
        <v>14</v>
      </c>
      <c r="E3348" t="s">
        <v>118</v>
      </c>
      <c r="F3348" t="s">
        <v>119</v>
      </c>
      <c r="G3348" t="s">
        <v>18</v>
      </c>
      <c r="H3348" s="1">
        <v>45</v>
      </c>
      <c r="I3348" s="1">
        <v>275</v>
      </c>
      <c r="J3348" s="1">
        <v>123750</v>
      </c>
      <c r="K3348" s="2">
        <v>43312.5</v>
      </c>
      <c r="L3348">
        <v>0.35</v>
      </c>
      <c r="M3348" t="s">
        <v>17</v>
      </c>
    </row>
    <row r="3349" spans="1:13" x14ac:dyDescent="0.25">
      <c r="A3349" t="s">
        <v>25</v>
      </c>
      <c r="B3349">
        <v>1185732</v>
      </c>
      <c r="C3349" s="6">
        <v>44429</v>
      </c>
      <c r="D3349" t="s">
        <v>14</v>
      </c>
      <c r="E3349" t="s">
        <v>118</v>
      </c>
      <c r="F3349" t="s">
        <v>119</v>
      </c>
      <c r="G3349" t="s">
        <v>19</v>
      </c>
      <c r="H3349" s="1">
        <v>40</v>
      </c>
      <c r="I3349" s="1">
        <v>200</v>
      </c>
      <c r="J3349" s="1">
        <v>80000</v>
      </c>
      <c r="K3349" s="2">
        <v>28000</v>
      </c>
      <c r="L3349">
        <v>0.35</v>
      </c>
      <c r="M3349" t="s">
        <v>17</v>
      </c>
    </row>
    <row r="3350" spans="1:13" x14ac:dyDescent="0.25">
      <c r="A3350" t="s">
        <v>25</v>
      </c>
      <c r="B3350">
        <v>1185732</v>
      </c>
      <c r="C3350" s="6">
        <v>44429</v>
      </c>
      <c r="D3350" t="s">
        <v>14</v>
      </c>
      <c r="E3350" t="s">
        <v>118</v>
      </c>
      <c r="F3350" t="s">
        <v>119</v>
      </c>
      <c r="G3350" t="s">
        <v>20</v>
      </c>
      <c r="H3350" s="1">
        <v>40</v>
      </c>
      <c r="I3350" s="1">
        <v>150</v>
      </c>
      <c r="J3350" s="1">
        <v>60000</v>
      </c>
      <c r="K3350" s="2">
        <v>21000</v>
      </c>
      <c r="L3350">
        <v>0.35</v>
      </c>
      <c r="M3350" t="s">
        <v>17</v>
      </c>
    </row>
    <row r="3351" spans="1:13" x14ac:dyDescent="0.25">
      <c r="A3351" t="s">
        <v>25</v>
      </c>
      <c r="B3351">
        <v>1185732</v>
      </c>
      <c r="C3351" s="6">
        <v>44429</v>
      </c>
      <c r="D3351" t="s">
        <v>14</v>
      </c>
      <c r="E3351" t="s">
        <v>118</v>
      </c>
      <c r="F3351" t="s">
        <v>119</v>
      </c>
      <c r="G3351" t="s">
        <v>21</v>
      </c>
      <c r="H3351" s="1">
        <v>49.999999999999993</v>
      </c>
      <c r="I3351" s="1">
        <v>125</v>
      </c>
      <c r="J3351" s="1">
        <v>62499.999999999993</v>
      </c>
      <c r="K3351" s="2">
        <v>18749.999999999996</v>
      </c>
      <c r="L3351">
        <v>0.3</v>
      </c>
      <c r="M3351" t="s">
        <v>17</v>
      </c>
    </row>
    <row r="3352" spans="1:13" x14ac:dyDescent="0.25">
      <c r="A3352" t="s">
        <v>25</v>
      </c>
      <c r="B3352">
        <v>1185732</v>
      </c>
      <c r="C3352" s="6">
        <v>44429</v>
      </c>
      <c r="D3352" t="s">
        <v>14</v>
      </c>
      <c r="E3352" t="s">
        <v>118</v>
      </c>
      <c r="F3352" t="s">
        <v>119</v>
      </c>
      <c r="G3352" t="s">
        <v>22</v>
      </c>
      <c r="H3352" s="1">
        <v>54.999999999999993</v>
      </c>
      <c r="I3352" s="1">
        <v>300</v>
      </c>
      <c r="J3352" s="1">
        <v>164999.99999999997</v>
      </c>
      <c r="K3352" s="2">
        <v>49499.999999999993</v>
      </c>
      <c r="L3352">
        <v>0.3</v>
      </c>
      <c r="M3352" t="s">
        <v>17</v>
      </c>
    </row>
    <row r="3353" spans="1:13" x14ac:dyDescent="0.25">
      <c r="A3353" t="s">
        <v>25</v>
      </c>
      <c r="B3353">
        <v>1185732</v>
      </c>
      <c r="C3353" s="6">
        <v>44459</v>
      </c>
      <c r="D3353" t="s">
        <v>14</v>
      </c>
      <c r="E3353" t="s">
        <v>118</v>
      </c>
      <c r="F3353" t="s">
        <v>119</v>
      </c>
      <c r="G3353" t="s">
        <v>16</v>
      </c>
      <c r="H3353" s="1">
        <v>49.999999999999993</v>
      </c>
      <c r="I3353" s="1">
        <v>425</v>
      </c>
      <c r="J3353" s="1">
        <v>212499.99999999997</v>
      </c>
      <c r="K3353" s="2">
        <v>85000</v>
      </c>
      <c r="L3353">
        <v>0.4</v>
      </c>
      <c r="M3353" t="s">
        <v>17</v>
      </c>
    </row>
    <row r="3354" spans="1:13" x14ac:dyDescent="0.25">
      <c r="A3354" t="s">
        <v>25</v>
      </c>
      <c r="B3354">
        <v>1185732</v>
      </c>
      <c r="C3354" s="6">
        <v>44459</v>
      </c>
      <c r="D3354" t="s">
        <v>14</v>
      </c>
      <c r="E3354" t="s">
        <v>118</v>
      </c>
      <c r="F3354" t="s">
        <v>119</v>
      </c>
      <c r="G3354" t="s">
        <v>18</v>
      </c>
      <c r="H3354" s="1">
        <v>45</v>
      </c>
      <c r="I3354" s="1">
        <v>225</v>
      </c>
      <c r="J3354" s="1">
        <v>101250</v>
      </c>
      <c r="K3354" s="2">
        <v>35437.5</v>
      </c>
      <c r="L3354">
        <v>0.35</v>
      </c>
      <c r="M3354" t="s">
        <v>17</v>
      </c>
    </row>
    <row r="3355" spans="1:13" x14ac:dyDescent="0.25">
      <c r="A3355" t="s">
        <v>25</v>
      </c>
      <c r="B3355">
        <v>1185732</v>
      </c>
      <c r="C3355" s="6">
        <v>44459</v>
      </c>
      <c r="D3355" t="s">
        <v>14</v>
      </c>
      <c r="E3355" t="s">
        <v>118</v>
      </c>
      <c r="F3355" t="s">
        <v>119</v>
      </c>
      <c r="G3355" t="s">
        <v>19</v>
      </c>
      <c r="H3355" s="1">
        <v>40</v>
      </c>
      <c r="I3355" s="1">
        <v>125</v>
      </c>
      <c r="J3355" s="1">
        <v>50000</v>
      </c>
      <c r="K3355" s="2">
        <v>17500</v>
      </c>
      <c r="L3355">
        <v>0.35</v>
      </c>
      <c r="M3355" t="s">
        <v>17</v>
      </c>
    </row>
    <row r="3356" spans="1:13" x14ac:dyDescent="0.25">
      <c r="A3356" t="s">
        <v>25</v>
      </c>
      <c r="B3356">
        <v>1185732</v>
      </c>
      <c r="C3356" s="6">
        <v>44459</v>
      </c>
      <c r="D3356" t="s">
        <v>14</v>
      </c>
      <c r="E3356" t="s">
        <v>118</v>
      </c>
      <c r="F3356" t="s">
        <v>119</v>
      </c>
      <c r="G3356" t="s">
        <v>20</v>
      </c>
      <c r="H3356" s="1">
        <v>40</v>
      </c>
      <c r="I3356" s="1">
        <v>100</v>
      </c>
      <c r="J3356" s="1">
        <v>40000</v>
      </c>
      <c r="K3356" s="2">
        <v>14000</v>
      </c>
      <c r="L3356">
        <v>0.35</v>
      </c>
      <c r="M3356" t="s">
        <v>17</v>
      </c>
    </row>
    <row r="3357" spans="1:13" x14ac:dyDescent="0.25">
      <c r="A3357" t="s">
        <v>25</v>
      </c>
      <c r="B3357">
        <v>1185732</v>
      </c>
      <c r="C3357" s="6">
        <v>44459</v>
      </c>
      <c r="D3357" t="s">
        <v>14</v>
      </c>
      <c r="E3357" t="s">
        <v>118</v>
      </c>
      <c r="F3357" t="s">
        <v>119</v>
      </c>
      <c r="G3357" t="s">
        <v>21</v>
      </c>
      <c r="H3357" s="1">
        <v>49.999999999999993</v>
      </c>
      <c r="I3357" s="1">
        <v>100</v>
      </c>
      <c r="J3357" s="1">
        <v>49999.999999999993</v>
      </c>
      <c r="K3357" s="2">
        <v>14999.999999999996</v>
      </c>
      <c r="L3357">
        <v>0.3</v>
      </c>
      <c r="M3357" t="s">
        <v>17</v>
      </c>
    </row>
    <row r="3358" spans="1:13" x14ac:dyDescent="0.25">
      <c r="A3358" t="s">
        <v>25</v>
      </c>
      <c r="B3358">
        <v>1185732</v>
      </c>
      <c r="C3358" s="6">
        <v>44459</v>
      </c>
      <c r="D3358" t="s">
        <v>14</v>
      </c>
      <c r="E3358" t="s">
        <v>118</v>
      </c>
      <c r="F3358" t="s">
        <v>119</v>
      </c>
      <c r="G3358" t="s">
        <v>22</v>
      </c>
      <c r="H3358" s="1">
        <v>54.999999999999993</v>
      </c>
      <c r="I3358" s="1">
        <v>200</v>
      </c>
      <c r="J3358" s="1">
        <v>109999.99999999999</v>
      </c>
      <c r="K3358" s="2">
        <v>32999.999999999993</v>
      </c>
      <c r="L3358">
        <v>0.3</v>
      </c>
      <c r="M3358" t="s">
        <v>17</v>
      </c>
    </row>
    <row r="3359" spans="1:13" x14ac:dyDescent="0.25">
      <c r="A3359" t="s">
        <v>25</v>
      </c>
      <c r="B3359">
        <v>1185732</v>
      </c>
      <c r="C3359" s="6">
        <v>44491</v>
      </c>
      <c r="D3359" t="s">
        <v>14</v>
      </c>
      <c r="E3359" t="s">
        <v>118</v>
      </c>
      <c r="F3359" t="s">
        <v>119</v>
      </c>
      <c r="G3359" t="s">
        <v>16</v>
      </c>
      <c r="H3359" s="1">
        <v>54.999999999999993</v>
      </c>
      <c r="I3359" s="1">
        <v>375</v>
      </c>
      <c r="J3359" s="1">
        <v>206249.99999999997</v>
      </c>
      <c r="K3359" s="2">
        <v>82500</v>
      </c>
      <c r="L3359">
        <v>0.4</v>
      </c>
      <c r="M3359" t="s">
        <v>17</v>
      </c>
    </row>
    <row r="3360" spans="1:13" x14ac:dyDescent="0.25">
      <c r="A3360" t="s">
        <v>25</v>
      </c>
      <c r="B3360">
        <v>1185732</v>
      </c>
      <c r="C3360" s="6">
        <v>44491</v>
      </c>
      <c r="D3360" t="s">
        <v>14</v>
      </c>
      <c r="E3360" t="s">
        <v>118</v>
      </c>
      <c r="F3360" t="s">
        <v>119</v>
      </c>
      <c r="G3360" t="s">
        <v>18</v>
      </c>
      <c r="H3360" s="1">
        <v>50</v>
      </c>
      <c r="I3360" s="1">
        <v>200</v>
      </c>
      <c r="J3360" s="1">
        <v>100000</v>
      </c>
      <c r="K3360" s="2">
        <v>35000</v>
      </c>
      <c r="L3360">
        <v>0.35</v>
      </c>
      <c r="M3360" t="s">
        <v>17</v>
      </c>
    </row>
    <row r="3361" spans="1:13" x14ac:dyDescent="0.25">
      <c r="A3361" t="s">
        <v>25</v>
      </c>
      <c r="B3361">
        <v>1185732</v>
      </c>
      <c r="C3361" s="6">
        <v>44491</v>
      </c>
      <c r="D3361" t="s">
        <v>14</v>
      </c>
      <c r="E3361" t="s">
        <v>118</v>
      </c>
      <c r="F3361" t="s">
        <v>119</v>
      </c>
      <c r="G3361" t="s">
        <v>19</v>
      </c>
      <c r="H3361" s="1">
        <v>50</v>
      </c>
      <c r="I3361" s="1">
        <v>100</v>
      </c>
      <c r="J3361" s="1">
        <v>50000</v>
      </c>
      <c r="K3361" s="2">
        <v>17500</v>
      </c>
      <c r="L3361">
        <v>0.35</v>
      </c>
      <c r="M3361" t="s">
        <v>17</v>
      </c>
    </row>
    <row r="3362" spans="1:13" x14ac:dyDescent="0.25">
      <c r="A3362" t="s">
        <v>13</v>
      </c>
      <c r="B3362">
        <v>1185732</v>
      </c>
      <c r="C3362" s="6">
        <v>44491</v>
      </c>
      <c r="D3362" t="s">
        <v>14</v>
      </c>
      <c r="E3362" t="s">
        <v>118</v>
      </c>
      <c r="F3362" t="s">
        <v>119</v>
      </c>
      <c r="G3362" t="s">
        <v>20</v>
      </c>
      <c r="H3362" s="1">
        <v>50</v>
      </c>
      <c r="I3362" s="1">
        <v>75</v>
      </c>
      <c r="J3362" s="1">
        <v>37500</v>
      </c>
      <c r="K3362" s="2">
        <v>13125</v>
      </c>
      <c r="L3362">
        <v>0.35</v>
      </c>
      <c r="M3362" t="s">
        <v>17</v>
      </c>
    </row>
    <row r="3363" spans="1:13" x14ac:dyDescent="0.25">
      <c r="A3363" t="s">
        <v>13</v>
      </c>
      <c r="B3363">
        <v>1185732</v>
      </c>
      <c r="C3363" s="6">
        <v>44491</v>
      </c>
      <c r="D3363" t="s">
        <v>14</v>
      </c>
      <c r="E3363" t="s">
        <v>118</v>
      </c>
      <c r="F3363" t="s">
        <v>119</v>
      </c>
      <c r="G3363" t="s">
        <v>21</v>
      </c>
      <c r="H3363" s="1">
        <v>60</v>
      </c>
      <c r="I3363" s="1">
        <v>75</v>
      </c>
      <c r="J3363" s="1">
        <v>45000</v>
      </c>
      <c r="K3363" s="2">
        <v>13500</v>
      </c>
      <c r="L3363">
        <v>0.3</v>
      </c>
      <c r="M3363" t="s">
        <v>17</v>
      </c>
    </row>
    <row r="3364" spans="1:13" x14ac:dyDescent="0.25">
      <c r="A3364" t="s">
        <v>13</v>
      </c>
      <c r="B3364">
        <v>1185732</v>
      </c>
      <c r="C3364" s="6">
        <v>44491</v>
      </c>
      <c r="D3364" t="s">
        <v>14</v>
      </c>
      <c r="E3364" t="s">
        <v>118</v>
      </c>
      <c r="F3364" t="s">
        <v>119</v>
      </c>
      <c r="G3364" t="s">
        <v>22</v>
      </c>
      <c r="H3364" s="1">
        <v>64.999999999999986</v>
      </c>
      <c r="I3364" s="1">
        <v>200</v>
      </c>
      <c r="J3364" s="1">
        <v>129999.99999999997</v>
      </c>
      <c r="K3364" s="2">
        <v>38999.999999999993</v>
      </c>
      <c r="L3364">
        <v>0.3</v>
      </c>
      <c r="M3364" t="s">
        <v>17</v>
      </c>
    </row>
    <row r="3365" spans="1:13" x14ac:dyDescent="0.25">
      <c r="A3365" t="s">
        <v>13</v>
      </c>
      <c r="B3365">
        <v>1185732</v>
      </c>
      <c r="C3365" s="6">
        <v>44521</v>
      </c>
      <c r="D3365" t="s">
        <v>14</v>
      </c>
      <c r="E3365" t="s">
        <v>118</v>
      </c>
      <c r="F3365" t="s">
        <v>119</v>
      </c>
      <c r="G3365" t="s">
        <v>16</v>
      </c>
      <c r="H3365" s="1">
        <v>60</v>
      </c>
      <c r="I3365" s="1">
        <v>350</v>
      </c>
      <c r="J3365" s="1">
        <v>210000</v>
      </c>
      <c r="K3365" s="2">
        <v>84000</v>
      </c>
      <c r="L3365">
        <v>0.4</v>
      </c>
      <c r="M3365" t="s">
        <v>17</v>
      </c>
    </row>
    <row r="3366" spans="1:13" x14ac:dyDescent="0.25">
      <c r="A3366" t="s">
        <v>13</v>
      </c>
      <c r="B3366">
        <v>1185732</v>
      </c>
      <c r="C3366" s="6">
        <v>44521</v>
      </c>
      <c r="D3366" t="s">
        <v>14</v>
      </c>
      <c r="E3366" t="s">
        <v>118</v>
      </c>
      <c r="F3366" t="s">
        <v>119</v>
      </c>
      <c r="G3366" t="s">
        <v>18</v>
      </c>
      <c r="H3366" s="1">
        <v>50</v>
      </c>
      <c r="I3366" s="1">
        <v>175</v>
      </c>
      <c r="J3366" s="1">
        <v>87500</v>
      </c>
      <c r="K3366" s="2">
        <v>30624.999999999996</v>
      </c>
      <c r="L3366">
        <v>0.35</v>
      </c>
      <c r="M3366" t="s">
        <v>17</v>
      </c>
    </row>
    <row r="3367" spans="1:13" x14ac:dyDescent="0.25">
      <c r="A3367" t="s">
        <v>13</v>
      </c>
      <c r="B3367">
        <v>1185732</v>
      </c>
      <c r="C3367" s="6">
        <v>44521</v>
      </c>
      <c r="D3367" t="s">
        <v>14</v>
      </c>
      <c r="E3367" t="s">
        <v>118</v>
      </c>
      <c r="F3367" t="s">
        <v>119</v>
      </c>
      <c r="G3367" t="s">
        <v>19</v>
      </c>
      <c r="H3367" s="1">
        <v>50</v>
      </c>
      <c r="I3367" s="1">
        <v>170</v>
      </c>
      <c r="J3367" s="1">
        <v>85000</v>
      </c>
      <c r="K3367" s="2">
        <v>29749.999999999996</v>
      </c>
      <c r="L3367">
        <v>0.35</v>
      </c>
      <c r="M3367" t="s">
        <v>17</v>
      </c>
    </row>
    <row r="3368" spans="1:13" x14ac:dyDescent="0.25">
      <c r="A3368" t="s">
        <v>13</v>
      </c>
      <c r="B3368">
        <v>1185732</v>
      </c>
      <c r="C3368" s="6">
        <v>44521</v>
      </c>
      <c r="D3368" t="s">
        <v>14</v>
      </c>
      <c r="E3368" t="s">
        <v>118</v>
      </c>
      <c r="F3368" t="s">
        <v>119</v>
      </c>
      <c r="G3368" t="s">
        <v>20</v>
      </c>
      <c r="H3368" s="1">
        <v>50</v>
      </c>
      <c r="I3368" s="1">
        <v>150</v>
      </c>
      <c r="J3368" s="1">
        <v>75000</v>
      </c>
      <c r="K3368" s="2">
        <v>26250</v>
      </c>
      <c r="L3368">
        <v>0.35</v>
      </c>
      <c r="M3368" t="s">
        <v>17</v>
      </c>
    </row>
    <row r="3369" spans="1:13" x14ac:dyDescent="0.25">
      <c r="A3369" t="s">
        <v>13</v>
      </c>
      <c r="B3369">
        <v>1185732</v>
      </c>
      <c r="C3369" s="6">
        <v>44521</v>
      </c>
      <c r="D3369" t="s">
        <v>14</v>
      </c>
      <c r="E3369" t="s">
        <v>118</v>
      </c>
      <c r="F3369" t="s">
        <v>119</v>
      </c>
      <c r="G3369" t="s">
        <v>21</v>
      </c>
      <c r="H3369" s="1">
        <v>60</v>
      </c>
      <c r="I3369" s="1">
        <v>125</v>
      </c>
      <c r="J3369" s="1">
        <v>75000</v>
      </c>
      <c r="K3369" s="2">
        <v>22500</v>
      </c>
      <c r="L3369">
        <v>0.3</v>
      </c>
      <c r="M3369" t="s">
        <v>17</v>
      </c>
    </row>
    <row r="3370" spans="1:13" x14ac:dyDescent="0.25">
      <c r="A3370" t="s">
        <v>13</v>
      </c>
      <c r="B3370">
        <v>1185732</v>
      </c>
      <c r="C3370" s="6">
        <v>44521</v>
      </c>
      <c r="D3370" t="s">
        <v>14</v>
      </c>
      <c r="E3370" t="s">
        <v>118</v>
      </c>
      <c r="F3370" t="s">
        <v>119</v>
      </c>
      <c r="G3370" t="s">
        <v>22</v>
      </c>
      <c r="H3370" s="1">
        <v>64.999999999999986</v>
      </c>
      <c r="I3370" s="1">
        <v>225</v>
      </c>
      <c r="J3370" s="1">
        <v>146249.99999999997</v>
      </c>
      <c r="K3370" s="2">
        <v>43874.999999999993</v>
      </c>
      <c r="L3370">
        <v>0.3</v>
      </c>
      <c r="M3370" t="s">
        <v>17</v>
      </c>
    </row>
    <row r="3371" spans="1:13" x14ac:dyDescent="0.25">
      <c r="A3371" t="s">
        <v>13</v>
      </c>
      <c r="B3371">
        <v>1185732</v>
      </c>
      <c r="C3371" s="6">
        <v>44550</v>
      </c>
      <c r="D3371" t="s">
        <v>14</v>
      </c>
      <c r="E3371" t="s">
        <v>118</v>
      </c>
      <c r="F3371" t="s">
        <v>119</v>
      </c>
      <c r="G3371" t="s">
        <v>16</v>
      </c>
      <c r="H3371" s="1">
        <v>60</v>
      </c>
      <c r="I3371" s="1">
        <v>450</v>
      </c>
      <c r="J3371" s="1">
        <v>270000</v>
      </c>
      <c r="K3371" s="2">
        <v>108000</v>
      </c>
      <c r="L3371">
        <v>0.4</v>
      </c>
      <c r="M3371" t="s">
        <v>17</v>
      </c>
    </row>
    <row r="3372" spans="1:13" x14ac:dyDescent="0.25">
      <c r="A3372" t="s">
        <v>13</v>
      </c>
      <c r="B3372">
        <v>1185732</v>
      </c>
      <c r="C3372" s="6">
        <v>44550</v>
      </c>
      <c r="D3372" t="s">
        <v>14</v>
      </c>
      <c r="E3372" t="s">
        <v>118</v>
      </c>
      <c r="F3372" t="s">
        <v>119</v>
      </c>
      <c r="G3372" t="s">
        <v>18</v>
      </c>
      <c r="H3372" s="1">
        <v>50</v>
      </c>
      <c r="I3372" s="1">
        <v>250</v>
      </c>
      <c r="J3372" s="1">
        <v>125000</v>
      </c>
      <c r="K3372" s="2">
        <v>43750</v>
      </c>
      <c r="L3372">
        <v>0.35</v>
      </c>
      <c r="M3372" t="s">
        <v>17</v>
      </c>
    </row>
    <row r="3373" spans="1:13" x14ac:dyDescent="0.25">
      <c r="A3373" t="s">
        <v>13</v>
      </c>
      <c r="B3373">
        <v>1185732</v>
      </c>
      <c r="C3373" s="6">
        <v>44550</v>
      </c>
      <c r="D3373" t="s">
        <v>14</v>
      </c>
      <c r="E3373" t="s">
        <v>118</v>
      </c>
      <c r="F3373" t="s">
        <v>119</v>
      </c>
      <c r="G3373" t="s">
        <v>19</v>
      </c>
      <c r="H3373" s="1">
        <v>50</v>
      </c>
      <c r="I3373" s="1">
        <v>225</v>
      </c>
      <c r="J3373" s="1">
        <v>112500</v>
      </c>
      <c r="K3373" s="2">
        <v>39375</v>
      </c>
      <c r="L3373">
        <v>0.35</v>
      </c>
      <c r="M3373" t="s">
        <v>17</v>
      </c>
    </row>
    <row r="3374" spans="1:13" x14ac:dyDescent="0.25">
      <c r="A3374" t="s">
        <v>13</v>
      </c>
      <c r="B3374">
        <v>1185732</v>
      </c>
      <c r="C3374" s="6">
        <v>44550</v>
      </c>
      <c r="D3374" t="s">
        <v>14</v>
      </c>
      <c r="E3374" t="s">
        <v>118</v>
      </c>
      <c r="F3374" t="s">
        <v>119</v>
      </c>
      <c r="G3374" t="s">
        <v>20</v>
      </c>
      <c r="H3374" s="1">
        <v>50</v>
      </c>
      <c r="I3374" s="1">
        <v>175</v>
      </c>
      <c r="J3374" s="1">
        <v>87500</v>
      </c>
      <c r="K3374" s="2">
        <v>30624.999999999996</v>
      </c>
      <c r="L3374">
        <v>0.35</v>
      </c>
      <c r="M3374" t="s">
        <v>17</v>
      </c>
    </row>
    <row r="3375" spans="1:13" x14ac:dyDescent="0.25">
      <c r="A3375" t="s">
        <v>13</v>
      </c>
      <c r="B3375">
        <v>1185732</v>
      </c>
      <c r="C3375" s="6">
        <v>44550</v>
      </c>
      <c r="D3375" t="s">
        <v>14</v>
      </c>
      <c r="E3375" t="s">
        <v>118</v>
      </c>
      <c r="F3375" t="s">
        <v>119</v>
      </c>
      <c r="G3375" t="s">
        <v>21</v>
      </c>
      <c r="H3375" s="1">
        <v>60</v>
      </c>
      <c r="I3375" s="1">
        <v>175</v>
      </c>
      <c r="J3375" s="1">
        <v>105000</v>
      </c>
      <c r="K3375" s="2">
        <v>31500</v>
      </c>
      <c r="L3375">
        <v>0.3</v>
      </c>
      <c r="M3375" t="s">
        <v>17</v>
      </c>
    </row>
    <row r="3376" spans="1:13" x14ac:dyDescent="0.25">
      <c r="A3376" t="s">
        <v>13</v>
      </c>
      <c r="B3376">
        <v>1185732</v>
      </c>
      <c r="C3376" s="6">
        <v>44550</v>
      </c>
      <c r="D3376" t="s">
        <v>14</v>
      </c>
      <c r="E3376" t="s">
        <v>118</v>
      </c>
      <c r="F3376" t="s">
        <v>119</v>
      </c>
      <c r="G3376" t="s">
        <v>22</v>
      </c>
      <c r="H3376" s="1">
        <v>64.999999999999986</v>
      </c>
      <c r="I3376" s="1">
        <v>275</v>
      </c>
      <c r="J3376" s="1">
        <v>178749.99999999997</v>
      </c>
      <c r="K3376" s="2">
        <v>53624.999999999993</v>
      </c>
      <c r="L3376">
        <v>0.3</v>
      </c>
      <c r="M3376" t="s">
        <v>17</v>
      </c>
    </row>
    <row r="3377" spans="1:13" x14ac:dyDescent="0.25">
      <c r="A3377" t="s">
        <v>13</v>
      </c>
      <c r="B3377">
        <v>1185732</v>
      </c>
      <c r="C3377" s="6">
        <v>44213</v>
      </c>
      <c r="D3377" t="s">
        <v>14</v>
      </c>
      <c r="E3377" t="s">
        <v>118</v>
      </c>
      <c r="F3377" t="s">
        <v>119</v>
      </c>
      <c r="G3377" t="s">
        <v>16</v>
      </c>
      <c r="H3377" s="1">
        <v>40</v>
      </c>
      <c r="I3377" s="1">
        <v>525</v>
      </c>
      <c r="J3377" s="1">
        <v>210000</v>
      </c>
      <c r="K3377" s="2">
        <v>73500</v>
      </c>
      <c r="L3377">
        <v>0.35</v>
      </c>
      <c r="M3377" t="s">
        <v>17</v>
      </c>
    </row>
    <row r="3378" spans="1:13" x14ac:dyDescent="0.25">
      <c r="A3378" t="s">
        <v>13</v>
      </c>
      <c r="B3378">
        <v>1185732</v>
      </c>
      <c r="C3378" s="6">
        <v>44213</v>
      </c>
      <c r="D3378" t="s">
        <v>14</v>
      </c>
      <c r="E3378" t="s">
        <v>118</v>
      </c>
      <c r="F3378" t="s">
        <v>119</v>
      </c>
      <c r="G3378" t="s">
        <v>18</v>
      </c>
      <c r="H3378" s="1">
        <v>40</v>
      </c>
      <c r="I3378" s="1">
        <v>325</v>
      </c>
      <c r="J3378" s="1">
        <v>130000</v>
      </c>
      <c r="K3378" s="2">
        <v>45500</v>
      </c>
      <c r="L3378">
        <v>0.35</v>
      </c>
      <c r="M3378" t="s">
        <v>17</v>
      </c>
    </row>
    <row r="3379" spans="1:13" x14ac:dyDescent="0.25">
      <c r="A3379" t="s">
        <v>13</v>
      </c>
      <c r="B3379">
        <v>1185732</v>
      </c>
      <c r="C3379" s="6">
        <v>44213</v>
      </c>
      <c r="D3379" t="s">
        <v>14</v>
      </c>
      <c r="E3379" t="s">
        <v>118</v>
      </c>
      <c r="F3379" t="s">
        <v>119</v>
      </c>
      <c r="G3379" t="s">
        <v>19</v>
      </c>
      <c r="H3379" s="1">
        <v>30.000000000000004</v>
      </c>
      <c r="I3379" s="1">
        <v>325</v>
      </c>
      <c r="J3379" s="1">
        <v>97500.000000000015</v>
      </c>
      <c r="K3379" s="2">
        <v>39000.000000000007</v>
      </c>
      <c r="L3379">
        <v>0.4</v>
      </c>
      <c r="M3379" t="s">
        <v>17</v>
      </c>
    </row>
    <row r="3380" spans="1:13" x14ac:dyDescent="0.25">
      <c r="A3380" t="s">
        <v>13</v>
      </c>
      <c r="B3380">
        <v>1185732</v>
      </c>
      <c r="C3380" s="6">
        <v>44213</v>
      </c>
      <c r="D3380" t="s">
        <v>14</v>
      </c>
      <c r="E3380" t="s">
        <v>118</v>
      </c>
      <c r="F3380" t="s">
        <v>119</v>
      </c>
      <c r="G3380" t="s">
        <v>20</v>
      </c>
      <c r="H3380" s="1">
        <v>35</v>
      </c>
      <c r="I3380" s="1">
        <v>175</v>
      </c>
      <c r="J3380" s="1">
        <v>61250</v>
      </c>
      <c r="K3380" s="2">
        <v>24500</v>
      </c>
      <c r="L3380">
        <v>0.4</v>
      </c>
      <c r="M3380" t="s">
        <v>17</v>
      </c>
    </row>
    <row r="3381" spans="1:13" x14ac:dyDescent="0.25">
      <c r="A3381" t="s">
        <v>13</v>
      </c>
      <c r="B3381">
        <v>1185732</v>
      </c>
      <c r="C3381" s="6">
        <v>44213</v>
      </c>
      <c r="D3381" t="s">
        <v>14</v>
      </c>
      <c r="E3381" t="s">
        <v>118</v>
      </c>
      <c r="F3381" t="s">
        <v>119</v>
      </c>
      <c r="G3381" t="s">
        <v>21</v>
      </c>
      <c r="H3381" s="1">
        <v>50</v>
      </c>
      <c r="I3381" s="1">
        <v>225</v>
      </c>
      <c r="J3381" s="1">
        <v>112500</v>
      </c>
      <c r="K3381" s="2">
        <v>33750</v>
      </c>
      <c r="L3381">
        <v>0.3</v>
      </c>
      <c r="M3381" t="s">
        <v>17</v>
      </c>
    </row>
    <row r="3382" spans="1:13" x14ac:dyDescent="0.25">
      <c r="A3382" t="s">
        <v>13</v>
      </c>
      <c r="B3382">
        <v>1185732</v>
      </c>
      <c r="C3382" s="6">
        <v>44213</v>
      </c>
      <c r="D3382" t="s">
        <v>14</v>
      </c>
      <c r="E3382" t="s">
        <v>118</v>
      </c>
      <c r="F3382" t="s">
        <v>119</v>
      </c>
      <c r="G3382" t="s">
        <v>22</v>
      </c>
      <c r="H3382" s="1">
        <v>40</v>
      </c>
      <c r="I3382" s="1">
        <v>325</v>
      </c>
      <c r="J3382" s="1">
        <v>130000</v>
      </c>
      <c r="K3382" s="2">
        <v>52000</v>
      </c>
      <c r="L3382">
        <v>0.4</v>
      </c>
      <c r="M3382" t="s">
        <v>17</v>
      </c>
    </row>
    <row r="3383" spans="1:13" x14ac:dyDescent="0.25">
      <c r="A3383" t="s">
        <v>13</v>
      </c>
      <c r="B3383">
        <v>1185732</v>
      </c>
      <c r="C3383" s="6">
        <v>44242</v>
      </c>
      <c r="D3383" t="s">
        <v>14</v>
      </c>
      <c r="E3383" t="s">
        <v>118</v>
      </c>
      <c r="F3383" t="s">
        <v>119</v>
      </c>
      <c r="G3383" t="s">
        <v>16</v>
      </c>
      <c r="H3383" s="1">
        <v>40</v>
      </c>
      <c r="I3383" s="1">
        <v>575</v>
      </c>
      <c r="J3383" s="1">
        <v>230000</v>
      </c>
      <c r="K3383" s="2">
        <v>80500</v>
      </c>
      <c r="L3383">
        <v>0.35</v>
      </c>
      <c r="M3383" t="s">
        <v>17</v>
      </c>
    </row>
    <row r="3384" spans="1:13" x14ac:dyDescent="0.25">
      <c r="A3384" t="s">
        <v>13</v>
      </c>
      <c r="B3384">
        <v>1185732</v>
      </c>
      <c r="C3384" s="6">
        <v>44242</v>
      </c>
      <c r="D3384" t="s">
        <v>14</v>
      </c>
      <c r="E3384" t="s">
        <v>118</v>
      </c>
      <c r="F3384" t="s">
        <v>119</v>
      </c>
      <c r="G3384" t="s">
        <v>18</v>
      </c>
      <c r="H3384" s="1">
        <v>40</v>
      </c>
      <c r="I3384" s="1">
        <v>225</v>
      </c>
      <c r="J3384" s="1">
        <v>90000</v>
      </c>
      <c r="K3384" s="2">
        <v>31499.999999999996</v>
      </c>
      <c r="L3384">
        <v>0.35</v>
      </c>
      <c r="M3384" t="s">
        <v>17</v>
      </c>
    </row>
    <row r="3385" spans="1:13" x14ac:dyDescent="0.25">
      <c r="A3385" t="s">
        <v>13</v>
      </c>
      <c r="B3385">
        <v>1185732</v>
      </c>
      <c r="C3385" s="6">
        <v>44242</v>
      </c>
      <c r="D3385" t="s">
        <v>14</v>
      </c>
      <c r="E3385" t="s">
        <v>118</v>
      </c>
      <c r="F3385" t="s">
        <v>119</v>
      </c>
      <c r="G3385" t="s">
        <v>19</v>
      </c>
      <c r="H3385" s="1">
        <v>30.000000000000004</v>
      </c>
      <c r="I3385" s="1">
        <v>275</v>
      </c>
      <c r="J3385" s="1">
        <v>82500.000000000015</v>
      </c>
      <c r="K3385" s="2">
        <v>33000.000000000007</v>
      </c>
      <c r="L3385">
        <v>0.4</v>
      </c>
      <c r="M3385" t="s">
        <v>17</v>
      </c>
    </row>
    <row r="3386" spans="1:13" x14ac:dyDescent="0.25">
      <c r="A3386" t="s">
        <v>13</v>
      </c>
      <c r="B3386">
        <v>1185732</v>
      </c>
      <c r="C3386" s="6">
        <v>44242</v>
      </c>
      <c r="D3386" t="s">
        <v>14</v>
      </c>
      <c r="E3386" t="s">
        <v>120</v>
      </c>
      <c r="F3386" t="s">
        <v>121</v>
      </c>
      <c r="G3386" t="s">
        <v>20</v>
      </c>
      <c r="H3386" s="1">
        <v>35</v>
      </c>
      <c r="I3386" s="1">
        <v>150</v>
      </c>
      <c r="J3386" s="1">
        <v>52500</v>
      </c>
      <c r="K3386" s="2">
        <v>21000</v>
      </c>
      <c r="L3386">
        <v>0.4</v>
      </c>
      <c r="M3386" t="s">
        <v>17</v>
      </c>
    </row>
    <row r="3387" spans="1:13" x14ac:dyDescent="0.25">
      <c r="A3387" t="s">
        <v>13</v>
      </c>
      <c r="B3387">
        <v>1185732</v>
      </c>
      <c r="C3387" s="6">
        <v>44242</v>
      </c>
      <c r="D3387" t="s">
        <v>14</v>
      </c>
      <c r="E3387" t="s">
        <v>120</v>
      </c>
      <c r="F3387" t="s">
        <v>121</v>
      </c>
      <c r="G3387" t="s">
        <v>21</v>
      </c>
      <c r="H3387" s="1">
        <v>50</v>
      </c>
      <c r="I3387" s="1">
        <v>225</v>
      </c>
      <c r="J3387" s="1">
        <v>112500</v>
      </c>
      <c r="K3387" s="2">
        <v>33750</v>
      </c>
      <c r="L3387">
        <v>0.3</v>
      </c>
      <c r="M3387" t="s">
        <v>17</v>
      </c>
    </row>
    <row r="3388" spans="1:13" x14ac:dyDescent="0.25">
      <c r="A3388" t="s">
        <v>13</v>
      </c>
      <c r="B3388">
        <v>1185732</v>
      </c>
      <c r="C3388" s="6">
        <v>44242</v>
      </c>
      <c r="D3388" t="s">
        <v>14</v>
      </c>
      <c r="E3388" t="s">
        <v>120</v>
      </c>
      <c r="F3388" t="s">
        <v>121</v>
      </c>
      <c r="G3388" t="s">
        <v>22</v>
      </c>
      <c r="H3388" s="1">
        <v>40</v>
      </c>
      <c r="I3388" s="1">
        <v>325</v>
      </c>
      <c r="J3388" s="1">
        <v>130000</v>
      </c>
      <c r="K3388" s="2">
        <v>52000</v>
      </c>
      <c r="L3388">
        <v>0.4</v>
      </c>
      <c r="M3388" t="s">
        <v>17</v>
      </c>
    </row>
    <row r="3389" spans="1:13" x14ac:dyDescent="0.25">
      <c r="A3389" t="s">
        <v>13</v>
      </c>
      <c r="B3389">
        <v>1185732</v>
      </c>
      <c r="C3389" s="6">
        <v>44268</v>
      </c>
      <c r="D3389" t="s">
        <v>14</v>
      </c>
      <c r="E3389" t="s">
        <v>120</v>
      </c>
      <c r="F3389" t="s">
        <v>121</v>
      </c>
      <c r="G3389" t="s">
        <v>16</v>
      </c>
      <c r="H3389" s="1">
        <v>40</v>
      </c>
      <c r="I3389" s="1">
        <v>545</v>
      </c>
      <c r="J3389" s="1">
        <v>218000</v>
      </c>
      <c r="K3389" s="2">
        <v>76300</v>
      </c>
      <c r="L3389">
        <v>0.35</v>
      </c>
      <c r="M3389" t="s">
        <v>17</v>
      </c>
    </row>
    <row r="3390" spans="1:13" x14ac:dyDescent="0.25">
      <c r="A3390" t="s">
        <v>13</v>
      </c>
      <c r="B3390">
        <v>1185732</v>
      </c>
      <c r="C3390" s="6">
        <v>44268</v>
      </c>
      <c r="D3390" t="s">
        <v>14</v>
      </c>
      <c r="E3390" t="s">
        <v>120</v>
      </c>
      <c r="F3390" t="s">
        <v>121</v>
      </c>
      <c r="G3390" t="s">
        <v>18</v>
      </c>
      <c r="H3390" s="1">
        <v>40</v>
      </c>
      <c r="I3390" s="1">
        <v>250</v>
      </c>
      <c r="J3390" s="1">
        <v>100000</v>
      </c>
      <c r="K3390" s="2">
        <v>35000</v>
      </c>
      <c r="L3390">
        <v>0.35</v>
      </c>
      <c r="M3390" t="s">
        <v>17</v>
      </c>
    </row>
    <row r="3391" spans="1:13" x14ac:dyDescent="0.25">
      <c r="A3391" t="s">
        <v>13</v>
      </c>
      <c r="B3391">
        <v>1185732</v>
      </c>
      <c r="C3391" s="6">
        <v>44268</v>
      </c>
      <c r="D3391" t="s">
        <v>14</v>
      </c>
      <c r="E3391" t="s">
        <v>120</v>
      </c>
      <c r="F3391" t="s">
        <v>121</v>
      </c>
      <c r="G3391" t="s">
        <v>19</v>
      </c>
      <c r="H3391" s="1">
        <v>30.000000000000004</v>
      </c>
      <c r="I3391" s="1">
        <v>275</v>
      </c>
      <c r="J3391" s="1">
        <v>82500.000000000015</v>
      </c>
      <c r="K3391" s="2">
        <v>33000.000000000007</v>
      </c>
      <c r="L3391">
        <v>0.4</v>
      </c>
      <c r="M3391" t="s">
        <v>17</v>
      </c>
    </row>
    <row r="3392" spans="1:13" x14ac:dyDescent="0.25">
      <c r="A3392" t="s">
        <v>13</v>
      </c>
      <c r="B3392">
        <v>1185732</v>
      </c>
      <c r="C3392" s="6">
        <v>44268</v>
      </c>
      <c r="D3392" t="s">
        <v>14</v>
      </c>
      <c r="E3392" t="s">
        <v>120</v>
      </c>
      <c r="F3392" t="s">
        <v>121</v>
      </c>
      <c r="G3392" t="s">
        <v>20</v>
      </c>
      <c r="H3392" s="1">
        <v>35</v>
      </c>
      <c r="I3392" s="1">
        <v>125</v>
      </c>
      <c r="J3392" s="1">
        <v>43750</v>
      </c>
      <c r="K3392" s="2">
        <v>17500</v>
      </c>
      <c r="L3392">
        <v>0.4</v>
      </c>
      <c r="M3392" t="s">
        <v>17</v>
      </c>
    </row>
    <row r="3393" spans="1:13" x14ac:dyDescent="0.25">
      <c r="A3393" t="s">
        <v>13</v>
      </c>
      <c r="B3393">
        <v>1185732</v>
      </c>
      <c r="C3393" s="6">
        <v>44268</v>
      </c>
      <c r="D3393" t="s">
        <v>14</v>
      </c>
      <c r="E3393" t="s">
        <v>120</v>
      </c>
      <c r="F3393" t="s">
        <v>121</v>
      </c>
      <c r="G3393" t="s">
        <v>21</v>
      </c>
      <c r="H3393" s="1">
        <v>50</v>
      </c>
      <c r="I3393" s="1">
        <v>175</v>
      </c>
      <c r="J3393" s="1">
        <v>87500</v>
      </c>
      <c r="K3393" s="2">
        <v>26250</v>
      </c>
      <c r="L3393">
        <v>0.3</v>
      </c>
      <c r="M3393" t="s">
        <v>17</v>
      </c>
    </row>
    <row r="3394" spans="1:13" x14ac:dyDescent="0.25">
      <c r="A3394" t="s">
        <v>13</v>
      </c>
      <c r="B3394">
        <v>1185732</v>
      </c>
      <c r="C3394" s="6">
        <v>44268</v>
      </c>
      <c r="D3394" t="s">
        <v>14</v>
      </c>
      <c r="E3394" t="s">
        <v>120</v>
      </c>
      <c r="F3394" t="s">
        <v>121</v>
      </c>
      <c r="G3394" t="s">
        <v>22</v>
      </c>
      <c r="H3394" s="1">
        <v>40</v>
      </c>
      <c r="I3394" s="1">
        <v>275</v>
      </c>
      <c r="J3394" s="1">
        <v>110000</v>
      </c>
      <c r="K3394" s="2">
        <v>44000</v>
      </c>
      <c r="L3394">
        <v>0.4</v>
      </c>
      <c r="M3394" t="s">
        <v>17</v>
      </c>
    </row>
    <row r="3395" spans="1:13" x14ac:dyDescent="0.25">
      <c r="A3395" t="s">
        <v>13</v>
      </c>
      <c r="B3395">
        <v>1185732</v>
      </c>
      <c r="C3395" s="6">
        <v>44300</v>
      </c>
      <c r="D3395" t="s">
        <v>14</v>
      </c>
      <c r="E3395" t="s">
        <v>120</v>
      </c>
      <c r="F3395" t="s">
        <v>121</v>
      </c>
      <c r="G3395" t="s">
        <v>16</v>
      </c>
      <c r="H3395" s="1">
        <v>40</v>
      </c>
      <c r="I3395" s="1">
        <v>525</v>
      </c>
      <c r="J3395" s="1">
        <v>210000</v>
      </c>
      <c r="K3395" s="2">
        <v>73500</v>
      </c>
      <c r="L3395">
        <v>0.35</v>
      </c>
      <c r="M3395" t="s">
        <v>17</v>
      </c>
    </row>
    <row r="3396" spans="1:13" x14ac:dyDescent="0.25">
      <c r="A3396" t="s">
        <v>13</v>
      </c>
      <c r="B3396">
        <v>1185732</v>
      </c>
      <c r="C3396" s="6">
        <v>44300</v>
      </c>
      <c r="D3396" t="s">
        <v>14</v>
      </c>
      <c r="E3396" t="s">
        <v>120</v>
      </c>
      <c r="F3396" t="s">
        <v>121</v>
      </c>
      <c r="G3396" t="s">
        <v>18</v>
      </c>
      <c r="H3396" s="1">
        <v>40</v>
      </c>
      <c r="I3396" s="1">
        <v>225</v>
      </c>
      <c r="J3396" s="1">
        <v>90000</v>
      </c>
      <c r="K3396" s="2">
        <v>31499.999999999996</v>
      </c>
      <c r="L3396">
        <v>0.35</v>
      </c>
      <c r="M3396" t="s">
        <v>17</v>
      </c>
    </row>
    <row r="3397" spans="1:13" x14ac:dyDescent="0.25">
      <c r="A3397" t="s">
        <v>13</v>
      </c>
      <c r="B3397">
        <v>1185732</v>
      </c>
      <c r="C3397" s="6">
        <v>44300</v>
      </c>
      <c r="D3397" t="s">
        <v>14</v>
      </c>
      <c r="E3397" t="s">
        <v>120</v>
      </c>
      <c r="F3397" t="s">
        <v>121</v>
      </c>
      <c r="G3397" t="s">
        <v>19</v>
      </c>
      <c r="H3397" s="1">
        <v>30.000000000000004</v>
      </c>
      <c r="I3397" s="1">
        <v>225</v>
      </c>
      <c r="J3397" s="1">
        <v>67500.000000000015</v>
      </c>
      <c r="K3397" s="2">
        <v>27000.000000000007</v>
      </c>
      <c r="L3397">
        <v>0.4</v>
      </c>
      <c r="M3397" t="s">
        <v>17</v>
      </c>
    </row>
    <row r="3398" spans="1:13" x14ac:dyDescent="0.25">
      <c r="A3398" t="s">
        <v>13</v>
      </c>
      <c r="B3398">
        <v>1185732</v>
      </c>
      <c r="C3398" s="6">
        <v>44300</v>
      </c>
      <c r="D3398" t="s">
        <v>14</v>
      </c>
      <c r="E3398" t="s">
        <v>120</v>
      </c>
      <c r="F3398" t="s">
        <v>121</v>
      </c>
      <c r="G3398" t="s">
        <v>20</v>
      </c>
      <c r="H3398" s="1">
        <v>35</v>
      </c>
      <c r="I3398" s="1">
        <v>150</v>
      </c>
      <c r="J3398" s="1">
        <v>52500</v>
      </c>
      <c r="K3398" s="2">
        <v>21000</v>
      </c>
      <c r="L3398">
        <v>0.4</v>
      </c>
      <c r="M3398" t="s">
        <v>17</v>
      </c>
    </row>
    <row r="3399" spans="1:13" x14ac:dyDescent="0.25">
      <c r="A3399" t="s">
        <v>13</v>
      </c>
      <c r="B3399">
        <v>1185732</v>
      </c>
      <c r="C3399" s="6">
        <v>44300</v>
      </c>
      <c r="D3399" t="s">
        <v>14</v>
      </c>
      <c r="E3399" t="s">
        <v>120</v>
      </c>
      <c r="F3399" t="s">
        <v>121</v>
      </c>
      <c r="G3399" t="s">
        <v>21</v>
      </c>
      <c r="H3399" s="1">
        <v>50</v>
      </c>
      <c r="I3399" s="1">
        <v>150</v>
      </c>
      <c r="J3399" s="1">
        <v>75000</v>
      </c>
      <c r="K3399" s="2">
        <v>22500</v>
      </c>
      <c r="L3399">
        <v>0.3</v>
      </c>
      <c r="M3399" t="s">
        <v>17</v>
      </c>
    </row>
    <row r="3400" spans="1:13" x14ac:dyDescent="0.25">
      <c r="A3400" t="s">
        <v>13</v>
      </c>
      <c r="B3400">
        <v>1185732</v>
      </c>
      <c r="C3400" s="6">
        <v>44300</v>
      </c>
      <c r="D3400" t="s">
        <v>14</v>
      </c>
      <c r="E3400" t="s">
        <v>120</v>
      </c>
      <c r="F3400" t="s">
        <v>121</v>
      </c>
      <c r="G3400" t="s">
        <v>22</v>
      </c>
      <c r="H3400" s="1">
        <v>40</v>
      </c>
      <c r="I3400" s="1">
        <v>300</v>
      </c>
      <c r="J3400" s="1">
        <v>120000</v>
      </c>
      <c r="K3400" s="2">
        <v>48000</v>
      </c>
      <c r="L3400">
        <v>0.4</v>
      </c>
      <c r="M3400" t="s">
        <v>17</v>
      </c>
    </row>
    <row r="3401" spans="1:13" x14ac:dyDescent="0.25">
      <c r="A3401" t="s">
        <v>13</v>
      </c>
      <c r="B3401">
        <v>1185732</v>
      </c>
      <c r="C3401" s="6">
        <v>44329</v>
      </c>
      <c r="D3401" t="s">
        <v>14</v>
      </c>
      <c r="E3401" t="s">
        <v>120</v>
      </c>
      <c r="F3401" t="s">
        <v>121</v>
      </c>
      <c r="G3401" t="s">
        <v>16</v>
      </c>
      <c r="H3401" s="1">
        <v>54.999999999999993</v>
      </c>
      <c r="I3401" s="1">
        <v>570</v>
      </c>
      <c r="J3401" s="1">
        <v>313499.99999999994</v>
      </c>
      <c r="K3401" s="2">
        <v>109724.99999999997</v>
      </c>
      <c r="L3401">
        <v>0.35</v>
      </c>
      <c r="M3401" t="s">
        <v>17</v>
      </c>
    </row>
    <row r="3402" spans="1:13" x14ac:dyDescent="0.25">
      <c r="A3402" t="s">
        <v>13</v>
      </c>
      <c r="B3402">
        <v>1185732</v>
      </c>
      <c r="C3402" s="6">
        <v>44329</v>
      </c>
      <c r="D3402" t="s">
        <v>14</v>
      </c>
      <c r="E3402" t="s">
        <v>120</v>
      </c>
      <c r="F3402" t="s">
        <v>121</v>
      </c>
      <c r="G3402" t="s">
        <v>18</v>
      </c>
      <c r="H3402" s="1">
        <v>50</v>
      </c>
      <c r="I3402" s="1">
        <v>275</v>
      </c>
      <c r="J3402" s="1">
        <v>137500</v>
      </c>
      <c r="K3402" s="2">
        <v>48125</v>
      </c>
      <c r="L3402">
        <v>0.35</v>
      </c>
      <c r="M3402" t="s">
        <v>17</v>
      </c>
    </row>
    <row r="3403" spans="1:13" x14ac:dyDescent="0.25">
      <c r="A3403" t="s">
        <v>13</v>
      </c>
      <c r="B3403">
        <v>1185732</v>
      </c>
      <c r="C3403" s="6">
        <v>44329</v>
      </c>
      <c r="D3403" t="s">
        <v>14</v>
      </c>
      <c r="E3403" t="s">
        <v>120</v>
      </c>
      <c r="F3403" t="s">
        <v>121</v>
      </c>
      <c r="G3403" t="s">
        <v>19</v>
      </c>
      <c r="H3403" s="1">
        <v>45</v>
      </c>
      <c r="I3403" s="1">
        <v>300</v>
      </c>
      <c r="J3403" s="1">
        <v>135000</v>
      </c>
      <c r="K3403" s="2">
        <v>54000</v>
      </c>
      <c r="L3403">
        <v>0.4</v>
      </c>
      <c r="M3403" t="s">
        <v>17</v>
      </c>
    </row>
    <row r="3404" spans="1:13" x14ac:dyDescent="0.25">
      <c r="A3404" t="s">
        <v>13</v>
      </c>
      <c r="B3404">
        <v>1185732</v>
      </c>
      <c r="C3404" s="6">
        <v>44329</v>
      </c>
      <c r="D3404" t="s">
        <v>14</v>
      </c>
      <c r="E3404" t="s">
        <v>120</v>
      </c>
      <c r="F3404" t="s">
        <v>121</v>
      </c>
      <c r="G3404" t="s">
        <v>20</v>
      </c>
      <c r="H3404" s="1">
        <v>45</v>
      </c>
      <c r="I3404" s="1">
        <v>250</v>
      </c>
      <c r="J3404" s="1">
        <v>112500</v>
      </c>
      <c r="K3404" s="2">
        <v>45000</v>
      </c>
      <c r="L3404">
        <v>0.4</v>
      </c>
      <c r="M3404" t="s">
        <v>17</v>
      </c>
    </row>
    <row r="3405" spans="1:13" x14ac:dyDescent="0.25">
      <c r="A3405" t="s">
        <v>13</v>
      </c>
      <c r="B3405">
        <v>1185732</v>
      </c>
      <c r="C3405" s="6">
        <v>44329</v>
      </c>
      <c r="D3405" t="s">
        <v>14</v>
      </c>
      <c r="E3405" t="s">
        <v>120</v>
      </c>
      <c r="F3405" t="s">
        <v>121</v>
      </c>
      <c r="G3405" t="s">
        <v>21</v>
      </c>
      <c r="H3405" s="1">
        <v>54.999999999999993</v>
      </c>
      <c r="I3405" s="1">
        <v>275</v>
      </c>
      <c r="J3405" s="1">
        <v>151249.99999999997</v>
      </c>
      <c r="K3405" s="2">
        <v>45374.999999999993</v>
      </c>
      <c r="L3405">
        <v>0.3</v>
      </c>
      <c r="M3405" t="s">
        <v>17</v>
      </c>
    </row>
    <row r="3406" spans="1:13" x14ac:dyDescent="0.25">
      <c r="A3406" t="s">
        <v>13</v>
      </c>
      <c r="B3406">
        <v>1185732</v>
      </c>
      <c r="C3406" s="6">
        <v>44329</v>
      </c>
      <c r="D3406" t="s">
        <v>14</v>
      </c>
      <c r="E3406" t="s">
        <v>120</v>
      </c>
      <c r="F3406" t="s">
        <v>121</v>
      </c>
      <c r="G3406" t="s">
        <v>22</v>
      </c>
      <c r="H3406" s="1">
        <v>60</v>
      </c>
      <c r="I3406" s="1">
        <v>400</v>
      </c>
      <c r="J3406" s="1">
        <v>240000</v>
      </c>
      <c r="K3406" s="2">
        <v>96000</v>
      </c>
      <c r="L3406">
        <v>0.4</v>
      </c>
      <c r="M3406" t="s">
        <v>17</v>
      </c>
    </row>
    <row r="3407" spans="1:13" x14ac:dyDescent="0.25">
      <c r="A3407" t="s">
        <v>13</v>
      </c>
      <c r="B3407">
        <v>1185732</v>
      </c>
      <c r="C3407" s="6">
        <v>44362</v>
      </c>
      <c r="D3407" t="s">
        <v>14</v>
      </c>
      <c r="E3407" t="s">
        <v>120</v>
      </c>
      <c r="F3407" t="s">
        <v>121</v>
      </c>
      <c r="G3407" t="s">
        <v>16</v>
      </c>
      <c r="H3407" s="1">
        <v>54.999999999999993</v>
      </c>
      <c r="I3407" s="1">
        <v>650</v>
      </c>
      <c r="J3407" s="1">
        <v>357499.99999999994</v>
      </c>
      <c r="K3407" s="2">
        <v>125124.99999999997</v>
      </c>
      <c r="L3407">
        <v>0.35</v>
      </c>
      <c r="M3407" t="s">
        <v>17</v>
      </c>
    </row>
    <row r="3408" spans="1:13" x14ac:dyDescent="0.25">
      <c r="A3408" t="s">
        <v>13</v>
      </c>
      <c r="B3408">
        <v>1185732</v>
      </c>
      <c r="C3408" s="6">
        <v>44362</v>
      </c>
      <c r="D3408" t="s">
        <v>14</v>
      </c>
      <c r="E3408" t="s">
        <v>120</v>
      </c>
      <c r="F3408" t="s">
        <v>121</v>
      </c>
      <c r="G3408" t="s">
        <v>18</v>
      </c>
      <c r="H3408" s="1">
        <v>50</v>
      </c>
      <c r="I3408" s="1">
        <v>400</v>
      </c>
      <c r="J3408" s="1">
        <v>200000</v>
      </c>
      <c r="K3408" s="2">
        <v>70000</v>
      </c>
      <c r="L3408">
        <v>0.35</v>
      </c>
      <c r="M3408" t="s">
        <v>17</v>
      </c>
    </row>
    <row r="3409" spans="1:13" x14ac:dyDescent="0.25">
      <c r="A3409" t="s">
        <v>13</v>
      </c>
      <c r="B3409">
        <v>1185732</v>
      </c>
      <c r="C3409" s="6">
        <v>44362</v>
      </c>
      <c r="D3409" t="s">
        <v>14</v>
      </c>
      <c r="E3409" t="s">
        <v>120</v>
      </c>
      <c r="F3409" t="s">
        <v>121</v>
      </c>
      <c r="G3409" t="s">
        <v>19</v>
      </c>
      <c r="H3409" s="1">
        <v>45</v>
      </c>
      <c r="I3409" s="1">
        <v>325</v>
      </c>
      <c r="J3409" s="1">
        <v>146250</v>
      </c>
      <c r="K3409" s="2">
        <v>58500</v>
      </c>
      <c r="L3409">
        <v>0.4</v>
      </c>
      <c r="M3409" t="s">
        <v>17</v>
      </c>
    </row>
    <row r="3410" spans="1:13" x14ac:dyDescent="0.25">
      <c r="A3410" t="s">
        <v>13</v>
      </c>
      <c r="B3410">
        <v>1185732</v>
      </c>
      <c r="C3410" s="6">
        <v>44362</v>
      </c>
      <c r="D3410" t="s">
        <v>14</v>
      </c>
      <c r="E3410" t="s">
        <v>120</v>
      </c>
      <c r="F3410" t="s">
        <v>121</v>
      </c>
      <c r="G3410" t="s">
        <v>20</v>
      </c>
      <c r="H3410" s="1">
        <v>45</v>
      </c>
      <c r="I3410" s="1">
        <v>300</v>
      </c>
      <c r="J3410" s="1">
        <v>135000</v>
      </c>
      <c r="K3410" s="2">
        <v>54000</v>
      </c>
      <c r="L3410">
        <v>0.4</v>
      </c>
      <c r="M3410" t="s">
        <v>17</v>
      </c>
    </row>
    <row r="3411" spans="1:13" x14ac:dyDescent="0.25">
      <c r="A3411" t="s">
        <v>13</v>
      </c>
      <c r="B3411">
        <v>1185732</v>
      </c>
      <c r="C3411" s="6">
        <v>44362</v>
      </c>
      <c r="D3411" t="s">
        <v>14</v>
      </c>
      <c r="E3411" t="s">
        <v>120</v>
      </c>
      <c r="F3411" t="s">
        <v>121</v>
      </c>
      <c r="G3411" t="s">
        <v>21</v>
      </c>
      <c r="H3411" s="1">
        <v>54.999999999999993</v>
      </c>
      <c r="I3411" s="1">
        <v>300</v>
      </c>
      <c r="J3411" s="1">
        <v>164999.99999999997</v>
      </c>
      <c r="K3411" s="2">
        <v>49499.999999999993</v>
      </c>
      <c r="L3411">
        <v>0.3</v>
      </c>
      <c r="M3411" t="s">
        <v>17</v>
      </c>
    </row>
    <row r="3412" spans="1:13" x14ac:dyDescent="0.25">
      <c r="A3412" t="s">
        <v>13</v>
      </c>
      <c r="B3412">
        <v>1185732</v>
      </c>
      <c r="C3412" s="6">
        <v>44362</v>
      </c>
      <c r="D3412" t="s">
        <v>14</v>
      </c>
      <c r="E3412" t="s">
        <v>120</v>
      </c>
      <c r="F3412" t="s">
        <v>121</v>
      </c>
      <c r="G3412" t="s">
        <v>22</v>
      </c>
      <c r="H3412" s="1">
        <v>60</v>
      </c>
      <c r="I3412" s="1">
        <v>450</v>
      </c>
      <c r="J3412" s="1">
        <v>270000</v>
      </c>
      <c r="K3412" s="2">
        <v>108000</v>
      </c>
      <c r="L3412">
        <v>0.4</v>
      </c>
      <c r="M3412" t="s">
        <v>17</v>
      </c>
    </row>
    <row r="3413" spans="1:13" x14ac:dyDescent="0.25">
      <c r="A3413" t="s">
        <v>13</v>
      </c>
      <c r="B3413">
        <v>1185732</v>
      </c>
      <c r="C3413" s="6">
        <v>44390</v>
      </c>
      <c r="D3413" t="s">
        <v>14</v>
      </c>
      <c r="E3413" t="s">
        <v>120</v>
      </c>
      <c r="F3413" t="s">
        <v>121</v>
      </c>
      <c r="G3413" t="s">
        <v>16</v>
      </c>
      <c r="H3413" s="1">
        <v>54.999999999999993</v>
      </c>
      <c r="I3413" s="1">
        <v>675</v>
      </c>
      <c r="J3413" s="1">
        <v>371249.99999999994</v>
      </c>
      <c r="K3413" s="2">
        <v>129937.49999999997</v>
      </c>
      <c r="L3413">
        <v>0.35</v>
      </c>
      <c r="M3413" t="s">
        <v>17</v>
      </c>
    </row>
    <row r="3414" spans="1:13" x14ac:dyDescent="0.25">
      <c r="A3414" t="s">
        <v>13</v>
      </c>
      <c r="B3414">
        <v>1185732</v>
      </c>
      <c r="C3414" s="6">
        <v>44390</v>
      </c>
      <c r="D3414" t="s">
        <v>14</v>
      </c>
      <c r="E3414" t="s">
        <v>120</v>
      </c>
      <c r="F3414" t="s">
        <v>121</v>
      </c>
      <c r="G3414" t="s">
        <v>18</v>
      </c>
      <c r="H3414" s="1">
        <v>50</v>
      </c>
      <c r="I3414" s="1">
        <v>425</v>
      </c>
      <c r="J3414" s="1">
        <v>212500</v>
      </c>
      <c r="K3414" s="2">
        <v>74375</v>
      </c>
      <c r="L3414">
        <v>0.35</v>
      </c>
      <c r="M3414" t="s">
        <v>17</v>
      </c>
    </row>
    <row r="3415" spans="1:13" x14ac:dyDescent="0.25">
      <c r="A3415" t="s">
        <v>13</v>
      </c>
      <c r="B3415">
        <v>1185732</v>
      </c>
      <c r="C3415" s="6">
        <v>44390</v>
      </c>
      <c r="D3415" t="s">
        <v>14</v>
      </c>
      <c r="E3415" t="s">
        <v>120</v>
      </c>
      <c r="F3415" t="s">
        <v>121</v>
      </c>
      <c r="G3415" t="s">
        <v>19</v>
      </c>
      <c r="H3415" s="1">
        <v>45</v>
      </c>
      <c r="I3415" s="1">
        <v>350</v>
      </c>
      <c r="J3415" s="1">
        <v>157500</v>
      </c>
      <c r="K3415" s="2">
        <v>63000</v>
      </c>
      <c r="L3415">
        <v>0.4</v>
      </c>
      <c r="M3415" t="s">
        <v>17</v>
      </c>
    </row>
    <row r="3416" spans="1:13" x14ac:dyDescent="0.25">
      <c r="A3416" t="s">
        <v>13</v>
      </c>
      <c r="B3416">
        <v>1185732</v>
      </c>
      <c r="C3416" s="6">
        <v>44390</v>
      </c>
      <c r="D3416" t="s">
        <v>14</v>
      </c>
      <c r="E3416" t="s">
        <v>120</v>
      </c>
      <c r="F3416" t="s">
        <v>121</v>
      </c>
      <c r="G3416" t="s">
        <v>20</v>
      </c>
      <c r="H3416" s="1">
        <v>45</v>
      </c>
      <c r="I3416" s="1">
        <v>300</v>
      </c>
      <c r="J3416" s="1">
        <v>135000</v>
      </c>
      <c r="K3416" s="2">
        <v>54000</v>
      </c>
      <c r="L3416">
        <v>0.4</v>
      </c>
      <c r="M3416" t="s">
        <v>17</v>
      </c>
    </row>
    <row r="3417" spans="1:13" x14ac:dyDescent="0.25">
      <c r="A3417" t="s">
        <v>13</v>
      </c>
      <c r="B3417">
        <v>1185732</v>
      </c>
      <c r="C3417" s="6">
        <v>44390</v>
      </c>
      <c r="D3417" t="s">
        <v>14</v>
      </c>
      <c r="E3417" t="s">
        <v>120</v>
      </c>
      <c r="F3417" t="s">
        <v>121</v>
      </c>
      <c r="G3417" t="s">
        <v>21</v>
      </c>
      <c r="H3417" s="1">
        <v>54.999999999999993</v>
      </c>
      <c r="I3417" s="1">
        <v>325</v>
      </c>
      <c r="J3417" s="1">
        <v>178749.99999999997</v>
      </c>
      <c r="K3417" s="2">
        <v>53624.999999999993</v>
      </c>
      <c r="L3417">
        <v>0.3</v>
      </c>
      <c r="M3417" t="s">
        <v>17</v>
      </c>
    </row>
    <row r="3418" spans="1:13" x14ac:dyDescent="0.25">
      <c r="A3418" t="s">
        <v>13</v>
      </c>
      <c r="B3418">
        <v>1185732</v>
      </c>
      <c r="C3418" s="6">
        <v>44390</v>
      </c>
      <c r="D3418" t="s">
        <v>14</v>
      </c>
      <c r="E3418" t="s">
        <v>120</v>
      </c>
      <c r="F3418" t="s">
        <v>121</v>
      </c>
      <c r="G3418" t="s">
        <v>22</v>
      </c>
      <c r="H3418" s="1">
        <v>60</v>
      </c>
      <c r="I3418" s="1">
        <v>500</v>
      </c>
      <c r="J3418" s="1">
        <v>300000</v>
      </c>
      <c r="K3418" s="2">
        <v>120000</v>
      </c>
      <c r="L3418">
        <v>0.4</v>
      </c>
      <c r="M3418" t="s">
        <v>17</v>
      </c>
    </row>
    <row r="3419" spans="1:13" x14ac:dyDescent="0.25">
      <c r="A3419" t="s">
        <v>13</v>
      </c>
      <c r="B3419">
        <v>1185732</v>
      </c>
      <c r="C3419" s="6">
        <v>44422</v>
      </c>
      <c r="D3419" t="s">
        <v>14</v>
      </c>
      <c r="E3419" t="s">
        <v>120</v>
      </c>
      <c r="F3419" t="s">
        <v>121</v>
      </c>
      <c r="G3419" t="s">
        <v>16</v>
      </c>
      <c r="H3419" s="1">
        <v>54.999999999999993</v>
      </c>
      <c r="I3419" s="1">
        <v>650</v>
      </c>
      <c r="J3419" s="1">
        <v>357499.99999999994</v>
      </c>
      <c r="K3419" s="2">
        <v>125124.99999999997</v>
      </c>
      <c r="L3419">
        <v>0.35</v>
      </c>
      <c r="M3419" t="s">
        <v>17</v>
      </c>
    </row>
    <row r="3420" spans="1:13" x14ac:dyDescent="0.25">
      <c r="A3420" t="s">
        <v>13</v>
      </c>
      <c r="B3420">
        <v>1185732</v>
      </c>
      <c r="C3420" s="6">
        <v>44422</v>
      </c>
      <c r="D3420" t="s">
        <v>14</v>
      </c>
      <c r="E3420" t="s">
        <v>120</v>
      </c>
      <c r="F3420" t="s">
        <v>121</v>
      </c>
      <c r="G3420" t="s">
        <v>18</v>
      </c>
      <c r="H3420" s="1">
        <v>50</v>
      </c>
      <c r="I3420" s="1">
        <v>425</v>
      </c>
      <c r="J3420" s="1">
        <v>212500</v>
      </c>
      <c r="K3420" s="2">
        <v>74375</v>
      </c>
      <c r="L3420">
        <v>0.35</v>
      </c>
      <c r="M3420" t="s">
        <v>17</v>
      </c>
    </row>
    <row r="3421" spans="1:13" x14ac:dyDescent="0.25">
      <c r="A3421" t="s">
        <v>13</v>
      </c>
      <c r="B3421">
        <v>1185732</v>
      </c>
      <c r="C3421" s="6">
        <v>44422</v>
      </c>
      <c r="D3421" t="s">
        <v>14</v>
      </c>
      <c r="E3421" t="s">
        <v>120</v>
      </c>
      <c r="F3421" t="s">
        <v>121</v>
      </c>
      <c r="G3421" t="s">
        <v>19</v>
      </c>
      <c r="H3421" s="1">
        <v>45</v>
      </c>
      <c r="I3421" s="1">
        <v>350</v>
      </c>
      <c r="J3421" s="1">
        <v>157500</v>
      </c>
      <c r="K3421" s="2">
        <v>63000</v>
      </c>
      <c r="L3421">
        <v>0.4</v>
      </c>
      <c r="M3421" t="s">
        <v>17</v>
      </c>
    </row>
    <row r="3422" spans="1:13" x14ac:dyDescent="0.25">
      <c r="A3422" t="s">
        <v>13</v>
      </c>
      <c r="B3422">
        <v>1185732</v>
      </c>
      <c r="C3422" s="6">
        <v>44422</v>
      </c>
      <c r="D3422" t="s">
        <v>14</v>
      </c>
      <c r="E3422" t="s">
        <v>120</v>
      </c>
      <c r="F3422" t="s">
        <v>121</v>
      </c>
      <c r="G3422" t="s">
        <v>20</v>
      </c>
      <c r="H3422" s="1">
        <v>45</v>
      </c>
      <c r="I3422" s="1">
        <v>250</v>
      </c>
      <c r="J3422" s="1">
        <v>112500</v>
      </c>
      <c r="K3422" s="2">
        <v>45000</v>
      </c>
      <c r="L3422">
        <v>0.4</v>
      </c>
      <c r="M3422" t="s">
        <v>17</v>
      </c>
    </row>
    <row r="3423" spans="1:13" x14ac:dyDescent="0.25">
      <c r="A3423" t="s">
        <v>13</v>
      </c>
      <c r="B3423">
        <v>1185732</v>
      </c>
      <c r="C3423" s="6">
        <v>44422</v>
      </c>
      <c r="D3423" t="s">
        <v>14</v>
      </c>
      <c r="E3423" t="s">
        <v>120</v>
      </c>
      <c r="F3423" t="s">
        <v>121</v>
      </c>
      <c r="G3423" t="s">
        <v>21</v>
      </c>
      <c r="H3423" s="1">
        <v>54.999999999999993</v>
      </c>
      <c r="I3423" s="1">
        <v>225</v>
      </c>
      <c r="J3423" s="1">
        <v>123749.99999999999</v>
      </c>
      <c r="K3423" s="2">
        <v>37124.999999999993</v>
      </c>
      <c r="L3423">
        <v>0.3</v>
      </c>
      <c r="M3423" t="s">
        <v>17</v>
      </c>
    </row>
    <row r="3424" spans="1:13" x14ac:dyDescent="0.25">
      <c r="A3424" t="s">
        <v>13</v>
      </c>
      <c r="B3424">
        <v>1185732</v>
      </c>
      <c r="C3424" s="6">
        <v>44422</v>
      </c>
      <c r="D3424" t="s">
        <v>14</v>
      </c>
      <c r="E3424" t="s">
        <v>120</v>
      </c>
      <c r="F3424" t="s">
        <v>121</v>
      </c>
      <c r="G3424" t="s">
        <v>22</v>
      </c>
      <c r="H3424" s="1">
        <v>60</v>
      </c>
      <c r="I3424" s="1">
        <v>400</v>
      </c>
      <c r="J3424" s="1">
        <v>240000</v>
      </c>
      <c r="K3424" s="2">
        <v>96000</v>
      </c>
      <c r="L3424">
        <v>0.4</v>
      </c>
      <c r="M3424" t="s">
        <v>17</v>
      </c>
    </row>
    <row r="3425" spans="1:13" x14ac:dyDescent="0.25">
      <c r="A3425" t="s">
        <v>13</v>
      </c>
      <c r="B3425">
        <v>1185732</v>
      </c>
      <c r="C3425" s="6">
        <v>44452</v>
      </c>
      <c r="D3425" t="s">
        <v>14</v>
      </c>
      <c r="E3425" t="s">
        <v>120</v>
      </c>
      <c r="F3425" t="s">
        <v>121</v>
      </c>
      <c r="G3425" t="s">
        <v>16</v>
      </c>
      <c r="H3425" s="1">
        <v>54.999999999999993</v>
      </c>
      <c r="I3425" s="1">
        <v>525</v>
      </c>
      <c r="J3425" s="1">
        <v>288749.99999999994</v>
      </c>
      <c r="K3425" s="2">
        <v>101062.49999999997</v>
      </c>
      <c r="L3425">
        <v>0.35</v>
      </c>
      <c r="M3425" t="s">
        <v>17</v>
      </c>
    </row>
    <row r="3426" spans="1:13" x14ac:dyDescent="0.25">
      <c r="A3426" t="s">
        <v>13</v>
      </c>
      <c r="B3426">
        <v>1185732</v>
      </c>
      <c r="C3426" s="6">
        <v>44452</v>
      </c>
      <c r="D3426" t="s">
        <v>14</v>
      </c>
      <c r="E3426" t="s">
        <v>120</v>
      </c>
      <c r="F3426" t="s">
        <v>121</v>
      </c>
      <c r="G3426" t="s">
        <v>18</v>
      </c>
      <c r="H3426" s="1">
        <v>50</v>
      </c>
      <c r="I3426" s="1">
        <v>325</v>
      </c>
      <c r="J3426" s="1">
        <v>162500</v>
      </c>
      <c r="K3426" s="2">
        <v>56875</v>
      </c>
      <c r="L3426">
        <v>0.35</v>
      </c>
      <c r="M3426" t="s">
        <v>17</v>
      </c>
    </row>
    <row r="3427" spans="1:13" x14ac:dyDescent="0.25">
      <c r="A3427" t="s">
        <v>13</v>
      </c>
      <c r="B3427">
        <v>1185732</v>
      </c>
      <c r="C3427" s="6">
        <v>44452</v>
      </c>
      <c r="D3427" t="s">
        <v>14</v>
      </c>
      <c r="E3427" t="s">
        <v>120</v>
      </c>
      <c r="F3427" t="s">
        <v>121</v>
      </c>
      <c r="G3427" t="s">
        <v>19</v>
      </c>
      <c r="H3427" s="1">
        <v>45</v>
      </c>
      <c r="I3427" s="1">
        <v>225</v>
      </c>
      <c r="J3427" s="1">
        <v>101250</v>
      </c>
      <c r="K3427" s="2">
        <v>40500</v>
      </c>
      <c r="L3427">
        <v>0.4</v>
      </c>
      <c r="M3427" t="s">
        <v>17</v>
      </c>
    </row>
    <row r="3428" spans="1:13" x14ac:dyDescent="0.25">
      <c r="A3428" t="s">
        <v>13</v>
      </c>
      <c r="B3428">
        <v>1185732</v>
      </c>
      <c r="C3428" s="6">
        <v>44452</v>
      </c>
      <c r="D3428" t="s">
        <v>14</v>
      </c>
      <c r="E3428" t="s">
        <v>120</v>
      </c>
      <c r="F3428" t="s">
        <v>121</v>
      </c>
      <c r="G3428" t="s">
        <v>20</v>
      </c>
      <c r="H3428" s="1">
        <v>45</v>
      </c>
      <c r="I3428" s="1">
        <v>200</v>
      </c>
      <c r="J3428" s="1">
        <v>90000</v>
      </c>
      <c r="K3428" s="2">
        <v>36000</v>
      </c>
      <c r="L3428">
        <v>0.4</v>
      </c>
      <c r="M3428" t="s">
        <v>17</v>
      </c>
    </row>
    <row r="3429" spans="1:13" x14ac:dyDescent="0.25">
      <c r="A3429" t="s">
        <v>13</v>
      </c>
      <c r="B3429">
        <v>1185732</v>
      </c>
      <c r="C3429" s="6">
        <v>44452</v>
      </c>
      <c r="D3429" t="s">
        <v>14</v>
      </c>
      <c r="E3429" t="s">
        <v>120</v>
      </c>
      <c r="F3429" t="s">
        <v>121</v>
      </c>
      <c r="G3429" t="s">
        <v>21</v>
      </c>
      <c r="H3429" s="1">
        <v>54.999999999999993</v>
      </c>
      <c r="I3429" s="1">
        <v>200</v>
      </c>
      <c r="J3429" s="1">
        <v>109999.99999999999</v>
      </c>
      <c r="K3429" s="2">
        <v>32999.999999999993</v>
      </c>
      <c r="L3429">
        <v>0.3</v>
      </c>
      <c r="M3429" t="s">
        <v>17</v>
      </c>
    </row>
    <row r="3430" spans="1:13" x14ac:dyDescent="0.25">
      <c r="A3430" t="s">
        <v>13</v>
      </c>
      <c r="B3430">
        <v>1185732</v>
      </c>
      <c r="C3430" s="6">
        <v>44452</v>
      </c>
      <c r="D3430" t="s">
        <v>14</v>
      </c>
      <c r="E3430" t="s">
        <v>120</v>
      </c>
      <c r="F3430" t="s">
        <v>121</v>
      </c>
      <c r="G3430" t="s">
        <v>22</v>
      </c>
      <c r="H3430" s="1">
        <v>60</v>
      </c>
      <c r="I3430" s="1">
        <v>300</v>
      </c>
      <c r="J3430" s="1">
        <v>180000</v>
      </c>
      <c r="K3430" s="2">
        <v>72000</v>
      </c>
      <c r="L3430">
        <v>0.4</v>
      </c>
      <c r="M3430" t="s">
        <v>17</v>
      </c>
    </row>
    <row r="3431" spans="1:13" x14ac:dyDescent="0.25">
      <c r="A3431" t="s">
        <v>13</v>
      </c>
      <c r="B3431">
        <v>1185732</v>
      </c>
      <c r="C3431" s="6">
        <v>44484</v>
      </c>
      <c r="D3431" t="s">
        <v>14</v>
      </c>
      <c r="E3431" t="s">
        <v>120</v>
      </c>
      <c r="F3431" t="s">
        <v>121</v>
      </c>
      <c r="G3431" t="s">
        <v>16</v>
      </c>
      <c r="H3431" s="1">
        <v>60</v>
      </c>
      <c r="I3431" s="1">
        <v>475</v>
      </c>
      <c r="J3431" s="1">
        <v>285000</v>
      </c>
      <c r="K3431" s="2">
        <v>99750</v>
      </c>
      <c r="L3431">
        <v>0.35</v>
      </c>
      <c r="M3431" t="s">
        <v>17</v>
      </c>
    </row>
    <row r="3432" spans="1:13" x14ac:dyDescent="0.25">
      <c r="A3432" t="s">
        <v>13</v>
      </c>
      <c r="B3432">
        <v>1185732</v>
      </c>
      <c r="C3432" s="6">
        <v>44484</v>
      </c>
      <c r="D3432" t="s">
        <v>14</v>
      </c>
      <c r="E3432" t="s">
        <v>120</v>
      </c>
      <c r="F3432" t="s">
        <v>121</v>
      </c>
      <c r="G3432" t="s">
        <v>18</v>
      </c>
      <c r="H3432" s="1">
        <v>55.000000000000007</v>
      </c>
      <c r="I3432" s="1">
        <v>300</v>
      </c>
      <c r="J3432" s="1">
        <v>165000.00000000003</v>
      </c>
      <c r="K3432" s="2">
        <v>57750.000000000007</v>
      </c>
      <c r="L3432">
        <v>0.35</v>
      </c>
      <c r="M3432" t="s">
        <v>17</v>
      </c>
    </row>
    <row r="3433" spans="1:13" x14ac:dyDescent="0.25">
      <c r="A3433" t="s">
        <v>13</v>
      </c>
      <c r="B3433">
        <v>1185732</v>
      </c>
      <c r="C3433" s="6">
        <v>44484</v>
      </c>
      <c r="D3433" t="s">
        <v>14</v>
      </c>
      <c r="E3433" t="s">
        <v>120</v>
      </c>
      <c r="F3433" t="s">
        <v>121</v>
      </c>
      <c r="G3433" t="s">
        <v>19</v>
      </c>
      <c r="H3433" s="1">
        <v>55.000000000000007</v>
      </c>
      <c r="I3433" s="1">
        <v>200</v>
      </c>
      <c r="J3433" s="1">
        <v>110000.00000000001</v>
      </c>
      <c r="K3433" s="2">
        <v>44000.000000000007</v>
      </c>
      <c r="L3433">
        <v>0.4</v>
      </c>
      <c r="M3433" t="s">
        <v>17</v>
      </c>
    </row>
    <row r="3434" spans="1:13" x14ac:dyDescent="0.25">
      <c r="A3434" t="s">
        <v>13</v>
      </c>
      <c r="B3434">
        <v>1185732</v>
      </c>
      <c r="C3434" s="6">
        <v>44484</v>
      </c>
      <c r="D3434" t="s">
        <v>14</v>
      </c>
      <c r="E3434" t="s">
        <v>120</v>
      </c>
      <c r="F3434" t="s">
        <v>121</v>
      </c>
      <c r="G3434" t="s">
        <v>20</v>
      </c>
      <c r="H3434" s="1">
        <v>55.000000000000007</v>
      </c>
      <c r="I3434" s="1">
        <v>175</v>
      </c>
      <c r="J3434" s="1">
        <v>96250.000000000015</v>
      </c>
      <c r="K3434" s="2">
        <v>38500.000000000007</v>
      </c>
      <c r="L3434">
        <v>0.4</v>
      </c>
      <c r="M3434" t="s">
        <v>17</v>
      </c>
    </row>
    <row r="3435" spans="1:13" x14ac:dyDescent="0.25">
      <c r="A3435" t="s">
        <v>13</v>
      </c>
      <c r="B3435">
        <v>1185732</v>
      </c>
      <c r="C3435" s="6">
        <v>44484</v>
      </c>
      <c r="D3435" t="s">
        <v>14</v>
      </c>
      <c r="E3435" t="s">
        <v>120</v>
      </c>
      <c r="F3435" t="s">
        <v>121</v>
      </c>
      <c r="G3435" t="s">
        <v>21</v>
      </c>
      <c r="H3435" s="1">
        <v>65</v>
      </c>
      <c r="I3435" s="1">
        <v>175</v>
      </c>
      <c r="J3435" s="1">
        <v>113750</v>
      </c>
      <c r="K3435" s="2">
        <v>34125</v>
      </c>
      <c r="L3435">
        <v>0.3</v>
      </c>
      <c r="M3435" t="s">
        <v>17</v>
      </c>
    </row>
    <row r="3436" spans="1:13" x14ac:dyDescent="0.25">
      <c r="A3436" t="s">
        <v>33</v>
      </c>
      <c r="B3436">
        <v>1185732</v>
      </c>
      <c r="C3436" s="6">
        <v>44484</v>
      </c>
      <c r="D3436" t="s">
        <v>14</v>
      </c>
      <c r="E3436" t="s">
        <v>120</v>
      </c>
      <c r="F3436" t="s">
        <v>121</v>
      </c>
      <c r="G3436" t="s">
        <v>22</v>
      </c>
      <c r="H3436" s="1">
        <v>70</v>
      </c>
      <c r="I3436" s="1">
        <v>300</v>
      </c>
      <c r="J3436" s="1">
        <v>210000</v>
      </c>
      <c r="K3436" s="2">
        <v>84000</v>
      </c>
      <c r="L3436">
        <v>0.4</v>
      </c>
      <c r="M3436" t="s">
        <v>17</v>
      </c>
    </row>
    <row r="3437" spans="1:13" x14ac:dyDescent="0.25">
      <c r="A3437" t="s">
        <v>33</v>
      </c>
      <c r="B3437">
        <v>1185732</v>
      </c>
      <c r="C3437" s="6">
        <v>44514</v>
      </c>
      <c r="D3437" t="s">
        <v>14</v>
      </c>
      <c r="E3437" t="s">
        <v>120</v>
      </c>
      <c r="F3437" t="s">
        <v>121</v>
      </c>
      <c r="G3437" t="s">
        <v>16</v>
      </c>
      <c r="H3437" s="1">
        <v>65</v>
      </c>
      <c r="I3437" s="1">
        <v>450</v>
      </c>
      <c r="J3437" s="1">
        <v>292500</v>
      </c>
      <c r="K3437" s="2">
        <v>102375</v>
      </c>
      <c r="L3437">
        <v>0.35</v>
      </c>
      <c r="M3437" t="s">
        <v>17</v>
      </c>
    </row>
    <row r="3438" spans="1:13" x14ac:dyDescent="0.25">
      <c r="A3438" t="s">
        <v>33</v>
      </c>
      <c r="B3438">
        <v>1185732</v>
      </c>
      <c r="C3438" s="6">
        <v>44514</v>
      </c>
      <c r="D3438" t="s">
        <v>14</v>
      </c>
      <c r="E3438" t="s">
        <v>120</v>
      </c>
      <c r="F3438" t="s">
        <v>121</v>
      </c>
      <c r="G3438" t="s">
        <v>18</v>
      </c>
      <c r="H3438" s="1">
        <v>55.000000000000007</v>
      </c>
      <c r="I3438" s="1">
        <v>325</v>
      </c>
      <c r="J3438" s="1">
        <v>178750.00000000003</v>
      </c>
      <c r="K3438" s="2">
        <v>62562.500000000007</v>
      </c>
      <c r="L3438">
        <v>0.35</v>
      </c>
      <c r="M3438" t="s">
        <v>17</v>
      </c>
    </row>
    <row r="3439" spans="1:13" x14ac:dyDescent="0.25">
      <c r="A3439" t="s">
        <v>33</v>
      </c>
      <c r="B3439">
        <v>1185732</v>
      </c>
      <c r="C3439" s="6">
        <v>44514</v>
      </c>
      <c r="D3439" t="s">
        <v>14</v>
      </c>
      <c r="E3439" t="s">
        <v>120</v>
      </c>
      <c r="F3439" t="s">
        <v>121</v>
      </c>
      <c r="G3439" t="s">
        <v>19</v>
      </c>
      <c r="H3439" s="1">
        <v>55.000000000000007</v>
      </c>
      <c r="I3439" s="1">
        <v>320</v>
      </c>
      <c r="J3439" s="1">
        <v>176000.00000000003</v>
      </c>
      <c r="K3439" s="2">
        <v>70400.000000000015</v>
      </c>
      <c r="L3439">
        <v>0.4</v>
      </c>
      <c r="M3439" t="s">
        <v>17</v>
      </c>
    </row>
    <row r="3440" spans="1:13" x14ac:dyDescent="0.25">
      <c r="A3440" t="s">
        <v>33</v>
      </c>
      <c r="B3440">
        <v>1185732</v>
      </c>
      <c r="C3440" s="6">
        <v>44514</v>
      </c>
      <c r="D3440" t="s">
        <v>14</v>
      </c>
      <c r="E3440" t="s">
        <v>120</v>
      </c>
      <c r="F3440" t="s">
        <v>121</v>
      </c>
      <c r="G3440" t="s">
        <v>20</v>
      </c>
      <c r="H3440" s="1">
        <v>55.000000000000007</v>
      </c>
      <c r="I3440" s="1">
        <v>300</v>
      </c>
      <c r="J3440" s="1">
        <v>165000.00000000003</v>
      </c>
      <c r="K3440" s="2">
        <v>66000.000000000015</v>
      </c>
      <c r="L3440">
        <v>0.4</v>
      </c>
      <c r="M3440" t="s">
        <v>17</v>
      </c>
    </row>
    <row r="3441" spans="1:13" x14ac:dyDescent="0.25">
      <c r="A3441" t="s">
        <v>33</v>
      </c>
      <c r="B3441">
        <v>1185732</v>
      </c>
      <c r="C3441" s="6">
        <v>44514</v>
      </c>
      <c r="D3441" t="s">
        <v>14</v>
      </c>
      <c r="E3441" t="s">
        <v>120</v>
      </c>
      <c r="F3441" t="s">
        <v>121</v>
      </c>
      <c r="G3441" t="s">
        <v>21</v>
      </c>
      <c r="H3441" s="1">
        <v>65</v>
      </c>
      <c r="I3441" s="1">
        <v>275</v>
      </c>
      <c r="J3441" s="1">
        <v>178750</v>
      </c>
      <c r="K3441" s="2">
        <v>53625</v>
      </c>
      <c r="L3441">
        <v>0.3</v>
      </c>
      <c r="M3441" t="s">
        <v>17</v>
      </c>
    </row>
    <row r="3442" spans="1:13" x14ac:dyDescent="0.25">
      <c r="A3442" t="s">
        <v>33</v>
      </c>
      <c r="B3442">
        <v>1185732</v>
      </c>
      <c r="C3442" s="6">
        <v>44514</v>
      </c>
      <c r="D3442" t="s">
        <v>14</v>
      </c>
      <c r="E3442" t="s">
        <v>120</v>
      </c>
      <c r="F3442" t="s">
        <v>121</v>
      </c>
      <c r="G3442" t="s">
        <v>22</v>
      </c>
      <c r="H3442" s="1">
        <v>70</v>
      </c>
      <c r="I3442" s="1">
        <v>375</v>
      </c>
      <c r="J3442" s="1">
        <v>262500</v>
      </c>
      <c r="K3442" s="2">
        <v>105000</v>
      </c>
      <c r="L3442">
        <v>0.4</v>
      </c>
      <c r="M3442" t="s">
        <v>17</v>
      </c>
    </row>
    <row r="3443" spans="1:13" x14ac:dyDescent="0.25">
      <c r="A3443" t="s">
        <v>33</v>
      </c>
      <c r="B3443">
        <v>1185732</v>
      </c>
      <c r="C3443" s="6">
        <v>44543</v>
      </c>
      <c r="D3443" t="s">
        <v>14</v>
      </c>
      <c r="E3443" t="s">
        <v>120</v>
      </c>
      <c r="F3443" t="s">
        <v>121</v>
      </c>
      <c r="G3443" t="s">
        <v>16</v>
      </c>
      <c r="H3443" s="1">
        <v>65</v>
      </c>
      <c r="I3443" s="1">
        <v>600</v>
      </c>
      <c r="J3443" s="1">
        <v>390000</v>
      </c>
      <c r="K3443" s="2">
        <v>136500</v>
      </c>
      <c r="L3443">
        <v>0.35</v>
      </c>
      <c r="M3443" t="s">
        <v>17</v>
      </c>
    </row>
    <row r="3444" spans="1:13" x14ac:dyDescent="0.25">
      <c r="A3444" t="s">
        <v>33</v>
      </c>
      <c r="B3444">
        <v>1185732</v>
      </c>
      <c r="C3444" s="6">
        <v>44543</v>
      </c>
      <c r="D3444" t="s">
        <v>14</v>
      </c>
      <c r="E3444" t="s">
        <v>120</v>
      </c>
      <c r="F3444" t="s">
        <v>121</v>
      </c>
      <c r="G3444" t="s">
        <v>18</v>
      </c>
      <c r="H3444" s="1">
        <v>55.000000000000007</v>
      </c>
      <c r="I3444" s="1">
        <v>400</v>
      </c>
      <c r="J3444" s="1">
        <v>220000.00000000003</v>
      </c>
      <c r="K3444" s="2">
        <v>77000</v>
      </c>
      <c r="L3444">
        <v>0.35</v>
      </c>
      <c r="M3444" t="s">
        <v>17</v>
      </c>
    </row>
    <row r="3445" spans="1:13" x14ac:dyDescent="0.25">
      <c r="A3445" t="s">
        <v>33</v>
      </c>
      <c r="B3445">
        <v>1185732</v>
      </c>
      <c r="C3445" s="6">
        <v>44543</v>
      </c>
      <c r="D3445" t="s">
        <v>14</v>
      </c>
      <c r="E3445" t="s">
        <v>120</v>
      </c>
      <c r="F3445" t="s">
        <v>121</v>
      </c>
      <c r="G3445" t="s">
        <v>19</v>
      </c>
      <c r="H3445" s="1">
        <v>55.000000000000007</v>
      </c>
      <c r="I3445" s="1">
        <v>375</v>
      </c>
      <c r="J3445" s="1">
        <v>206250.00000000003</v>
      </c>
      <c r="K3445" s="2">
        <v>82500.000000000015</v>
      </c>
      <c r="L3445">
        <v>0.4</v>
      </c>
      <c r="M3445" t="s">
        <v>17</v>
      </c>
    </row>
    <row r="3446" spans="1:13" x14ac:dyDescent="0.25">
      <c r="A3446" t="s">
        <v>33</v>
      </c>
      <c r="B3446">
        <v>1185732</v>
      </c>
      <c r="C3446" s="6">
        <v>44543</v>
      </c>
      <c r="D3446" t="s">
        <v>14</v>
      </c>
      <c r="E3446" t="s">
        <v>120</v>
      </c>
      <c r="F3446" t="s">
        <v>121</v>
      </c>
      <c r="G3446" t="s">
        <v>20</v>
      </c>
      <c r="H3446" s="1">
        <v>55.000000000000007</v>
      </c>
      <c r="I3446" s="1">
        <v>325</v>
      </c>
      <c r="J3446" s="1">
        <v>178750.00000000003</v>
      </c>
      <c r="K3446" s="2">
        <v>71500.000000000015</v>
      </c>
      <c r="L3446">
        <v>0.4</v>
      </c>
      <c r="M3446" t="s">
        <v>17</v>
      </c>
    </row>
    <row r="3447" spans="1:13" x14ac:dyDescent="0.25">
      <c r="A3447" t="s">
        <v>33</v>
      </c>
      <c r="B3447">
        <v>1185732</v>
      </c>
      <c r="C3447" s="6">
        <v>44543</v>
      </c>
      <c r="D3447" t="s">
        <v>14</v>
      </c>
      <c r="E3447" t="s">
        <v>120</v>
      </c>
      <c r="F3447" t="s">
        <v>121</v>
      </c>
      <c r="G3447" t="s">
        <v>21</v>
      </c>
      <c r="H3447" s="1">
        <v>65</v>
      </c>
      <c r="I3447" s="1">
        <v>325</v>
      </c>
      <c r="J3447" s="1">
        <v>211250</v>
      </c>
      <c r="K3447" s="2">
        <v>63375</v>
      </c>
      <c r="L3447">
        <v>0.3</v>
      </c>
      <c r="M3447" t="s">
        <v>17</v>
      </c>
    </row>
    <row r="3448" spans="1:13" x14ac:dyDescent="0.25">
      <c r="A3448" t="s">
        <v>33</v>
      </c>
      <c r="B3448">
        <v>1185732</v>
      </c>
      <c r="C3448" s="6">
        <v>44543</v>
      </c>
      <c r="D3448" t="s">
        <v>14</v>
      </c>
      <c r="E3448" t="s">
        <v>120</v>
      </c>
      <c r="F3448" t="s">
        <v>121</v>
      </c>
      <c r="G3448" t="s">
        <v>22</v>
      </c>
      <c r="H3448" s="1">
        <v>70</v>
      </c>
      <c r="I3448" s="1">
        <v>425</v>
      </c>
      <c r="J3448" s="1">
        <v>297500</v>
      </c>
      <c r="K3448" s="2">
        <v>119000</v>
      </c>
      <c r="L3448">
        <v>0.4</v>
      </c>
      <c r="M3448" t="s">
        <v>17</v>
      </c>
    </row>
    <row r="3449" spans="1:13" x14ac:dyDescent="0.25">
      <c r="A3449" t="s">
        <v>33</v>
      </c>
      <c r="B3449">
        <v>1185732</v>
      </c>
      <c r="C3449" s="6">
        <v>44206</v>
      </c>
      <c r="D3449" t="s">
        <v>14</v>
      </c>
      <c r="E3449" t="s">
        <v>120</v>
      </c>
      <c r="F3449" t="s">
        <v>121</v>
      </c>
      <c r="G3449" t="s">
        <v>16</v>
      </c>
      <c r="H3449" s="1">
        <v>35</v>
      </c>
      <c r="I3449" s="1">
        <v>475</v>
      </c>
      <c r="J3449" s="1">
        <v>166250</v>
      </c>
      <c r="K3449" s="2">
        <v>58187.499999999993</v>
      </c>
      <c r="L3449">
        <v>0.35</v>
      </c>
      <c r="M3449" t="s">
        <v>17</v>
      </c>
    </row>
    <row r="3450" spans="1:13" x14ac:dyDescent="0.25">
      <c r="A3450" t="s">
        <v>33</v>
      </c>
      <c r="B3450">
        <v>1185732</v>
      </c>
      <c r="C3450" s="6">
        <v>44206</v>
      </c>
      <c r="D3450" t="s">
        <v>14</v>
      </c>
      <c r="E3450" t="s">
        <v>120</v>
      </c>
      <c r="F3450" t="s">
        <v>121</v>
      </c>
      <c r="G3450" t="s">
        <v>18</v>
      </c>
      <c r="H3450" s="1">
        <v>35</v>
      </c>
      <c r="I3450" s="1">
        <v>275</v>
      </c>
      <c r="J3450" s="1">
        <v>96250</v>
      </c>
      <c r="K3450" s="2">
        <v>33687.5</v>
      </c>
      <c r="L3450">
        <v>0.35</v>
      </c>
      <c r="M3450" t="s">
        <v>17</v>
      </c>
    </row>
    <row r="3451" spans="1:13" x14ac:dyDescent="0.25">
      <c r="A3451" t="s">
        <v>33</v>
      </c>
      <c r="B3451">
        <v>1185732</v>
      </c>
      <c r="C3451" s="6">
        <v>44206</v>
      </c>
      <c r="D3451" t="s">
        <v>14</v>
      </c>
      <c r="E3451" t="s">
        <v>120</v>
      </c>
      <c r="F3451" t="s">
        <v>121</v>
      </c>
      <c r="G3451" t="s">
        <v>19</v>
      </c>
      <c r="H3451" s="1">
        <v>25.000000000000007</v>
      </c>
      <c r="I3451" s="1">
        <v>275</v>
      </c>
      <c r="J3451" s="1">
        <v>68750.000000000015</v>
      </c>
      <c r="K3451" s="2">
        <v>27500.000000000007</v>
      </c>
      <c r="L3451">
        <v>0.4</v>
      </c>
      <c r="M3451" t="s">
        <v>17</v>
      </c>
    </row>
    <row r="3452" spans="1:13" x14ac:dyDescent="0.25">
      <c r="A3452" t="s">
        <v>33</v>
      </c>
      <c r="B3452">
        <v>1185732</v>
      </c>
      <c r="C3452" s="6">
        <v>44206</v>
      </c>
      <c r="D3452" t="s">
        <v>14</v>
      </c>
      <c r="E3452" t="s">
        <v>120</v>
      </c>
      <c r="F3452" t="s">
        <v>121</v>
      </c>
      <c r="G3452" t="s">
        <v>20</v>
      </c>
      <c r="H3452" s="1">
        <v>30</v>
      </c>
      <c r="I3452" s="1">
        <v>125</v>
      </c>
      <c r="J3452" s="1">
        <v>37500</v>
      </c>
      <c r="K3452" s="2">
        <v>15000</v>
      </c>
      <c r="L3452">
        <v>0.4</v>
      </c>
      <c r="M3452" t="s">
        <v>17</v>
      </c>
    </row>
    <row r="3453" spans="1:13" x14ac:dyDescent="0.25">
      <c r="A3453" t="s">
        <v>33</v>
      </c>
      <c r="B3453">
        <v>1185732</v>
      </c>
      <c r="C3453" s="6">
        <v>44206</v>
      </c>
      <c r="D3453" t="s">
        <v>14</v>
      </c>
      <c r="E3453" t="s">
        <v>120</v>
      </c>
      <c r="F3453" t="s">
        <v>121</v>
      </c>
      <c r="G3453" t="s">
        <v>21</v>
      </c>
      <c r="H3453" s="1">
        <v>45</v>
      </c>
      <c r="I3453" s="1">
        <v>175</v>
      </c>
      <c r="J3453" s="1">
        <v>78750</v>
      </c>
      <c r="K3453" s="2">
        <v>23625</v>
      </c>
      <c r="L3453">
        <v>0.3</v>
      </c>
      <c r="M3453" t="s">
        <v>17</v>
      </c>
    </row>
    <row r="3454" spans="1:13" x14ac:dyDescent="0.25">
      <c r="A3454" t="s">
        <v>33</v>
      </c>
      <c r="B3454">
        <v>1185732</v>
      </c>
      <c r="C3454" s="6">
        <v>44206</v>
      </c>
      <c r="D3454" t="s">
        <v>14</v>
      </c>
      <c r="E3454" t="s">
        <v>120</v>
      </c>
      <c r="F3454" t="s">
        <v>121</v>
      </c>
      <c r="G3454" t="s">
        <v>22</v>
      </c>
      <c r="H3454" s="1">
        <v>35</v>
      </c>
      <c r="I3454" s="1">
        <v>275</v>
      </c>
      <c r="J3454" s="1">
        <v>96250</v>
      </c>
      <c r="K3454" s="2">
        <v>38500</v>
      </c>
      <c r="L3454">
        <v>0.4</v>
      </c>
      <c r="M3454" t="s">
        <v>17</v>
      </c>
    </row>
    <row r="3455" spans="1:13" x14ac:dyDescent="0.25">
      <c r="A3455" t="s">
        <v>33</v>
      </c>
      <c r="B3455">
        <v>1185732</v>
      </c>
      <c r="C3455" s="6">
        <v>44235</v>
      </c>
      <c r="D3455" t="s">
        <v>14</v>
      </c>
      <c r="E3455" t="s">
        <v>120</v>
      </c>
      <c r="F3455" t="s">
        <v>121</v>
      </c>
      <c r="G3455" t="s">
        <v>16</v>
      </c>
      <c r="H3455" s="1">
        <v>35</v>
      </c>
      <c r="I3455" s="1">
        <v>525</v>
      </c>
      <c r="J3455" s="1">
        <v>183750</v>
      </c>
      <c r="K3455" s="2">
        <v>64312.499999999993</v>
      </c>
      <c r="L3455">
        <v>0.35</v>
      </c>
      <c r="M3455" t="s">
        <v>17</v>
      </c>
    </row>
    <row r="3456" spans="1:13" x14ac:dyDescent="0.25">
      <c r="A3456" t="s">
        <v>33</v>
      </c>
      <c r="B3456">
        <v>1185732</v>
      </c>
      <c r="C3456" s="6">
        <v>44235</v>
      </c>
      <c r="D3456" t="s">
        <v>14</v>
      </c>
      <c r="E3456" t="s">
        <v>120</v>
      </c>
      <c r="F3456" t="s">
        <v>121</v>
      </c>
      <c r="G3456" t="s">
        <v>18</v>
      </c>
      <c r="H3456" s="1">
        <v>35</v>
      </c>
      <c r="I3456" s="1">
        <v>175</v>
      </c>
      <c r="J3456" s="1">
        <v>61250</v>
      </c>
      <c r="K3456" s="2">
        <v>21437.5</v>
      </c>
      <c r="L3456">
        <v>0.35</v>
      </c>
      <c r="M3456" t="s">
        <v>17</v>
      </c>
    </row>
    <row r="3457" spans="1:13" x14ac:dyDescent="0.25">
      <c r="A3457" t="s">
        <v>33</v>
      </c>
      <c r="B3457">
        <v>1185732</v>
      </c>
      <c r="C3457" s="6">
        <v>44235</v>
      </c>
      <c r="D3457" t="s">
        <v>14</v>
      </c>
      <c r="E3457" t="s">
        <v>120</v>
      </c>
      <c r="F3457" t="s">
        <v>121</v>
      </c>
      <c r="G3457" t="s">
        <v>19</v>
      </c>
      <c r="H3457" s="1">
        <v>25.000000000000007</v>
      </c>
      <c r="I3457" s="1">
        <v>225</v>
      </c>
      <c r="J3457" s="1">
        <v>56250.000000000015</v>
      </c>
      <c r="K3457" s="2">
        <v>22500.000000000007</v>
      </c>
      <c r="L3457">
        <v>0.4</v>
      </c>
      <c r="M3457" t="s">
        <v>17</v>
      </c>
    </row>
    <row r="3458" spans="1:13" x14ac:dyDescent="0.25">
      <c r="A3458" t="s">
        <v>33</v>
      </c>
      <c r="B3458">
        <v>1185732</v>
      </c>
      <c r="C3458" s="6">
        <v>44235</v>
      </c>
      <c r="D3458" t="s">
        <v>14</v>
      </c>
      <c r="E3458" t="s">
        <v>122</v>
      </c>
      <c r="F3458" t="s">
        <v>123</v>
      </c>
      <c r="G3458" t="s">
        <v>20</v>
      </c>
      <c r="H3458" s="1">
        <v>30</v>
      </c>
      <c r="I3458" s="1">
        <v>100</v>
      </c>
      <c r="J3458" s="1">
        <v>30000</v>
      </c>
      <c r="K3458" s="2">
        <v>12000</v>
      </c>
      <c r="L3458">
        <v>0.4</v>
      </c>
      <c r="M3458" t="s">
        <v>17</v>
      </c>
    </row>
    <row r="3459" spans="1:13" x14ac:dyDescent="0.25">
      <c r="A3459" t="s">
        <v>33</v>
      </c>
      <c r="B3459">
        <v>1185732</v>
      </c>
      <c r="C3459" s="6">
        <v>44235</v>
      </c>
      <c r="D3459" t="s">
        <v>14</v>
      </c>
      <c r="E3459" t="s">
        <v>122</v>
      </c>
      <c r="F3459" t="s">
        <v>123</v>
      </c>
      <c r="G3459" t="s">
        <v>21</v>
      </c>
      <c r="H3459" s="1">
        <v>45</v>
      </c>
      <c r="I3459" s="1">
        <v>175</v>
      </c>
      <c r="J3459" s="1">
        <v>78750</v>
      </c>
      <c r="K3459" s="2">
        <v>23625</v>
      </c>
      <c r="L3459">
        <v>0.3</v>
      </c>
      <c r="M3459" t="s">
        <v>17</v>
      </c>
    </row>
    <row r="3460" spans="1:13" x14ac:dyDescent="0.25">
      <c r="A3460" t="s">
        <v>33</v>
      </c>
      <c r="B3460">
        <v>1185732</v>
      </c>
      <c r="C3460" s="6">
        <v>44235</v>
      </c>
      <c r="D3460" t="s">
        <v>14</v>
      </c>
      <c r="E3460" t="s">
        <v>122</v>
      </c>
      <c r="F3460" t="s">
        <v>123</v>
      </c>
      <c r="G3460" t="s">
        <v>22</v>
      </c>
      <c r="H3460" s="1">
        <v>35</v>
      </c>
      <c r="I3460" s="1">
        <v>275</v>
      </c>
      <c r="J3460" s="1">
        <v>96250</v>
      </c>
      <c r="K3460" s="2">
        <v>38500</v>
      </c>
      <c r="L3460">
        <v>0.4</v>
      </c>
      <c r="M3460" t="s">
        <v>17</v>
      </c>
    </row>
    <row r="3461" spans="1:13" x14ac:dyDescent="0.25">
      <c r="A3461" t="s">
        <v>33</v>
      </c>
      <c r="B3461">
        <v>1185732</v>
      </c>
      <c r="C3461" s="6">
        <v>44261</v>
      </c>
      <c r="D3461" t="s">
        <v>14</v>
      </c>
      <c r="E3461" t="s">
        <v>122</v>
      </c>
      <c r="F3461" t="s">
        <v>123</v>
      </c>
      <c r="G3461" t="s">
        <v>16</v>
      </c>
      <c r="H3461" s="1">
        <v>35</v>
      </c>
      <c r="I3461" s="1">
        <v>495</v>
      </c>
      <c r="J3461" s="1">
        <v>173250</v>
      </c>
      <c r="K3461" s="2">
        <v>60637.499999999993</v>
      </c>
      <c r="L3461">
        <v>0.35</v>
      </c>
      <c r="M3461" t="s">
        <v>17</v>
      </c>
    </row>
    <row r="3462" spans="1:13" x14ac:dyDescent="0.25">
      <c r="A3462" t="s">
        <v>33</v>
      </c>
      <c r="B3462">
        <v>1185732</v>
      </c>
      <c r="C3462" s="6">
        <v>44261</v>
      </c>
      <c r="D3462" t="s">
        <v>14</v>
      </c>
      <c r="E3462" t="s">
        <v>122</v>
      </c>
      <c r="F3462" t="s">
        <v>123</v>
      </c>
      <c r="G3462" t="s">
        <v>18</v>
      </c>
      <c r="H3462" s="1">
        <v>35</v>
      </c>
      <c r="I3462" s="1">
        <v>200</v>
      </c>
      <c r="J3462" s="1">
        <v>70000</v>
      </c>
      <c r="K3462" s="2">
        <v>24500</v>
      </c>
      <c r="L3462">
        <v>0.35</v>
      </c>
      <c r="M3462" t="s">
        <v>17</v>
      </c>
    </row>
    <row r="3463" spans="1:13" x14ac:dyDescent="0.25">
      <c r="A3463" t="s">
        <v>33</v>
      </c>
      <c r="B3463">
        <v>1185732</v>
      </c>
      <c r="C3463" s="6">
        <v>44261</v>
      </c>
      <c r="D3463" t="s">
        <v>14</v>
      </c>
      <c r="E3463" t="s">
        <v>122</v>
      </c>
      <c r="F3463" t="s">
        <v>123</v>
      </c>
      <c r="G3463" t="s">
        <v>19</v>
      </c>
      <c r="H3463" s="1">
        <v>25.000000000000007</v>
      </c>
      <c r="I3463" s="1">
        <v>225</v>
      </c>
      <c r="J3463" s="1">
        <v>56250.000000000015</v>
      </c>
      <c r="K3463" s="2">
        <v>22500.000000000007</v>
      </c>
      <c r="L3463">
        <v>0.4</v>
      </c>
      <c r="M3463" t="s">
        <v>17</v>
      </c>
    </row>
    <row r="3464" spans="1:13" x14ac:dyDescent="0.25">
      <c r="A3464" t="s">
        <v>33</v>
      </c>
      <c r="B3464">
        <v>1185732</v>
      </c>
      <c r="C3464" s="6">
        <v>44261</v>
      </c>
      <c r="D3464" t="s">
        <v>14</v>
      </c>
      <c r="E3464" t="s">
        <v>122</v>
      </c>
      <c r="F3464" t="s">
        <v>123</v>
      </c>
      <c r="G3464" t="s">
        <v>20</v>
      </c>
      <c r="H3464" s="1">
        <v>30</v>
      </c>
      <c r="I3464" s="1">
        <v>75</v>
      </c>
      <c r="J3464" s="1">
        <v>22500</v>
      </c>
      <c r="K3464" s="2">
        <v>9000</v>
      </c>
      <c r="L3464">
        <v>0.4</v>
      </c>
      <c r="M3464" t="s">
        <v>17</v>
      </c>
    </row>
    <row r="3465" spans="1:13" x14ac:dyDescent="0.25">
      <c r="A3465" t="s">
        <v>33</v>
      </c>
      <c r="B3465">
        <v>1185732</v>
      </c>
      <c r="C3465" s="6">
        <v>44261</v>
      </c>
      <c r="D3465" t="s">
        <v>14</v>
      </c>
      <c r="E3465" t="s">
        <v>122</v>
      </c>
      <c r="F3465" t="s">
        <v>123</v>
      </c>
      <c r="G3465" t="s">
        <v>21</v>
      </c>
      <c r="H3465" s="1">
        <v>45</v>
      </c>
      <c r="I3465" s="1">
        <v>125</v>
      </c>
      <c r="J3465" s="1">
        <v>56250</v>
      </c>
      <c r="K3465" s="2">
        <v>16875</v>
      </c>
      <c r="L3465">
        <v>0.3</v>
      </c>
      <c r="M3465" t="s">
        <v>17</v>
      </c>
    </row>
    <row r="3466" spans="1:13" x14ac:dyDescent="0.25">
      <c r="A3466" t="s">
        <v>33</v>
      </c>
      <c r="B3466">
        <v>1185732</v>
      </c>
      <c r="C3466" s="6">
        <v>44261</v>
      </c>
      <c r="D3466" t="s">
        <v>14</v>
      </c>
      <c r="E3466" t="s">
        <v>122</v>
      </c>
      <c r="F3466" t="s">
        <v>123</v>
      </c>
      <c r="G3466" t="s">
        <v>22</v>
      </c>
      <c r="H3466" s="1">
        <v>35</v>
      </c>
      <c r="I3466" s="1">
        <v>225</v>
      </c>
      <c r="J3466" s="1">
        <v>78750</v>
      </c>
      <c r="K3466" s="2">
        <v>31500</v>
      </c>
      <c r="L3466">
        <v>0.4</v>
      </c>
      <c r="M3466" t="s">
        <v>17</v>
      </c>
    </row>
    <row r="3467" spans="1:13" x14ac:dyDescent="0.25">
      <c r="A3467" t="s">
        <v>33</v>
      </c>
      <c r="B3467">
        <v>1185732</v>
      </c>
      <c r="C3467" s="6">
        <v>44293</v>
      </c>
      <c r="D3467" t="s">
        <v>14</v>
      </c>
      <c r="E3467" t="s">
        <v>122</v>
      </c>
      <c r="F3467" t="s">
        <v>123</v>
      </c>
      <c r="G3467" t="s">
        <v>16</v>
      </c>
      <c r="H3467" s="1">
        <v>35</v>
      </c>
      <c r="I3467" s="1">
        <v>475</v>
      </c>
      <c r="J3467" s="1">
        <v>166250</v>
      </c>
      <c r="K3467" s="2">
        <v>58187.499999999993</v>
      </c>
      <c r="L3467">
        <v>0.35</v>
      </c>
      <c r="M3467" t="s">
        <v>17</v>
      </c>
    </row>
    <row r="3468" spans="1:13" x14ac:dyDescent="0.25">
      <c r="A3468" t="s">
        <v>33</v>
      </c>
      <c r="B3468">
        <v>1185732</v>
      </c>
      <c r="C3468" s="6">
        <v>44293</v>
      </c>
      <c r="D3468" t="s">
        <v>14</v>
      </c>
      <c r="E3468" t="s">
        <v>122</v>
      </c>
      <c r="F3468" t="s">
        <v>123</v>
      </c>
      <c r="G3468" t="s">
        <v>18</v>
      </c>
      <c r="H3468" s="1">
        <v>35</v>
      </c>
      <c r="I3468" s="1">
        <v>175</v>
      </c>
      <c r="J3468" s="1">
        <v>61250</v>
      </c>
      <c r="K3468" s="2">
        <v>21437.5</v>
      </c>
      <c r="L3468">
        <v>0.35</v>
      </c>
      <c r="M3468" t="s">
        <v>17</v>
      </c>
    </row>
    <row r="3469" spans="1:13" x14ac:dyDescent="0.25">
      <c r="A3469" t="s">
        <v>33</v>
      </c>
      <c r="B3469">
        <v>1185732</v>
      </c>
      <c r="C3469" s="6">
        <v>44293</v>
      </c>
      <c r="D3469" t="s">
        <v>14</v>
      </c>
      <c r="E3469" t="s">
        <v>122</v>
      </c>
      <c r="F3469" t="s">
        <v>123</v>
      </c>
      <c r="G3469" t="s">
        <v>19</v>
      </c>
      <c r="H3469" s="1">
        <v>25.000000000000007</v>
      </c>
      <c r="I3469" s="1">
        <v>175</v>
      </c>
      <c r="J3469" s="1">
        <v>43750.000000000015</v>
      </c>
      <c r="K3469" s="2">
        <v>17500.000000000007</v>
      </c>
      <c r="L3469">
        <v>0.4</v>
      </c>
      <c r="M3469" t="s">
        <v>17</v>
      </c>
    </row>
    <row r="3470" spans="1:13" x14ac:dyDescent="0.25">
      <c r="A3470" t="s">
        <v>33</v>
      </c>
      <c r="B3470">
        <v>1185732</v>
      </c>
      <c r="C3470" s="6">
        <v>44293</v>
      </c>
      <c r="D3470" t="s">
        <v>14</v>
      </c>
      <c r="E3470" t="s">
        <v>122</v>
      </c>
      <c r="F3470" t="s">
        <v>123</v>
      </c>
      <c r="G3470" t="s">
        <v>20</v>
      </c>
      <c r="H3470" s="1">
        <v>30</v>
      </c>
      <c r="I3470" s="1">
        <v>100</v>
      </c>
      <c r="J3470" s="1">
        <v>30000</v>
      </c>
      <c r="K3470" s="2">
        <v>12000</v>
      </c>
      <c r="L3470">
        <v>0.4</v>
      </c>
      <c r="M3470" t="s">
        <v>17</v>
      </c>
    </row>
    <row r="3471" spans="1:13" x14ac:dyDescent="0.25">
      <c r="A3471" t="s">
        <v>33</v>
      </c>
      <c r="B3471">
        <v>1185732</v>
      </c>
      <c r="C3471" s="6">
        <v>44293</v>
      </c>
      <c r="D3471" t="s">
        <v>14</v>
      </c>
      <c r="E3471" t="s">
        <v>122</v>
      </c>
      <c r="F3471" t="s">
        <v>123</v>
      </c>
      <c r="G3471" t="s">
        <v>21</v>
      </c>
      <c r="H3471" s="1">
        <v>45</v>
      </c>
      <c r="I3471" s="1">
        <v>100</v>
      </c>
      <c r="J3471" s="1">
        <v>45000</v>
      </c>
      <c r="K3471" s="2">
        <v>13500</v>
      </c>
      <c r="L3471">
        <v>0.3</v>
      </c>
      <c r="M3471" t="s">
        <v>17</v>
      </c>
    </row>
    <row r="3472" spans="1:13" x14ac:dyDescent="0.25">
      <c r="A3472" t="s">
        <v>33</v>
      </c>
      <c r="B3472">
        <v>1185732</v>
      </c>
      <c r="C3472" s="6">
        <v>44293</v>
      </c>
      <c r="D3472" t="s">
        <v>14</v>
      </c>
      <c r="E3472" t="s">
        <v>122</v>
      </c>
      <c r="F3472" t="s">
        <v>123</v>
      </c>
      <c r="G3472" t="s">
        <v>22</v>
      </c>
      <c r="H3472" s="1">
        <v>35</v>
      </c>
      <c r="I3472" s="1">
        <v>250</v>
      </c>
      <c r="J3472" s="1">
        <v>87500</v>
      </c>
      <c r="K3472" s="2">
        <v>35000</v>
      </c>
      <c r="L3472">
        <v>0.4</v>
      </c>
      <c r="M3472" t="s">
        <v>17</v>
      </c>
    </row>
    <row r="3473" spans="1:13" x14ac:dyDescent="0.25">
      <c r="A3473" t="s">
        <v>33</v>
      </c>
      <c r="B3473">
        <v>1185732</v>
      </c>
      <c r="C3473" s="6">
        <v>44322</v>
      </c>
      <c r="D3473" t="s">
        <v>14</v>
      </c>
      <c r="E3473" t="s">
        <v>122</v>
      </c>
      <c r="F3473" t="s">
        <v>123</v>
      </c>
      <c r="G3473" t="s">
        <v>16</v>
      </c>
      <c r="H3473" s="1">
        <v>49.999999999999993</v>
      </c>
      <c r="I3473" s="1">
        <v>520</v>
      </c>
      <c r="J3473" s="1">
        <v>259999.99999999997</v>
      </c>
      <c r="K3473" s="2">
        <v>90999.999999999985</v>
      </c>
      <c r="L3473">
        <v>0.35</v>
      </c>
      <c r="M3473" t="s">
        <v>17</v>
      </c>
    </row>
    <row r="3474" spans="1:13" x14ac:dyDescent="0.25">
      <c r="A3474" t="s">
        <v>33</v>
      </c>
      <c r="B3474">
        <v>1185732</v>
      </c>
      <c r="C3474" s="6">
        <v>44322</v>
      </c>
      <c r="D3474" t="s">
        <v>14</v>
      </c>
      <c r="E3474" t="s">
        <v>122</v>
      </c>
      <c r="F3474" t="s">
        <v>123</v>
      </c>
      <c r="G3474" t="s">
        <v>18</v>
      </c>
      <c r="H3474" s="1">
        <v>45</v>
      </c>
      <c r="I3474" s="1">
        <v>225</v>
      </c>
      <c r="J3474" s="1">
        <v>101250</v>
      </c>
      <c r="K3474" s="2">
        <v>35437.5</v>
      </c>
      <c r="L3474">
        <v>0.35</v>
      </c>
      <c r="M3474" t="s">
        <v>17</v>
      </c>
    </row>
    <row r="3475" spans="1:13" x14ac:dyDescent="0.25">
      <c r="A3475" t="s">
        <v>33</v>
      </c>
      <c r="B3475">
        <v>1185732</v>
      </c>
      <c r="C3475" s="6">
        <v>44322</v>
      </c>
      <c r="D3475" t="s">
        <v>14</v>
      </c>
      <c r="E3475" t="s">
        <v>122</v>
      </c>
      <c r="F3475" t="s">
        <v>123</v>
      </c>
      <c r="G3475" t="s">
        <v>19</v>
      </c>
      <c r="H3475" s="1">
        <v>40</v>
      </c>
      <c r="I3475" s="1">
        <v>250</v>
      </c>
      <c r="J3475" s="1">
        <v>100000</v>
      </c>
      <c r="K3475" s="2">
        <v>40000</v>
      </c>
      <c r="L3475">
        <v>0.4</v>
      </c>
      <c r="M3475" t="s">
        <v>17</v>
      </c>
    </row>
    <row r="3476" spans="1:13" x14ac:dyDescent="0.25">
      <c r="A3476" t="s">
        <v>33</v>
      </c>
      <c r="B3476">
        <v>1185732</v>
      </c>
      <c r="C3476" s="6">
        <v>44322</v>
      </c>
      <c r="D3476" t="s">
        <v>14</v>
      </c>
      <c r="E3476" t="s">
        <v>122</v>
      </c>
      <c r="F3476" t="s">
        <v>123</v>
      </c>
      <c r="G3476" t="s">
        <v>20</v>
      </c>
      <c r="H3476" s="1">
        <v>40</v>
      </c>
      <c r="I3476" s="1">
        <v>200</v>
      </c>
      <c r="J3476" s="1">
        <v>80000</v>
      </c>
      <c r="K3476" s="2">
        <v>32000</v>
      </c>
      <c r="L3476">
        <v>0.4</v>
      </c>
      <c r="M3476" t="s">
        <v>17</v>
      </c>
    </row>
    <row r="3477" spans="1:13" x14ac:dyDescent="0.25">
      <c r="A3477" t="s">
        <v>33</v>
      </c>
      <c r="B3477">
        <v>1185732</v>
      </c>
      <c r="C3477" s="6">
        <v>44322</v>
      </c>
      <c r="D3477" t="s">
        <v>14</v>
      </c>
      <c r="E3477" t="s">
        <v>122</v>
      </c>
      <c r="F3477" t="s">
        <v>123</v>
      </c>
      <c r="G3477" t="s">
        <v>21</v>
      </c>
      <c r="H3477" s="1">
        <v>49.999999999999993</v>
      </c>
      <c r="I3477" s="1">
        <v>225</v>
      </c>
      <c r="J3477" s="1">
        <v>112499.99999999999</v>
      </c>
      <c r="K3477" s="2">
        <v>33749.999999999993</v>
      </c>
      <c r="L3477">
        <v>0.3</v>
      </c>
      <c r="M3477" t="s">
        <v>17</v>
      </c>
    </row>
    <row r="3478" spans="1:13" x14ac:dyDescent="0.25">
      <c r="A3478" t="s">
        <v>33</v>
      </c>
      <c r="B3478">
        <v>1185732</v>
      </c>
      <c r="C3478" s="6">
        <v>44322</v>
      </c>
      <c r="D3478" t="s">
        <v>14</v>
      </c>
      <c r="E3478" t="s">
        <v>122</v>
      </c>
      <c r="F3478" t="s">
        <v>123</v>
      </c>
      <c r="G3478" t="s">
        <v>22</v>
      </c>
      <c r="H3478" s="1">
        <v>54.999999999999993</v>
      </c>
      <c r="I3478" s="1">
        <v>350</v>
      </c>
      <c r="J3478" s="1">
        <v>192499.99999999997</v>
      </c>
      <c r="K3478" s="2">
        <v>76999.999999999985</v>
      </c>
      <c r="L3478">
        <v>0.4</v>
      </c>
      <c r="M3478" t="s">
        <v>17</v>
      </c>
    </row>
    <row r="3479" spans="1:13" x14ac:dyDescent="0.25">
      <c r="A3479" t="s">
        <v>33</v>
      </c>
      <c r="B3479">
        <v>1185732</v>
      </c>
      <c r="C3479" s="6">
        <v>44355</v>
      </c>
      <c r="D3479" t="s">
        <v>14</v>
      </c>
      <c r="E3479" t="s">
        <v>122</v>
      </c>
      <c r="F3479" t="s">
        <v>123</v>
      </c>
      <c r="G3479" t="s">
        <v>16</v>
      </c>
      <c r="H3479" s="1">
        <v>49.999999999999993</v>
      </c>
      <c r="I3479" s="1">
        <v>600</v>
      </c>
      <c r="J3479" s="1">
        <v>299999.99999999994</v>
      </c>
      <c r="K3479" s="2">
        <v>104999.99999999997</v>
      </c>
      <c r="L3479">
        <v>0.35</v>
      </c>
      <c r="M3479" t="s">
        <v>17</v>
      </c>
    </row>
    <row r="3480" spans="1:13" x14ac:dyDescent="0.25">
      <c r="A3480" t="s">
        <v>33</v>
      </c>
      <c r="B3480">
        <v>1185732</v>
      </c>
      <c r="C3480" s="6">
        <v>44355</v>
      </c>
      <c r="D3480" t="s">
        <v>14</v>
      </c>
      <c r="E3480" t="s">
        <v>122</v>
      </c>
      <c r="F3480" t="s">
        <v>123</v>
      </c>
      <c r="G3480" t="s">
        <v>18</v>
      </c>
      <c r="H3480" s="1">
        <v>45</v>
      </c>
      <c r="I3480" s="1">
        <v>350</v>
      </c>
      <c r="J3480" s="1">
        <v>157500</v>
      </c>
      <c r="K3480" s="2">
        <v>55125</v>
      </c>
      <c r="L3480">
        <v>0.35</v>
      </c>
      <c r="M3480" t="s">
        <v>17</v>
      </c>
    </row>
    <row r="3481" spans="1:13" x14ac:dyDescent="0.25">
      <c r="A3481" t="s">
        <v>33</v>
      </c>
      <c r="B3481">
        <v>1185732</v>
      </c>
      <c r="C3481" s="6">
        <v>44355</v>
      </c>
      <c r="D3481" t="s">
        <v>14</v>
      </c>
      <c r="E3481" t="s">
        <v>122</v>
      </c>
      <c r="F3481" t="s">
        <v>123</v>
      </c>
      <c r="G3481" t="s">
        <v>19</v>
      </c>
      <c r="H3481" s="1">
        <v>40</v>
      </c>
      <c r="I3481" s="1">
        <v>275</v>
      </c>
      <c r="J3481" s="1">
        <v>110000</v>
      </c>
      <c r="K3481" s="2">
        <v>44000</v>
      </c>
      <c r="L3481">
        <v>0.4</v>
      </c>
      <c r="M3481" t="s">
        <v>17</v>
      </c>
    </row>
    <row r="3482" spans="1:13" x14ac:dyDescent="0.25">
      <c r="A3482" t="s">
        <v>33</v>
      </c>
      <c r="B3482">
        <v>1185732</v>
      </c>
      <c r="C3482" s="6">
        <v>44355</v>
      </c>
      <c r="D3482" t="s">
        <v>14</v>
      </c>
      <c r="E3482" t="s">
        <v>122</v>
      </c>
      <c r="F3482" t="s">
        <v>123</v>
      </c>
      <c r="G3482" t="s">
        <v>20</v>
      </c>
      <c r="H3482" s="1">
        <v>40</v>
      </c>
      <c r="I3482" s="1">
        <v>250</v>
      </c>
      <c r="J3482" s="1">
        <v>100000</v>
      </c>
      <c r="K3482" s="2">
        <v>40000</v>
      </c>
      <c r="L3482">
        <v>0.4</v>
      </c>
      <c r="M3482" t="s">
        <v>17</v>
      </c>
    </row>
    <row r="3483" spans="1:13" x14ac:dyDescent="0.25">
      <c r="A3483" t="s">
        <v>33</v>
      </c>
      <c r="B3483">
        <v>1185732</v>
      </c>
      <c r="C3483" s="6">
        <v>44355</v>
      </c>
      <c r="D3483" t="s">
        <v>14</v>
      </c>
      <c r="E3483" t="s">
        <v>122</v>
      </c>
      <c r="F3483" t="s">
        <v>123</v>
      </c>
      <c r="G3483" t="s">
        <v>21</v>
      </c>
      <c r="H3483" s="1">
        <v>49.999999999999993</v>
      </c>
      <c r="I3483" s="1">
        <v>250</v>
      </c>
      <c r="J3483" s="1">
        <v>124999.99999999999</v>
      </c>
      <c r="K3483" s="2">
        <v>37499.999999999993</v>
      </c>
      <c r="L3483">
        <v>0.3</v>
      </c>
      <c r="M3483" t="s">
        <v>17</v>
      </c>
    </row>
    <row r="3484" spans="1:13" x14ac:dyDescent="0.25">
      <c r="A3484" t="s">
        <v>33</v>
      </c>
      <c r="B3484">
        <v>1185732</v>
      </c>
      <c r="C3484" s="6">
        <v>44355</v>
      </c>
      <c r="D3484" t="s">
        <v>14</v>
      </c>
      <c r="E3484" t="s">
        <v>122</v>
      </c>
      <c r="F3484" t="s">
        <v>123</v>
      </c>
      <c r="G3484" t="s">
        <v>22</v>
      </c>
      <c r="H3484" s="1">
        <v>54.999999999999993</v>
      </c>
      <c r="I3484" s="1">
        <v>400</v>
      </c>
      <c r="J3484" s="1">
        <v>219999.99999999997</v>
      </c>
      <c r="K3484" s="2">
        <v>88000</v>
      </c>
      <c r="L3484">
        <v>0.4</v>
      </c>
      <c r="M3484" t="s">
        <v>17</v>
      </c>
    </row>
    <row r="3485" spans="1:13" x14ac:dyDescent="0.25">
      <c r="A3485" t="s">
        <v>33</v>
      </c>
      <c r="B3485">
        <v>1185732</v>
      </c>
      <c r="C3485" s="6">
        <v>44383</v>
      </c>
      <c r="D3485" t="s">
        <v>14</v>
      </c>
      <c r="E3485" t="s">
        <v>122</v>
      </c>
      <c r="F3485" t="s">
        <v>123</v>
      </c>
      <c r="G3485" t="s">
        <v>16</v>
      </c>
      <c r="H3485" s="1">
        <v>49.999999999999993</v>
      </c>
      <c r="I3485" s="1">
        <v>625</v>
      </c>
      <c r="J3485" s="1">
        <v>312499.99999999994</v>
      </c>
      <c r="K3485" s="2">
        <v>109374.99999999997</v>
      </c>
      <c r="L3485">
        <v>0.35</v>
      </c>
      <c r="M3485" t="s">
        <v>17</v>
      </c>
    </row>
    <row r="3486" spans="1:13" x14ac:dyDescent="0.25">
      <c r="A3486" t="s">
        <v>33</v>
      </c>
      <c r="B3486">
        <v>1185732</v>
      </c>
      <c r="C3486" s="6">
        <v>44383</v>
      </c>
      <c r="D3486" t="s">
        <v>14</v>
      </c>
      <c r="E3486" t="s">
        <v>122</v>
      </c>
      <c r="F3486" t="s">
        <v>123</v>
      </c>
      <c r="G3486" t="s">
        <v>18</v>
      </c>
      <c r="H3486" s="1">
        <v>45</v>
      </c>
      <c r="I3486" s="1">
        <v>375</v>
      </c>
      <c r="J3486" s="1">
        <v>168750</v>
      </c>
      <c r="K3486" s="2">
        <v>59062.499999999993</v>
      </c>
      <c r="L3486">
        <v>0.35</v>
      </c>
      <c r="M3486" t="s">
        <v>17</v>
      </c>
    </row>
    <row r="3487" spans="1:13" x14ac:dyDescent="0.25">
      <c r="A3487" t="s">
        <v>33</v>
      </c>
      <c r="B3487">
        <v>1185732</v>
      </c>
      <c r="C3487" s="6">
        <v>44383</v>
      </c>
      <c r="D3487" t="s">
        <v>14</v>
      </c>
      <c r="E3487" t="s">
        <v>122</v>
      </c>
      <c r="F3487" t="s">
        <v>123</v>
      </c>
      <c r="G3487" t="s">
        <v>19</v>
      </c>
      <c r="H3487" s="1">
        <v>40</v>
      </c>
      <c r="I3487" s="1">
        <v>300</v>
      </c>
      <c r="J3487" s="1">
        <v>120000</v>
      </c>
      <c r="K3487" s="2">
        <v>48000</v>
      </c>
      <c r="L3487">
        <v>0.4</v>
      </c>
      <c r="M3487" t="s">
        <v>17</v>
      </c>
    </row>
    <row r="3488" spans="1:13" x14ac:dyDescent="0.25">
      <c r="A3488" t="s">
        <v>33</v>
      </c>
      <c r="B3488">
        <v>1185732</v>
      </c>
      <c r="C3488" s="6">
        <v>44383</v>
      </c>
      <c r="D3488" t="s">
        <v>14</v>
      </c>
      <c r="E3488" t="s">
        <v>122</v>
      </c>
      <c r="F3488" t="s">
        <v>123</v>
      </c>
      <c r="G3488" t="s">
        <v>20</v>
      </c>
      <c r="H3488" s="1">
        <v>40</v>
      </c>
      <c r="I3488" s="1">
        <v>250</v>
      </c>
      <c r="J3488" s="1">
        <v>100000</v>
      </c>
      <c r="K3488" s="2">
        <v>40000</v>
      </c>
      <c r="L3488">
        <v>0.4</v>
      </c>
      <c r="M3488" t="s">
        <v>17</v>
      </c>
    </row>
    <row r="3489" spans="1:13" x14ac:dyDescent="0.25">
      <c r="A3489" t="s">
        <v>33</v>
      </c>
      <c r="B3489">
        <v>1185732</v>
      </c>
      <c r="C3489" s="6">
        <v>44383</v>
      </c>
      <c r="D3489" t="s">
        <v>14</v>
      </c>
      <c r="E3489" t="s">
        <v>122</v>
      </c>
      <c r="F3489" t="s">
        <v>123</v>
      </c>
      <c r="G3489" t="s">
        <v>21</v>
      </c>
      <c r="H3489" s="1">
        <v>49.999999999999993</v>
      </c>
      <c r="I3489" s="1">
        <v>275</v>
      </c>
      <c r="J3489" s="1">
        <v>137499.99999999997</v>
      </c>
      <c r="K3489" s="2">
        <v>41249.999999999993</v>
      </c>
      <c r="L3489">
        <v>0.3</v>
      </c>
      <c r="M3489" t="s">
        <v>17</v>
      </c>
    </row>
    <row r="3490" spans="1:13" x14ac:dyDescent="0.25">
      <c r="A3490" t="s">
        <v>33</v>
      </c>
      <c r="B3490">
        <v>1185732</v>
      </c>
      <c r="C3490" s="6">
        <v>44383</v>
      </c>
      <c r="D3490" t="s">
        <v>14</v>
      </c>
      <c r="E3490" t="s">
        <v>122</v>
      </c>
      <c r="F3490" t="s">
        <v>123</v>
      </c>
      <c r="G3490" t="s">
        <v>22</v>
      </c>
      <c r="H3490" s="1">
        <v>54.999999999999993</v>
      </c>
      <c r="I3490" s="1">
        <v>450</v>
      </c>
      <c r="J3490" s="1">
        <v>247499.99999999997</v>
      </c>
      <c r="K3490" s="2">
        <v>99000</v>
      </c>
      <c r="L3490">
        <v>0.4</v>
      </c>
      <c r="M3490" t="s">
        <v>17</v>
      </c>
    </row>
    <row r="3491" spans="1:13" x14ac:dyDescent="0.25">
      <c r="A3491" t="s">
        <v>33</v>
      </c>
      <c r="B3491">
        <v>1185732</v>
      </c>
      <c r="C3491" s="6">
        <v>44415</v>
      </c>
      <c r="D3491" t="s">
        <v>14</v>
      </c>
      <c r="E3491" t="s">
        <v>122</v>
      </c>
      <c r="F3491" t="s">
        <v>123</v>
      </c>
      <c r="G3491" t="s">
        <v>16</v>
      </c>
      <c r="H3491" s="1">
        <v>49.999999999999993</v>
      </c>
      <c r="I3491" s="1">
        <v>600</v>
      </c>
      <c r="J3491" s="1">
        <v>299999.99999999994</v>
      </c>
      <c r="K3491" s="2">
        <v>104999.99999999997</v>
      </c>
      <c r="L3491">
        <v>0.35</v>
      </c>
      <c r="M3491" t="s">
        <v>17</v>
      </c>
    </row>
    <row r="3492" spans="1:13" x14ac:dyDescent="0.25">
      <c r="A3492" t="s">
        <v>33</v>
      </c>
      <c r="B3492">
        <v>1185732</v>
      </c>
      <c r="C3492" s="6">
        <v>44415</v>
      </c>
      <c r="D3492" t="s">
        <v>14</v>
      </c>
      <c r="E3492" t="s">
        <v>122</v>
      </c>
      <c r="F3492" t="s">
        <v>123</v>
      </c>
      <c r="G3492" t="s">
        <v>18</v>
      </c>
      <c r="H3492" s="1">
        <v>45</v>
      </c>
      <c r="I3492" s="1">
        <v>375</v>
      </c>
      <c r="J3492" s="1">
        <v>168750</v>
      </c>
      <c r="K3492" s="2">
        <v>59062.499999999993</v>
      </c>
      <c r="L3492">
        <v>0.35</v>
      </c>
      <c r="M3492" t="s">
        <v>17</v>
      </c>
    </row>
    <row r="3493" spans="1:13" x14ac:dyDescent="0.25">
      <c r="A3493" t="s">
        <v>33</v>
      </c>
      <c r="B3493">
        <v>1185732</v>
      </c>
      <c r="C3493" s="6">
        <v>44415</v>
      </c>
      <c r="D3493" t="s">
        <v>14</v>
      </c>
      <c r="E3493" t="s">
        <v>122</v>
      </c>
      <c r="F3493" t="s">
        <v>123</v>
      </c>
      <c r="G3493" t="s">
        <v>19</v>
      </c>
      <c r="H3493" s="1">
        <v>40</v>
      </c>
      <c r="I3493" s="1">
        <v>300</v>
      </c>
      <c r="J3493" s="1">
        <v>120000</v>
      </c>
      <c r="K3493" s="2">
        <v>48000</v>
      </c>
      <c r="L3493">
        <v>0.4</v>
      </c>
      <c r="M3493" t="s">
        <v>17</v>
      </c>
    </row>
    <row r="3494" spans="1:13" x14ac:dyDescent="0.25">
      <c r="A3494" t="s">
        <v>33</v>
      </c>
      <c r="B3494">
        <v>1185732</v>
      </c>
      <c r="C3494" s="6">
        <v>44415</v>
      </c>
      <c r="D3494" t="s">
        <v>14</v>
      </c>
      <c r="E3494" t="s">
        <v>122</v>
      </c>
      <c r="F3494" t="s">
        <v>123</v>
      </c>
      <c r="G3494" t="s">
        <v>20</v>
      </c>
      <c r="H3494" s="1">
        <v>40</v>
      </c>
      <c r="I3494" s="1">
        <v>200</v>
      </c>
      <c r="J3494" s="1">
        <v>80000</v>
      </c>
      <c r="K3494" s="2">
        <v>32000</v>
      </c>
      <c r="L3494">
        <v>0.4</v>
      </c>
      <c r="M3494" t="s">
        <v>17</v>
      </c>
    </row>
    <row r="3495" spans="1:13" x14ac:dyDescent="0.25">
      <c r="A3495" t="s">
        <v>33</v>
      </c>
      <c r="B3495">
        <v>1185732</v>
      </c>
      <c r="C3495" s="6">
        <v>44415</v>
      </c>
      <c r="D3495" t="s">
        <v>14</v>
      </c>
      <c r="E3495" t="s">
        <v>122</v>
      </c>
      <c r="F3495" t="s">
        <v>123</v>
      </c>
      <c r="G3495" t="s">
        <v>21</v>
      </c>
      <c r="H3495" s="1">
        <v>49.999999999999993</v>
      </c>
      <c r="I3495" s="1">
        <v>175</v>
      </c>
      <c r="J3495" s="1">
        <v>87499.999999999985</v>
      </c>
      <c r="K3495" s="2">
        <v>26249.999999999996</v>
      </c>
      <c r="L3495">
        <v>0.3</v>
      </c>
      <c r="M3495" t="s">
        <v>17</v>
      </c>
    </row>
    <row r="3496" spans="1:13" x14ac:dyDescent="0.25">
      <c r="A3496" t="s">
        <v>33</v>
      </c>
      <c r="B3496">
        <v>1185732</v>
      </c>
      <c r="C3496" s="6">
        <v>44415</v>
      </c>
      <c r="D3496" t="s">
        <v>14</v>
      </c>
      <c r="E3496" t="s">
        <v>122</v>
      </c>
      <c r="F3496" t="s">
        <v>123</v>
      </c>
      <c r="G3496" t="s">
        <v>22</v>
      </c>
      <c r="H3496" s="1">
        <v>54.999999999999993</v>
      </c>
      <c r="I3496" s="1">
        <v>350</v>
      </c>
      <c r="J3496" s="1">
        <v>192499.99999999997</v>
      </c>
      <c r="K3496" s="2">
        <v>76999.999999999985</v>
      </c>
      <c r="L3496">
        <v>0.4</v>
      </c>
      <c r="M3496" t="s">
        <v>17</v>
      </c>
    </row>
    <row r="3497" spans="1:13" x14ac:dyDescent="0.25">
      <c r="A3497" t="s">
        <v>33</v>
      </c>
      <c r="B3497">
        <v>1185732</v>
      </c>
      <c r="C3497" s="6">
        <v>44445</v>
      </c>
      <c r="D3497" t="s">
        <v>14</v>
      </c>
      <c r="E3497" t="s">
        <v>122</v>
      </c>
      <c r="F3497" t="s">
        <v>123</v>
      </c>
      <c r="G3497" t="s">
        <v>16</v>
      </c>
      <c r="H3497" s="1">
        <v>49.999999999999993</v>
      </c>
      <c r="I3497" s="1">
        <v>475</v>
      </c>
      <c r="J3497" s="1">
        <v>237499.99999999997</v>
      </c>
      <c r="K3497" s="2">
        <v>83124.999999999985</v>
      </c>
      <c r="L3497">
        <v>0.35</v>
      </c>
      <c r="M3497" t="s">
        <v>17</v>
      </c>
    </row>
    <row r="3498" spans="1:13" x14ac:dyDescent="0.25">
      <c r="A3498" t="s">
        <v>33</v>
      </c>
      <c r="B3498">
        <v>1185732</v>
      </c>
      <c r="C3498" s="6">
        <v>44445</v>
      </c>
      <c r="D3498" t="s">
        <v>14</v>
      </c>
      <c r="E3498" t="s">
        <v>122</v>
      </c>
      <c r="F3498" t="s">
        <v>123</v>
      </c>
      <c r="G3498" t="s">
        <v>18</v>
      </c>
      <c r="H3498" s="1">
        <v>45</v>
      </c>
      <c r="I3498" s="1">
        <v>275</v>
      </c>
      <c r="J3498" s="1">
        <v>123750</v>
      </c>
      <c r="K3498" s="2">
        <v>43312.5</v>
      </c>
      <c r="L3498">
        <v>0.35</v>
      </c>
      <c r="M3498" t="s">
        <v>17</v>
      </c>
    </row>
    <row r="3499" spans="1:13" x14ac:dyDescent="0.25">
      <c r="A3499" t="s">
        <v>33</v>
      </c>
      <c r="B3499">
        <v>1185732</v>
      </c>
      <c r="C3499" s="6">
        <v>44445</v>
      </c>
      <c r="D3499" t="s">
        <v>14</v>
      </c>
      <c r="E3499" t="s">
        <v>122</v>
      </c>
      <c r="F3499" t="s">
        <v>123</v>
      </c>
      <c r="G3499" t="s">
        <v>19</v>
      </c>
      <c r="H3499" s="1">
        <v>40</v>
      </c>
      <c r="I3499" s="1">
        <v>175</v>
      </c>
      <c r="J3499" s="1">
        <v>70000</v>
      </c>
      <c r="K3499" s="2">
        <v>28000</v>
      </c>
      <c r="L3499">
        <v>0.4</v>
      </c>
      <c r="M3499" t="s">
        <v>17</v>
      </c>
    </row>
    <row r="3500" spans="1:13" x14ac:dyDescent="0.25">
      <c r="A3500" t="s">
        <v>33</v>
      </c>
      <c r="B3500">
        <v>1185732</v>
      </c>
      <c r="C3500" s="6">
        <v>44445</v>
      </c>
      <c r="D3500" t="s">
        <v>14</v>
      </c>
      <c r="E3500" t="s">
        <v>122</v>
      </c>
      <c r="F3500" t="s">
        <v>123</v>
      </c>
      <c r="G3500" t="s">
        <v>20</v>
      </c>
      <c r="H3500" s="1">
        <v>40</v>
      </c>
      <c r="I3500" s="1">
        <v>150</v>
      </c>
      <c r="J3500" s="1">
        <v>60000</v>
      </c>
      <c r="K3500" s="2">
        <v>24000</v>
      </c>
      <c r="L3500">
        <v>0.4</v>
      </c>
      <c r="M3500" t="s">
        <v>17</v>
      </c>
    </row>
    <row r="3501" spans="1:13" x14ac:dyDescent="0.25">
      <c r="A3501" t="s">
        <v>33</v>
      </c>
      <c r="B3501">
        <v>1185732</v>
      </c>
      <c r="C3501" s="6">
        <v>44445</v>
      </c>
      <c r="D3501" t="s">
        <v>14</v>
      </c>
      <c r="E3501" t="s">
        <v>122</v>
      </c>
      <c r="F3501" t="s">
        <v>123</v>
      </c>
      <c r="G3501" t="s">
        <v>21</v>
      </c>
      <c r="H3501" s="1">
        <v>49.999999999999993</v>
      </c>
      <c r="I3501" s="1">
        <v>150</v>
      </c>
      <c r="J3501" s="1">
        <v>74999.999999999985</v>
      </c>
      <c r="K3501" s="2">
        <v>22499.999999999996</v>
      </c>
      <c r="L3501">
        <v>0.3</v>
      </c>
      <c r="M3501" t="s">
        <v>17</v>
      </c>
    </row>
    <row r="3502" spans="1:13" x14ac:dyDescent="0.25">
      <c r="A3502" t="s">
        <v>33</v>
      </c>
      <c r="B3502">
        <v>1185732</v>
      </c>
      <c r="C3502" s="6">
        <v>44445</v>
      </c>
      <c r="D3502" t="s">
        <v>14</v>
      </c>
      <c r="E3502" t="s">
        <v>122</v>
      </c>
      <c r="F3502" t="s">
        <v>123</v>
      </c>
      <c r="G3502" t="s">
        <v>22</v>
      </c>
      <c r="H3502" s="1">
        <v>54.999999999999993</v>
      </c>
      <c r="I3502" s="1">
        <v>250</v>
      </c>
      <c r="J3502" s="1">
        <v>137499.99999999997</v>
      </c>
      <c r="K3502" s="2">
        <v>54999.999999999993</v>
      </c>
      <c r="L3502">
        <v>0.4</v>
      </c>
      <c r="M3502" t="s">
        <v>17</v>
      </c>
    </row>
    <row r="3503" spans="1:13" x14ac:dyDescent="0.25">
      <c r="A3503" t="s">
        <v>33</v>
      </c>
      <c r="B3503">
        <v>1185732</v>
      </c>
      <c r="C3503" s="6">
        <v>44477</v>
      </c>
      <c r="D3503" t="s">
        <v>14</v>
      </c>
      <c r="E3503" t="s">
        <v>122</v>
      </c>
      <c r="F3503" t="s">
        <v>123</v>
      </c>
      <c r="G3503" t="s">
        <v>16</v>
      </c>
      <c r="H3503" s="1">
        <v>54.999999999999993</v>
      </c>
      <c r="I3503" s="1">
        <v>425</v>
      </c>
      <c r="J3503" s="1">
        <v>233749.99999999997</v>
      </c>
      <c r="K3503" s="2">
        <v>81812.499999999985</v>
      </c>
      <c r="L3503">
        <v>0.35</v>
      </c>
      <c r="M3503" t="s">
        <v>17</v>
      </c>
    </row>
    <row r="3504" spans="1:13" x14ac:dyDescent="0.25">
      <c r="A3504" t="s">
        <v>33</v>
      </c>
      <c r="B3504">
        <v>1185732</v>
      </c>
      <c r="C3504" s="6">
        <v>44477</v>
      </c>
      <c r="D3504" t="s">
        <v>14</v>
      </c>
      <c r="E3504" t="s">
        <v>122</v>
      </c>
      <c r="F3504" t="s">
        <v>123</v>
      </c>
      <c r="G3504" t="s">
        <v>18</v>
      </c>
      <c r="H3504" s="1">
        <v>50</v>
      </c>
      <c r="I3504" s="1">
        <v>250</v>
      </c>
      <c r="J3504" s="1">
        <v>125000</v>
      </c>
      <c r="K3504" s="2">
        <v>43750</v>
      </c>
      <c r="L3504">
        <v>0.35</v>
      </c>
      <c r="M3504" t="s">
        <v>17</v>
      </c>
    </row>
    <row r="3505" spans="1:13" x14ac:dyDescent="0.25">
      <c r="A3505" t="s">
        <v>33</v>
      </c>
      <c r="B3505">
        <v>1185732</v>
      </c>
      <c r="C3505" s="6">
        <v>44477</v>
      </c>
      <c r="D3505" t="s">
        <v>14</v>
      </c>
      <c r="E3505" t="s">
        <v>122</v>
      </c>
      <c r="F3505" t="s">
        <v>123</v>
      </c>
      <c r="G3505" t="s">
        <v>19</v>
      </c>
      <c r="H3505" s="1">
        <v>50</v>
      </c>
      <c r="I3505" s="1">
        <v>150</v>
      </c>
      <c r="J3505" s="1">
        <v>75000</v>
      </c>
      <c r="K3505" s="2">
        <v>30000</v>
      </c>
      <c r="L3505">
        <v>0.4</v>
      </c>
      <c r="M3505" t="s">
        <v>17</v>
      </c>
    </row>
    <row r="3506" spans="1:13" x14ac:dyDescent="0.25">
      <c r="A3506" t="s">
        <v>33</v>
      </c>
      <c r="B3506">
        <v>1185732</v>
      </c>
      <c r="C3506" s="6">
        <v>44477</v>
      </c>
      <c r="D3506" t="s">
        <v>14</v>
      </c>
      <c r="E3506" t="s">
        <v>122</v>
      </c>
      <c r="F3506" t="s">
        <v>123</v>
      </c>
      <c r="G3506" t="s">
        <v>20</v>
      </c>
      <c r="H3506" s="1">
        <v>50</v>
      </c>
      <c r="I3506" s="1">
        <v>125</v>
      </c>
      <c r="J3506" s="1">
        <v>62500</v>
      </c>
      <c r="K3506" s="2">
        <v>25000</v>
      </c>
      <c r="L3506">
        <v>0.4</v>
      </c>
      <c r="M3506" t="s">
        <v>17</v>
      </c>
    </row>
    <row r="3507" spans="1:13" x14ac:dyDescent="0.25">
      <c r="A3507" t="s">
        <v>33</v>
      </c>
      <c r="B3507">
        <v>1185732</v>
      </c>
      <c r="C3507" s="6">
        <v>44477</v>
      </c>
      <c r="D3507" t="s">
        <v>14</v>
      </c>
      <c r="E3507" t="s">
        <v>122</v>
      </c>
      <c r="F3507" t="s">
        <v>123</v>
      </c>
      <c r="G3507" t="s">
        <v>21</v>
      </c>
      <c r="H3507" s="1">
        <v>60</v>
      </c>
      <c r="I3507" s="1">
        <v>125</v>
      </c>
      <c r="J3507" s="1">
        <v>75000</v>
      </c>
      <c r="K3507" s="2">
        <v>22500</v>
      </c>
      <c r="L3507">
        <v>0.3</v>
      </c>
      <c r="M3507" t="s">
        <v>17</v>
      </c>
    </row>
    <row r="3508" spans="1:13" x14ac:dyDescent="0.25">
      <c r="A3508" t="s">
        <v>25</v>
      </c>
      <c r="B3508">
        <v>1185732</v>
      </c>
      <c r="C3508" s="6">
        <v>44477</v>
      </c>
      <c r="D3508" t="s">
        <v>14</v>
      </c>
      <c r="E3508" t="s">
        <v>122</v>
      </c>
      <c r="F3508" t="s">
        <v>123</v>
      </c>
      <c r="G3508" t="s">
        <v>22</v>
      </c>
      <c r="H3508" s="1">
        <v>64.999999999999986</v>
      </c>
      <c r="I3508" s="1">
        <v>250</v>
      </c>
      <c r="J3508" s="1">
        <v>162499.99999999997</v>
      </c>
      <c r="K3508" s="2">
        <v>64999.999999999993</v>
      </c>
      <c r="L3508">
        <v>0.4</v>
      </c>
      <c r="M3508" t="s">
        <v>17</v>
      </c>
    </row>
    <row r="3509" spans="1:13" x14ac:dyDescent="0.25">
      <c r="A3509" t="s">
        <v>25</v>
      </c>
      <c r="B3509">
        <v>1185732</v>
      </c>
      <c r="C3509" s="6">
        <v>44507</v>
      </c>
      <c r="D3509" t="s">
        <v>14</v>
      </c>
      <c r="E3509" t="s">
        <v>122</v>
      </c>
      <c r="F3509" t="s">
        <v>123</v>
      </c>
      <c r="G3509" t="s">
        <v>16</v>
      </c>
      <c r="H3509" s="1">
        <v>60</v>
      </c>
      <c r="I3509" s="1">
        <v>400</v>
      </c>
      <c r="J3509" s="1">
        <v>240000</v>
      </c>
      <c r="K3509" s="2">
        <v>84000</v>
      </c>
      <c r="L3509">
        <v>0.35</v>
      </c>
      <c r="M3509" t="s">
        <v>17</v>
      </c>
    </row>
    <row r="3510" spans="1:13" x14ac:dyDescent="0.25">
      <c r="A3510" t="s">
        <v>25</v>
      </c>
      <c r="B3510">
        <v>1185732</v>
      </c>
      <c r="C3510" s="6">
        <v>44507</v>
      </c>
      <c r="D3510" t="s">
        <v>14</v>
      </c>
      <c r="E3510" t="s">
        <v>122</v>
      </c>
      <c r="F3510" t="s">
        <v>123</v>
      </c>
      <c r="G3510" t="s">
        <v>18</v>
      </c>
      <c r="H3510" s="1">
        <v>50</v>
      </c>
      <c r="I3510" s="1">
        <v>275</v>
      </c>
      <c r="J3510" s="1">
        <v>137500</v>
      </c>
      <c r="K3510" s="2">
        <v>48125</v>
      </c>
      <c r="L3510">
        <v>0.35</v>
      </c>
      <c r="M3510" t="s">
        <v>17</v>
      </c>
    </row>
    <row r="3511" spans="1:13" x14ac:dyDescent="0.25">
      <c r="A3511" t="s">
        <v>25</v>
      </c>
      <c r="B3511">
        <v>1185732</v>
      </c>
      <c r="C3511" s="6">
        <v>44507</v>
      </c>
      <c r="D3511" t="s">
        <v>14</v>
      </c>
      <c r="E3511" t="s">
        <v>122</v>
      </c>
      <c r="F3511" t="s">
        <v>123</v>
      </c>
      <c r="G3511" t="s">
        <v>19</v>
      </c>
      <c r="H3511" s="1">
        <v>50</v>
      </c>
      <c r="I3511" s="1">
        <v>270</v>
      </c>
      <c r="J3511" s="1">
        <v>135000</v>
      </c>
      <c r="K3511" s="2">
        <v>54000</v>
      </c>
      <c r="L3511">
        <v>0.4</v>
      </c>
      <c r="M3511" t="s">
        <v>17</v>
      </c>
    </row>
    <row r="3512" spans="1:13" x14ac:dyDescent="0.25">
      <c r="A3512" t="s">
        <v>25</v>
      </c>
      <c r="B3512">
        <v>1185732</v>
      </c>
      <c r="C3512" s="6">
        <v>44507</v>
      </c>
      <c r="D3512" t="s">
        <v>14</v>
      </c>
      <c r="E3512" t="s">
        <v>122</v>
      </c>
      <c r="F3512" t="s">
        <v>123</v>
      </c>
      <c r="G3512" t="s">
        <v>20</v>
      </c>
      <c r="H3512" s="1">
        <v>50</v>
      </c>
      <c r="I3512" s="1">
        <v>250</v>
      </c>
      <c r="J3512" s="1">
        <v>125000</v>
      </c>
      <c r="K3512" s="2">
        <v>50000</v>
      </c>
      <c r="L3512">
        <v>0.4</v>
      </c>
      <c r="M3512" t="s">
        <v>17</v>
      </c>
    </row>
    <row r="3513" spans="1:13" x14ac:dyDescent="0.25">
      <c r="A3513" t="s">
        <v>25</v>
      </c>
      <c r="B3513">
        <v>1185732</v>
      </c>
      <c r="C3513" s="6">
        <v>44507</v>
      </c>
      <c r="D3513" t="s">
        <v>14</v>
      </c>
      <c r="E3513" t="s">
        <v>122</v>
      </c>
      <c r="F3513" t="s">
        <v>123</v>
      </c>
      <c r="G3513" t="s">
        <v>21</v>
      </c>
      <c r="H3513" s="1">
        <v>60</v>
      </c>
      <c r="I3513" s="1">
        <v>225</v>
      </c>
      <c r="J3513" s="1">
        <v>135000</v>
      </c>
      <c r="K3513" s="2">
        <v>40500</v>
      </c>
      <c r="L3513">
        <v>0.3</v>
      </c>
      <c r="M3513" t="s">
        <v>17</v>
      </c>
    </row>
    <row r="3514" spans="1:13" x14ac:dyDescent="0.25">
      <c r="A3514" t="s">
        <v>25</v>
      </c>
      <c r="B3514">
        <v>1185732</v>
      </c>
      <c r="C3514" s="6">
        <v>44507</v>
      </c>
      <c r="D3514" t="s">
        <v>14</v>
      </c>
      <c r="E3514" t="s">
        <v>122</v>
      </c>
      <c r="F3514" t="s">
        <v>123</v>
      </c>
      <c r="G3514" t="s">
        <v>22</v>
      </c>
      <c r="H3514" s="1">
        <v>64.999999999999986</v>
      </c>
      <c r="I3514" s="1">
        <v>325</v>
      </c>
      <c r="J3514" s="1">
        <v>211249.99999999994</v>
      </c>
      <c r="K3514" s="2">
        <v>84499.999999999985</v>
      </c>
      <c r="L3514">
        <v>0.4</v>
      </c>
      <c r="M3514" t="s">
        <v>17</v>
      </c>
    </row>
    <row r="3515" spans="1:13" x14ac:dyDescent="0.25">
      <c r="A3515" t="s">
        <v>25</v>
      </c>
      <c r="B3515">
        <v>1185732</v>
      </c>
      <c r="C3515" s="6">
        <v>44536</v>
      </c>
      <c r="D3515" t="s">
        <v>14</v>
      </c>
      <c r="E3515" t="s">
        <v>122</v>
      </c>
      <c r="F3515" t="s">
        <v>123</v>
      </c>
      <c r="G3515" t="s">
        <v>16</v>
      </c>
      <c r="H3515" s="1">
        <v>60</v>
      </c>
      <c r="I3515" s="1">
        <v>550</v>
      </c>
      <c r="J3515" s="1">
        <v>330000</v>
      </c>
      <c r="K3515" s="2">
        <v>115499.99999999999</v>
      </c>
      <c r="L3515">
        <v>0.35</v>
      </c>
      <c r="M3515" t="s">
        <v>17</v>
      </c>
    </row>
    <row r="3516" spans="1:13" x14ac:dyDescent="0.25">
      <c r="A3516" t="s">
        <v>25</v>
      </c>
      <c r="B3516">
        <v>1185732</v>
      </c>
      <c r="C3516" s="6">
        <v>44536</v>
      </c>
      <c r="D3516" t="s">
        <v>14</v>
      </c>
      <c r="E3516" t="s">
        <v>122</v>
      </c>
      <c r="F3516" t="s">
        <v>123</v>
      </c>
      <c r="G3516" t="s">
        <v>18</v>
      </c>
      <c r="H3516" s="1">
        <v>50</v>
      </c>
      <c r="I3516" s="1">
        <v>350</v>
      </c>
      <c r="J3516" s="1">
        <v>175000</v>
      </c>
      <c r="K3516" s="2">
        <v>61249.999999999993</v>
      </c>
      <c r="L3516">
        <v>0.35</v>
      </c>
      <c r="M3516" t="s">
        <v>17</v>
      </c>
    </row>
    <row r="3517" spans="1:13" x14ac:dyDescent="0.25">
      <c r="A3517" t="s">
        <v>25</v>
      </c>
      <c r="B3517">
        <v>1185732</v>
      </c>
      <c r="C3517" s="6">
        <v>44536</v>
      </c>
      <c r="D3517" t="s">
        <v>14</v>
      </c>
      <c r="E3517" t="s">
        <v>122</v>
      </c>
      <c r="F3517" t="s">
        <v>123</v>
      </c>
      <c r="G3517" t="s">
        <v>19</v>
      </c>
      <c r="H3517" s="1">
        <v>50</v>
      </c>
      <c r="I3517" s="1">
        <v>325</v>
      </c>
      <c r="J3517" s="1">
        <v>162500</v>
      </c>
      <c r="K3517" s="2">
        <v>65000</v>
      </c>
      <c r="L3517">
        <v>0.4</v>
      </c>
      <c r="M3517" t="s">
        <v>17</v>
      </c>
    </row>
    <row r="3518" spans="1:13" x14ac:dyDescent="0.25">
      <c r="A3518" t="s">
        <v>25</v>
      </c>
      <c r="B3518">
        <v>1185732</v>
      </c>
      <c r="C3518" s="6">
        <v>44536</v>
      </c>
      <c r="D3518" t="s">
        <v>14</v>
      </c>
      <c r="E3518" t="s">
        <v>122</v>
      </c>
      <c r="F3518" t="s">
        <v>123</v>
      </c>
      <c r="G3518" t="s">
        <v>20</v>
      </c>
      <c r="H3518" s="1">
        <v>50</v>
      </c>
      <c r="I3518" s="1">
        <v>275</v>
      </c>
      <c r="J3518" s="1">
        <v>137500</v>
      </c>
      <c r="K3518" s="2">
        <v>55000</v>
      </c>
      <c r="L3518">
        <v>0.4</v>
      </c>
      <c r="M3518" t="s">
        <v>17</v>
      </c>
    </row>
    <row r="3519" spans="1:13" x14ac:dyDescent="0.25">
      <c r="A3519" t="s">
        <v>25</v>
      </c>
      <c r="B3519">
        <v>1185732</v>
      </c>
      <c r="C3519" s="6">
        <v>44536</v>
      </c>
      <c r="D3519" t="s">
        <v>14</v>
      </c>
      <c r="E3519" t="s">
        <v>122</v>
      </c>
      <c r="F3519" t="s">
        <v>123</v>
      </c>
      <c r="G3519" t="s">
        <v>21</v>
      </c>
      <c r="H3519" s="1">
        <v>60</v>
      </c>
      <c r="I3519" s="1">
        <v>275</v>
      </c>
      <c r="J3519" s="1">
        <v>165000</v>
      </c>
      <c r="K3519" s="2">
        <v>49500</v>
      </c>
      <c r="L3519">
        <v>0.3</v>
      </c>
      <c r="M3519" t="s">
        <v>17</v>
      </c>
    </row>
    <row r="3520" spans="1:13" x14ac:dyDescent="0.25">
      <c r="A3520" t="s">
        <v>25</v>
      </c>
      <c r="B3520">
        <v>1185732</v>
      </c>
      <c r="C3520" s="6">
        <v>44536</v>
      </c>
      <c r="D3520" t="s">
        <v>14</v>
      </c>
      <c r="E3520" t="s">
        <v>122</v>
      </c>
      <c r="F3520" t="s">
        <v>123</v>
      </c>
      <c r="G3520" t="s">
        <v>22</v>
      </c>
      <c r="H3520" s="1">
        <v>64.999999999999986</v>
      </c>
      <c r="I3520" s="1">
        <v>375</v>
      </c>
      <c r="J3520" s="1">
        <v>243749.99999999994</v>
      </c>
      <c r="K3520" s="2">
        <v>97499.999999999985</v>
      </c>
      <c r="L3520">
        <v>0.4</v>
      </c>
      <c r="M3520" t="s">
        <v>17</v>
      </c>
    </row>
    <row r="3521" spans="1:13" x14ac:dyDescent="0.25">
      <c r="A3521" t="s">
        <v>25</v>
      </c>
      <c r="B3521">
        <v>1185732</v>
      </c>
      <c r="C3521" s="6">
        <v>44203</v>
      </c>
      <c r="D3521" t="s">
        <v>14</v>
      </c>
      <c r="E3521" t="s">
        <v>122</v>
      </c>
      <c r="F3521" t="s">
        <v>123</v>
      </c>
      <c r="G3521" t="s">
        <v>16</v>
      </c>
      <c r="H3521" s="1">
        <v>40</v>
      </c>
      <c r="I3521" s="1">
        <v>500</v>
      </c>
      <c r="J3521" s="1">
        <v>200000</v>
      </c>
      <c r="K3521" s="2">
        <v>80000</v>
      </c>
      <c r="L3521">
        <v>0.4</v>
      </c>
      <c r="M3521" t="s">
        <v>17</v>
      </c>
    </row>
    <row r="3522" spans="1:13" x14ac:dyDescent="0.25">
      <c r="A3522" t="s">
        <v>25</v>
      </c>
      <c r="B3522">
        <v>1185732</v>
      </c>
      <c r="C3522" s="6">
        <v>44203</v>
      </c>
      <c r="D3522" t="s">
        <v>14</v>
      </c>
      <c r="E3522" t="s">
        <v>122</v>
      </c>
      <c r="F3522" t="s">
        <v>123</v>
      </c>
      <c r="G3522" t="s">
        <v>18</v>
      </c>
      <c r="H3522" s="1">
        <v>40</v>
      </c>
      <c r="I3522" s="1">
        <v>300</v>
      </c>
      <c r="J3522" s="1">
        <v>120000</v>
      </c>
      <c r="K3522" s="2">
        <v>48000</v>
      </c>
      <c r="L3522">
        <v>0.4</v>
      </c>
      <c r="M3522" t="s">
        <v>17</v>
      </c>
    </row>
    <row r="3523" spans="1:13" x14ac:dyDescent="0.25">
      <c r="A3523" t="s">
        <v>25</v>
      </c>
      <c r="B3523">
        <v>1185732</v>
      </c>
      <c r="C3523" s="6">
        <v>44203</v>
      </c>
      <c r="D3523" t="s">
        <v>14</v>
      </c>
      <c r="E3523" t="s">
        <v>122</v>
      </c>
      <c r="F3523" t="s">
        <v>123</v>
      </c>
      <c r="G3523" t="s">
        <v>19</v>
      </c>
      <c r="H3523" s="1">
        <v>30.000000000000004</v>
      </c>
      <c r="I3523" s="1">
        <v>300</v>
      </c>
      <c r="J3523" s="1">
        <v>90000.000000000015</v>
      </c>
      <c r="K3523" s="2">
        <v>27000.000000000004</v>
      </c>
      <c r="L3523">
        <v>0.3</v>
      </c>
      <c r="M3523" t="s">
        <v>17</v>
      </c>
    </row>
    <row r="3524" spans="1:13" x14ac:dyDescent="0.25">
      <c r="A3524" t="s">
        <v>25</v>
      </c>
      <c r="B3524">
        <v>1185732</v>
      </c>
      <c r="C3524" s="6">
        <v>44203</v>
      </c>
      <c r="D3524" t="s">
        <v>14</v>
      </c>
      <c r="E3524" t="s">
        <v>122</v>
      </c>
      <c r="F3524" t="s">
        <v>123</v>
      </c>
      <c r="G3524" t="s">
        <v>20</v>
      </c>
      <c r="H3524" s="1">
        <v>35</v>
      </c>
      <c r="I3524" s="1">
        <v>150</v>
      </c>
      <c r="J3524" s="1">
        <v>52500</v>
      </c>
      <c r="K3524" s="2">
        <v>15750</v>
      </c>
      <c r="L3524">
        <v>0.3</v>
      </c>
      <c r="M3524" t="s">
        <v>17</v>
      </c>
    </row>
    <row r="3525" spans="1:13" x14ac:dyDescent="0.25">
      <c r="A3525" t="s">
        <v>25</v>
      </c>
      <c r="B3525">
        <v>1185732</v>
      </c>
      <c r="C3525" s="6">
        <v>44203</v>
      </c>
      <c r="D3525" t="s">
        <v>14</v>
      </c>
      <c r="E3525" t="s">
        <v>122</v>
      </c>
      <c r="F3525" t="s">
        <v>123</v>
      </c>
      <c r="G3525" t="s">
        <v>21</v>
      </c>
      <c r="H3525" s="1">
        <v>50</v>
      </c>
      <c r="I3525" s="1">
        <v>200</v>
      </c>
      <c r="J3525" s="1">
        <v>100000</v>
      </c>
      <c r="K3525" s="2">
        <v>30000</v>
      </c>
      <c r="L3525">
        <v>0.3</v>
      </c>
      <c r="M3525" t="s">
        <v>17</v>
      </c>
    </row>
    <row r="3526" spans="1:13" x14ac:dyDescent="0.25">
      <c r="A3526" t="s">
        <v>25</v>
      </c>
      <c r="B3526">
        <v>1185732</v>
      </c>
      <c r="C3526" s="6">
        <v>44203</v>
      </c>
      <c r="D3526" t="s">
        <v>14</v>
      </c>
      <c r="E3526" t="s">
        <v>122</v>
      </c>
      <c r="F3526" t="s">
        <v>123</v>
      </c>
      <c r="G3526" t="s">
        <v>22</v>
      </c>
      <c r="H3526" s="1">
        <v>40</v>
      </c>
      <c r="I3526" s="1">
        <v>300</v>
      </c>
      <c r="J3526" s="1">
        <v>120000</v>
      </c>
      <c r="K3526" s="2">
        <v>42000</v>
      </c>
      <c r="L3526">
        <v>0.35</v>
      </c>
      <c r="M3526" t="s">
        <v>17</v>
      </c>
    </row>
    <row r="3527" spans="1:13" x14ac:dyDescent="0.25">
      <c r="A3527" t="s">
        <v>25</v>
      </c>
      <c r="B3527">
        <v>1185732</v>
      </c>
      <c r="C3527" s="6">
        <v>44232</v>
      </c>
      <c r="D3527" t="s">
        <v>14</v>
      </c>
      <c r="E3527" t="s">
        <v>122</v>
      </c>
      <c r="F3527" t="s">
        <v>123</v>
      </c>
      <c r="G3527" t="s">
        <v>16</v>
      </c>
      <c r="H3527" s="1">
        <v>40</v>
      </c>
      <c r="I3527" s="1">
        <v>550</v>
      </c>
      <c r="J3527" s="1">
        <v>220000</v>
      </c>
      <c r="K3527" s="2">
        <v>88000</v>
      </c>
      <c r="L3527">
        <v>0.4</v>
      </c>
      <c r="M3527" t="s">
        <v>17</v>
      </c>
    </row>
    <row r="3528" spans="1:13" x14ac:dyDescent="0.25">
      <c r="A3528" t="s">
        <v>25</v>
      </c>
      <c r="B3528">
        <v>1185732</v>
      </c>
      <c r="C3528" s="6">
        <v>44232</v>
      </c>
      <c r="D3528" t="s">
        <v>14</v>
      </c>
      <c r="E3528" t="s">
        <v>122</v>
      </c>
      <c r="F3528" t="s">
        <v>123</v>
      </c>
      <c r="G3528" t="s">
        <v>18</v>
      </c>
      <c r="H3528" s="1">
        <v>40</v>
      </c>
      <c r="I3528" s="1">
        <v>200</v>
      </c>
      <c r="J3528" s="1">
        <v>80000</v>
      </c>
      <c r="K3528" s="2">
        <v>32000</v>
      </c>
      <c r="L3528">
        <v>0.4</v>
      </c>
      <c r="M3528" t="s">
        <v>17</v>
      </c>
    </row>
    <row r="3529" spans="1:13" x14ac:dyDescent="0.25">
      <c r="A3529" t="s">
        <v>25</v>
      </c>
      <c r="B3529">
        <v>1185732</v>
      </c>
      <c r="C3529" s="6">
        <v>44232</v>
      </c>
      <c r="D3529" t="s">
        <v>14</v>
      </c>
      <c r="E3529" t="s">
        <v>122</v>
      </c>
      <c r="F3529" t="s">
        <v>123</v>
      </c>
      <c r="G3529" t="s">
        <v>19</v>
      </c>
      <c r="H3529" s="1">
        <v>30.000000000000004</v>
      </c>
      <c r="I3529" s="1">
        <v>250</v>
      </c>
      <c r="J3529" s="1">
        <v>75000.000000000015</v>
      </c>
      <c r="K3529" s="2">
        <v>22500.000000000004</v>
      </c>
      <c r="L3529">
        <v>0.3</v>
      </c>
      <c r="M3529" t="s">
        <v>17</v>
      </c>
    </row>
    <row r="3530" spans="1:13" x14ac:dyDescent="0.25">
      <c r="A3530" t="s">
        <v>25</v>
      </c>
      <c r="B3530">
        <v>1185732</v>
      </c>
      <c r="C3530" s="6">
        <v>44232</v>
      </c>
      <c r="D3530" t="s">
        <v>14</v>
      </c>
      <c r="E3530" t="s">
        <v>124</v>
      </c>
      <c r="F3530" t="s">
        <v>125</v>
      </c>
      <c r="G3530" t="s">
        <v>20</v>
      </c>
      <c r="H3530" s="1">
        <v>35</v>
      </c>
      <c r="I3530" s="1">
        <v>125</v>
      </c>
      <c r="J3530" s="1">
        <v>43750</v>
      </c>
      <c r="K3530" s="2">
        <v>13125</v>
      </c>
      <c r="L3530">
        <v>0.3</v>
      </c>
      <c r="M3530" t="s">
        <v>17</v>
      </c>
    </row>
    <row r="3531" spans="1:13" x14ac:dyDescent="0.25">
      <c r="A3531" t="s">
        <v>25</v>
      </c>
      <c r="B3531">
        <v>1185732</v>
      </c>
      <c r="C3531" s="6">
        <v>44232</v>
      </c>
      <c r="D3531" t="s">
        <v>14</v>
      </c>
      <c r="E3531" t="s">
        <v>124</v>
      </c>
      <c r="F3531" t="s">
        <v>125</v>
      </c>
      <c r="G3531" t="s">
        <v>21</v>
      </c>
      <c r="H3531" s="1">
        <v>50</v>
      </c>
      <c r="I3531" s="1">
        <v>200</v>
      </c>
      <c r="J3531" s="1">
        <v>100000</v>
      </c>
      <c r="K3531" s="2">
        <v>30000</v>
      </c>
      <c r="L3531">
        <v>0.3</v>
      </c>
      <c r="M3531" t="s">
        <v>17</v>
      </c>
    </row>
    <row r="3532" spans="1:13" x14ac:dyDescent="0.25">
      <c r="A3532" t="s">
        <v>25</v>
      </c>
      <c r="B3532">
        <v>1185732</v>
      </c>
      <c r="C3532" s="6">
        <v>44232</v>
      </c>
      <c r="D3532" t="s">
        <v>14</v>
      </c>
      <c r="E3532" t="s">
        <v>124</v>
      </c>
      <c r="F3532" t="s">
        <v>125</v>
      </c>
      <c r="G3532" t="s">
        <v>22</v>
      </c>
      <c r="H3532" s="1">
        <v>40</v>
      </c>
      <c r="I3532" s="1">
        <v>300</v>
      </c>
      <c r="J3532" s="1">
        <v>120000</v>
      </c>
      <c r="K3532" s="2">
        <v>42000</v>
      </c>
      <c r="L3532">
        <v>0.35</v>
      </c>
      <c r="M3532" t="s">
        <v>17</v>
      </c>
    </row>
    <row r="3533" spans="1:13" x14ac:dyDescent="0.25">
      <c r="A3533" t="s">
        <v>25</v>
      </c>
      <c r="B3533">
        <v>1185732</v>
      </c>
      <c r="C3533" s="6">
        <v>44258</v>
      </c>
      <c r="D3533" t="s">
        <v>14</v>
      </c>
      <c r="E3533" t="s">
        <v>124</v>
      </c>
      <c r="F3533" t="s">
        <v>125</v>
      </c>
      <c r="G3533" t="s">
        <v>16</v>
      </c>
      <c r="H3533" s="1">
        <v>40</v>
      </c>
      <c r="I3533" s="1">
        <v>520</v>
      </c>
      <c r="J3533" s="1">
        <v>208000</v>
      </c>
      <c r="K3533" s="2">
        <v>83200</v>
      </c>
      <c r="L3533">
        <v>0.4</v>
      </c>
      <c r="M3533" t="s">
        <v>17</v>
      </c>
    </row>
    <row r="3534" spans="1:13" x14ac:dyDescent="0.25">
      <c r="A3534" t="s">
        <v>25</v>
      </c>
      <c r="B3534">
        <v>1185732</v>
      </c>
      <c r="C3534" s="6">
        <v>44258</v>
      </c>
      <c r="D3534" t="s">
        <v>14</v>
      </c>
      <c r="E3534" t="s">
        <v>124</v>
      </c>
      <c r="F3534" t="s">
        <v>125</v>
      </c>
      <c r="G3534" t="s">
        <v>18</v>
      </c>
      <c r="H3534" s="1">
        <v>40</v>
      </c>
      <c r="I3534" s="1">
        <v>225</v>
      </c>
      <c r="J3534" s="1">
        <v>90000</v>
      </c>
      <c r="K3534" s="2">
        <v>36000</v>
      </c>
      <c r="L3534">
        <v>0.4</v>
      </c>
      <c r="M3534" t="s">
        <v>17</v>
      </c>
    </row>
    <row r="3535" spans="1:13" x14ac:dyDescent="0.25">
      <c r="A3535" t="s">
        <v>25</v>
      </c>
      <c r="B3535">
        <v>1185732</v>
      </c>
      <c r="C3535" s="6">
        <v>44258</v>
      </c>
      <c r="D3535" t="s">
        <v>14</v>
      </c>
      <c r="E3535" t="s">
        <v>124</v>
      </c>
      <c r="F3535" t="s">
        <v>125</v>
      </c>
      <c r="G3535" t="s">
        <v>19</v>
      </c>
      <c r="H3535" s="1">
        <v>30.000000000000004</v>
      </c>
      <c r="I3535" s="1">
        <v>250</v>
      </c>
      <c r="J3535" s="1">
        <v>75000.000000000015</v>
      </c>
      <c r="K3535" s="2">
        <v>22500.000000000004</v>
      </c>
      <c r="L3535">
        <v>0.3</v>
      </c>
      <c r="M3535" t="s">
        <v>17</v>
      </c>
    </row>
    <row r="3536" spans="1:13" x14ac:dyDescent="0.25">
      <c r="A3536" t="s">
        <v>25</v>
      </c>
      <c r="B3536">
        <v>1185732</v>
      </c>
      <c r="C3536" s="6">
        <v>44258</v>
      </c>
      <c r="D3536" t="s">
        <v>14</v>
      </c>
      <c r="E3536" t="s">
        <v>124</v>
      </c>
      <c r="F3536" t="s">
        <v>125</v>
      </c>
      <c r="G3536" t="s">
        <v>20</v>
      </c>
      <c r="H3536" s="1">
        <v>35</v>
      </c>
      <c r="I3536" s="1">
        <v>100</v>
      </c>
      <c r="J3536" s="1">
        <v>35000</v>
      </c>
      <c r="K3536" s="2">
        <v>10500</v>
      </c>
      <c r="L3536">
        <v>0.3</v>
      </c>
      <c r="M3536" t="s">
        <v>17</v>
      </c>
    </row>
    <row r="3537" spans="1:13" x14ac:dyDescent="0.25">
      <c r="A3537" t="s">
        <v>25</v>
      </c>
      <c r="B3537">
        <v>1185732</v>
      </c>
      <c r="C3537" s="6">
        <v>44258</v>
      </c>
      <c r="D3537" t="s">
        <v>14</v>
      </c>
      <c r="E3537" t="s">
        <v>124</v>
      </c>
      <c r="F3537" t="s">
        <v>125</v>
      </c>
      <c r="G3537" t="s">
        <v>21</v>
      </c>
      <c r="H3537" s="1">
        <v>50</v>
      </c>
      <c r="I3537" s="1">
        <v>150</v>
      </c>
      <c r="J3537" s="1">
        <v>75000</v>
      </c>
      <c r="K3537" s="2">
        <v>22500</v>
      </c>
      <c r="L3537">
        <v>0.3</v>
      </c>
      <c r="M3537" t="s">
        <v>17</v>
      </c>
    </row>
    <row r="3538" spans="1:13" x14ac:dyDescent="0.25">
      <c r="A3538" t="s">
        <v>25</v>
      </c>
      <c r="B3538">
        <v>1185732</v>
      </c>
      <c r="C3538" s="6">
        <v>44258</v>
      </c>
      <c r="D3538" t="s">
        <v>14</v>
      </c>
      <c r="E3538" t="s">
        <v>124</v>
      </c>
      <c r="F3538" t="s">
        <v>125</v>
      </c>
      <c r="G3538" t="s">
        <v>22</v>
      </c>
      <c r="H3538" s="1">
        <v>40</v>
      </c>
      <c r="I3538" s="1">
        <v>250</v>
      </c>
      <c r="J3538" s="1">
        <v>100000</v>
      </c>
      <c r="K3538" s="2">
        <v>35000</v>
      </c>
      <c r="L3538">
        <v>0.35</v>
      </c>
      <c r="M3538" t="s">
        <v>17</v>
      </c>
    </row>
    <row r="3539" spans="1:13" x14ac:dyDescent="0.25">
      <c r="A3539" t="s">
        <v>25</v>
      </c>
      <c r="B3539">
        <v>1185732</v>
      </c>
      <c r="C3539" s="6">
        <v>44290</v>
      </c>
      <c r="D3539" t="s">
        <v>14</v>
      </c>
      <c r="E3539" t="s">
        <v>124</v>
      </c>
      <c r="F3539" t="s">
        <v>125</v>
      </c>
      <c r="G3539" t="s">
        <v>16</v>
      </c>
      <c r="H3539" s="1">
        <v>40</v>
      </c>
      <c r="I3539" s="1">
        <v>500</v>
      </c>
      <c r="J3539" s="1">
        <v>200000</v>
      </c>
      <c r="K3539" s="2">
        <v>80000</v>
      </c>
      <c r="L3539">
        <v>0.4</v>
      </c>
      <c r="M3539" t="s">
        <v>17</v>
      </c>
    </row>
    <row r="3540" spans="1:13" x14ac:dyDescent="0.25">
      <c r="A3540" t="s">
        <v>25</v>
      </c>
      <c r="B3540">
        <v>1185732</v>
      </c>
      <c r="C3540" s="6">
        <v>44290</v>
      </c>
      <c r="D3540" t="s">
        <v>14</v>
      </c>
      <c r="E3540" t="s">
        <v>124</v>
      </c>
      <c r="F3540" t="s">
        <v>125</v>
      </c>
      <c r="G3540" t="s">
        <v>18</v>
      </c>
      <c r="H3540" s="1">
        <v>40</v>
      </c>
      <c r="I3540" s="1">
        <v>200</v>
      </c>
      <c r="J3540" s="1">
        <v>80000</v>
      </c>
      <c r="K3540" s="2">
        <v>32000</v>
      </c>
      <c r="L3540">
        <v>0.4</v>
      </c>
      <c r="M3540" t="s">
        <v>17</v>
      </c>
    </row>
    <row r="3541" spans="1:13" x14ac:dyDescent="0.25">
      <c r="A3541" t="s">
        <v>25</v>
      </c>
      <c r="B3541">
        <v>1185732</v>
      </c>
      <c r="C3541" s="6">
        <v>44290</v>
      </c>
      <c r="D3541" t="s">
        <v>14</v>
      </c>
      <c r="E3541" t="s">
        <v>124</v>
      </c>
      <c r="F3541" t="s">
        <v>125</v>
      </c>
      <c r="G3541" t="s">
        <v>19</v>
      </c>
      <c r="H3541" s="1">
        <v>30.000000000000004</v>
      </c>
      <c r="I3541" s="1">
        <v>200</v>
      </c>
      <c r="J3541" s="1">
        <v>60000.000000000007</v>
      </c>
      <c r="K3541" s="2">
        <v>18000</v>
      </c>
      <c r="L3541">
        <v>0.3</v>
      </c>
      <c r="M3541" t="s">
        <v>17</v>
      </c>
    </row>
    <row r="3542" spans="1:13" x14ac:dyDescent="0.25">
      <c r="A3542" t="s">
        <v>25</v>
      </c>
      <c r="B3542">
        <v>1185732</v>
      </c>
      <c r="C3542" s="6">
        <v>44290</v>
      </c>
      <c r="D3542" t="s">
        <v>14</v>
      </c>
      <c r="E3542" t="s">
        <v>124</v>
      </c>
      <c r="F3542" t="s">
        <v>125</v>
      </c>
      <c r="G3542" t="s">
        <v>20</v>
      </c>
      <c r="H3542" s="1">
        <v>35</v>
      </c>
      <c r="I3542" s="1">
        <v>125</v>
      </c>
      <c r="J3542" s="1">
        <v>43750</v>
      </c>
      <c r="K3542" s="2">
        <v>13125</v>
      </c>
      <c r="L3542">
        <v>0.3</v>
      </c>
      <c r="M3542" t="s">
        <v>17</v>
      </c>
    </row>
    <row r="3543" spans="1:13" x14ac:dyDescent="0.25">
      <c r="A3543" t="s">
        <v>25</v>
      </c>
      <c r="B3543">
        <v>1185732</v>
      </c>
      <c r="C3543" s="6">
        <v>44290</v>
      </c>
      <c r="D3543" t="s">
        <v>14</v>
      </c>
      <c r="E3543" t="s">
        <v>124</v>
      </c>
      <c r="F3543" t="s">
        <v>125</v>
      </c>
      <c r="G3543" t="s">
        <v>21</v>
      </c>
      <c r="H3543" s="1">
        <v>50</v>
      </c>
      <c r="I3543" s="1">
        <v>125</v>
      </c>
      <c r="J3543" s="1">
        <v>62500</v>
      </c>
      <c r="K3543" s="2">
        <v>18750</v>
      </c>
      <c r="L3543">
        <v>0.3</v>
      </c>
      <c r="M3543" t="s">
        <v>17</v>
      </c>
    </row>
    <row r="3544" spans="1:13" x14ac:dyDescent="0.25">
      <c r="A3544" t="s">
        <v>25</v>
      </c>
      <c r="B3544">
        <v>1185732</v>
      </c>
      <c r="C3544" s="6">
        <v>44290</v>
      </c>
      <c r="D3544" t="s">
        <v>14</v>
      </c>
      <c r="E3544" t="s">
        <v>124</v>
      </c>
      <c r="F3544" t="s">
        <v>125</v>
      </c>
      <c r="G3544" t="s">
        <v>22</v>
      </c>
      <c r="H3544" s="1">
        <v>40</v>
      </c>
      <c r="I3544" s="1">
        <v>275</v>
      </c>
      <c r="J3544" s="1">
        <v>110000</v>
      </c>
      <c r="K3544" s="2">
        <v>38500</v>
      </c>
      <c r="L3544">
        <v>0.35</v>
      </c>
      <c r="M3544" t="s">
        <v>17</v>
      </c>
    </row>
    <row r="3545" spans="1:13" x14ac:dyDescent="0.25">
      <c r="A3545" t="s">
        <v>25</v>
      </c>
      <c r="B3545">
        <v>1185732</v>
      </c>
      <c r="C3545" s="6">
        <v>44319</v>
      </c>
      <c r="D3545" t="s">
        <v>14</v>
      </c>
      <c r="E3545" t="s">
        <v>124</v>
      </c>
      <c r="F3545" t="s">
        <v>125</v>
      </c>
      <c r="G3545" t="s">
        <v>16</v>
      </c>
      <c r="H3545" s="1">
        <v>54.999999999999993</v>
      </c>
      <c r="I3545" s="1">
        <v>545</v>
      </c>
      <c r="J3545" s="1">
        <v>299749.99999999994</v>
      </c>
      <c r="K3545" s="2">
        <v>119899.99999999999</v>
      </c>
      <c r="L3545">
        <v>0.4</v>
      </c>
      <c r="M3545" t="s">
        <v>17</v>
      </c>
    </row>
    <row r="3546" spans="1:13" x14ac:dyDescent="0.25">
      <c r="A3546" t="s">
        <v>25</v>
      </c>
      <c r="B3546">
        <v>1185732</v>
      </c>
      <c r="C3546" s="6">
        <v>44319</v>
      </c>
      <c r="D3546" t="s">
        <v>14</v>
      </c>
      <c r="E3546" t="s">
        <v>124</v>
      </c>
      <c r="F3546" t="s">
        <v>125</v>
      </c>
      <c r="G3546" t="s">
        <v>18</v>
      </c>
      <c r="H3546" s="1">
        <v>50</v>
      </c>
      <c r="I3546" s="1">
        <v>250</v>
      </c>
      <c r="J3546" s="1">
        <v>125000</v>
      </c>
      <c r="K3546" s="2">
        <v>50000</v>
      </c>
      <c r="L3546">
        <v>0.4</v>
      </c>
      <c r="M3546" t="s">
        <v>17</v>
      </c>
    </row>
    <row r="3547" spans="1:13" x14ac:dyDescent="0.25">
      <c r="A3547" t="s">
        <v>25</v>
      </c>
      <c r="B3547">
        <v>1185732</v>
      </c>
      <c r="C3547" s="6">
        <v>44319</v>
      </c>
      <c r="D3547" t="s">
        <v>14</v>
      </c>
      <c r="E3547" t="s">
        <v>124</v>
      </c>
      <c r="F3547" t="s">
        <v>125</v>
      </c>
      <c r="G3547" t="s">
        <v>19</v>
      </c>
      <c r="H3547" s="1">
        <v>45</v>
      </c>
      <c r="I3547" s="1">
        <v>275</v>
      </c>
      <c r="J3547" s="1">
        <v>123750</v>
      </c>
      <c r="K3547" s="2">
        <v>37125</v>
      </c>
      <c r="L3547">
        <v>0.3</v>
      </c>
      <c r="M3547" t="s">
        <v>17</v>
      </c>
    </row>
    <row r="3548" spans="1:13" x14ac:dyDescent="0.25">
      <c r="A3548" t="s">
        <v>25</v>
      </c>
      <c r="B3548">
        <v>1185732</v>
      </c>
      <c r="C3548" s="6">
        <v>44319</v>
      </c>
      <c r="D3548" t="s">
        <v>14</v>
      </c>
      <c r="E3548" t="s">
        <v>124</v>
      </c>
      <c r="F3548" t="s">
        <v>125</v>
      </c>
      <c r="G3548" t="s">
        <v>20</v>
      </c>
      <c r="H3548" s="1">
        <v>45</v>
      </c>
      <c r="I3548" s="1">
        <v>225</v>
      </c>
      <c r="J3548" s="1">
        <v>101250</v>
      </c>
      <c r="K3548" s="2">
        <v>30375</v>
      </c>
      <c r="L3548">
        <v>0.3</v>
      </c>
      <c r="M3548" t="s">
        <v>17</v>
      </c>
    </row>
    <row r="3549" spans="1:13" x14ac:dyDescent="0.25">
      <c r="A3549" t="s">
        <v>25</v>
      </c>
      <c r="B3549">
        <v>1185732</v>
      </c>
      <c r="C3549" s="6">
        <v>44319</v>
      </c>
      <c r="D3549" t="s">
        <v>14</v>
      </c>
      <c r="E3549" t="s">
        <v>124</v>
      </c>
      <c r="F3549" t="s">
        <v>125</v>
      </c>
      <c r="G3549" t="s">
        <v>21</v>
      </c>
      <c r="H3549" s="1">
        <v>54.999999999999993</v>
      </c>
      <c r="I3549" s="1">
        <v>250</v>
      </c>
      <c r="J3549" s="1">
        <v>137499.99999999997</v>
      </c>
      <c r="K3549" s="2">
        <v>41249.999999999993</v>
      </c>
      <c r="L3549">
        <v>0.3</v>
      </c>
      <c r="M3549" t="s">
        <v>17</v>
      </c>
    </row>
    <row r="3550" spans="1:13" x14ac:dyDescent="0.25">
      <c r="A3550" t="s">
        <v>25</v>
      </c>
      <c r="B3550">
        <v>1185732</v>
      </c>
      <c r="C3550" s="6">
        <v>44319</v>
      </c>
      <c r="D3550" t="s">
        <v>14</v>
      </c>
      <c r="E3550" t="s">
        <v>124</v>
      </c>
      <c r="F3550" t="s">
        <v>125</v>
      </c>
      <c r="G3550" t="s">
        <v>22</v>
      </c>
      <c r="H3550" s="1">
        <v>60</v>
      </c>
      <c r="I3550" s="1">
        <v>375</v>
      </c>
      <c r="J3550" s="1">
        <v>225000</v>
      </c>
      <c r="K3550" s="2">
        <v>78750</v>
      </c>
      <c r="L3550">
        <v>0.35</v>
      </c>
      <c r="M3550" t="s">
        <v>17</v>
      </c>
    </row>
    <row r="3551" spans="1:13" x14ac:dyDescent="0.25">
      <c r="A3551" t="s">
        <v>25</v>
      </c>
      <c r="B3551">
        <v>1185732</v>
      </c>
      <c r="C3551" s="6">
        <v>44352</v>
      </c>
      <c r="D3551" t="s">
        <v>14</v>
      </c>
      <c r="E3551" t="s">
        <v>124</v>
      </c>
      <c r="F3551" t="s">
        <v>125</v>
      </c>
      <c r="G3551" t="s">
        <v>16</v>
      </c>
      <c r="H3551" s="1">
        <v>54.999999999999993</v>
      </c>
      <c r="I3551" s="1">
        <v>625</v>
      </c>
      <c r="J3551" s="1">
        <v>343749.99999999994</v>
      </c>
      <c r="K3551" s="2">
        <v>137499.99999999997</v>
      </c>
      <c r="L3551">
        <v>0.4</v>
      </c>
      <c r="M3551" t="s">
        <v>17</v>
      </c>
    </row>
    <row r="3552" spans="1:13" x14ac:dyDescent="0.25">
      <c r="A3552" t="s">
        <v>25</v>
      </c>
      <c r="B3552">
        <v>1185732</v>
      </c>
      <c r="C3552" s="6">
        <v>44352</v>
      </c>
      <c r="D3552" t="s">
        <v>14</v>
      </c>
      <c r="E3552" t="s">
        <v>124</v>
      </c>
      <c r="F3552" t="s">
        <v>125</v>
      </c>
      <c r="G3552" t="s">
        <v>18</v>
      </c>
      <c r="H3552" s="1">
        <v>50</v>
      </c>
      <c r="I3552" s="1">
        <v>375</v>
      </c>
      <c r="J3552" s="1">
        <v>187500</v>
      </c>
      <c r="K3552" s="2">
        <v>75000</v>
      </c>
      <c r="L3552">
        <v>0.4</v>
      </c>
      <c r="M3552" t="s">
        <v>17</v>
      </c>
    </row>
    <row r="3553" spans="1:13" x14ac:dyDescent="0.25">
      <c r="A3553" t="s">
        <v>25</v>
      </c>
      <c r="B3553">
        <v>1185732</v>
      </c>
      <c r="C3553" s="6">
        <v>44352</v>
      </c>
      <c r="D3553" t="s">
        <v>14</v>
      </c>
      <c r="E3553" t="s">
        <v>124</v>
      </c>
      <c r="F3553" t="s">
        <v>125</v>
      </c>
      <c r="G3553" t="s">
        <v>19</v>
      </c>
      <c r="H3553" s="1">
        <v>45</v>
      </c>
      <c r="I3553" s="1">
        <v>300</v>
      </c>
      <c r="J3553" s="1">
        <v>135000</v>
      </c>
      <c r="K3553" s="2">
        <v>40500</v>
      </c>
      <c r="L3553">
        <v>0.3</v>
      </c>
      <c r="M3553" t="s">
        <v>17</v>
      </c>
    </row>
    <row r="3554" spans="1:13" x14ac:dyDescent="0.25">
      <c r="A3554" t="s">
        <v>25</v>
      </c>
      <c r="B3554">
        <v>1185732</v>
      </c>
      <c r="C3554" s="6">
        <v>44352</v>
      </c>
      <c r="D3554" t="s">
        <v>14</v>
      </c>
      <c r="E3554" t="s">
        <v>124</v>
      </c>
      <c r="F3554" t="s">
        <v>125</v>
      </c>
      <c r="G3554" t="s">
        <v>20</v>
      </c>
      <c r="H3554" s="1">
        <v>45</v>
      </c>
      <c r="I3554" s="1">
        <v>275</v>
      </c>
      <c r="J3554" s="1">
        <v>123750</v>
      </c>
      <c r="K3554" s="2">
        <v>37125</v>
      </c>
      <c r="L3554">
        <v>0.3</v>
      </c>
      <c r="M3554" t="s">
        <v>17</v>
      </c>
    </row>
    <row r="3555" spans="1:13" x14ac:dyDescent="0.25">
      <c r="A3555" t="s">
        <v>25</v>
      </c>
      <c r="B3555">
        <v>1185732</v>
      </c>
      <c r="C3555" s="6">
        <v>44352</v>
      </c>
      <c r="D3555" t="s">
        <v>14</v>
      </c>
      <c r="E3555" t="s">
        <v>124</v>
      </c>
      <c r="F3555" t="s">
        <v>125</v>
      </c>
      <c r="G3555" t="s">
        <v>21</v>
      </c>
      <c r="H3555" s="1">
        <v>54.999999999999993</v>
      </c>
      <c r="I3555" s="1">
        <v>275</v>
      </c>
      <c r="J3555" s="1">
        <v>151249.99999999997</v>
      </c>
      <c r="K3555" s="2">
        <v>45374.999999999993</v>
      </c>
      <c r="L3555">
        <v>0.3</v>
      </c>
      <c r="M3555" t="s">
        <v>17</v>
      </c>
    </row>
    <row r="3556" spans="1:13" x14ac:dyDescent="0.25">
      <c r="A3556" t="s">
        <v>25</v>
      </c>
      <c r="B3556">
        <v>1185732</v>
      </c>
      <c r="C3556" s="6">
        <v>44352</v>
      </c>
      <c r="D3556" t="s">
        <v>14</v>
      </c>
      <c r="E3556" t="s">
        <v>124</v>
      </c>
      <c r="F3556" t="s">
        <v>125</v>
      </c>
      <c r="G3556" t="s">
        <v>22</v>
      </c>
      <c r="H3556" s="1">
        <v>60</v>
      </c>
      <c r="I3556" s="1">
        <v>425</v>
      </c>
      <c r="J3556" s="1">
        <v>255000</v>
      </c>
      <c r="K3556" s="2">
        <v>89250</v>
      </c>
      <c r="L3556">
        <v>0.35</v>
      </c>
      <c r="M3556" t="s">
        <v>17</v>
      </c>
    </row>
    <row r="3557" spans="1:13" x14ac:dyDescent="0.25">
      <c r="A3557" t="s">
        <v>25</v>
      </c>
      <c r="B3557">
        <v>1185732</v>
      </c>
      <c r="C3557" s="6">
        <v>44380</v>
      </c>
      <c r="D3557" t="s">
        <v>14</v>
      </c>
      <c r="E3557" t="s">
        <v>124</v>
      </c>
      <c r="F3557" t="s">
        <v>125</v>
      </c>
      <c r="G3557" t="s">
        <v>16</v>
      </c>
      <c r="H3557" s="1">
        <v>54.999999999999993</v>
      </c>
      <c r="I3557" s="1">
        <v>650</v>
      </c>
      <c r="J3557" s="1">
        <v>357499.99999999994</v>
      </c>
      <c r="K3557" s="2">
        <v>142999.99999999997</v>
      </c>
      <c r="L3557">
        <v>0.4</v>
      </c>
      <c r="M3557" t="s">
        <v>17</v>
      </c>
    </row>
    <row r="3558" spans="1:13" x14ac:dyDescent="0.25">
      <c r="A3558" t="s">
        <v>25</v>
      </c>
      <c r="B3558">
        <v>1185732</v>
      </c>
      <c r="C3558" s="6">
        <v>44380</v>
      </c>
      <c r="D3558" t="s">
        <v>14</v>
      </c>
      <c r="E3558" t="s">
        <v>124</v>
      </c>
      <c r="F3558" t="s">
        <v>125</v>
      </c>
      <c r="G3558" t="s">
        <v>18</v>
      </c>
      <c r="H3558" s="1">
        <v>50</v>
      </c>
      <c r="I3558" s="1">
        <v>400</v>
      </c>
      <c r="J3558" s="1">
        <v>200000</v>
      </c>
      <c r="K3558" s="2">
        <v>80000</v>
      </c>
      <c r="L3558">
        <v>0.4</v>
      </c>
      <c r="M3558" t="s">
        <v>17</v>
      </c>
    </row>
    <row r="3559" spans="1:13" x14ac:dyDescent="0.25">
      <c r="A3559" t="s">
        <v>25</v>
      </c>
      <c r="B3559">
        <v>1185732</v>
      </c>
      <c r="C3559" s="6">
        <v>44380</v>
      </c>
      <c r="D3559" t="s">
        <v>14</v>
      </c>
      <c r="E3559" t="s">
        <v>124</v>
      </c>
      <c r="F3559" t="s">
        <v>125</v>
      </c>
      <c r="G3559" t="s">
        <v>19</v>
      </c>
      <c r="H3559" s="1">
        <v>45</v>
      </c>
      <c r="I3559" s="1">
        <v>325</v>
      </c>
      <c r="J3559" s="1">
        <v>146250</v>
      </c>
      <c r="K3559" s="2">
        <v>43875</v>
      </c>
      <c r="L3559">
        <v>0.3</v>
      </c>
      <c r="M3559" t="s">
        <v>17</v>
      </c>
    </row>
    <row r="3560" spans="1:13" x14ac:dyDescent="0.25">
      <c r="A3560" t="s">
        <v>25</v>
      </c>
      <c r="B3560">
        <v>1185732</v>
      </c>
      <c r="C3560" s="6">
        <v>44380</v>
      </c>
      <c r="D3560" t="s">
        <v>14</v>
      </c>
      <c r="E3560" t="s">
        <v>124</v>
      </c>
      <c r="F3560" t="s">
        <v>125</v>
      </c>
      <c r="G3560" t="s">
        <v>20</v>
      </c>
      <c r="H3560" s="1">
        <v>45</v>
      </c>
      <c r="I3560" s="1">
        <v>275</v>
      </c>
      <c r="J3560" s="1">
        <v>123750</v>
      </c>
      <c r="K3560" s="2">
        <v>37125</v>
      </c>
      <c r="L3560">
        <v>0.3</v>
      </c>
      <c r="M3560" t="s">
        <v>17</v>
      </c>
    </row>
    <row r="3561" spans="1:13" x14ac:dyDescent="0.25">
      <c r="A3561" t="s">
        <v>25</v>
      </c>
      <c r="B3561">
        <v>1185732</v>
      </c>
      <c r="C3561" s="6">
        <v>44380</v>
      </c>
      <c r="D3561" t="s">
        <v>14</v>
      </c>
      <c r="E3561" t="s">
        <v>124</v>
      </c>
      <c r="F3561" t="s">
        <v>125</v>
      </c>
      <c r="G3561" t="s">
        <v>21</v>
      </c>
      <c r="H3561" s="1">
        <v>54.999999999999993</v>
      </c>
      <c r="I3561" s="1">
        <v>300</v>
      </c>
      <c r="J3561" s="1">
        <v>164999.99999999997</v>
      </c>
      <c r="K3561" s="2">
        <v>49499.999999999993</v>
      </c>
      <c r="L3561">
        <v>0.3</v>
      </c>
      <c r="M3561" t="s">
        <v>17</v>
      </c>
    </row>
    <row r="3562" spans="1:13" x14ac:dyDescent="0.25">
      <c r="A3562" t="s">
        <v>25</v>
      </c>
      <c r="B3562">
        <v>1185732</v>
      </c>
      <c r="C3562" s="6">
        <v>44380</v>
      </c>
      <c r="D3562" t="s">
        <v>14</v>
      </c>
      <c r="E3562" t="s">
        <v>124</v>
      </c>
      <c r="F3562" t="s">
        <v>125</v>
      </c>
      <c r="G3562" t="s">
        <v>22</v>
      </c>
      <c r="H3562" s="1">
        <v>60</v>
      </c>
      <c r="I3562" s="1">
        <v>475</v>
      </c>
      <c r="J3562" s="1">
        <v>285000</v>
      </c>
      <c r="K3562" s="2">
        <v>99750</v>
      </c>
      <c r="L3562">
        <v>0.35</v>
      </c>
      <c r="M3562" t="s">
        <v>17</v>
      </c>
    </row>
    <row r="3563" spans="1:13" x14ac:dyDescent="0.25">
      <c r="A3563" t="s">
        <v>25</v>
      </c>
      <c r="B3563">
        <v>1185732</v>
      </c>
      <c r="C3563" s="6">
        <v>44412</v>
      </c>
      <c r="D3563" t="s">
        <v>14</v>
      </c>
      <c r="E3563" t="s">
        <v>124</v>
      </c>
      <c r="F3563" t="s">
        <v>125</v>
      </c>
      <c r="G3563" t="s">
        <v>16</v>
      </c>
      <c r="H3563" s="1">
        <v>54.999999999999993</v>
      </c>
      <c r="I3563" s="1">
        <v>625</v>
      </c>
      <c r="J3563" s="1">
        <v>343749.99999999994</v>
      </c>
      <c r="K3563" s="2">
        <v>137499.99999999997</v>
      </c>
      <c r="L3563">
        <v>0.4</v>
      </c>
      <c r="M3563" t="s">
        <v>17</v>
      </c>
    </row>
    <row r="3564" spans="1:13" x14ac:dyDescent="0.25">
      <c r="A3564" t="s">
        <v>25</v>
      </c>
      <c r="B3564">
        <v>1185732</v>
      </c>
      <c r="C3564" s="6">
        <v>44412</v>
      </c>
      <c r="D3564" t="s">
        <v>14</v>
      </c>
      <c r="E3564" t="s">
        <v>124</v>
      </c>
      <c r="F3564" t="s">
        <v>125</v>
      </c>
      <c r="G3564" t="s">
        <v>18</v>
      </c>
      <c r="H3564" s="1">
        <v>50</v>
      </c>
      <c r="I3564" s="1">
        <v>400</v>
      </c>
      <c r="J3564" s="1">
        <v>200000</v>
      </c>
      <c r="K3564" s="2">
        <v>80000</v>
      </c>
      <c r="L3564">
        <v>0.4</v>
      </c>
      <c r="M3564" t="s">
        <v>17</v>
      </c>
    </row>
    <row r="3565" spans="1:13" x14ac:dyDescent="0.25">
      <c r="A3565" t="s">
        <v>25</v>
      </c>
      <c r="B3565">
        <v>1185732</v>
      </c>
      <c r="C3565" s="6">
        <v>44412</v>
      </c>
      <c r="D3565" t="s">
        <v>14</v>
      </c>
      <c r="E3565" t="s">
        <v>124</v>
      </c>
      <c r="F3565" t="s">
        <v>125</v>
      </c>
      <c r="G3565" t="s">
        <v>19</v>
      </c>
      <c r="H3565" s="1">
        <v>45</v>
      </c>
      <c r="I3565" s="1">
        <v>325</v>
      </c>
      <c r="J3565" s="1">
        <v>146250</v>
      </c>
      <c r="K3565" s="2">
        <v>43875</v>
      </c>
      <c r="L3565">
        <v>0.3</v>
      </c>
      <c r="M3565" t="s">
        <v>17</v>
      </c>
    </row>
    <row r="3566" spans="1:13" x14ac:dyDescent="0.25">
      <c r="A3566" t="s">
        <v>25</v>
      </c>
      <c r="B3566">
        <v>1185732</v>
      </c>
      <c r="C3566" s="6">
        <v>44412</v>
      </c>
      <c r="D3566" t="s">
        <v>14</v>
      </c>
      <c r="E3566" t="s">
        <v>124</v>
      </c>
      <c r="F3566" t="s">
        <v>125</v>
      </c>
      <c r="G3566" t="s">
        <v>20</v>
      </c>
      <c r="H3566" s="1">
        <v>45</v>
      </c>
      <c r="I3566" s="1">
        <v>225</v>
      </c>
      <c r="J3566" s="1">
        <v>101250</v>
      </c>
      <c r="K3566" s="2">
        <v>30375</v>
      </c>
      <c r="L3566">
        <v>0.3</v>
      </c>
      <c r="M3566" t="s">
        <v>17</v>
      </c>
    </row>
    <row r="3567" spans="1:13" x14ac:dyDescent="0.25">
      <c r="A3567" t="s">
        <v>25</v>
      </c>
      <c r="B3567">
        <v>1185732</v>
      </c>
      <c r="C3567" s="6">
        <v>44412</v>
      </c>
      <c r="D3567" t="s">
        <v>14</v>
      </c>
      <c r="E3567" t="s">
        <v>124</v>
      </c>
      <c r="F3567" t="s">
        <v>125</v>
      </c>
      <c r="G3567" t="s">
        <v>21</v>
      </c>
      <c r="H3567" s="1">
        <v>54.999999999999993</v>
      </c>
      <c r="I3567" s="1">
        <v>200</v>
      </c>
      <c r="J3567" s="1">
        <v>109999.99999999999</v>
      </c>
      <c r="K3567" s="2">
        <v>32999.999999999993</v>
      </c>
      <c r="L3567">
        <v>0.3</v>
      </c>
      <c r="M3567" t="s">
        <v>17</v>
      </c>
    </row>
    <row r="3568" spans="1:13" x14ac:dyDescent="0.25">
      <c r="A3568" t="s">
        <v>25</v>
      </c>
      <c r="B3568">
        <v>1185732</v>
      </c>
      <c r="C3568" s="6">
        <v>44412</v>
      </c>
      <c r="D3568" t="s">
        <v>14</v>
      </c>
      <c r="E3568" t="s">
        <v>124</v>
      </c>
      <c r="F3568" t="s">
        <v>125</v>
      </c>
      <c r="G3568" t="s">
        <v>22</v>
      </c>
      <c r="H3568" s="1">
        <v>60</v>
      </c>
      <c r="I3568" s="1">
        <v>375</v>
      </c>
      <c r="J3568" s="1">
        <v>225000</v>
      </c>
      <c r="K3568" s="2">
        <v>78750</v>
      </c>
      <c r="L3568">
        <v>0.35</v>
      </c>
      <c r="M3568" t="s">
        <v>17</v>
      </c>
    </row>
    <row r="3569" spans="1:13" x14ac:dyDescent="0.25">
      <c r="A3569" t="s">
        <v>25</v>
      </c>
      <c r="B3569">
        <v>1185732</v>
      </c>
      <c r="C3569" s="6">
        <v>44442</v>
      </c>
      <c r="D3569" t="s">
        <v>14</v>
      </c>
      <c r="E3569" t="s">
        <v>124</v>
      </c>
      <c r="F3569" t="s">
        <v>125</v>
      </c>
      <c r="G3569" t="s">
        <v>16</v>
      </c>
      <c r="H3569" s="1">
        <v>54.999999999999993</v>
      </c>
      <c r="I3569" s="1">
        <v>500</v>
      </c>
      <c r="J3569" s="1">
        <v>274999.99999999994</v>
      </c>
      <c r="K3569" s="2">
        <v>109999.99999999999</v>
      </c>
      <c r="L3569">
        <v>0.4</v>
      </c>
      <c r="M3569" t="s">
        <v>17</v>
      </c>
    </row>
    <row r="3570" spans="1:13" x14ac:dyDescent="0.25">
      <c r="A3570" t="s">
        <v>25</v>
      </c>
      <c r="B3570">
        <v>1185732</v>
      </c>
      <c r="C3570" s="6">
        <v>44442</v>
      </c>
      <c r="D3570" t="s">
        <v>14</v>
      </c>
      <c r="E3570" t="s">
        <v>124</v>
      </c>
      <c r="F3570" t="s">
        <v>125</v>
      </c>
      <c r="G3570" t="s">
        <v>18</v>
      </c>
      <c r="H3570" s="1">
        <v>50</v>
      </c>
      <c r="I3570" s="1">
        <v>300</v>
      </c>
      <c r="J3570" s="1">
        <v>150000</v>
      </c>
      <c r="K3570" s="2">
        <v>60000</v>
      </c>
      <c r="L3570">
        <v>0.4</v>
      </c>
      <c r="M3570" t="s">
        <v>17</v>
      </c>
    </row>
    <row r="3571" spans="1:13" x14ac:dyDescent="0.25">
      <c r="A3571" t="s">
        <v>25</v>
      </c>
      <c r="B3571">
        <v>1185732</v>
      </c>
      <c r="C3571" s="6">
        <v>44442</v>
      </c>
      <c r="D3571" t="s">
        <v>14</v>
      </c>
      <c r="E3571" t="s">
        <v>124</v>
      </c>
      <c r="F3571" t="s">
        <v>125</v>
      </c>
      <c r="G3571" t="s">
        <v>19</v>
      </c>
      <c r="H3571" s="1">
        <v>45</v>
      </c>
      <c r="I3571" s="1">
        <v>200</v>
      </c>
      <c r="J3571" s="1">
        <v>90000</v>
      </c>
      <c r="K3571" s="2">
        <v>27000</v>
      </c>
      <c r="L3571">
        <v>0.3</v>
      </c>
      <c r="M3571" t="s">
        <v>17</v>
      </c>
    </row>
    <row r="3572" spans="1:13" x14ac:dyDescent="0.25">
      <c r="A3572" t="s">
        <v>25</v>
      </c>
      <c r="B3572">
        <v>1185732</v>
      </c>
      <c r="C3572" s="6">
        <v>44442</v>
      </c>
      <c r="D3572" t="s">
        <v>14</v>
      </c>
      <c r="E3572" t="s">
        <v>124</v>
      </c>
      <c r="F3572" t="s">
        <v>125</v>
      </c>
      <c r="G3572" t="s">
        <v>20</v>
      </c>
      <c r="H3572" s="1">
        <v>45</v>
      </c>
      <c r="I3572" s="1">
        <v>175</v>
      </c>
      <c r="J3572" s="1">
        <v>78750</v>
      </c>
      <c r="K3572" s="2">
        <v>23625</v>
      </c>
      <c r="L3572">
        <v>0.3</v>
      </c>
      <c r="M3572" t="s">
        <v>17</v>
      </c>
    </row>
    <row r="3573" spans="1:13" x14ac:dyDescent="0.25">
      <c r="A3573" t="s">
        <v>25</v>
      </c>
      <c r="B3573">
        <v>1185732</v>
      </c>
      <c r="C3573" s="6">
        <v>44442</v>
      </c>
      <c r="D3573" t="s">
        <v>14</v>
      </c>
      <c r="E3573" t="s">
        <v>124</v>
      </c>
      <c r="F3573" t="s">
        <v>125</v>
      </c>
      <c r="G3573" t="s">
        <v>21</v>
      </c>
      <c r="H3573" s="1">
        <v>54.999999999999993</v>
      </c>
      <c r="I3573" s="1">
        <v>175</v>
      </c>
      <c r="J3573" s="1">
        <v>96249.999999999985</v>
      </c>
      <c r="K3573" s="2">
        <v>28874.999999999996</v>
      </c>
      <c r="L3573">
        <v>0.3</v>
      </c>
      <c r="M3573" t="s">
        <v>17</v>
      </c>
    </row>
    <row r="3574" spans="1:13" x14ac:dyDescent="0.25">
      <c r="A3574" t="s">
        <v>25</v>
      </c>
      <c r="B3574">
        <v>1185732</v>
      </c>
      <c r="C3574" s="6">
        <v>44442</v>
      </c>
      <c r="D3574" t="s">
        <v>14</v>
      </c>
      <c r="E3574" t="s">
        <v>124</v>
      </c>
      <c r="F3574" t="s">
        <v>125</v>
      </c>
      <c r="G3574" t="s">
        <v>22</v>
      </c>
      <c r="H3574" s="1">
        <v>60</v>
      </c>
      <c r="I3574" s="1">
        <v>275</v>
      </c>
      <c r="J3574" s="1">
        <v>165000</v>
      </c>
      <c r="K3574" s="2">
        <v>57749.999999999993</v>
      </c>
      <c r="L3574">
        <v>0.35</v>
      </c>
      <c r="M3574" t="s">
        <v>17</v>
      </c>
    </row>
    <row r="3575" spans="1:13" x14ac:dyDescent="0.25">
      <c r="A3575" t="s">
        <v>25</v>
      </c>
      <c r="B3575">
        <v>1185732</v>
      </c>
      <c r="C3575" s="6">
        <v>44474</v>
      </c>
      <c r="D3575" t="s">
        <v>14</v>
      </c>
      <c r="E3575" t="s">
        <v>124</v>
      </c>
      <c r="F3575" t="s">
        <v>125</v>
      </c>
      <c r="G3575" t="s">
        <v>16</v>
      </c>
      <c r="H3575" s="1">
        <v>60</v>
      </c>
      <c r="I3575" s="1">
        <v>450</v>
      </c>
      <c r="J3575" s="1">
        <v>270000</v>
      </c>
      <c r="K3575" s="2">
        <v>108000</v>
      </c>
      <c r="L3575">
        <v>0.4</v>
      </c>
      <c r="M3575" t="s">
        <v>17</v>
      </c>
    </row>
    <row r="3576" spans="1:13" x14ac:dyDescent="0.25">
      <c r="A3576" t="s">
        <v>25</v>
      </c>
      <c r="B3576">
        <v>1185732</v>
      </c>
      <c r="C3576" s="6">
        <v>44474</v>
      </c>
      <c r="D3576" t="s">
        <v>14</v>
      </c>
      <c r="E3576" t="s">
        <v>124</v>
      </c>
      <c r="F3576" t="s">
        <v>125</v>
      </c>
      <c r="G3576" t="s">
        <v>18</v>
      </c>
      <c r="H3576" s="1">
        <v>55.000000000000007</v>
      </c>
      <c r="I3576" s="1">
        <v>275</v>
      </c>
      <c r="J3576" s="1">
        <v>151250.00000000003</v>
      </c>
      <c r="K3576" s="2">
        <v>60500.000000000015</v>
      </c>
      <c r="L3576">
        <v>0.4</v>
      </c>
      <c r="M3576" t="s">
        <v>17</v>
      </c>
    </row>
    <row r="3577" spans="1:13" x14ac:dyDescent="0.25">
      <c r="A3577" t="s">
        <v>25</v>
      </c>
      <c r="B3577">
        <v>1185732</v>
      </c>
      <c r="C3577" s="6">
        <v>44474</v>
      </c>
      <c r="D3577" t="s">
        <v>14</v>
      </c>
      <c r="E3577" t="s">
        <v>124</v>
      </c>
      <c r="F3577" t="s">
        <v>125</v>
      </c>
      <c r="G3577" t="s">
        <v>19</v>
      </c>
      <c r="H3577" s="1">
        <v>55.000000000000007</v>
      </c>
      <c r="I3577" s="1">
        <v>175</v>
      </c>
      <c r="J3577" s="1">
        <v>96250.000000000015</v>
      </c>
      <c r="K3577" s="2">
        <v>28875.000000000004</v>
      </c>
      <c r="L3577">
        <v>0.3</v>
      </c>
      <c r="M3577" t="s">
        <v>17</v>
      </c>
    </row>
    <row r="3578" spans="1:13" x14ac:dyDescent="0.25">
      <c r="A3578" t="s">
        <v>25</v>
      </c>
      <c r="B3578">
        <v>1185732</v>
      </c>
      <c r="C3578" s="6">
        <v>44474</v>
      </c>
      <c r="D3578" t="s">
        <v>14</v>
      </c>
      <c r="E3578" t="s">
        <v>124</v>
      </c>
      <c r="F3578" t="s">
        <v>125</v>
      </c>
      <c r="G3578" t="s">
        <v>20</v>
      </c>
      <c r="H3578" s="1">
        <v>55.000000000000007</v>
      </c>
      <c r="I3578" s="1">
        <v>150</v>
      </c>
      <c r="J3578" s="1">
        <v>82500.000000000015</v>
      </c>
      <c r="K3578" s="2">
        <v>24750.000000000004</v>
      </c>
      <c r="L3578">
        <v>0.3</v>
      </c>
      <c r="M3578" t="s">
        <v>17</v>
      </c>
    </row>
    <row r="3579" spans="1:13" x14ac:dyDescent="0.25">
      <c r="A3579" t="s">
        <v>25</v>
      </c>
      <c r="B3579">
        <v>1185732</v>
      </c>
      <c r="C3579" s="6">
        <v>44474</v>
      </c>
      <c r="D3579" t="s">
        <v>14</v>
      </c>
      <c r="E3579" t="s">
        <v>124</v>
      </c>
      <c r="F3579" t="s">
        <v>125</v>
      </c>
      <c r="G3579" t="s">
        <v>21</v>
      </c>
      <c r="H3579" s="1">
        <v>65</v>
      </c>
      <c r="I3579" s="1">
        <v>150</v>
      </c>
      <c r="J3579" s="1">
        <v>97500</v>
      </c>
      <c r="K3579" s="2">
        <v>29250</v>
      </c>
      <c r="L3579">
        <v>0.3</v>
      </c>
      <c r="M3579" t="s">
        <v>17</v>
      </c>
    </row>
    <row r="3580" spans="1:13" x14ac:dyDescent="0.25">
      <c r="A3580" t="s">
        <v>13</v>
      </c>
      <c r="B3580">
        <v>1185732</v>
      </c>
      <c r="C3580" s="6">
        <v>44474</v>
      </c>
      <c r="D3580" t="s">
        <v>14</v>
      </c>
      <c r="E3580" t="s">
        <v>124</v>
      </c>
      <c r="F3580" t="s">
        <v>125</v>
      </c>
      <c r="G3580" t="s">
        <v>22</v>
      </c>
      <c r="H3580" s="1">
        <v>70</v>
      </c>
      <c r="I3580" s="1">
        <v>275</v>
      </c>
      <c r="J3580" s="1">
        <v>192500</v>
      </c>
      <c r="K3580" s="2">
        <v>67375</v>
      </c>
      <c r="L3580">
        <v>0.35</v>
      </c>
      <c r="M3580" t="s">
        <v>17</v>
      </c>
    </row>
    <row r="3581" spans="1:13" x14ac:dyDescent="0.25">
      <c r="A3581" t="s">
        <v>13</v>
      </c>
      <c r="B3581">
        <v>1185732</v>
      </c>
      <c r="C3581" s="6">
        <v>44504</v>
      </c>
      <c r="D3581" t="s">
        <v>14</v>
      </c>
      <c r="E3581" t="s">
        <v>124</v>
      </c>
      <c r="F3581" t="s">
        <v>125</v>
      </c>
      <c r="G3581" t="s">
        <v>16</v>
      </c>
      <c r="H3581" s="1">
        <v>65</v>
      </c>
      <c r="I3581" s="1">
        <v>425</v>
      </c>
      <c r="J3581" s="1">
        <v>276250</v>
      </c>
      <c r="K3581" s="2">
        <v>110500</v>
      </c>
      <c r="L3581">
        <v>0.4</v>
      </c>
      <c r="M3581" t="s">
        <v>17</v>
      </c>
    </row>
    <row r="3582" spans="1:13" x14ac:dyDescent="0.25">
      <c r="A3582" t="s">
        <v>13</v>
      </c>
      <c r="B3582">
        <v>1185732</v>
      </c>
      <c r="C3582" s="6">
        <v>44504</v>
      </c>
      <c r="D3582" t="s">
        <v>14</v>
      </c>
      <c r="E3582" t="s">
        <v>124</v>
      </c>
      <c r="F3582" t="s">
        <v>125</v>
      </c>
      <c r="G3582" t="s">
        <v>18</v>
      </c>
      <c r="H3582" s="1">
        <v>55.000000000000007</v>
      </c>
      <c r="I3582" s="1">
        <v>300</v>
      </c>
      <c r="J3582" s="1">
        <v>165000.00000000003</v>
      </c>
      <c r="K3582" s="2">
        <v>66000.000000000015</v>
      </c>
      <c r="L3582">
        <v>0.4</v>
      </c>
      <c r="M3582" t="s">
        <v>17</v>
      </c>
    </row>
    <row r="3583" spans="1:13" x14ac:dyDescent="0.25">
      <c r="A3583" t="s">
        <v>13</v>
      </c>
      <c r="B3583">
        <v>1185732</v>
      </c>
      <c r="C3583" s="6">
        <v>44504</v>
      </c>
      <c r="D3583" t="s">
        <v>14</v>
      </c>
      <c r="E3583" t="s">
        <v>124</v>
      </c>
      <c r="F3583" t="s">
        <v>125</v>
      </c>
      <c r="G3583" t="s">
        <v>19</v>
      </c>
      <c r="H3583" s="1">
        <v>55.000000000000007</v>
      </c>
      <c r="I3583" s="1">
        <v>295</v>
      </c>
      <c r="J3583" s="1">
        <v>162250.00000000003</v>
      </c>
      <c r="K3583" s="2">
        <v>48675.000000000007</v>
      </c>
      <c r="L3583">
        <v>0.3</v>
      </c>
      <c r="M3583" t="s">
        <v>17</v>
      </c>
    </row>
    <row r="3584" spans="1:13" x14ac:dyDescent="0.25">
      <c r="A3584" t="s">
        <v>13</v>
      </c>
      <c r="B3584">
        <v>1185732</v>
      </c>
      <c r="C3584" s="6">
        <v>44504</v>
      </c>
      <c r="D3584" t="s">
        <v>14</v>
      </c>
      <c r="E3584" t="s">
        <v>124</v>
      </c>
      <c r="F3584" t="s">
        <v>125</v>
      </c>
      <c r="G3584" t="s">
        <v>20</v>
      </c>
      <c r="H3584" s="1">
        <v>55.000000000000007</v>
      </c>
      <c r="I3584" s="1">
        <v>275</v>
      </c>
      <c r="J3584" s="1">
        <v>151250.00000000003</v>
      </c>
      <c r="K3584" s="2">
        <v>45375.000000000007</v>
      </c>
      <c r="L3584">
        <v>0.3</v>
      </c>
      <c r="M3584" t="s">
        <v>17</v>
      </c>
    </row>
    <row r="3585" spans="1:13" x14ac:dyDescent="0.25">
      <c r="A3585" t="s">
        <v>13</v>
      </c>
      <c r="B3585">
        <v>1185732</v>
      </c>
      <c r="C3585" s="6">
        <v>44504</v>
      </c>
      <c r="D3585" t="s">
        <v>14</v>
      </c>
      <c r="E3585" t="s">
        <v>124</v>
      </c>
      <c r="F3585" t="s">
        <v>125</v>
      </c>
      <c r="G3585" t="s">
        <v>21</v>
      </c>
      <c r="H3585" s="1">
        <v>65</v>
      </c>
      <c r="I3585" s="1">
        <v>250</v>
      </c>
      <c r="J3585" s="1">
        <v>162500</v>
      </c>
      <c r="K3585" s="2">
        <v>48750</v>
      </c>
      <c r="L3585">
        <v>0.3</v>
      </c>
      <c r="M3585" t="s">
        <v>17</v>
      </c>
    </row>
    <row r="3586" spans="1:13" x14ac:dyDescent="0.25">
      <c r="A3586" t="s">
        <v>13</v>
      </c>
      <c r="B3586">
        <v>1185732</v>
      </c>
      <c r="C3586" s="6">
        <v>44504</v>
      </c>
      <c r="D3586" t="s">
        <v>14</v>
      </c>
      <c r="E3586" t="s">
        <v>124</v>
      </c>
      <c r="F3586" t="s">
        <v>125</v>
      </c>
      <c r="G3586" t="s">
        <v>22</v>
      </c>
      <c r="H3586" s="1">
        <v>70</v>
      </c>
      <c r="I3586" s="1">
        <v>350</v>
      </c>
      <c r="J3586" s="1">
        <v>245000</v>
      </c>
      <c r="K3586" s="2">
        <v>85750</v>
      </c>
      <c r="L3586">
        <v>0.35</v>
      </c>
      <c r="M3586" t="s">
        <v>17</v>
      </c>
    </row>
    <row r="3587" spans="1:13" x14ac:dyDescent="0.25">
      <c r="A3587" t="s">
        <v>13</v>
      </c>
      <c r="B3587">
        <v>1185732</v>
      </c>
      <c r="C3587" s="6">
        <v>44533</v>
      </c>
      <c r="D3587" t="s">
        <v>14</v>
      </c>
      <c r="E3587" t="s">
        <v>124</v>
      </c>
      <c r="F3587" t="s">
        <v>125</v>
      </c>
      <c r="G3587" t="s">
        <v>16</v>
      </c>
      <c r="H3587" s="1">
        <v>65</v>
      </c>
      <c r="I3587" s="1">
        <v>575</v>
      </c>
      <c r="J3587" s="1">
        <v>373750</v>
      </c>
      <c r="K3587" s="2">
        <v>149500</v>
      </c>
      <c r="L3587">
        <v>0.4</v>
      </c>
      <c r="M3587" t="s">
        <v>17</v>
      </c>
    </row>
    <row r="3588" spans="1:13" x14ac:dyDescent="0.25">
      <c r="A3588" t="s">
        <v>13</v>
      </c>
      <c r="B3588">
        <v>1185732</v>
      </c>
      <c r="C3588" s="6">
        <v>44533</v>
      </c>
      <c r="D3588" t="s">
        <v>14</v>
      </c>
      <c r="E3588" t="s">
        <v>124</v>
      </c>
      <c r="F3588" t="s">
        <v>125</v>
      </c>
      <c r="G3588" t="s">
        <v>18</v>
      </c>
      <c r="H3588" s="1">
        <v>55.000000000000007</v>
      </c>
      <c r="I3588" s="1">
        <v>375</v>
      </c>
      <c r="J3588" s="1">
        <v>206250.00000000003</v>
      </c>
      <c r="K3588" s="2">
        <v>82500.000000000015</v>
      </c>
      <c r="L3588">
        <v>0.4</v>
      </c>
      <c r="M3588" t="s">
        <v>17</v>
      </c>
    </row>
    <row r="3589" spans="1:13" x14ac:dyDescent="0.25">
      <c r="A3589" t="s">
        <v>13</v>
      </c>
      <c r="B3589">
        <v>1185732</v>
      </c>
      <c r="C3589" s="6">
        <v>44533</v>
      </c>
      <c r="D3589" t="s">
        <v>14</v>
      </c>
      <c r="E3589" t="s">
        <v>124</v>
      </c>
      <c r="F3589" t="s">
        <v>125</v>
      </c>
      <c r="G3589" t="s">
        <v>19</v>
      </c>
      <c r="H3589" s="1">
        <v>55.000000000000007</v>
      </c>
      <c r="I3589" s="1">
        <v>350</v>
      </c>
      <c r="J3589" s="1">
        <v>192500.00000000003</v>
      </c>
      <c r="K3589" s="2">
        <v>57750.000000000007</v>
      </c>
      <c r="L3589">
        <v>0.3</v>
      </c>
      <c r="M3589" t="s">
        <v>17</v>
      </c>
    </row>
    <row r="3590" spans="1:13" x14ac:dyDescent="0.25">
      <c r="A3590" t="s">
        <v>13</v>
      </c>
      <c r="B3590">
        <v>1185732</v>
      </c>
      <c r="C3590" s="6">
        <v>44533</v>
      </c>
      <c r="D3590" t="s">
        <v>14</v>
      </c>
      <c r="E3590" t="s">
        <v>124</v>
      </c>
      <c r="F3590" t="s">
        <v>125</v>
      </c>
      <c r="G3590" t="s">
        <v>20</v>
      </c>
      <c r="H3590" s="1">
        <v>55.000000000000007</v>
      </c>
      <c r="I3590" s="1">
        <v>300</v>
      </c>
      <c r="J3590" s="1">
        <v>165000.00000000003</v>
      </c>
      <c r="K3590" s="2">
        <v>49500.000000000007</v>
      </c>
      <c r="L3590">
        <v>0.3</v>
      </c>
      <c r="M3590" t="s">
        <v>17</v>
      </c>
    </row>
    <row r="3591" spans="1:13" x14ac:dyDescent="0.25">
      <c r="A3591" t="s">
        <v>13</v>
      </c>
      <c r="B3591">
        <v>1185732</v>
      </c>
      <c r="C3591" s="6">
        <v>44533</v>
      </c>
      <c r="D3591" t="s">
        <v>14</v>
      </c>
      <c r="E3591" t="s">
        <v>124</v>
      </c>
      <c r="F3591" t="s">
        <v>125</v>
      </c>
      <c r="G3591" t="s">
        <v>21</v>
      </c>
      <c r="H3591" s="1">
        <v>65</v>
      </c>
      <c r="I3591" s="1">
        <v>300</v>
      </c>
      <c r="J3591" s="1">
        <v>195000</v>
      </c>
      <c r="K3591" s="2">
        <v>58500</v>
      </c>
      <c r="L3591">
        <v>0.3</v>
      </c>
      <c r="M3591" t="s">
        <v>17</v>
      </c>
    </row>
    <row r="3592" spans="1:13" x14ac:dyDescent="0.25">
      <c r="A3592" t="s">
        <v>13</v>
      </c>
      <c r="B3592">
        <v>1185732</v>
      </c>
      <c r="C3592" s="6">
        <v>44533</v>
      </c>
      <c r="D3592" t="s">
        <v>14</v>
      </c>
      <c r="E3592" t="s">
        <v>124</v>
      </c>
      <c r="F3592" t="s">
        <v>125</v>
      </c>
      <c r="G3592" t="s">
        <v>22</v>
      </c>
      <c r="H3592" s="1">
        <v>70</v>
      </c>
      <c r="I3592" s="1">
        <v>400</v>
      </c>
      <c r="J3592" s="1">
        <v>280000</v>
      </c>
      <c r="K3592" s="2">
        <v>98000</v>
      </c>
      <c r="L3592">
        <v>0.35</v>
      </c>
      <c r="M3592" t="s">
        <v>17</v>
      </c>
    </row>
    <row r="3593" spans="1:13" x14ac:dyDescent="0.25">
      <c r="A3593" t="s">
        <v>13</v>
      </c>
      <c r="B3593">
        <v>1185732</v>
      </c>
      <c r="C3593" s="6">
        <v>44206</v>
      </c>
      <c r="D3593" t="s">
        <v>14</v>
      </c>
      <c r="E3593" t="s">
        <v>124</v>
      </c>
      <c r="F3593" t="s">
        <v>125</v>
      </c>
      <c r="G3593" t="s">
        <v>16</v>
      </c>
      <c r="H3593" s="1">
        <v>35</v>
      </c>
      <c r="I3593" s="1">
        <v>425</v>
      </c>
      <c r="J3593" s="1">
        <v>148750</v>
      </c>
      <c r="K3593" s="2">
        <v>52062.5</v>
      </c>
      <c r="L3593">
        <v>0.35</v>
      </c>
      <c r="M3593" t="s">
        <v>17</v>
      </c>
    </row>
    <row r="3594" spans="1:13" x14ac:dyDescent="0.25">
      <c r="A3594" t="s">
        <v>13</v>
      </c>
      <c r="B3594">
        <v>1185732</v>
      </c>
      <c r="C3594" s="6">
        <v>44206</v>
      </c>
      <c r="D3594" t="s">
        <v>14</v>
      </c>
      <c r="E3594" t="s">
        <v>124</v>
      </c>
      <c r="F3594" t="s">
        <v>125</v>
      </c>
      <c r="G3594" t="s">
        <v>18</v>
      </c>
      <c r="H3594" s="1">
        <v>35</v>
      </c>
      <c r="I3594" s="1">
        <v>225</v>
      </c>
      <c r="J3594" s="1">
        <v>78750</v>
      </c>
      <c r="K3594" s="2">
        <v>27562.5</v>
      </c>
      <c r="L3594">
        <v>0.35</v>
      </c>
      <c r="M3594" t="s">
        <v>17</v>
      </c>
    </row>
    <row r="3595" spans="1:13" x14ac:dyDescent="0.25">
      <c r="A3595" t="s">
        <v>13</v>
      </c>
      <c r="B3595">
        <v>1185732</v>
      </c>
      <c r="C3595" s="6">
        <v>44206</v>
      </c>
      <c r="D3595" t="s">
        <v>14</v>
      </c>
      <c r="E3595" t="s">
        <v>124</v>
      </c>
      <c r="F3595" t="s">
        <v>125</v>
      </c>
      <c r="G3595" t="s">
        <v>19</v>
      </c>
      <c r="H3595" s="1">
        <v>25.000000000000007</v>
      </c>
      <c r="I3595" s="1">
        <v>225</v>
      </c>
      <c r="J3595" s="1">
        <v>56250.000000000015</v>
      </c>
      <c r="K3595" s="2">
        <v>22500.000000000007</v>
      </c>
      <c r="L3595">
        <v>0.4</v>
      </c>
      <c r="M3595" t="s">
        <v>17</v>
      </c>
    </row>
    <row r="3596" spans="1:13" x14ac:dyDescent="0.25">
      <c r="A3596" t="s">
        <v>13</v>
      </c>
      <c r="B3596">
        <v>1185732</v>
      </c>
      <c r="C3596" s="6">
        <v>44206</v>
      </c>
      <c r="D3596" t="s">
        <v>14</v>
      </c>
      <c r="E3596" t="s">
        <v>124</v>
      </c>
      <c r="F3596" t="s">
        <v>125</v>
      </c>
      <c r="G3596" t="s">
        <v>20</v>
      </c>
      <c r="H3596" s="1">
        <v>30</v>
      </c>
      <c r="I3596" s="1">
        <v>75</v>
      </c>
      <c r="J3596" s="1">
        <v>22500</v>
      </c>
      <c r="K3596" s="2">
        <v>9000</v>
      </c>
      <c r="L3596">
        <v>0.4</v>
      </c>
      <c r="M3596" t="s">
        <v>17</v>
      </c>
    </row>
    <row r="3597" spans="1:13" x14ac:dyDescent="0.25">
      <c r="A3597" t="s">
        <v>13</v>
      </c>
      <c r="B3597">
        <v>1185732</v>
      </c>
      <c r="C3597" s="6">
        <v>44206</v>
      </c>
      <c r="D3597" t="s">
        <v>14</v>
      </c>
      <c r="E3597" t="s">
        <v>124</v>
      </c>
      <c r="F3597" t="s">
        <v>125</v>
      </c>
      <c r="G3597" t="s">
        <v>21</v>
      </c>
      <c r="H3597" s="1">
        <v>45</v>
      </c>
      <c r="I3597" s="1">
        <v>125</v>
      </c>
      <c r="J3597" s="1">
        <v>56250</v>
      </c>
      <c r="K3597" s="2">
        <v>16875</v>
      </c>
      <c r="L3597">
        <v>0.3</v>
      </c>
      <c r="M3597" t="s">
        <v>17</v>
      </c>
    </row>
    <row r="3598" spans="1:13" x14ac:dyDescent="0.25">
      <c r="A3598" t="s">
        <v>13</v>
      </c>
      <c r="B3598">
        <v>1185732</v>
      </c>
      <c r="C3598" s="6">
        <v>44206</v>
      </c>
      <c r="D3598" t="s">
        <v>14</v>
      </c>
      <c r="E3598" t="s">
        <v>124</v>
      </c>
      <c r="F3598" t="s">
        <v>125</v>
      </c>
      <c r="G3598" t="s">
        <v>22</v>
      </c>
      <c r="H3598" s="1">
        <v>35</v>
      </c>
      <c r="I3598" s="1">
        <v>225</v>
      </c>
      <c r="J3598" s="1">
        <v>78750</v>
      </c>
      <c r="K3598" s="2">
        <v>31500</v>
      </c>
      <c r="L3598">
        <v>0.4</v>
      </c>
      <c r="M3598" t="s">
        <v>17</v>
      </c>
    </row>
    <row r="3599" spans="1:13" x14ac:dyDescent="0.25">
      <c r="A3599" t="s">
        <v>13</v>
      </c>
      <c r="B3599">
        <v>1185732</v>
      </c>
      <c r="C3599" s="6">
        <v>44235</v>
      </c>
      <c r="D3599" t="s">
        <v>14</v>
      </c>
      <c r="E3599" t="s">
        <v>124</v>
      </c>
      <c r="F3599" t="s">
        <v>125</v>
      </c>
      <c r="G3599" t="s">
        <v>16</v>
      </c>
      <c r="H3599" s="1">
        <v>35</v>
      </c>
      <c r="I3599" s="1">
        <v>475</v>
      </c>
      <c r="J3599" s="1">
        <v>166250</v>
      </c>
      <c r="K3599" s="2">
        <v>58187.499999999993</v>
      </c>
      <c r="L3599">
        <v>0.35</v>
      </c>
      <c r="M3599" t="s">
        <v>17</v>
      </c>
    </row>
    <row r="3600" spans="1:13" x14ac:dyDescent="0.25">
      <c r="A3600" t="s">
        <v>13</v>
      </c>
      <c r="B3600">
        <v>1185732</v>
      </c>
      <c r="C3600" s="6">
        <v>44235</v>
      </c>
      <c r="D3600" t="s">
        <v>14</v>
      </c>
      <c r="E3600" t="s">
        <v>124</v>
      </c>
      <c r="F3600" t="s">
        <v>125</v>
      </c>
      <c r="G3600" t="s">
        <v>18</v>
      </c>
      <c r="H3600" s="1">
        <v>35</v>
      </c>
      <c r="I3600" s="1">
        <v>125</v>
      </c>
      <c r="J3600" s="1">
        <v>43750</v>
      </c>
      <c r="K3600" s="2">
        <v>15312.499999999998</v>
      </c>
      <c r="L3600">
        <v>0.35</v>
      </c>
      <c r="M3600" t="s">
        <v>17</v>
      </c>
    </row>
    <row r="3601" spans="1:13" x14ac:dyDescent="0.25">
      <c r="A3601" t="s">
        <v>13</v>
      </c>
      <c r="B3601">
        <v>1185732</v>
      </c>
      <c r="C3601" s="6">
        <v>44235</v>
      </c>
      <c r="D3601" t="s">
        <v>14</v>
      </c>
      <c r="E3601" t="s">
        <v>124</v>
      </c>
      <c r="F3601" t="s">
        <v>125</v>
      </c>
      <c r="G3601" t="s">
        <v>19</v>
      </c>
      <c r="H3601" s="1">
        <v>25.000000000000007</v>
      </c>
      <c r="I3601" s="1">
        <v>175</v>
      </c>
      <c r="J3601" s="1">
        <v>43750.000000000015</v>
      </c>
      <c r="K3601" s="2">
        <v>17500.000000000007</v>
      </c>
      <c r="L3601">
        <v>0.4</v>
      </c>
      <c r="M3601" t="s">
        <v>17</v>
      </c>
    </row>
    <row r="3602" spans="1:13" x14ac:dyDescent="0.25">
      <c r="A3602" t="s">
        <v>13</v>
      </c>
      <c r="B3602">
        <v>1185732</v>
      </c>
      <c r="C3602" s="6">
        <v>44235</v>
      </c>
      <c r="D3602" t="s">
        <v>14</v>
      </c>
      <c r="E3602" t="s">
        <v>126</v>
      </c>
      <c r="F3602" t="s">
        <v>127</v>
      </c>
      <c r="G3602" t="s">
        <v>20</v>
      </c>
      <c r="H3602" s="1">
        <v>30</v>
      </c>
      <c r="I3602" s="1">
        <v>50</v>
      </c>
      <c r="J3602" s="1">
        <v>15000</v>
      </c>
      <c r="K3602" s="2">
        <v>6000</v>
      </c>
      <c r="L3602">
        <v>0.4</v>
      </c>
      <c r="M3602" t="s">
        <v>17</v>
      </c>
    </row>
    <row r="3603" spans="1:13" x14ac:dyDescent="0.25">
      <c r="A3603" t="s">
        <v>13</v>
      </c>
      <c r="B3603">
        <v>1185732</v>
      </c>
      <c r="C3603" s="6">
        <v>44235</v>
      </c>
      <c r="D3603" t="s">
        <v>14</v>
      </c>
      <c r="E3603" t="s">
        <v>126</v>
      </c>
      <c r="F3603" t="s">
        <v>127</v>
      </c>
      <c r="G3603" t="s">
        <v>21</v>
      </c>
      <c r="H3603" s="1">
        <v>45</v>
      </c>
      <c r="I3603" s="1">
        <v>125</v>
      </c>
      <c r="J3603" s="1">
        <v>56250</v>
      </c>
      <c r="K3603" s="2">
        <v>16875</v>
      </c>
      <c r="L3603">
        <v>0.3</v>
      </c>
      <c r="M3603" t="s">
        <v>17</v>
      </c>
    </row>
    <row r="3604" spans="1:13" x14ac:dyDescent="0.25">
      <c r="A3604" t="s">
        <v>13</v>
      </c>
      <c r="B3604">
        <v>1185732</v>
      </c>
      <c r="C3604" s="6">
        <v>44235</v>
      </c>
      <c r="D3604" t="s">
        <v>14</v>
      </c>
      <c r="E3604" t="s">
        <v>126</v>
      </c>
      <c r="F3604" t="s">
        <v>127</v>
      </c>
      <c r="G3604" t="s">
        <v>22</v>
      </c>
      <c r="H3604" s="1">
        <v>35</v>
      </c>
      <c r="I3604" s="1">
        <v>225</v>
      </c>
      <c r="J3604" s="1">
        <v>78750</v>
      </c>
      <c r="K3604" s="2">
        <v>31500</v>
      </c>
      <c r="L3604">
        <v>0.4</v>
      </c>
      <c r="M3604" t="s">
        <v>17</v>
      </c>
    </row>
    <row r="3605" spans="1:13" x14ac:dyDescent="0.25">
      <c r="A3605" t="s">
        <v>13</v>
      </c>
      <c r="B3605">
        <v>1185732</v>
      </c>
      <c r="C3605" s="6">
        <v>44261</v>
      </c>
      <c r="D3605" t="s">
        <v>14</v>
      </c>
      <c r="E3605" t="s">
        <v>126</v>
      </c>
      <c r="F3605" t="s">
        <v>127</v>
      </c>
      <c r="G3605" t="s">
        <v>16</v>
      </c>
      <c r="H3605" s="1">
        <v>35</v>
      </c>
      <c r="I3605" s="1">
        <v>445</v>
      </c>
      <c r="J3605" s="1">
        <v>155750</v>
      </c>
      <c r="K3605" s="2">
        <v>54512.5</v>
      </c>
      <c r="L3605">
        <v>0.35</v>
      </c>
      <c r="M3605" t="s">
        <v>17</v>
      </c>
    </row>
    <row r="3606" spans="1:13" x14ac:dyDescent="0.25">
      <c r="A3606" t="s">
        <v>13</v>
      </c>
      <c r="B3606">
        <v>1185732</v>
      </c>
      <c r="C3606" s="6">
        <v>44261</v>
      </c>
      <c r="D3606" t="s">
        <v>14</v>
      </c>
      <c r="E3606" t="s">
        <v>126</v>
      </c>
      <c r="F3606" t="s">
        <v>127</v>
      </c>
      <c r="G3606" t="s">
        <v>18</v>
      </c>
      <c r="H3606" s="1">
        <v>35</v>
      </c>
      <c r="I3606" s="1">
        <v>150</v>
      </c>
      <c r="J3606" s="1">
        <v>52500</v>
      </c>
      <c r="K3606" s="2">
        <v>18375</v>
      </c>
      <c r="L3606">
        <v>0.35</v>
      </c>
      <c r="M3606" t="s">
        <v>17</v>
      </c>
    </row>
    <row r="3607" spans="1:13" x14ac:dyDescent="0.25">
      <c r="A3607" t="s">
        <v>13</v>
      </c>
      <c r="B3607">
        <v>1185732</v>
      </c>
      <c r="C3607" s="6">
        <v>44261</v>
      </c>
      <c r="D3607" t="s">
        <v>14</v>
      </c>
      <c r="E3607" t="s">
        <v>126</v>
      </c>
      <c r="F3607" t="s">
        <v>127</v>
      </c>
      <c r="G3607" t="s">
        <v>19</v>
      </c>
      <c r="H3607" s="1">
        <v>25.000000000000007</v>
      </c>
      <c r="I3607" s="1">
        <v>175</v>
      </c>
      <c r="J3607" s="1">
        <v>43750.000000000015</v>
      </c>
      <c r="K3607" s="2">
        <v>17500.000000000007</v>
      </c>
      <c r="L3607">
        <v>0.4</v>
      </c>
      <c r="M3607" t="s">
        <v>17</v>
      </c>
    </row>
    <row r="3608" spans="1:13" x14ac:dyDescent="0.25">
      <c r="A3608" t="s">
        <v>13</v>
      </c>
      <c r="B3608">
        <v>1185732</v>
      </c>
      <c r="C3608" s="6">
        <v>44261</v>
      </c>
      <c r="D3608" t="s">
        <v>14</v>
      </c>
      <c r="E3608" t="s">
        <v>126</v>
      </c>
      <c r="F3608" t="s">
        <v>127</v>
      </c>
      <c r="G3608" t="s">
        <v>20</v>
      </c>
      <c r="H3608" s="1">
        <v>30</v>
      </c>
      <c r="I3608" s="1">
        <v>25</v>
      </c>
      <c r="J3608" s="1">
        <v>7500</v>
      </c>
      <c r="K3608" s="2">
        <v>3000</v>
      </c>
      <c r="L3608">
        <v>0.4</v>
      </c>
      <c r="M3608" t="s">
        <v>17</v>
      </c>
    </row>
    <row r="3609" spans="1:13" x14ac:dyDescent="0.25">
      <c r="A3609" t="s">
        <v>13</v>
      </c>
      <c r="B3609">
        <v>1185732</v>
      </c>
      <c r="C3609" s="6">
        <v>44261</v>
      </c>
      <c r="D3609" t="s">
        <v>14</v>
      </c>
      <c r="E3609" t="s">
        <v>126</v>
      </c>
      <c r="F3609" t="s">
        <v>127</v>
      </c>
      <c r="G3609" t="s">
        <v>21</v>
      </c>
      <c r="H3609" s="1">
        <v>45</v>
      </c>
      <c r="I3609" s="1">
        <v>75</v>
      </c>
      <c r="J3609" s="1">
        <v>33750</v>
      </c>
      <c r="K3609" s="2">
        <v>10125</v>
      </c>
      <c r="L3609">
        <v>0.3</v>
      </c>
      <c r="M3609" t="s">
        <v>17</v>
      </c>
    </row>
    <row r="3610" spans="1:13" x14ac:dyDescent="0.25">
      <c r="A3610" t="s">
        <v>13</v>
      </c>
      <c r="B3610">
        <v>1185732</v>
      </c>
      <c r="C3610" s="6">
        <v>44261</v>
      </c>
      <c r="D3610" t="s">
        <v>14</v>
      </c>
      <c r="E3610" t="s">
        <v>126</v>
      </c>
      <c r="F3610" t="s">
        <v>127</v>
      </c>
      <c r="G3610" t="s">
        <v>22</v>
      </c>
      <c r="H3610" s="1">
        <v>35</v>
      </c>
      <c r="I3610" s="1">
        <v>175</v>
      </c>
      <c r="J3610" s="1">
        <v>61250</v>
      </c>
      <c r="K3610" s="2">
        <v>24500</v>
      </c>
      <c r="L3610">
        <v>0.4</v>
      </c>
      <c r="M3610" t="s">
        <v>17</v>
      </c>
    </row>
    <row r="3611" spans="1:13" x14ac:dyDescent="0.25">
      <c r="A3611" t="s">
        <v>13</v>
      </c>
      <c r="B3611">
        <v>1185732</v>
      </c>
      <c r="C3611" s="6">
        <v>44293</v>
      </c>
      <c r="D3611" t="s">
        <v>14</v>
      </c>
      <c r="E3611" t="s">
        <v>126</v>
      </c>
      <c r="F3611" t="s">
        <v>127</v>
      </c>
      <c r="G3611" t="s">
        <v>16</v>
      </c>
      <c r="H3611" s="1">
        <v>35</v>
      </c>
      <c r="I3611" s="1">
        <v>425</v>
      </c>
      <c r="J3611" s="1">
        <v>148750</v>
      </c>
      <c r="K3611" s="2">
        <v>52062.5</v>
      </c>
      <c r="L3611">
        <v>0.35</v>
      </c>
      <c r="M3611" t="s">
        <v>17</v>
      </c>
    </row>
    <row r="3612" spans="1:13" x14ac:dyDescent="0.25">
      <c r="A3612" t="s">
        <v>13</v>
      </c>
      <c r="B3612">
        <v>1185732</v>
      </c>
      <c r="C3612" s="6">
        <v>44293</v>
      </c>
      <c r="D3612" t="s">
        <v>14</v>
      </c>
      <c r="E3612" t="s">
        <v>126</v>
      </c>
      <c r="F3612" t="s">
        <v>127</v>
      </c>
      <c r="G3612" t="s">
        <v>18</v>
      </c>
      <c r="H3612" s="1">
        <v>35</v>
      </c>
      <c r="I3612" s="1">
        <v>125</v>
      </c>
      <c r="J3612" s="1">
        <v>43750</v>
      </c>
      <c r="K3612" s="2">
        <v>15312.499999999998</v>
      </c>
      <c r="L3612">
        <v>0.35</v>
      </c>
      <c r="M3612" t="s">
        <v>17</v>
      </c>
    </row>
    <row r="3613" spans="1:13" x14ac:dyDescent="0.25">
      <c r="A3613" t="s">
        <v>13</v>
      </c>
      <c r="B3613">
        <v>1185732</v>
      </c>
      <c r="C3613" s="6">
        <v>44293</v>
      </c>
      <c r="D3613" t="s">
        <v>14</v>
      </c>
      <c r="E3613" t="s">
        <v>126</v>
      </c>
      <c r="F3613" t="s">
        <v>127</v>
      </c>
      <c r="G3613" t="s">
        <v>19</v>
      </c>
      <c r="H3613" s="1">
        <v>25.000000000000007</v>
      </c>
      <c r="I3613" s="1">
        <v>125</v>
      </c>
      <c r="J3613" s="1">
        <v>31250.000000000007</v>
      </c>
      <c r="K3613" s="2">
        <v>12500.000000000004</v>
      </c>
      <c r="L3613">
        <v>0.4</v>
      </c>
      <c r="M3613" t="s">
        <v>17</v>
      </c>
    </row>
    <row r="3614" spans="1:13" x14ac:dyDescent="0.25">
      <c r="A3614" t="s">
        <v>13</v>
      </c>
      <c r="B3614">
        <v>1185732</v>
      </c>
      <c r="C3614" s="6">
        <v>44293</v>
      </c>
      <c r="D3614" t="s">
        <v>14</v>
      </c>
      <c r="E3614" t="s">
        <v>126</v>
      </c>
      <c r="F3614" t="s">
        <v>127</v>
      </c>
      <c r="G3614" t="s">
        <v>20</v>
      </c>
      <c r="H3614" s="1">
        <v>30</v>
      </c>
      <c r="I3614" s="1">
        <v>50</v>
      </c>
      <c r="J3614" s="1">
        <v>15000</v>
      </c>
      <c r="K3614" s="2">
        <v>6000</v>
      </c>
      <c r="L3614">
        <v>0.4</v>
      </c>
      <c r="M3614" t="s">
        <v>17</v>
      </c>
    </row>
    <row r="3615" spans="1:13" x14ac:dyDescent="0.25">
      <c r="A3615" t="s">
        <v>13</v>
      </c>
      <c r="B3615">
        <v>1185732</v>
      </c>
      <c r="C3615" s="6">
        <v>44293</v>
      </c>
      <c r="D3615" t="s">
        <v>14</v>
      </c>
      <c r="E3615" t="s">
        <v>126</v>
      </c>
      <c r="F3615" t="s">
        <v>127</v>
      </c>
      <c r="G3615" t="s">
        <v>21</v>
      </c>
      <c r="H3615" s="1">
        <v>45</v>
      </c>
      <c r="I3615" s="1">
        <v>50</v>
      </c>
      <c r="J3615" s="1">
        <v>22500</v>
      </c>
      <c r="K3615" s="2">
        <v>6750</v>
      </c>
      <c r="L3615">
        <v>0.3</v>
      </c>
      <c r="M3615" t="s">
        <v>17</v>
      </c>
    </row>
    <row r="3616" spans="1:13" x14ac:dyDescent="0.25">
      <c r="A3616" t="s">
        <v>13</v>
      </c>
      <c r="B3616">
        <v>1185732</v>
      </c>
      <c r="C3616" s="6">
        <v>44293</v>
      </c>
      <c r="D3616" t="s">
        <v>14</v>
      </c>
      <c r="E3616" t="s">
        <v>126</v>
      </c>
      <c r="F3616" t="s">
        <v>127</v>
      </c>
      <c r="G3616" t="s">
        <v>22</v>
      </c>
      <c r="H3616" s="1">
        <v>35</v>
      </c>
      <c r="I3616" s="1">
        <v>200</v>
      </c>
      <c r="J3616" s="1">
        <v>70000</v>
      </c>
      <c r="K3616" s="2">
        <v>28000</v>
      </c>
      <c r="L3616">
        <v>0.4</v>
      </c>
      <c r="M3616" t="s">
        <v>17</v>
      </c>
    </row>
    <row r="3617" spans="1:13" x14ac:dyDescent="0.25">
      <c r="A3617" t="s">
        <v>13</v>
      </c>
      <c r="B3617">
        <v>1185732</v>
      </c>
      <c r="C3617" s="6">
        <v>44322</v>
      </c>
      <c r="D3617" t="s">
        <v>14</v>
      </c>
      <c r="E3617" t="s">
        <v>126</v>
      </c>
      <c r="F3617" t="s">
        <v>127</v>
      </c>
      <c r="G3617" t="s">
        <v>16</v>
      </c>
      <c r="H3617" s="1">
        <v>49.999999999999993</v>
      </c>
      <c r="I3617" s="1">
        <v>470</v>
      </c>
      <c r="J3617" s="1">
        <v>234999.99999999997</v>
      </c>
      <c r="K3617" s="2">
        <v>82249.999999999985</v>
      </c>
      <c r="L3617">
        <v>0.35</v>
      </c>
      <c r="M3617" t="s">
        <v>17</v>
      </c>
    </row>
    <row r="3618" spans="1:13" x14ac:dyDescent="0.25">
      <c r="A3618" t="s">
        <v>13</v>
      </c>
      <c r="B3618">
        <v>1185732</v>
      </c>
      <c r="C3618" s="6">
        <v>44322</v>
      </c>
      <c r="D3618" t="s">
        <v>14</v>
      </c>
      <c r="E3618" t="s">
        <v>126</v>
      </c>
      <c r="F3618" t="s">
        <v>127</v>
      </c>
      <c r="G3618" t="s">
        <v>18</v>
      </c>
      <c r="H3618" s="1">
        <v>45</v>
      </c>
      <c r="I3618" s="1">
        <v>175</v>
      </c>
      <c r="J3618" s="1">
        <v>78750</v>
      </c>
      <c r="K3618" s="2">
        <v>27562.5</v>
      </c>
      <c r="L3618">
        <v>0.35</v>
      </c>
      <c r="M3618" t="s">
        <v>17</v>
      </c>
    </row>
    <row r="3619" spans="1:13" x14ac:dyDescent="0.25">
      <c r="A3619" t="s">
        <v>13</v>
      </c>
      <c r="B3619">
        <v>1185732</v>
      </c>
      <c r="C3619" s="6">
        <v>44322</v>
      </c>
      <c r="D3619" t="s">
        <v>14</v>
      </c>
      <c r="E3619" t="s">
        <v>126</v>
      </c>
      <c r="F3619" t="s">
        <v>127</v>
      </c>
      <c r="G3619" t="s">
        <v>19</v>
      </c>
      <c r="H3619" s="1">
        <v>40</v>
      </c>
      <c r="I3619" s="1">
        <v>200</v>
      </c>
      <c r="J3619" s="1">
        <v>80000</v>
      </c>
      <c r="K3619" s="2">
        <v>32000</v>
      </c>
      <c r="L3619">
        <v>0.4</v>
      </c>
      <c r="M3619" t="s">
        <v>17</v>
      </c>
    </row>
    <row r="3620" spans="1:13" x14ac:dyDescent="0.25">
      <c r="A3620" t="s">
        <v>13</v>
      </c>
      <c r="B3620">
        <v>1185732</v>
      </c>
      <c r="C3620" s="6">
        <v>44322</v>
      </c>
      <c r="D3620" t="s">
        <v>14</v>
      </c>
      <c r="E3620" t="s">
        <v>126</v>
      </c>
      <c r="F3620" t="s">
        <v>127</v>
      </c>
      <c r="G3620" t="s">
        <v>20</v>
      </c>
      <c r="H3620" s="1">
        <v>40</v>
      </c>
      <c r="I3620" s="1">
        <v>150</v>
      </c>
      <c r="J3620" s="1">
        <v>60000</v>
      </c>
      <c r="K3620" s="2">
        <v>24000</v>
      </c>
      <c r="L3620">
        <v>0.4</v>
      </c>
      <c r="M3620" t="s">
        <v>17</v>
      </c>
    </row>
    <row r="3621" spans="1:13" x14ac:dyDescent="0.25">
      <c r="A3621" t="s">
        <v>13</v>
      </c>
      <c r="B3621">
        <v>1185732</v>
      </c>
      <c r="C3621" s="6">
        <v>44322</v>
      </c>
      <c r="D3621" t="s">
        <v>14</v>
      </c>
      <c r="E3621" t="s">
        <v>126</v>
      </c>
      <c r="F3621" t="s">
        <v>127</v>
      </c>
      <c r="G3621" t="s">
        <v>21</v>
      </c>
      <c r="H3621" s="1">
        <v>49.999999999999993</v>
      </c>
      <c r="I3621" s="1">
        <v>175</v>
      </c>
      <c r="J3621" s="1">
        <v>87499.999999999985</v>
      </c>
      <c r="K3621" s="2">
        <v>26249.999999999996</v>
      </c>
      <c r="L3621">
        <v>0.3</v>
      </c>
      <c r="M3621" t="s">
        <v>17</v>
      </c>
    </row>
    <row r="3622" spans="1:13" x14ac:dyDescent="0.25">
      <c r="A3622" t="s">
        <v>13</v>
      </c>
      <c r="B3622">
        <v>1185732</v>
      </c>
      <c r="C3622" s="6">
        <v>44322</v>
      </c>
      <c r="D3622" t="s">
        <v>14</v>
      </c>
      <c r="E3622" t="s">
        <v>126</v>
      </c>
      <c r="F3622" t="s">
        <v>127</v>
      </c>
      <c r="G3622" t="s">
        <v>22</v>
      </c>
      <c r="H3622" s="1">
        <v>54.999999999999993</v>
      </c>
      <c r="I3622" s="1">
        <v>300</v>
      </c>
      <c r="J3622" s="1">
        <v>164999.99999999997</v>
      </c>
      <c r="K3622" s="2">
        <v>65999.999999999985</v>
      </c>
      <c r="L3622">
        <v>0.4</v>
      </c>
      <c r="M3622" t="s">
        <v>17</v>
      </c>
    </row>
    <row r="3623" spans="1:13" x14ac:dyDescent="0.25">
      <c r="A3623" t="s">
        <v>13</v>
      </c>
      <c r="B3623">
        <v>1185732</v>
      </c>
      <c r="C3623" s="6">
        <v>44355</v>
      </c>
      <c r="D3623" t="s">
        <v>14</v>
      </c>
      <c r="E3623" t="s">
        <v>126</v>
      </c>
      <c r="F3623" t="s">
        <v>127</v>
      </c>
      <c r="G3623" t="s">
        <v>16</v>
      </c>
      <c r="H3623" s="1">
        <v>49.999999999999993</v>
      </c>
      <c r="I3623" s="1">
        <v>550</v>
      </c>
      <c r="J3623" s="1">
        <v>274999.99999999994</v>
      </c>
      <c r="K3623" s="2">
        <v>96249.999999999971</v>
      </c>
      <c r="L3623">
        <v>0.35</v>
      </c>
      <c r="M3623" t="s">
        <v>17</v>
      </c>
    </row>
    <row r="3624" spans="1:13" x14ac:dyDescent="0.25">
      <c r="A3624" t="s">
        <v>13</v>
      </c>
      <c r="B3624">
        <v>1185732</v>
      </c>
      <c r="C3624" s="6">
        <v>44355</v>
      </c>
      <c r="D3624" t="s">
        <v>14</v>
      </c>
      <c r="E3624" t="s">
        <v>126</v>
      </c>
      <c r="F3624" t="s">
        <v>127</v>
      </c>
      <c r="G3624" t="s">
        <v>18</v>
      </c>
      <c r="H3624" s="1">
        <v>45</v>
      </c>
      <c r="I3624" s="1">
        <v>300</v>
      </c>
      <c r="J3624" s="1">
        <v>135000</v>
      </c>
      <c r="K3624" s="2">
        <v>47250</v>
      </c>
      <c r="L3624">
        <v>0.35</v>
      </c>
      <c r="M3624" t="s">
        <v>17</v>
      </c>
    </row>
    <row r="3625" spans="1:13" x14ac:dyDescent="0.25">
      <c r="A3625" t="s">
        <v>13</v>
      </c>
      <c r="B3625">
        <v>1185732</v>
      </c>
      <c r="C3625" s="6">
        <v>44355</v>
      </c>
      <c r="D3625" t="s">
        <v>14</v>
      </c>
      <c r="E3625" t="s">
        <v>126</v>
      </c>
      <c r="F3625" t="s">
        <v>127</v>
      </c>
      <c r="G3625" t="s">
        <v>19</v>
      </c>
      <c r="H3625" s="1">
        <v>40</v>
      </c>
      <c r="I3625" s="1">
        <v>225</v>
      </c>
      <c r="J3625" s="1">
        <v>90000</v>
      </c>
      <c r="K3625" s="2">
        <v>36000</v>
      </c>
      <c r="L3625">
        <v>0.4</v>
      </c>
      <c r="M3625" t="s">
        <v>17</v>
      </c>
    </row>
    <row r="3626" spans="1:13" x14ac:dyDescent="0.25">
      <c r="A3626" t="s">
        <v>13</v>
      </c>
      <c r="B3626">
        <v>1185732</v>
      </c>
      <c r="C3626" s="6">
        <v>44355</v>
      </c>
      <c r="D3626" t="s">
        <v>14</v>
      </c>
      <c r="E3626" t="s">
        <v>126</v>
      </c>
      <c r="F3626" t="s">
        <v>127</v>
      </c>
      <c r="G3626" t="s">
        <v>20</v>
      </c>
      <c r="H3626" s="1">
        <v>40</v>
      </c>
      <c r="I3626" s="1">
        <v>200</v>
      </c>
      <c r="J3626" s="1">
        <v>80000</v>
      </c>
      <c r="K3626" s="2">
        <v>32000</v>
      </c>
      <c r="L3626">
        <v>0.4</v>
      </c>
      <c r="M3626" t="s">
        <v>17</v>
      </c>
    </row>
    <row r="3627" spans="1:13" x14ac:dyDescent="0.25">
      <c r="A3627" t="s">
        <v>13</v>
      </c>
      <c r="B3627">
        <v>1185732</v>
      </c>
      <c r="C3627" s="6">
        <v>44355</v>
      </c>
      <c r="D3627" t="s">
        <v>14</v>
      </c>
      <c r="E3627" t="s">
        <v>126</v>
      </c>
      <c r="F3627" t="s">
        <v>127</v>
      </c>
      <c r="G3627" t="s">
        <v>21</v>
      </c>
      <c r="H3627" s="1">
        <v>49.999999999999993</v>
      </c>
      <c r="I3627" s="1">
        <v>200</v>
      </c>
      <c r="J3627" s="1">
        <v>99999.999999999985</v>
      </c>
      <c r="K3627" s="2">
        <v>29999.999999999993</v>
      </c>
      <c r="L3627">
        <v>0.3</v>
      </c>
      <c r="M3627" t="s">
        <v>17</v>
      </c>
    </row>
    <row r="3628" spans="1:13" x14ac:dyDescent="0.25">
      <c r="A3628" t="s">
        <v>13</v>
      </c>
      <c r="B3628">
        <v>1185732</v>
      </c>
      <c r="C3628" s="6">
        <v>44355</v>
      </c>
      <c r="D3628" t="s">
        <v>14</v>
      </c>
      <c r="E3628" t="s">
        <v>126</v>
      </c>
      <c r="F3628" t="s">
        <v>127</v>
      </c>
      <c r="G3628" t="s">
        <v>22</v>
      </c>
      <c r="H3628" s="1">
        <v>54.999999999999993</v>
      </c>
      <c r="I3628" s="1">
        <v>350</v>
      </c>
      <c r="J3628" s="1">
        <v>192499.99999999997</v>
      </c>
      <c r="K3628" s="2">
        <v>76999.999999999985</v>
      </c>
      <c r="L3628">
        <v>0.4</v>
      </c>
      <c r="M3628" t="s">
        <v>17</v>
      </c>
    </row>
    <row r="3629" spans="1:13" x14ac:dyDescent="0.25">
      <c r="A3629" t="s">
        <v>13</v>
      </c>
      <c r="B3629">
        <v>1185732</v>
      </c>
      <c r="C3629" s="6">
        <v>44383</v>
      </c>
      <c r="D3629" t="s">
        <v>14</v>
      </c>
      <c r="E3629" t="s">
        <v>126</v>
      </c>
      <c r="F3629" t="s">
        <v>127</v>
      </c>
      <c r="G3629" t="s">
        <v>16</v>
      </c>
      <c r="H3629" s="1">
        <v>49.999999999999993</v>
      </c>
      <c r="I3629" s="1">
        <v>575</v>
      </c>
      <c r="J3629" s="1">
        <v>287499.99999999994</v>
      </c>
      <c r="K3629" s="2">
        <v>100624.99999999997</v>
      </c>
      <c r="L3629">
        <v>0.35</v>
      </c>
      <c r="M3629" t="s">
        <v>17</v>
      </c>
    </row>
    <row r="3630" spans="1:13" x14ac:dyDescent="0.25">
      <c r="A3630" t="s">
        <v>13</v>
      </c>
      <c r="B3630">
        <v>1185732</v>
      </c>
      <c r="C3630" s="6">
        <v>44383</v>
      </c>
      <c r="D3630" t="s">
        <v>14</v>
      </c>
      <c r="E3630" t="s">
        <v>126</v>
      </c>
      <c r="F3630" t="s">
        <v>127</v>
      </c>
      <c r="G3630" t="s">
        <v>18</v>
      </c>
      <c r="H3630" s="1">
        <v>45</v>
      </c>
      <c r="I3630" s="1">
        <v>325</v>
      </c>
      <c r="J3630" s="1">
        <v>146250</v>
      </c>
      <c r="K3630" s="2">
        <v>51187.5</v>
      </c>
      <c r="L3630">
        <v>0.35</v>
      </c>
      <c r="M3630" t="s">
        <v>17</v>
      </c>
    </row>
    <row r="3631" spans="1:13" x14ac:dyDescent="0.25">
      <c r="A3631" t="s">
        <v>13</v>
      </c>
      <c r="B3631">
        <v>1185732</v>
      </c>
      <c r="C3631" s="6">
        <v>44383</v>
      </c>
      <c r="D3631" t="s">
        <v>14</v>
      </c>
      <c r="E3631" t="s">
        <v>126</v>
      </c>
      <c r="F3631" t="s">
        <v>127</v>
      </c>
      <c r="G3631" t="s">
        <v>19</v>
      </c>
      <c r="H3631" s="1">
        <v>40</v>
      </c>
      <c r="I3631" s="1">
        <v>250</v>
      </c>
      <c r="J3631" s="1">
        <v>100000</v>
      </c>
      <c r="K3631" s="2">
        <v>40000</v>
      </c>
      <c r="L3631">
        <v>0.4</v>
      </c>
      <c r="M3631" t="s">
        <v>17</v>
      </c>
    </row>
    <row r="3632" spans="1:13" x14ac:dyDescent="0.25">
      <c r="A3632" t="s">
        <v>13</v>
      </c>
      <c r="B3632">
        <v>1185732</v>
      </c>
      <c r="C3632" s="6">
        <v>44383</v>
      </c>
      <c r="D3632" t="s">
        <v>14</v>
      </c>
      <c r="E3632" t="s">
        <v>126</v>
      </c>
      <c r="F3632" t="s">
        <v>127</v>
      </c>
      <c r="G3632" t="s">
        <v>20</v>
      </c>
      <c r="H3632" s="1">
        <v>40</v>
      </c>
      <c r="I3632" s="1">
        <v>200</v>
      </c>
      <c r="J3632" s="1">
        <v>80000</v>
      </c>
      <c r="K3632" s="2">
        <v>32000</v>
      </c>
      <c r="L3632">
        <v>0.4</v>
      </c>
      <c r="M3632" t="s">
        <v>17</v>
      </c>
    </row>
    <row r="3633" spans="1:13" x14ac:dyDescent="0.25">
      <c r="A3633" t="s">
        <v>13</v>
      </c>
      <c r="B3633">
        <v>1185732</v>
      </c>
      <c r="C3633" s="6">
        <v>44383</v>
      </c>
      <c r="D3633" t="s">
        <v>14</v>
      </c>
      <c r="E3633" t="s">
        <v>126</v>
      </c>
      <c r="F3633" t="s">
        <v>127</v>
      </c>
      <c r="G3633" t="s">
        <v>21</v>
      </c>
      <c r="H3633" s="1">
        <v>49.999999999999993</v>
      </c>
      <c r="I3633" s="1">
        <v>225</v>
      </c>
      <c r="J3633" s="1">
        <v>112499.99999999999</v>
      </c>
      <c r="K3633" s="2">
        <v>33749.999999999993</v>
      </c>
      <c r="L3633">
        <v>0.3</v>
      </c>
      <c r="M3633" t="s">
        <v>17</v>
      </c>
    </row>
    <row r="3634" spans="1:13" x14ac:dyDescent="0.25">
      <c r="A3634" t="s">
        <v>13</v>
      </c>
      <c r="B3634">
        <v>1185732</v>
      </c>
      <c r="C3634" s="6">
        <v>44383</v>
      </c>
      <c r="D3634" t="s">
        <v>14</v>
      </c>
      <c r="E3634" t="s">
        <v>126</v>
      </c>
      <c r="F3634" t="s">
        <v>127</v>
      </c>
      <c r="G3634" t="s">
        <v>22</v>
      </c>
      <c r="H3634" s="1">
        <v>54.999999999999993</v>
      </c>
      <c r="I3634" s="1">
        <v>400</v>
      </c>
      <c r="J3634" s="1">
        <v>219999.99999999997</v>
      </c>
      <c r="K3634" s="2">
        <v>88000</v>
      </c>
      <c r="L3634">
        <v>0.4</v>
      </c>
      <c r="M3634" t="s">
        <v>17</v>
      </c>
    </row>
    <row r="3635" spans="1:13" x14ac:dyDescent="0.25">
      <c r="A3635" t="s">
        <v>13</v>
      </c>
      <c r="B3635">
        <v>1185732</v>
      </c>
      <c r="C3635" s="6">
        <v>44415</v>
      </c>
      <c r="D3635" t="s">
        <v>14</v>
      </c>
      <c r="E3635" t="s">
        <v>126</v>
      </c>
      <c r="F3635" t="s">
        <v>127</v>
      </c>
      <c r="G3635" t="s">
        <v>16</v>
      </c>
      <c r="H3635" s="1">
        <v>49.999999999999993</v>
      </c>
      <c r="I3635" s="1">
        <v>550</v>
      </c>
      <c r="J3635" s="1">
        <v>274999.99999999994</v>
      </c>
      <c r="K3635" s="2">
        <v>96249.999999999971</v>
      </c>
      <c r="L3635">
        <v>0.35</v>
      </c>
      <c r="M3635" t="s">
        <v>17</v>
      </c>
    </row>
    <row r="3636" spans="1:13" x14ac:dyDescent="0.25">
      <c r="A3636" t="s">
        <v>13</v>
      </c>
      <c r="B3636">
        <v>1185732</v>
      </c>
      <c r="C3636" s="6">
        <v>44415</v>
      </c>
      <c r="D3636" t="s">
        <v>14</v>
      </c>
      <c r="E3636" t="s">
        <v>126</v>
      </c>
      <c r="F3636" t="s">
        <v>127</v>
      </c>
      <c r="G3636" t="s">
        <v>18</v>
      </c>
      <c r="H3636" s="1">
        <v>45</v>
      </c>
      <c r="I3636" s="1">
        <v>325</v>
      </c>
      <c r="J3636" s="1">
        <v>146250</v>
      </c>
      <c r="K3636" s="2">
        <v>51187.5</v>
      </c>
      <c r="L3636">
        <v>0.35</v>
      </c>
      <c r="M3636" t="s">
        <v>17</v>
      </c>
    </row>
    <row r="3637" spans="1:13" x14ac:dyDescent="0.25">
      <c r="A3637" t="s">
        <v>13</v>
      </c>
      <c r="B3637">
        <v>1185732</v>
      </c>
      <c r="C3637" s="6">
        <v>44415</v>
      </c>
      <c r="D3637" t="s">
        <v>14</v>
      </c>
      <c r="E3637" t="s">
        <v>126</v>
      </c>
      <c r="F3637" t="s">
        <v>127</v>
      </c>
      <c r="G3637" t="s">
        <v>19</v>
      </c>
      <c r="H3637" s="1">
        <v>40</v>
      </c>
      <c r="I3637" s="1">
        <v>250</v>
      </c>
      <c r="J3637" s="1">
        <v>100000</v>
      </c>
      <c r="K3637" s="2">
        <v>40000</v>
      </c>
      <c r="L3637">
        <v>0.4</v>
      </c>
      <c r="M3637" t="s">
        <v>17</v>
      </c>
    </row>
    <row r="3638" spans="1:13" x14ac:dyDescent="0.25">
      <c r="A3638" t="s">
        <v>13</v>
      </c>
      <c r="B3638">
        <v>1185732</v>
      </c>
      <c r="C3638" s="6">
        <v>44415</v>
      </c>
      <c r="D3638" t="s">
        <v>14</v>
      </c>
      <c r="E3638" t="s">
        <v>126</v>
      </c>
      <c r="F3638" t="s">
        <v>127</v>
      </c>
      <c r="G3638" t="s">
        <v>20</v>
      </c>
      <c r="H3638" s="1">
        <v>40</v>
      </c>
      <c r="I3638" s="1">
        <v>150</v>
      </c>
      <c r="J3638" s="1">
        <v>60000</v>
      </c>
      <c r="K3638" s="2">
        <v>24000</v>
      </c>
      <c r="L3638">
        <v>0.4</v>
      </c>
      <c r="M3638" t="s">
        <v>17</v>
      </c>
    </row>
    <row r="3639" spans="1:13" x14ac:dyDescent="0.25">
      <c r="A3639" t="s">
        <v>13</v>
      </c>
      <c r="B3639">
        <v>1185732</v>
      </c>
      <c r="C3639" s="6">
        <v>44415</v>
      </c>
      <c r="D3639" t="s">
        <v>14</v>
      </c>
      <c r="E3639" t="s">
        <v>126</v>
      </c>
      <c r="F3639" t="s">
        <v>127</v>
      </c>
      <c r="G3639" t="s">
        <v>21</v>
      </c>
      <c r="H3639" s="1">
        <v>49.999999999999993</v>
      </c>
      <c r="I3639" s="1">
        <v>125</v>
      </c>
      <c r="J3639" s="1">
        <v>62499.999999999993</v>
      </c>
      <c r="K3639" s="2">
        <v>18749.999999999996</v>
      </c>
      <c r="L3639">
        <v>0.3</v>
      </c>
      <c r="M3639" t="s">
        <v>17</v>
      </c>
    </row>
    <row r="3640" spans="1:13" x14ac:dyDescent="0.25">
      <c r="A3640" t="s">
        <v>13</v>
      </c>
      <c r="B3640">
        <v>1185732</v>
      </c>
      <c r="C3640" s="6">
        <v>44415</v>
      </c>
      <c r="D3640" t="s">
        <v>14</v>
      </c>
      <c r="E3640" t="s">
        <v>126</v>
      </c>
      <c r="F3640" t="s">
        <v>127</v>
      </c>
      <c r="G3640" t="s">
        <v>22</v>
      </c>
      <c r="H3640" s="1">
        <v>54.999999999999993</v>
      </c>
      <c r="I3640" s="1">
        <v>300</v>
      </c>
      <c r="J3640" s="1">
        <v>164999.99999999997</v>
      </c>
      <c r="K3640" s="2">
        <v>65999.999999999985</v>
      </c>
      <c r="L3640">
        <v>0.4</v>
      </c>
      <c r="M3640" t="s">
        <v>17</v>
      </c>
    </row>
    <row r="3641" spans="1:13" x14ac:dyDescent="0.25">
      <c r="A3641" t="s">
        <v>13</v>
      </c>
      <c r="B3641">
        <v>1185732</v>
      </c>
      <c r="C3641" s="6">
        <v>44445</v>
      </c>
      <c r="D3641" t="s">
        <v>14</v>
      </c>
      <c r="E3641" t="s">
        <v>126</v>
      </c>
      <c r="F3641" t="s">
        <v>127</v>
      </c>
      <c r="G3641" t="s">
        <v>16</v>
      </c>
      <c r="H3641" s="1">
        <v>49.999999999999993</v>
      </c>
      <c r="I3641" s="1">
        <v>425</v>
      </c>
      <c r="J3641" s="1">
        <v>212499.99999999997</v>
      </c>
      <c r="K3641" s="2">
        <v>74374.999999999985</v>
      </c>
      <c r="L3641">
        <v>0.35</v>
      </c>
      <c r="M3641" t="s">
        <v>17</v>
      </c>
    </row>
    <row r="3642" spans="1:13" x14ac:dyDescent="0.25">
      <c r="A3642" t="s">
        <v>13</v>
      </c>
      <c r="B3642">
        <v>1185732</v>
      </c>
      <c r="C3642" s="6">
        <v>44445</v>
      </c>
      <c r="D3642" t="s">
        <v>14</v>
      </c>
      <c r="E3642" t="s">
        <v>126</v>
      </c>
      <c r="F3642" t="s">
        <v>127</v>
      </c>
      <c r="G3642" t="s">
        <v>18</v>
      </c>
      <c r="H3642" s="1">
        <v>45</v>
      </c>
      <c r="I3642" s="1">
        <v>225</v>
      </c>
      <c r="J3642" s="1">
        <v>101250</v>
      </c>
      <c r="K3642" s="2">
        <v>35437.5</v>
      </c>
      <c r="L3642">
        <v>0.35</v>
      </c>
      <c r="M3642" t="s">
        <v>17</v>
      </c>
    </row>
    <row r="3643" spans="1:13" x14ac:dyDescent="0.25">
      <c r="A3643" t="s">
        <v>13</v>
      </c>
      <c r="B3643">
        <v>1185732</v>
      </c>
      <c r="C3643" s="6">
        <v>44445</v>
      </c>
      <c r="D3643" t="s">
        <v>14</v>
      </c>
      <c r="E3643" t="s">
        <v>126</v>
      </c>
      <c r="F3643" t="s">
        <v>127</v>
      </c>
      <c r="G3643" t="s">
        <v>19</v>
      </c>
      <c r="H3643" s="1">
        <v>40</v>
      </c>
      <c r="I3643" s="1">
        <v>125</v>
      </c>
      <c r="J3643" s="1">
        <v>50000</v>
      </c>
      <c r="K3643" s="2">
        <v>20000</v>
      </c>
      <c r="L3643">
        <v>0.4</v>
      </c>
      <c r="M3643" t="s">
        <v>17</v>
      </c>
    </row>
    <row r="3644" spans="1:13" x14ac:dyDescent="0.25">
      <c r="A3644" t="s">
        <v>13</v>
      </c>
      <c r="B3644">
        <v>1185732</v>
      </c>
      <c r="C3644" s="6">
        <v>44445</v>
      </c>
      <c r="D3644" t="s">
        <v>14</v>
      </c>
      <c r="E3644" t="s">
        <v>126</v>
      </c>
      <c r="F3644" t="s">
        <v>127</v>
      </c>
      <c r="G3644" t="s">
        <v>20</v>
      </c>
      <c r="H3644" s="1">
        <v>40</v>
      </c>
      <c r="I3644" s="1">
        <v>100</v>
      </c>
      <c r="J3644" s="1">
        <v>40000</v>
      </c>
      <c r="K3644" s="2">
        <v>16000</v>
      </c>
      <c r="L3644">
        <v>0.4</v>
      </c>
      <c r="M3644" t="s">
        <v>17</v>
      </c>
    </row>
    <row r="3645" spans="1:13" x14ac:dyDescent="0.25">
      <c r="A3645" t="s">
        <v>13</v>
      </c>
      <c r="B3645">
        <v>1185732</v>
      </c>
      <c r="C3645" s="6">
        <v>44445</v>
      </c>
      <c r="D3645" t="s">
        <v>14</v>
      </c>
      <c r="E3645" t="s">
        <v>126</v>
      </c>
      <c r="F3645" t="s">
        <v>127</v>
      </c>
      <c r="G3645" t="s">
        <v>21</v>
      </c>
      <c r="H3645" s="1">
        <v>49.999999999999993</v>
      </c>
      <c r="I3645" s="1">
        <v>100</v>
      </c>
      <c r="J3645" s="1">
        <v>49999.999999999993</v>
      </c>
      <c r="K3645" s="2">
        <v>14999.999999999996</v>
      </c>
      <c r="L3645">
        <v>0.3</v>
      </c>
      <c r="M3645" t="s">
        <v>17</v>
      </c>
    </row>
    <row r="3646" spans="1:13" x14ac:dyDescent="0.25">
      <c r="A3646" t="s">
        <v>13</v>
      </c>
      <c r="B3646">
        <v>1185732</v>
      </c>
      <c r="C3646" s="6">
        <v>44445</v>
      </c>
      <c r="D3646" t="s">
        <v>14</v>
      </c>
      <c r="E3646" t="s">
        <v>126</v>
      </c>
      <c r="F3646" t="s">
        <v>127</v>
      </c>
      <c r="G3646" t="s">
        <v>22</v>
      </c>
      <c r="H3646" s="1">
        <v>54.999999999999993</v>
      </c>
      <c r="I3646" s="1">
        <v>200</v>
      </c>
      <c r="J3646" s="1">
        <v>109999.99999999999</v>
      </c>
      <c r="K3646" s="2">
        <v>44000</v>
      </c>
      <c r="L3646">
        <v>0.4</v>
      </c>
      <c r="M3646" t="s">
        <v>17</v>
      </c>
    </row>
    <row r="3647" spans="1:13" x14ac:dyDescent="0.25">
      <c r="A3647" t="s">
        <v>13</v>
      </c>
      <c r="B3647">
        <v>1185732</v>
      </c>
      <c r="C3647" s="6">
        <v>44477</v>
      </c>
      <c r="D3647" t="s">
        <v>14</v>
      </c>
      <c r="E3647" t="s">
        <v>126</v>
      </c>
      <c r="F3647" t="s">
        <v>127</v>
      </c>
      <c r="G3647" t="s">
        <v>16</v>
      </c>
      <c r="H3647" s="1">
        <v>54.999999999999993</v>
      </c>
      <c r="I3647" s="1">
        <v>375</v>
      </c>
      <c r="J3647" s="1">
        <v>206249.99999999997</v>
      </c>
      <c r="K3647" s="2">
        <v>72187.499999999985</v>
      </c>
      <c r="L3647">
        <v>0.35</v>
      </c>
      <c r="M3647" t="s">
        <v>17</v>
      </c>
    </row>
    <row r="3648" spans="1:13" x14ac:dyDescent="0.25">
      <c r="A3648" t="s">
        <v>13</v>
      </c>
      <c r="B3648">
        <v>1185732</v>
      </c>
      <c r="C3648" s="6">
        <v>44477</v>
      </c>
      <c r="D3648" t="s">
        <v>14</v>
      </c>
      <c r="E3648" t="s">
        <v>126</v>
      </c>
      <c r="F3648" t="s">
        <v>127</v>
      </c>
      <c r="G3648" t="s">
        <v>18</v>
      </c>
      <c r="H3648" s="1">
        <v>50</v>
      </c>
      <c r="I3648" s="1">
        <v>200</v>
      </c>
      <c r="J3648" s="1">
        <v>100000</v>
      </c>
      <c r="K3648" s="2">
        <v>35000</v>
      </c>
      <c r="L3648">
        <v>0.35</v>
      </c>
      <c r="M3648" t="s">
        <v>17</v>
      </c>
    </row>
    <row r="3649" spans="1:13" x14ac:dyDescent="0.25">
      <c r="A3649" t="s">
        <v>13</v>
      </c>
      <c r="B3649">
        <v>1185732</v>
      </c>
      <c r="C3649" s="6">
        <v>44477</v>
      </c>
      <c r="D3649" t="s">
        <v>14</v>
      </c>
      <c r="E3649" t="s">
        <v>126</v>
      </c>
      <c r="F3649" t="s">
        <v>127</v>
      </c>
      <c r="G3649" t="s">
        <v>19</v>
      </c>
      <c r="H3649" s="1">
        <v>50</v>
      </c>
      <c r="I3649" s="1">
        <v>100</v>
      </c>
      <c r="J3649" s="1">
        <v>50000</v>
      </c>
      <c r="K3649" s="2">
        <v>20000</v>
      </c>
      <c r="L3649">
        <v>0.4</v>
      </c>
      <c r="M3649" t="s">
        <v>17</v>
      </c>
    </row>
    <row r="3650" spans="1:13" x14ac:dyDescent="0.25">
      <c r="A3650" t="s">
        <v>13</v>
      </c>
      <c r="B3650">
        <v>1185732</v>
      </c>
      <c r="C3650" s="6">
        <v>44477</v>
      </c>
      <c r="D3650" t="s">
        <v>14</v>
      </c>
      <c r="E3650" t="s">
        <v>126</v>
      </c>
      <c r="F3650" t="s">
        <v>127</v>
      </c>
      <c r="G3650" t="s">
        <v>20</v>
      </c>
      <c r="H3650" s="1">
        <v>50</v>
      </c>
      <c r="I3650" s="1">
        <v>75</v>
      </c>
      <c r="J3650" s="1">
        <v>37500</v>
      </c>
      <c r="K3650" s="2">
        <v>15000</v>
      </c>
      <c r="L3650">
        <v>0.4</v>
      </c>
      <c r="M3650" t="s">
        <v>17</v>
      </c>
    </row>
    <row r="3651" spans="1:13" x14ac:dyDescent="0.25">
      <c r="A3651" t="s">
        <v>13</v>
      </c>
      <c r="B3651">
        <v>1185732</v>
      </c>
      <c r="C3651" s="6">
        <v>44477</v>
      </c>
      <c r="D3651" t="s">
        <v>14</v>
      </c>
      <c r="E3651" t="s">
        <v>126</v>
      </c>
      <c r="F3651" t="s">
        <v>127</v>
      </c>
      <c r="G3651" t="s">
        <v>21</v>
      </c>
      <c r="H3651" s="1">
        <v>60</v>
      </c>
      <c r="I3651" s="1">
        <v>75</v>
      </c>
      <c r="J3651" s="1">
        <v>45000</v>
      </c>
      <c r="K3651" s="2">
        <v>13500</v>
      </c>
      <c r="L3651">
        <v>0.3</v>
      </c>
      <c r="M3651" t="s">
        <v>17</v>
      </c>
    </row>
    <row r="3652" spans="1:13" x14ac:dyDescent="0.25">
      <c r="A3652" t="s">
        <v>25</v>
      </c>
      <c r="B3652">
        <v>1185732</v>
      </c>
      <c r="C3652" s="6">
        <v>44477</v>
      </c>
      <c r="D3652" t="s">
        <v>14</v>
      </c>
      <c r="E3652" t="s">
        <v>126</v>
      </c>
      <c r="F3652" t="s">
        <v>127</v>
      </c>
      <c r="G3652" t="s">
        <v>22</v>
      </c>
      <c r="H3652" s="1">
        <v>64.999999999999986</v>
      </c>
      <c r="I3652" s="1">
        <v>200</v>
      </c>
      <c r="J3652" s="1">
        <v>129999.99999999997</v>
      </c>
      <c r="K3652" s="2">
        <v>51999.999999999993</v>
      </c>
      <c r="L3652">
        <v>0.4</v>
      </c>
      <c r="M3652" t="s">
        <v>17</v>
      </c>
    </row>
    <row r="3653" spans="1:13" x14ac:dyDescent="0.25">
      <c r="A3653" t="s">
        <v>25</v>
      </c>
      <c r="B3653">
        <v>1185732</v>
      </c>
      <c r="C3653" s="6">
        <v>44507</v>
      </c>
      <c r="D3653" t="s">
        <v>14</v>
      </c>
      <c r="E3653" t="s">
        <v>126</v>
      </c>
      <c r="F3653" t="s">
        <v>127</v>
      </c>
      <c r="G3653" t="s">
        <v>16</v>
      </c>
      <c r="H3653" s="1">
        <v>60</v>
      </c>
      <c r="I3653" s="1">
        <v>350</v>
      </c>
      <c r="J3653" s="1">
        <v>210000</v>
      </c>
      <c r="K3653" s="2">
        <v>73500</v>
      </c>
      <c r="L3653">
        <v>0.35</v>
      </c>
      <c r="M3653" t="s">
        <v>17</v>
      </c>
    </row>
    <row r="3654" spans="1:13" x14ac:dyDescent="0.25">
      <c r="A3654" t="s">
        <v>25</v>
      </c>
      <c r="B3654">
        <v>1185732</v>
      </c>
      <c r="C3654" s="6">
        <v>44507</v>
      </c>
      <c r="D3654" t="s">
        <v>14</v>
      </c>
      <c r="E3654" t="s">
        <v>126</v>
      </c>
      <c r="F3654" t="s">
        <v>127</v>
      </c>
      <c r="G3654" t="s">
        <v>18</v>
      </c>
      <c r="H3654" s="1">
        <v>50</v>
      </c>
      <c r="I3654" s="1">
        <v>225</v>
      </c>
      <c r="J3654" s="1">
        <v>112500</v>
      </c>
      <c r="K3654" s="2">
        <v>39375</v>
      </c>
      <c r="L3654">
        <v>0.35</v>
      </c>
      <c r="M3654" t="s">
        <v>17</v>
      </c>
    </row>
    <row r="3655" spans="1:13" x14ac:dyDescent="0.25">
      <c r="A3655" t="s">
        <v>25</v>
      </c>
      <c r="B3655">
        <v>1185732</v>
      </c>
      <c r="C3655" s="6">
        <v>44507</v>
      </c>
      <c r="D3655" t="s">
        <v>14</v>
      </c>
      <c r="E3655" t="s">
        <v>126</v>
      </c>
      <c r="F3655" t="s">
        <v>127</v>
      </c>
      <c r="G3655" t="s">
        <v>19</v>
      </c>
      <c r="H3655" s="1">
        <v>50</v>
      </c>
      <c r="I3655" s="1">
        <v>220</v>
      </c>
      <c r="J3655" s="1">
        <v>110000</v>
      </c>
      <c r="K3655" s="2">
        <v>44000</v>
      </c>
      <c r="L3655">
        <v>0.4</v>
      </c>
      <c r="M3655" t="s">
        <v>17</v>
      </c>
    </row>
    <row r="3656" spans="1:13" x14ac:dyDescent="0.25">
      <c r="A3656" t="s">
        <v>25</v>
      </c>
      <c r="B3656">
        <v>1185732</v>
      </c>
      <c r="C3656" s="6">
        <v>44507</v>
      </c>
      <c r="D3656" t="s">
        <v>14</v>
      </c>
      <c r="E3656" t="s">
        <v>126</v>
      </c>
      <c r="F3656" t="s">
        <v>127</v>
      </c>
      <c r="G3656" t="s">
        <v>20</v>
      </c>
      <c r="H3656" s="1">
        <v>50</v>
      </c>
      <c r="I3656" s="1">
        <v>200</v>
      </c>
      <c r="J3656" s="1">
        <v>100000</v>
      </c>
      <c r="K3656" s="2">
        <v>40000</v>
      </c>
      <c r="L3656">
        <v>0.4</v>
      </c>
      <c r="M3656" t="s">
        <v>17</v>
      </c>
    </row>
    <row r="3657" spans="1:13" x14ac:dyDescent="0.25">
      <c r="A3657" t="s">
        <v>25</v>
      </c>
      <c r="B3657">
        <v>1185732</v>
      </c>
      <c r="C3657" s="6">
        <v>44507</v>
      </c>
      <c r="D3657" t="s">
        <v>14</v>
      </c>
      <c r="E3657" t="s">
        <v>126</v>
      </c>
      <c r="F3657" t="s">
        <v>127</v>
      </c>
      <c r="G3657" t="s">
        <v>21</v>
      </c>
      <c r="H3657" s="1">
        <v>60</v>
      </c>
      <c r="I3657" s="1">
        <v>175</v>
      </c>
      <c r="J3657" s="1">
        <v>105000</v>
      </c>
      <c r="K3657" s="2">
        <v>31500</v>
      </c>
      <c r="L3657">
        <v>0.3</v>
      </c>
      <c r="M3657" t="s">
        <v>17</v>
      </c>
    </row>
    <row r="3658" spans="1:13" x14ac:dyDescent="0.25">
      <c r="A3658" t="s">
        <v>25</v>
      </c>
      <c r="B3658">
        <v>1185732</v>
      </c>
      <c r="C3658" s="6">
        <v>44507</v>
      </c>
      <c r="D3658" t="s">
        <v>14</v>
      </c>
      <c r="E3658" t="s">
        <v>126</v>
      </c>
      <c r="F3658" t="s">
        <v>127</v>
      </c>
      <c r="G3658" t="s">
        <v>22</v>
      </c>
      <c r="H3658" s="1">
        <v>64.999999999999986</v>
      </c>
      <c r="I3658" s="1">
        <v>275</v>
      </c>
      <c r="J3658" s="1">
        <v>178749.99999999997</v>
      </c>
      <c r="K3658" s="2">
        <v>71499.999999999985</v>
      </c>
      <c r="L3658">
        <v>0.4</v>
      </c>
      <c r="M3658" t="s">
        <v>17</v>
      </c>
    </row>
    <row r="3659" spans="1:13" x14ac:dyDescent="0.25">
      <c r="A3659" t="s">
        <v>25</v>
      </c>
      <c r="B3659">
        <v>1185732</v>
      </c>
      <c r="C3659" s="6">
        <v>44536</v>
      </c>
      <c r="D3659" t="s">
        <v>14</v>
      </c>
      <c r="E3659" t="s">
        <v>126</v>
      </c>
      <c r="F3659" t="s">
        <v>127</v>
      </c>
      <c r="G3659" t="s">
        <v>16</v>
      </c>
      <c r="H3659" s="1">
        <v>60</v>
      </c>
      <c r="I3659" s="1">
        <v>500</v>
      </c>
      <c r="J3659" s="1">
        <v>300000</v>
      </c>
      <c r="K3659" s="2">
        <v>105000</v>
      </c>
      <c r="L3659">
        <v>0.35</v>
      </c>
      <c r="M3659" t="s">
        <v>17</v>
      </c>
    </row>
    <row r="3660" spans="1:13" x14ac:dyDescent="0.25">
      <c r="A3660" t="s">
        <v>25</v>
      </c>
      <c r="B3660">
        <v>1185732</v>
      </c>
      <c r="C3660" s="6">
        <v>44536</v>
      </c>
      <c r="D3660" t="s">
        <v>14</v>
      </c>
      <c r="E3660" t="s">
        <v>126</v>
      </c>
      <c r="F3660" t="s">
        <v>127</v>
      </c>
      <c r="G3660" t="s">
        <v>18</v>
      </c>
      <c r="H3660" s="1">
        <v>50</v>
      </c>
      <c r="I3660" s="1">
        <v>300</v>
      </c>
      <c r="J3660" s="1">
        <v>150000</v>
      </c>
      <c r="K3660" s="2">
        <v>52500</v>
      </c>
      <c r="L3660">
        <v>0.35</v>
      </c>
      <c r="M3660" t="s">
        <v>17</v>
      </c>
    </row>
    <row r="3661" spans="1:13" x14ac:dyDescent="0.25">
      <c r="A3661" t="s">
        <v>25</v>
      </c>
      <c r="B3661">
        <v>1185732</v>
      </c>
      <c r="C3661" s="6">
        <v>44536</v>
      </c>
      <c r="D3661" t="s">
        <v>14</v>
      </c>
      <c r="E3661" t="s">
        <v>126</v>
      </c>
      <c r="F3661" t="s">
        <v>127</v>
      </c>
      <c r="G3661" t="s">
        <v>19</v>
      </c>
      <c r="H3661" s="1">
        <v>50</v>
      </c>
      <c r="I3661" s="1">
        <v>275</v>
      </c>
      <c r="J3661" s="1">
        <v>137500</v>
      </c>
      <c r="K3661" s="2">
        <v>55000</v>
      </c>
      <c r="L3661">
        <v>0.4</v>
      </c>
      <c r="M3661" t="s">
        <v>17</v>
      </c>
    </row>
    <row r="3662" spans="1:13" x14ac:dyDescent="0.25">
      <c r="A3662" t="s">
        <v>25</v>
      </c>
      <c r="B3662">
        <v>1185732</v>
      </c>
      <c r="C3662" s="6">
        <v>44536</v>
      </c>
      <c r="D3662" t="s">
        <v>14</v>
      </c>
      <c r="E3662" t="s">
        <v>126</v>
      </c>
      <c r="F3662" t="s">
        <v>127</v>
      </c>
      <c r="G3662" t="s">
        <v>20</v>
      </c>
      <c r="H3662" s="1">
        <v>50</v>
      </c>
      <c r="I3662" s="1">
        <v>225</v>
      </c>
      <c r="J3662" s="1">
        <v>112500</v>
      </c>
      <c r="K3662" s="2">
        <v>45000</v>
      </c>
      <c r="L3662">
        <v>0.4</v>
      </c>
      <c r="M3662" t="s">
        <v>17</v>
      </c>
    </row>
    <row r="3663" spans="1:13" x14ac:dyDescent="0.25">
      <c r="A3663" t="s">
        <v>25</v>
      </c>
      <c r="B3663">
        <v>1185732</v>
      </c>
      <c r="C3663" s="6">
        <v>44536</v>
      </c>
      <c r="D3663" t="s">
        <v>14</v>
      </c>
      <c r="E3663" t="s">
        <v>126</v>
      </c>
      <c r="F3663" t="s">
        <v>127</v>
      </c>
      <c r="G3663" t="s">
        <v>21</v>
      </c>
      <c r="H3663" s="1">
        <v>60</v>
      </c>
      <c r="I3663" s="1">
        <v>225</v>
      </c>
      <c r="J3663" s="1">
        <v>135000</v>
      </c>
      <c r="K3663" s="2">
        <v>40500</v>
      </c>
      <c r="L3663">
        <v>0.3</v>
      </c>
      <c r="M3663" t="s">
        <v>17</v>
      </c>
    </row>
    <row r="3664" spans="1:13" x14ac:dyDescent="0.25">
      <c r="A3664" t="s">
        <v>25</v>
      </c>
      <c r="B3664">
        <v>1185732</v>
      </c>
      <c r="C3664" s="6">
        <v>44536</v>
      </c>
      <c r="D3664" t="s">
        <v>14</v>
      </c>
      <c r="E3664" t="s">
        <v>126</v>
      </c>
      <c r="F3664" t="s">
        <v>127</v>
      </c>
      <c r="G3664" t="s">
        <v>22</v>
      </c>
      <c r="H3664" s="1">
        <v>64.999999999999986</v>
      </c>
      <c r="I3664" s="1">
        <v>325</v>
      </c>
      <c r="J3664" s="1">
        <v>211249.99999999994</v>
      </c>
      <c r="K3664" s="2">
        <v>84499.999999999985</v>
      </c>
      <c r="L3664">
        <v>0.4</v>
      </c>
      <c r="M3664" t="s">
        <v>17</v>
      </c>
    </row>
    <row r="3665" spans="1:13" x14ac:dyDescent="0.25">
      <c r="A3665" t="s">
        <v>25</v>
      </c>
      <c r="B3665">
        <v>1185732</v>
      </c>
      <c r="C3665" s="6">
        <v>44213</v>
      </c>
      <c r="D3665" t="s">
        <v>14</v>
      </c>
      <c r="E3665" t="s">
        <v>126</v>
      </c>
      <c r="F3665" t="s">
        <v>127</v>
      </c>
      <c r="G3665" t="s">
        <v>16</v>
      </c>
      <c r="H3665" s="1">
        <v>40</v>
      </c>
      <c r="I3665" s="1">
        <v>450</v>
      </c>
      <c r="J3665" s="1">
        <v>180000</v>
      </c>
      <c r="K3665" s="2">
        <v>54000</v>
      </c>
      <c r="L3665">
        <v>0.3</v>
      </c>
      <c r="M3665" t="s">
        <v>17</v>
      </c>
    </row>
    <row r="3666" spans="1:13" x14ac:dyDescent="0.25">
      <c r="A3666" t="s">
        <v>25</v>
      </c>
      <c r="B3666">
        <v>1185732</v>
      </c>
      <c r="C3666" s="6">
        <v>44213</v>
      </c>
      <c r="D3666" t="s">
        <v>14</v>
      </c>
      <c r="E3666" t="s">
        <v>126</v>
      </c>
      <c r="F3666" t="s">
        <v>127</v>
      </c>
      <c r="G3666" t="s">
        <v>18</v>
      </c>
      <c r="H3666" s="1">
        <v>40</v>
      </c>
      <c r="I3666" s="1">
        <v>250</v>
      </c>
      <c r="J3666" s="1">
        <v>100000</v>
      </c>
      <c r="K3666" s="2">
        <v>30000</v>
      </c>
      <c r="L3666">
        <v>0.3</v>
      </c>
      <c r="M3666" t="s">
        <v>17</v>
      </c>
    </row>
    <row r="3667" spans="1:13" x14ac:dyDescent="0.25">
      <c r="A3667" t="s">
        <v>25</v>
      </c>
      <c r="B3667">
        <v>1185732</v>
      </c>
      <c r="C3667" s="6">
        <v>44213</v>
      </c>
      <c r="D3667" t="s">
        <v>14</v>
      </c>
      <c r="E3667" t="s">
        <v>126</v>
      </c>
      <c r="F3667" t="s">
        <v>127</v>
      </c>
      <c r="G3667" t="s">
        <v>19</v>
      </c>
      <c r="H3667" s="1">
        <v>30.000000000000004</v>
      </c>
      <c r="I3667" s="1">
        <v>250</v>
      </c>
      <c r="J3667" s="1">
        <v>75000.000000000015</v>
      </c>
      <c r="K3667" s="2">
        <v>18750.000000000004</v>
      </c>
      <c r="L3667">
        <v>0.25</v>
      </c>
      <c r="M3667" t="s">
        <v>17</v>
      </c>
    </row>
    <row r="3668" spans="1:13" x14ac:dyDescent="0.25">
      <c r="A3668" t="s">
        <v>25</v>
      </c>
      <c r="B3668">
        <v>1185732</v>
      </c>
      <c r="C3668" s="6">
        <v>44213</v>
      </c>
      <c r="D3668" t="s">
        <v>14</v>
      </c>
      <c r="E3668" t="s">
        <v>126</v>
      </c>
      <c r="F3668" t="s">
        <v>127</v>
      </c>
      <c r="G3668" t="s">
        <v>20</v>
      </c>
      <c r="H3668" s="1">
        <v>35</v>
      </c>
      <c r="I3668" s="1">
        <v>100</v>
      </c>
      <c r="J3668" s="1">
        <v>35000</v>
      </c>
      <c r="K3668" s="2">
        <v>8750</v>
      </c>
      <c r="L3668">
        <v>0.25</v>
      </c>
      <c r="M3668" t="s">
        <v>17</v>
      </c>
    </row>
    <row r="3669" spans="1:13" x14ac:dyDescent="0.25">
      <c r="A3669" t="s">
        <v>25</v>
      </c>
      <c r="B3669">
        <v>1185732</v>
      </c>
      <c r="C3669" s="6">
        <v>44213</v>
      </c>
      <c r="D3669" t="s">
        <v>14</v>
      </c>
      <c r="E3669" t="s">
        <v>126</v>
      </c>
      <c r="F3669" t="s">
        <v>127</v>
      </c>
      <c r="G3669" t="s">
        <v>21</v>
      </c>
      <c r="H3669" s="1">
        <v>50</v>
      </c>
      <c r="I3669" s="1">
        <v>150</v>
      </c>
      <c r="J3669" s="1">
        <v>75000</v>
      </c>
      <c r="K3669" s="2">
        <v>18750</v>
      </c>
      <c r="L3669">
        <v>0.25</v>
      </c>
      <c r="M3669" t="s">
        <v>17</v>
      </c>
    </row>
    <row r="3670" spans="1:13" x14ac:dyDescent="0.25">
      <c r="A3670" t="s">
        <v>25</v>
      </c>
      <c r="B3670">
        <v>1185732</v>
      </c>
      <c r="C3670" s="6">
        <v>44213</v>
      </c>
      <c r="D3670" t="s">
        <v>14</v>
      </c>
      <c r="E3670" t="s">
        <v>126</v>
      </c>
      <c r="F3670" t="s">
        <v>127</v>
      </c>
      <c r="G3670" t="s">
        <v>22</v>
      </c>
      <c r="H3670" s="1">
        <v>40</v>
      </c>
      <c r="I3670" s="1">
        <v>250</v>
      </c>
      <c r="J3670" s="1">
        <v>100000</v>
      </c>
      <c r="K3670" s="2">
        <v>30000</v>
      </c>
      <c r="L3670">
        <v>0.3</v>
      </c>
      <c r="M3670" t="s">
        <v>17</v>
      </c>
    </row>
    <row r="3671" spans="1:13" x14ac:dyDescent="0.25">
      <c r="A3671" t="s">
        <v>25</v>
      </c>
      <c r="B3671">
        <v>1185732</v>
      </c>
      <c r="C3671" s="6">
        <v>44242</v>
      </c>
      <c r="D3671" t="s">
        <v>14</v>
      </c>
      <c r="E3671" t="s">
        <v>126</v>
      </c>
      <c r="F3671" t="s">
        <v>127</v>
      </c>
      <c r="G3671" t="s">
        <v>16</v>
      </c>
      <c r="H3671" s="1">
        <v>40</v>
      </c>
      <c r="I3671" s="1">
        <v>500</v>
      </c>
      <c r="J3671" s="1">
        <v>200000</v>
      </c>
      <c r="K3671" s="2">
        <v>60000</v>
      </c>
      <c r="L3671">
        <v>0.3</v>
      </c>
      <c r="M3671" t="s">
        <v>17</v>
      </c>
    </row>
    <row r="3672" spans="1:13" x14ac:dyDescent="0.25">
      <c r="A3672" t="s">
        <v>25</v>
      </c>
      <c r="B3672">
        <v>1185732</v>
      </c>
      <c r="C3672" s="6">
        <v>44242</v>
      </c>
      <c r="D3672" t="s">
        <v>14</v>
      </c>
      <c r="E3672" t="s">
        <v>126</v>
      </c>
      <c r="F3672" t="s">
        <v>127</v>
      </c>
      <c r="G3672" t="s">
        <v>18</v>
      </c>
      <c r="H3672" s="1">
        <v>40</v>
      </c>
      <c r="I3672" s="1">
        <v>150</v>
      </c>
      <c r="J3672" s="1">
        <v>60000</v>
      </c>
      <c r="K3672" s="2">
        <v>18000</v>
      </c>
      <c r="L3672">
        <v>0.3</v>
      </c>
      <c r="M3672" t="s">
        <v>17</v>
      </c>
    </row>
    <row r="3673" spans="1:13" x14ac:dyDescent="0.25">
      <c r="A3673" t="s">
        <v>25</v>
      </c>
      <c r="B3673">
        <v>1185732</v>
      </c>
      <c r="C3673" s="6">
        <v>44242</v>
      </c>
      <c r="D3673" t="s">
        <v>14</v>
      </c>
      <c r="E3673" t="s">
        <v>126</v>
      </c>
      <c r="F3673" t="s">
        <v>127</v>
      </c>
      <c r="G3673" t="s">
        <v>19</v>
      </c>
      <c r="H3673" s="1">
        <v>30.000000000000004</v>
      </c>
      <c r="I3673" s="1">
        <v>200</v>
      </c>
      <c r="J3673" s="1">
        <v>60000.000000000007</v>
      </c>
      <c r="K3673" s="2">
        <v>15000.000000000002</v>
      </c>
      <c r="L3673">
        <v>0.25</v>
      </c>
      <c r="M3673" t="s">
        <v>17</v>
      </c>
    </row>
    <row r="3674" spans="1:13" x14ac:dyDescent="0.25">
      <c r="A3674" t="s">
        <v>25</v>
      </c>
      <c r="B3674">
        <v>1185732</v>
      </c>
      <c r="C3674" s="6">
        <v>44242</v>
      </c>
      <c r="D3674" t="s">
        <v>14</v>
      </c>
      <c r="E3674" t="s">
        <v>128</v>
      </c>
      <c r="F3674" t="s">
        <v>129</v>
      </c>
      <c r="G3674" t="s">
        <v>20</v>
      </c>
      <c r="H3674" s="1">
        <v>35</v>
      </c>
      <c r="I3674" s="1">
        <v>250</v>
      </c>
      <c r="J3674" s="1">
        <v>87500</v>
      </c>
      <c r="K3674" s="2">
        <v>21875</v>
      </c>
      <c r="L3674">
        <v>0.25</v>
      </c>
      <c r="M3674" t="s">
        <v>17</v>
      </c>
    </row>
    <row r="3675" spans="1:13" x14ac:dyDescent="0.25">
      <c r="A3675" t="s">
        <v>25</v>
      </c>
      <c r="B3675">
        <v>1185732</v>
      </c>
      <c r="C3675" s="6">
        <v>44242</v>
      </c>
      <c r="D3675" t="s">
        <v>14</v>
      </c>
      <c r="E3675" t="s">
        <v>128</v>
      </c>
      <c r="F3675" t="s">
        <v>129</v>
      </c>
      <c r="G3675" t="s">
        <v>21</v>
      </c>
      <c r="H3675" s="1">
        <v>50</v>
      </c>
      <c r="I3675" s="1">
        <v>150</v>
      </c>
      <c r="J3675" s="1">
        <v>75000</v>
      </c>
      <c r="K3675" s="2">
        <v>18750</v>
      </c>
      <c r="L3675">
        <v>0.25</v>
      </c>
      <c r="M3675" t="s">
        <v>17</v>
      </c>
    </row>
    <row r="3676" spans="1:13" x14ac:dyDescent="0.25">
      <c r="A3676" t="s">
        <v>25</v>
      </c>
      <c r="B3676">
        <v>1185732</v>
      </c>
      <c r="C3676" s="6">
        <v>44242</v>
      </c>
      <c r="D3676" t="s">
        <v>14</v>
      </c>
      <c r="E3676" t="s">
        <v>128</v>
      </c>
      <c r="F3676" t="s">
        <v>129</v>
      </c>
      <c r="G3676" t="s">
        <v>22</v>
      </c>
      <c r="H3676" s="1">
        <v>40</v>
      </c>
      <c r="I3676" s="1">
        <v>250</v>
      </c>
      <c r="J3676" s="1">
        <v>100000</v>
      </c>
      <c r="K3676" s="2">
        <v>30000</v>
      </c>
      <c r="L3676">
        <v>0.3</v>
      </c>
      <c r="M3676" t="s">
        <v>17</v>
      </c>
    </row>
    <row r="3677" spans="1:13" x14ac:dyDescent="0.25">
      <c r="A3677" t="s">
        <v>25</v>
      </c>
      <c r="B3677">
        <v>1185732</v>
      </c>
      <c r="C3677" s="6">
        <v>44268</v>
      </c>
      <c r="D3677" t="s">
        <v>14</v>
      </c>
      <c r="E3677" t="s">
        <v>128</v>
      </c>
      <c r="F3677" t="s">
        <v>129</v>
      </c>
      <c r="G3677" t="s">
        <v>16</v>
      </c>
      <c r="H3677" s="1">
        <v>40</v>
      </c>
      <c r="I3677" s="1">
        <v>470</v>
      </c>
      <c r="J3677" s="1">
        <v>188000</v>
      </c>
      <c r="K3677" s="2">
        <v>56400</v>
      </c>
      <c r="L3677">
        <v>0.3</v>
      </c>
      <c r="M3677" t="s">
        <v>17</v>
      </c>
    </row>
    <row r="3678" spans="1:13" x14ac:dyDescent="0.25">
      <c r="A3678" t="s">
        <v>25</v>
      </c>
      <c r="B3678">
        <v>1185732</v>
      </c>
      <c r="C3678" s="6">
        <v>44268</v>
      </c>
      <c r="D3678" t="s">
        <v>14</v>
      </c>
      <c r="E3678" t="s">
        <v>128</v>
      </c>
      <c r="F3678" t="s">
        <v>129</v>
      </c>
      <c r="G3678" t="s">
        <v>18</v>
      </c>
      <c r="H3678" s="1">
        <v>40</v>
      </c>
      <c r="I3678" s="1">
        <v>175</v>
      </c>
      <c r="J3678" s="1">
        <v>70000</v>
      </c>
      <c r="K3678" s="2">
        <v>21000</v>
      </c>
      <c r="L3678">
        <v>0.3</v>
      </c>
      <c r="M3678" t="s">
        <v>17</v>
      </c>
    </row>
    <row r="3679" spans="1:13" x14ac:dyDescent="0.25">
      <c r="A3679" t="s">
        <v>25</v>
      </c>
      <c r="B3679">
        <v>1185732</v>
      </c>
      <c r="C3679" s="6">
        <v>44268</v>
      </c>
      <c r="D3679" t="s">
        <v>14</v>
      </c>
      <c r="E3679" t="s">
        <v>128</v>
      </c>
      <c r="F3679" t="s">
        <v>129</v>
      </c>
      <c r="G3679" t="s">
        <v>19</v>
      </c>
      <c r="H3679" s="1">
        <v>30.000000000000004</v>
      </c>
      <c r="I3679" s="1">
        <v>200</v>
      </c>
      <c r="J3679" s="1">
        <v>60000.000000000007</v>
      </c>
      <c r="K3679" s="2">
        <v>15000.000000000002</v>
      </c>
      <c r="L3679">
        <v>0.25</v>
      </c>
      <c r="M3679" t="s">
        <v>17</v>
      </c>
    </row>
    <row r="3680" spans="1:13" x14ac:dyDescent="0.25">
      <c r="A3680" t="s">
        <v>25</v>
      </c>
      <c r="B3680">
        <v>1185732</v>
      </c>
      <c r="C3680" s="6">
        <v>44268</v>
      </c>
      <c r="D3680" t="s">
        <v>14</v>
      </c>
      <c r="E3680" t="s">
        <v>128</v>
      </c>
      <c r="F3680" t="s">
        <v>129</v>
      </c>
      <c r="G3680" t="s">
        <v>20</v>
      </c>
      <c r="H3680" s="1">
        <v>35</v>
      </c>
      <c r="I3680" s="1">
        <v>300</v>
      </c>
      <c r="J3680" s="1">
        <v>105000</v>
      </c>
      <c r="K3680" s="2">
        <v>26250</v>
      </c>
      <c r="L3680">
        <v>0.25</v>
      </c>
      <c r="M3680" t="s">
        <v>17</v>
      </c>
    </row>
    <row r="3681" spans="1:13" x14ac:dyDescent="0.25">
      <c r="A3681" t="s">
        <v>25</v>
      </c>
      <c r="B3681">
        <v>1185732</v>
      </c>
      <c r="C3681" s="6">
        <v>44268</v>
      </c>
      <c r="D3681" t="s">
        <v>14</v>
      </c>
      <c r="E3681" t="s">
        <v>128</v>
      </c>
      <c r="F3681" t="s">
        <v>129</v>
      </c>
      <c r="G3681" t="s">
        <v>21</v>
      </c>
      <c r="H3681" s="1">
        <v>50</v>
      </c>
      <c r="I3681" s="1">
        <v>100</v>
      </c>
      <c r="J3681" s="1">
        <v>50000</v>
      </c>
      <c r="K3681" s="2">
        <v>12500</v>
      </c>
      <c r="L3681">
        <v>0.25</v>
      </c>
      <c r="M3681" t="s">
        <v>17</v>
      </c>
    </row>
    <row r="3682" spans="1:13" x14ac:dyDescent="0.25">
      <c r="A3682" t="s">
        <v>25</v>
      </c>
      <c r="B3682">
        <v>1185732</v>
      </c>
      <c r="C3682" s="6">
        <v>44268</v>
      </c>
      <c r="D3682" t="s">
        <v>14</v>
      </c>
      <c r="E3682" t="s">
        <v>128</v>
      </c>
      <c r="F3682" t="s">
        <v>129</v>
      </c>
      <c r="G3682" t="s">
        <v>22</v>
      </c>
      <c r="H3682" s="1">
        <v>40</v>
      </c>
      <c r="I3682" s="1">
        <v>200</v>
      </c>
      <c r="J3682" s="1">
        <v>80000</v>
      </c>
      <c r="K3682" s="2">
        <v>24000</v>
      </c>
      <c r="L3682">
        <v>0.3</v>
      </c>
      <c r="M3682" t="s">
        <v>17</v>
      </c>
    </row>
    <row r="3683" spans="1:13" x14ac:dyDescent="0.25">
      <c r="A3683" t="s">
        <v>25</v>
      </c>
      <c r="B3683">
        <v>1185732</v>
      </c>
      <c r="C3683" s="6">
        <v>44300</v>
      </c>
      <c r="D3683" t="s">
        <v>14</v>
      </c>
      <c r="E3683" t="s">
        <v>128</v>
      </c>
      <c r="F3683" t="s">
        <v>129</v>
      </c>
      <c r="G3683" t="s">
        <v>16</v>
      </c>
      <c r="H3683" s="1">
        <v>40</v>
      </c>
      <c r="I3683" s="1">
        <v>450</v>
      </c>
      <c r="J3683" s="1">
        <v>180000</v>
      </c>
      <c r="K3683" s="2">
        <v>54000</v>
      </c>
      <c r="L3683">
        <v>0.3</v>
      </c>
      <c r="M3683" t="s">
        <v>17</v>
      </c>
    </row>
    <row r="3684" spans="1:13" x14ac:dyDescent="0.25">
      <c r="A3684" t="s">
        <v>25</v>
      </c>
      <c r="B3684">
        <v>1185732</v>
      </c>
      <c r="C3684" s="6">
        <v>44300</v>
      </c>
      <c r="D3684" t="s">
        <v>14</v>
      </c>
      <c r="E3684" t="s">
        <v>128</v>
      </c>
      <c r="F3684" t="s">
        <v>129</v>
      </c>
      <c r="G3684" t="s">
        <v>18</v>
      </c>
      <c r="H3684" s="1">
        <v>40</v>
      </c>
      <c r="I3684" s="1">
        <v>150</v>
      </c>
      <c r="J3684" s="1">
        <v>60000</v>
      </c>
      <c r="K3684" s="2">
        <v>18000</v>
      </c>
      <c r="L3684">
        <v>0.3</v>
      </c>
      <c r="M3684" t="s">
        <v>17</v>
      </c>
    </row>
    <row r="3685" spans="1:13" x14ac:dyDescent="0.25">
      <c r="A3685" t="s">
        <v>25</v>
      </c>
      <c r="B3685">
        <v>1185732</v>
      </c>
      <c r="C3685" s="6">
        <v>44300</v>
      </c>
      <c r="D3685" t="s">
        <v>14</v>
      </c>
      <c r="E3685" t="s">
        <v>128</v>
      </c>
      <c r="F3685" t="s">
        <v>129</v>
      </c>
      <c r="G3685" t="s">
        <v>19</v>
      </c>
      <c r="H3685" s="1">
        <v>30.000000000000004</v>
      </c>
      <c r="I3685" s="1">
        <v>150</v>
      </c>
      <c r="J3685" s="1">
        <v>45000.000000000007</v>
      </c>
      <c r="K3685" s="2">
        <v>11250.000000000002</v>
      </c>
      <c r="L3685">
        <v>0.25</v>
      </c>
      <c r="M3685" t="s">
        <v>17</v>
      </c>
    </row>
    <row r="3686" spans="1:13" x14ac:dyDescent="0.25">
      <c r="A3686" t="s">
        <v>25</v>
      </c>
      <c r="B3686">
        <v>1185732</v>
      </c>
      <c r="C3686" s="6">
        <v>44300</v>
      </c>
      <c r="D3686" t="s">
        <v>14</v>
      </c>
      <c r="E3686" t="s">
        <v>128</v>
      </c>
      <c r="F3686" t="s">
        <v>129</v>
      </c>
      <c r="G3686" t="s">
        <v>20</v>
      </c>
      <c r="H3686" s="1">
        <v>35</v>
      </c>
      <c r="I3686" s="1">
        <v>125</v>
      </c>
      <c r="J3686" s="1">
        <v>43750</v>
      </c>
      <c r="K3686" s="2">
        <v>10937.5</v>
      </c>
      <c r="L3686">
        <v>0.25</v>
      </c>
      <c r="M3686" t="s">
        <v>17</v>
      </c>
    </row>
    <row r="3687" spans="1:13" x14ac:dyDescent="0.25">
      <c r="A3687" t="s">
        <v>25</v>
      </c>
      <c r="B3687">
        <v>1185732</v>
      </c>
      <c r="C3687" s="6">
        <v>44300</v>
      </c>
      <c r="D3687" t="s">
        <v>14</v>
      </c>
      <c r="E3687" t="s">
        <v>128</v>
      </c>
      <c r="F3687" t="s">
        <v>129</v>
      </c>
      <c r="G3687" t="s">
        <v>21</v>
      </c>
      <c r="H3687" s="1">
        <v>50</v>
      </c>
      <c r="I3687" s="1">
        <v>125</v>
      </c>
      <c r="J3687" s="1">
        <v>62500</v>
      </c>
      <c r="K3687" s="2">
        <v>15625</v>
      </c>
      <c r="L3687">
        <v>0.25</v>
      </c>
      <c r="M3687" t="s">
        <v>17</v>
      </c>
    </row>
    <row r="3688" spans="1:13" x14ac:dyDescent="0.25">
      <c r="A3688" t="s">
        <v>25</v>
      </c>
      <c r="B3688">
        <v>1185732</v>
      </c>
      <c r="C3688" s="6">
        <v>44300</v>
      </c>
      <c r="D3688" t="s">
        <v>14</v>
      </c>
      <c r="E3688" t="s">
        <v>128</v>
      </c>
      <c r="F3688" t="s">
        <v>129</v>
      </c>
      <c r="G3688" t="s">
        <v>22</v>
      </c>
      <c r="H3688" s="1">
        <v>40</v>
      </c>
      <c r="I3688" s="1">
        <v>275</v>
      </c>
      <c r="J3688" s="1">
        <v>110000</v>
      </c>
      <c r="K3688" s="2">
        <v>33000</v>
      </c>
      <c r="L3688">
        <v>0.3</v>
      </c>
      <c r="M3688" t="s">
        <v>17</v>
      </c>
    </row>
    <row r="3689" spans="1:13" x14ac:dyDescent="0.25">
      <c r="A3689" t="s">
        <v>25</v>
      </c>
      <c r="B3689">
        <v>1185732</v>
      </c>
      <c r="C3689" s="6">
        <v>44329</v>
      </c>
      <c r="D3689" t="s">
        <v>14</v>
      </c>
      <c r="E3689" t="s">
        <v>128</v>
      </c>
      <c r="F3689" t="s">
        <v>129</v>
      </c>
      <c r="G3689" t="s">
        <v>16</v>
      </c>
      <c r="H3689" s="1">
        <v>54.999999999999993</v>
      </c>
      <c r="I3689" s="1">
        <v>495</v>
      </c>
      <c r="J3689" s="1">
        <v>272249.99999999994</v>
      </c>
      <c r="K3689" s="2">
        <v>81674.999999999985</v>
      </c>
      <c r="L3689">
        <v>0.3</v>
      </c>
      <c r="M3689" t="s">
        <v>17</v>
      </c>
    </row>
    <row r="3690" spans="1:13" x14ac:dyDescent="0.25">
      <c r="A3690" t="s">
        <v>25</v>
      </c>
      <c r="B3690">
        <v>1185732</v>
      </c>
      <c r="C3690" s="6">
        <v>44329</v>
      </c>
      <c r="D3690" t="s">
        <v>14</v>
      </c>
      <c r="E3690" t="s">
        <v>128</v>
      </c>
      <c r="F3690" t="s">
        <v>129</v>
      </c>
      <c r="G3690" t="s">
        <v>18</v>
      </c>
      <c r="H3690" s="1">
        <v>50</v>
      </c>
      <c r="I3690" s="1">
        <v>200</v>
      </c>
      <c r="J3690" s="1">
        <v>100000</v>
      </c>
      <c r="K3690" s="2">
        <v>30000</v>
      </c>
      <c r="L3690">
        <v>0.3</v>
      </c>
      <c r="M3690" t="s">
        <v>17</v>
      </c>
    </row>
    <row r="3691" spans="1:13" x14ac:dyDescent="0.25">
      <c r="A3691" t="s">
        <v>25</v>
      </c>
      <c r="B3691">
        <v>1185732</v>
      </c>
      <c r="C3691" s="6">
        <v>44329</v>
      </c>
      <c r="D3691" t="s">
        <v>14</v>
      </c>
      <c r="E3691" t="s">
        <v>128</v>
      </c>
      <c r="F3691" t="s">
        <v>129</v>
      </c>
      <c r="G3691" t="s">
        <v>19</v>
      </c>
      <c r="H3691" s="1">
        <v>45</v>
      </c>
      <c r="I3691" s="1">
        <v>225</v>
      </c>
      <c r="J3691" s="1">
        <v>101250</v>
      </c>
      <c r="K3691" s="2">
        <v>25312.5</v>
      </c>
      <c r="L3691">
        <v>0.25</v>
      </c>
      <c r="M3691" t="s">
        <v>17</v>
      </c>
    </row>
    <row r="3692" spans="1:13" x14ac:dyDescent="0.25">
      <c r="A3692" t="s">
        <v>25</v>
      </c>
      <c r="B3692">
        <v>1185732</v>
      </c>
      <c r="C3692" s="6">
        <v>44329</v>
      </c>
      <c r="D3692" t="s">
        <v>14</v>
      </c>
      <c r="E3692" t="s">
        <v>128</v>
      </c>
      <c r="F3692" t="s">
        <v>129</v>
      </c>
      <c r="G3692" t="s">
        <v>20</v>
      </c>
      <c r="H3692" s="1">
        <v>45</v>
      </c>
      <c r="I3692" s="1">
        <v>175</v>
      </c>
      <c r="J3692" s="1">
        <v>78750</v>
      </c>
      <c r="K3692" s="2">
        <v>19687.5</v>
      </c>
      <c r="L3692">
        <v>0.25</v>
      </c>
      <c r="M3692" t="s">
        <v>17</v>
      </c>
    </row>
    <row r="3693" spans="1:13" x14ac:dyDescent="0.25">
      <c r="A3693" t="s">
        <v>25</v>
      </c>
      <c r="B3693">
        <v>1185732</v>
      </c>
      <c r="C3693" s="6">
        <v>44329</v>
      </c>
      <c r="D3693" t="s">
        <v>14</v>
      </c>
      <c r="E3693" t="s">
        <v>128</v>
      </c>
      <c r="F3693" t="s">
        <v>129</v>
      </c>
      <c r="G3693" t="s">
        <v>21</v>
      </c>
      <c r="H3693" s="1">
        <v>54.999999999999993</v>
      </c>
      <c r="I3693" s="1">
        <v>200</v>
      </c>
      <c r="J3693" s="1">
        <v>109999.99999999999</v>
      </c>
      <c r="K3693" s="2">
        <v>27499.999999999996</v>
      </c>
      <c r="L3693">
        <v>0.25</v>
      </c>
      <c r="M3693" t="s">
        <v>17</v>
      </c>
    </row>
    <row r="3694" spans="1:13" x14ac:dyDescent="0.25">
      <c r="A3694" t="s">
        <v>25</v>
      </c>
      <c r="B3694">
        <v>1185732</v>
      </c>
      <c r="C3694" s="6">
        <v>44329</v>
      </c>
      <c r="D3694" t="s">
        <v>14</v>
      </c>
      <c r="E3694" t="s">
        <v>128</v>
      </c>
      <c r="F3694" t="s">
        <v>129</v>
      </c>
      <c r="G3694" t="s">
        <v>22</v>
      </c>
      <c r="H3694" s="1">
        <v>60</v>
      </c>
      <c r="I3694" s="1">
        <v>325</v>
      </c>
      <c r="J3694" s="1">
        <v>195000</v>
      </c>
      <c r="K3694" s="2">
        <v>58500</v>
      </c>
      <c r="L3694">
        <v>0.3</v>
      </c>
      <c r="M3694" t="s">
        <v>17</v>
      </c>
    </row>
    <row r="3695" spans="1:13" x14ac:dyDescent="0.25">
      <c r="A3695" t="s">
        <v>25</v>
      </c>
      <c r="B3695">
        <v>1185732</v>
      </c>
      <c r="C3695" s="6">
        <v>44362</v>
      </c>
      <c r="D3695" t="s">
        <v>14</v>
      </c>
      <c r="E3695" t="s">
        <v>128</v>
      </c>
      <c r="F3695" t="s">
        <v>129</v>
      </c>
      <c r="G3695" t="s">
        <v>16</v>
      </c>
      <c r="H3695" s="1">
        <v>54.999999999999993</v>
      </c>
      <c r="I3695" s="1">
        <v>575</v>
      </c>
      <c r="J3695" s="1">
        <v>316249.99999999994</v>
      </c>
      <c r="K3695" s="2">
        <v>94874.999999999985</v>
      </c>
      <c r="L3695">
        <v>0.3</v>
      </c>
      <c r="M3695" t="s">
        <v>17</v>
      </c>
    </row>
    <row r="3696" spans="1:13" x14ac:dyDescent="0.25">
      <c r="A3696" t="s">
        <v>25</v>
      </c>
      <c r="B3696">
        <v>1185732</v>
      </c>
      <c r="C3696" s="6">
        <v>44362</v>
      </c>
      <c r="D3696" t="s">
        <v>14</v>
      </c>
      <c r="E3696" t="s">
        <v>128</v>
      </c>
      <c r="F3696" t="s">
        <v>129</v>
      </c>
      <c r="G3696" t="s">
        <v>18</v>
      </c>
      <c r="H3696" s="1">
        <v>50</v>
      </c>
      <c r="I3696" s="1">
        <v>325</v>
      </c>
      <c r="J3696" s="1">
        <v>162500</v>
      </c>
      <c r="K3696" s="2">
        <v>48750</v>
      </c>
      <c r="L3696">
        <v>0.3</v>
      </c>
      <c r="M3696" t="s">
        <v>17</v>
      </c>
    </row>
    <row r="3697" spans="1:13" x14ac:dyDescent="0.25">
      <c r="A3697" t="s">
        <v>25</v>
      </c>
      <c r="B3697">
        <v>1185732</v>
      </c>
      <c r="C3697" s="6">
        <v>44362</v>
      </c>
      <c r="D3697" t="s">
        <v>14</v>
      </c>
      <c r="E3697" t="s">
        <v>128</v>
      </c>
      <c r="F3697" t="s">
        <v>129</v>
      </c>
      <c r="G3697" t="s">
        <v>19</v>
      </c>
      <c r="H3697" s="1">
        <v>45</v>
      </c>
      <c r="I3697" s="1">
        <v>250</v>
      </c>
      <c r="J3697" s="1">
        <v>112500</v>
      </c>
      <c r="K3697" s="2">
        <v>28125</v>
      </c>
      <c r="L3697">
        <v>0.25</v>
      </c>
      <c r="M3697" t="s">
        <v>17</v>
      </c>
    </row>
    <row r="3698" spans="1:13" x14ac:dyDescent="0.25">
      <c r="A3698" t="s">
        <v>25</v>
      </c>
      <c r="B3698">
        <v>1185732</v>
      </c>
      <c r="C3698" s="6">
        <v>44362</v>
      </c>
      <c r="D3698" t="s">
        <v>14</v>
      </c>
      <c r="E3698" t="s">
        <v>128</v>
      </c>
      <c r="F3698" t="s">
        <v>129</v>
      </c>
      <c r="G3698" t="s">
        <v>20</v>
      </c>
      <c r="H3698" s="1">
        <v>45</v>
      </c>
      <c r="I3698" s="1">
        <v>225</v>
      </c>
      <c r="J3698" s="1">
        <v>101250</v>
      </c>
      <c r="K3698" s="2">
        <v>25312.5</v>
      </c>
      <c r="L3698">
        <v>0.25</v>
      </c>
      <c r="M3698" t="s">
        <v>17</v>
      </c>
    </row>
    <row r="3699" spans="1:13" x14ac:dyDescent="0.25">
      <c r="A3699" t="s">
        <v>25</v>
      </c>
      <c r="B3699">
        <v>1185732</v>
      </c>
      <c r="C3699" s="6">
        <v>44362</v>
      </c>
      <c r="D3699" t="s">
        <v>14</v>
      </c>
      <c r="E3699" t="s">
        <v>128</v>
      </c>
      <c r="F3699" t="s">
        <v>129</v>
      </c>
      <c r="G3699" t="s">
        <v>21</v>
      </c>
      <c r="H3699" s="1">
        <v>54.999999999999993</v>
      </c>
      <c r="I3699" s="1">
        <v>225</v>
      </c>
      <c r="J3699" s="1">
        <v>123749.99999999999</v>
      </c>
      <c r="K3699" s="2">
        <v>30937.499999999996</v>
      </c>
      <c r="L3699">
        <v>0.25</v>
      </c>
      <c r="M3699" t="s">
        <v>17</v>
      </c>
    </row>
    <row r="3700" spans="1:13" x14ac:dyDescent="0.25">
      <c r="A3700" t="s">
        <v>25</v>
      </c>
      <c r="B3700">
        <v>1185732</v>
      </c>
      <c r="C3700" s="6">
        <v>44362</v>
      </c>
      <c r="D3700" t="s">
        <v>14</v>
      </c>
      <c r="E3700" t="s">
        <v>128</v>
      </c>
      <c r="F3700" t="s">
        <v>129</v>
      </c>
      <c r="G3700" t="s">
        <v>22</v>
      </c>
      <c r="H3700" s="1">
        <v>60</v>
      </c>
      <c r="I3700" s="1">
        <v>375</v>
      </c>
      <c r="J3700" s="1">
        <v>225000</v>
      </c>
      <c r="K3700" s="2">
        <v>67500</v>
      </c>
      <c r="L3700">
        <v>0.3</v>
      </c>
      <c r="M3700" t="s">
        <v>17</v>
      </c>
    </row>
    <row r="3701" spans="1:13" x14ac:dyDescent="0.25">
      <c r="A3701" t="s">
        <v>25</v>
      </c>
      <c r="B3701">
        <v>1185732</v>
      </c>
      <c r="C3701" s="6">
        <v>44390</v>
      </c>
      <c r="D3701" t="s">
        <v>14</v>
      </c>
      <c r="E3701" t="s">
        <v>128</v>
      </c>
      <c r="F3701" t="s">
        <v>129</v>
      </c>
      <c r="G3701" t="s">
        <v>16</v>
      </c>
      <c r="H3701" s="1">
        <v>54.999999999999993</v>
      </c>
      <c r="I3701" s="1">
        <v>600</v>
      </c>
      <c r="J3701" s="1">
        <v>329999.99999999994</v>
      </c>
      <c r="K3701" s="2">
        <v>98999.999999999985</v>
      </c>
      <c r="L3701">
        <v>0.3</v>
      </c>
      <c r="M3701" t="s">
        <v>17</v>
      </c>
    </row>
    <row r="3702" spans="1:13" x14ac:dyDescent="0.25">
      <c r="A3702" t="s">
        <v>25</v>
      </c>
      <c r="B3702">
        <v>1185732</v>
      </c>
      <c r="C3702" s="6">
        <v>44390</v>
      </c>
      <c r="D3702" t="s">
        <v>14</v>
      </c>
      <c r="E3702" t="s">
        <v>128</v>
      </c>
      <c r="F3702" t="s">
        <v>129</v>
      </c>
      <c r="G3702" t="s">
        <v>18</v>
      </c>
      <c r="H3702" s="1">
        <v>50</v>
      </c>
      <c r="I3702" s="1">
        <v>350</v>
      </c>
      <c r="J3702" s="1">
        <v>175000</v>
      </c>
      <c r="K3702" s="2">
        <v>52500</v>
      </c>
      <c r="L3702">
        <v>0.3</v>
      </c>
      <c r="M3702" t="s">
        <v>17</v>
      </c>
    </row>
    <row r="3703" spans="1:13" x14ac:dyDescent="0.25">
      <c r="A3703" t="s">
        <v>25</v>
      </c>
      <c r="B3703">
        <v>1185732</v>
      </c>
      <c r="C3703" s="6">
        <v>44390</v>
      </c>
      <c r="D3703" t="s">
        <v>14</v>
      </c>
      <c r="E3703" t="s">
        <v>128</v>
      </c>
      <c r="F3703" t="s">
        <v>129</v>
      </c>
      <c r="G3703" t="s">
        <v>19</v>
      </c>
      <c r="H3703" s="1">
        <v>45</v>
      </c>
      <c r="I3703" s="1">
        <v>275</v>
      </c>
      <c r="J3703" s="1">
        <v>123750</v>
      </c>
      <c r="K3703" s="2">
        <v>30937.5</v>
      </c>
      <c r="L3703">
        <v>0.25</v>
      </c>
      <c r="M3703" t="s">
        <v>17</v>
      </c>
    </row>
    <row r="3704" spans="1:13" x14ac:dyDescent="0.25">
      <c r="A3704" t="s">
        <v>25</v>
      </c>
      <c r="B3704">
        <v>1185732</v>
      </c>
      <c r="C3704" s="6">
        <v>44390</v>
      </c>
      <c r="D3704" t="s">
        <v>14</v>
      </c>
      <c r="E3704" t="s">
        <v>128</v>
      </c>
      <c r="F3704" t="s">
        <v>129</v>
      </c>
      <c r="G3704" t="s">
        <v>20</v>
      </c>
      <c r="H3704" s="1">
        <v>45</v>
      </c>
      <c r="I3704" s="1">
        <v>225</v>
      </c>
      <c r="J3704" s="1">
        <v>101250</v>
      </c>
      <c r="K3704" s="2">
        <v>25312.5</v>
      </c>
      <c r="L3704">
        <v>0.25</v>
      </c>
      <c r="M3704" t="s">
        <v>17</v>
      </c>
    </row>
    <row r="3705" spans="1:13" x14ac:dyDescent="0.25">
      <c r="A3705" t="s">
        <v>25</v>
      </c>
      <c r="B3705">
        <v>1185732</v>
      </c>
      <c r="C3705" s="6">
        <v>44390</v>
      </c>
      <c r="D3705" t="s">
        <v>14</v>
      </c>
      <c r="E3705" t="s">
        <v>128</v>
      </c>
      <c r="F3705" t="s">
        <v>129</v>
      </c>
      <c r="G3705" t="s">
        <v>21</v>
      </c>
      <c r="H3705" s="1">
        <v>54.999999999999993</v>
      </c>
      <c r="I3705" s="1">
        <v>250</v>
      </c>
      <c r="J3705" s="1">
        <v>137499.99999999997</v>
      </c>
      <c r="K3705" s="2">
        <v>34374.999999999993</v>
      </c>
      <c r="L3705">
        <v>0.25</v>
      </c>
      <c r="M3705" t="s">
        <v>17</v>
      </c>
    </row>
    <row r="3706" spans="1:13" x14ac:dyDescent="0.25">
      <c r="A3706" t="s">
        <v>25</v>
      </c>
      <c r="B3706">
        <v>1185732</v>
      </c>
      <c r="C3706" s="6">
        <v>44390</v>
      </c>
      <c r="D3706" t="s">
        <v>14</v>
      </c>
      <c r="E3706" t="s">
        <v>128</v>
      </c>
      <c r="F3706" t="s">
        <v>129</v>
      </c>
      <c r="G3706" t="s">
        <v>22</v>
      </c>
      <c r="H3706" s="1">
        <v>60</v>
      </c>
      <c r="I3706" s="1">
        <v>425</v>
      </c>
      <c r="J3706" s="1">
        <v>255000</v>
      </c>
      <c r="K3706" s="2">
        <v>76500</v>
      </c>
      <c r="L3706">
        <v>0.3</v>
      </c>
      <c r="M3706" t="s">
        <v>17</v>
      </c>
    </row>
    <row r="3707" spans="1:13" x14ac:dyDescent="0.25">
      <c r="A3707" t="s">
        <v>25</v>
      </c>
      <c r="B3707">
        <v>1185732</v>
      </c>
      <c r="C3707" s="6">
        <v>44422</v>
      </c>
      <c r="D3707" t="s">
        <v>14</v>
      </c>
      <c r="E3707" t="s">
        <v>128</v>
      </c>
      <c r="F3707" t="s">
        <v>129</v>
      </c>
      <c r="G3707" t="s">
        <v>16</v>
      </c>
      <c r="H3707" s="1">
        <v>54.999999999999993</v>
      </c>
      <c r="I3707" s="1">
        <v>575</v>
      </c>
      <c r="J3707" s="1">
        <v>316249.99999999994</v>
      </c>
      <c r="K3707" s="2">
        <v>94874.999999999985</v>
      </c>
      <c r="L3707">
        <v>0.3</v>
      </c>
      <c r="M3707" t="s">
        <v>17</v>
      </c>
    </row>
    <row r="3708" spans="1:13" x14ac:dyDescent="0.25">
      <c r="A3708" t="s">
        <v>25</v>
      </c>
      <c r="B3708">
        <v>1185732</v>
      </c>
      <c r="C3708" s="6">
        <v>44422</v>
      </c>
      <c r="D3708" t="s">
        <v>14</v>
      </c>
      <c r="E3708" t="s">
        <v>128</v>
      </c>
      <c r="F3708" t="s">
        <v>129</v>
      </c>
      <c r="G3708" t="s">
        <v>18</v>
      </c>
      <c r="H3708" s="1">
        <v>50</v>
      </c>
      <c r="I3708" s="1">
        <v>350</v>
      </c>
      <c r="J3708" s="1">
        <v>175000</v>
      </c>
      <c r="K3708" s="2">
        <v>52500</v>
      </c>
      <c r="L3708">
        <v>0.3</v>
      </c>
      <c r="M3708" t="s">
        <v>17</v>
      </c>
    </row>
    <row r="3709" spans="1:13" x14ac:dyDescent="0.25">
      <c r="A3709" t="s">
        <v>25</v>
      </c>
      <c r="B3709">
        <v>1185732</v>
      </c>
      <c r="C3709" s="6">
        <v>44422</v>
      </c>
      <c r="D3709" t="s">
        <v>14</v>
      </c>
      <c r="E3709" t="s">
        <v>128</v>
      </c>
      <c r="F3709" t="s">
        <v>129</v>
      </c>
      <c r="G3709" t="s">
        <v>19</v>
      </c>
      <c r="H3709" s="1">
        <v>45</v>
      </c>
      <c r="I3709" s="1">
        <v>275</v>
      </c>
      <c r="J3709" s="1">
        <v>123750</v>
      </c>
      <c r="K3709" s="2">
        <v>30937.5</v>
      </c>
      <c r="L3709">
        <v>0.25</v>
      </c>
      <c r="M3709" t="s">
        <v>17</v>
      </c>
    </row>
    <row r="3710" spans="1:13" x14ac:dyDescent="0.25">
      <c r="A3710" t="s">
        <v>25</v>
      </c>
      <c r="B3710">
        <v>1185732</v>
      </c>
      <c r="C3710" s="6">
        <v>44422</v>
      </c>
      <c r="D3710" t="s">
        <v>14</v>
      </c>
      <c r="E3710" t="s">
        <v>128</v>
      </c>
      <c r="F3710" t="s">
        <v>129</v>
      </c>
      <c r="G3710" t="s">
        <v>20</v>
      </c>
      <c r="H3710" s="1">
        <v>45</v>
      </c>
      <c r="I3710" s="1">
        <v>175</v>
      </c>
      <c r="J3710" s="1">
        <v>78750</v>
      </c>
      <c r="K3710" s="2">
        <v>19687.5</v>
      </c>
      <c r="L3710">
        <v>0.25</v>
      </c>
      <c r="M3710" t="s">
        <v>17</v>
      </c>
    </row>
    <row r="3711" spans="1:13" x14ac:dyDescent="0.25">
      <c r="A3711" t="s">
        <v>25</v>
      </c>
      <c r="B3711">
        <v>1185732</v>
      </c>
      <c r="C3711" s="6">
        <v>44422</v>
      </c>
      <c r="D3711" t="s">
        <v>14</v>
      </c>
      <c r="E3711" t="s">
        <v>128</v>
      </c>
      <c r="F3711" t="s">
        <v>129</v>
      </c>
      <c r="G3711" t="s">
        <v>21</v>
      </c>
      <c r="H3711" s="1">
        <v>54.999999999999993</v>
      </c>
      <c r="I3711" s="1">
        <v>150</v>
      </c>
      <c r="J3711" s="1">
        <v>82499.999999999985</v>
      </c>
      <c r="K3711" s="2">
        <v>20624.999999999996</v>
      </c>
      <c r="L3711">
        <v>0.25</v>
      </c>
      <c r="M3711" t="s">
        <v>17</v>
      </c>
    </row>
    <row r="3712" spans="1:13" x14ac:dyDescent="0.25">
      <c r="A3712" t="s">
        <v>25</v>
      </c>
      <c r="B3712">
        <v>1185732</v>
      </c>
      <c r="C3712" s="6">
        <v>44422</v>
      </c>
      <c r="D3712" t="s">
        <v>14</v>
      </c>
      <c r="E3712" t="s">
        <v>128</v>
      </c>
      <c r="F3712" t="s">
        <v>129</v>
      </c>
      <c r="G3712" t="s">
        <v>22</v>
      </c>
      <c r="H3712" s="1">
        <v>60</v>
      </c>
      <c r="I3712" s="1">
        <v>325</v>
      </c>
      <c r="J3712" s="1">
        <v>195000</v>
      </c>
      <c r="K3712" s="2">
        <v>58500</v>
      </c>
      <c r="L3712">
        <v>0.3</v>
      </c>
      <c r="M3712" t="s">
        <v>17</v>
      </c>
    </row>
    <row r="3713" spans="1:13" x14ac:dyDescent="0.25">
      <c r="A3713" t="s">
        <v>25</v>
      </c>
      <c r="B3713">
        <v>1185732</v>
      </c>
      <c r="C3713" s="6">
        <v>44452</v>
      </c>
      <c r="D3713" t="s">
        <v>14</v>
      </c>
      <c r="E3713" t="s">
        <v>128</v>
      </c>
      <c r="F3713" t="s">
        <v>129</v>
      </c>
      <c r="G3713" t="s">
        <v>16</v>
      </c>
      <c r="H3713" s="1">
        <v>54.999999999999993</v>
      </c>
      <c r="I3713" s="1">
        <v>450</v>
      </c>
      <c r="J3713" s="1">
        <v>247499.99999999997</v>
      </c>
      <c r="K3713" s="2">
        <v>74249.999999999985</v>
      </c>
      <c r="L3713">
        <v>0.3</v>
      </c>
      <c r="M3713" t="s">
        <v>17</v>
      </c>
    </row>
    <row r="3714" spans="1:13" x14ac:dyDescent="0.25">
      <c r="A3714" t="s">
        <v>25</v>
      </c>
      <c r="B3714">
        <v>1185732</v>
      </c>
      <c r="C3714" s="6">
        <v>44452</v>
      </c>
      <c r="D3714" t="s">
        <v>14</v>
      </c>
      <c r="E3714" t="s">
        <v>128</v>
      </c>
      <c r="F3714" t="s">
        <v>129</v>
      </c>
      <c r="G3714" t="s">
        <v>18</v>
      </c>
      <c r="H3714" s="1">
        <v>50</v>
      </c>
      <c r="I3714" s="1">
        <v>250</v>
      </c>
      <c r="J3714" s="1">
        <v>125000</v>
      </c>
      <c r="K3714" s="2">
        <v>37500</v>
      </c>
      <c r="L3714">
        <v>0.3</v>
      </c>
      <c r="M3714" t="s">
        <v>17</v>
      </c>
    </row>
    <row r="3715" spans="1:13" x14ac:dyDescent="0.25">
      <c r="A3715" t="s">
        <v>25</v>
      </c>
      <c r="B3715">
        <v>1185732</v>
      </c>
      <c r="C3715" s="6">
        <v>44452</v>
      </c>
      <c r="D3715" t="s">
        <v>14</v>
      </c>
      <c r="E3715" t="s">
        <v>128</v>
      </c>
      <c r="F3715" t="s">
        <v>129</v>
      </c>
      <c r="G3715" t="s">
        <v>19</v>
      </c>
      <c r="H3715" s="1">
        <v>45</v>
      </c>
      <c r="I3715" s="1">
        <v>150</v>
      </c>
      <c r="J3715" s="1">
        <v>67500</v>
      </c>
      <c r="K3715" s="2">
        <v>16875</v>
      </c>
      <c r="L3715">
        <v>0.25</v>
      </c>
      <c r="M3715" t="s">
        <v>17</v>
      </c>
    </row>
    <row r="3716" spans="1:13" x14ac:dyDescent="0.25">
      <c r="A3716" t="s">
        <v>25</v>
      </c>
      <c r="B3716">
        <v>1185732</v>
      </c>
      <c r="C3716" s="6">
        <v>44452</v>
      </c>
      <c r="D3716" t="s">
        <v>14</v>
      </c>
      <c r="E3716" t="s">
        <v>128</v>
      </c>
      <c r="F3716" t="s">
        <v>129</v>
      </c>
      <c r="G3716" t="s">
        <v>20</v>
      </c>
      <c r="H3716" s="1">
        <v>45</v>
      </c>
      <c r="I3716" s="1">
        <v>125</v>
      </c>
      <c r="J3716" s="1">
        <v>56250</v>
      </c>
      <c r="K3716" s="2">
        <v>14062.5</v>
      </c>
      <c r="L3716">
        <v>0.25</v>
      </c>
      <c r="M3716" t="s">
        <v>17</v>
      </c>
    </row>
    <row r="3717" spans="1:13" x14ac:dyDescent="0.25">
      <c r="A3717" t="s">
        <v>25</v>
      </c>
      <c r="B3717">
        <v>1185732</v>
      </c>
      <c r="C3717" s="6">
        <v>44452</v>
      </c>
      <c r="D3717" t="s">
        <v>14</v>
      </c>
      <c r="E3717" t="s">
        <v>128</v>
      </c>
      <c r="F3717" t="s">
        <v>129</v>
      </c>
      <c r="G3717" t="s">
        <v>21</v>
      </c>
      <c r="H3717" s="1">
        <v>54.999999999999993</v>
      </c>
      <c r="I3717" s="1">
        <v>125</v>
      </c>
      <c r="J3717" s="1">
        <v>68749.999999999985</v>
      </c>
      <c r="K3717" s="2">
        <v>17187.499999999996</v>
      </c>
      <c r="L3717">
        <v>0.25</v>
      </c>
      <c r="M3717" t="s">
        <v>17</v>
      </c>
    </row>
    <row r="3718" spans="1:13" x14ac:dyDescent="0.25">
      <c r="A3718" t="s">
        <v>25</v>
      </c>
      <c r="B3718">
        <v>1185732</v>
      </c>
      <c r="C3718" s="6">
        <v>44452</v>
      </c>
      <c r="D3718" t="s">
        <v>14</v>
      </c>
      <c r="E3718" t="s">
        <v>128</v>
      </c>
      <c r="F3718" t="s">
        <v>129</v>
      </c>
      <c r="G3718" t="s">
        <v>22</v>
      </c>
      <c r="H3718" s="1">
        <v>60</v>
      </c>
      <c r="I3718" s="1">
        <v>225</v>
      </c>
      <c r="J3718" s="1">
        <v>135000</v>
      </c>
      <c r="K3718" s="2">
        <v>40500</v>
      </c>
      <c r="L3718">
        <v>0.3</v>
      </c>
      <c r="M3718" t="s">
        <v>17</v>
      </c>
    </row>
    <row r="3719" spans="1:13" x14ac:dyDescent="0.25">
      <c r="A3719" t="s">
        <v>25</v>
      </c>
      <c r="B3719">
        <v>1185732</v>
      </c>
      <c r="C3719" s="6">
        <v>44484</v>
      </c>
      <c r="D3719" t="s">
        <v>14</v>
      </c>
      <c r="E3719" t="s">
        <v>128</v>
      </c>
      <c r="F3719" t="s">
        <v>129</v>
      </c>
      <c r="G3719" t="s">
        <v>16</v>
      </c>
      <c r="H3719" s="1">
        <v>60</v>
      </c>
      <c r="I3719" s="1">
        <v>400</v>
      </c>
      <c r="J3719" s="1">
        <v>240000</v>
      </c>
      <c r="K3719" s="2">
        <v>72000</v>
      </c>
      <c r="L3719">
        <v>0.3</v>
      </c>
      <c r="M3719" t="s">
        <v>17</v>
      </c>
    </row>
    <row r="3720" spans="1:13" x14ac:dyDescent="0.25">
      <c r="A3720" t="s">
        <v>25</v>
      </c>
      <c r="B3720">
        <v>1185732</v>
      </c>
      <c r="C3720" s="6">
        <v>44484</v>
      </c>
      <c r="D3720" t="s">
        <v>14</v>
      </c>
      <c r="E3720" t="s">
        <v>128</v>
      </c>
      <c r="F3720" t="s">
        <v>129</v>
      </c>
      <c r="G3720" t="s">
        <v>18</v>
      </c>
      <c r="H3720" s="1">
        <v>55.000000000000007</v>
      </c>
      <c r="I3720" s="1">
        <v>225</v>
      </c>
      <c r="J3720" s="1">
        <v>123750.00000000001</v>
      </c>
      <c r="K3720" s="2">
        <v>37125</v>
      </c>
      <c r="L3720">
        <v>0.3</v>
      </c>
      <c r="M3720" t="s">
        <v>17</v>
      </c>
    </row>
    <row r="3721" spans="1:13" x14ac:dyDescent="0.25">
      <c r="A3721" t="s">
        <v>25</v>
      </c>
      <c r="B3721">
        <v>1185732</v>
      </c>
      <c r="C3721" s="6">
        <v>44484</v>
      </c>
      <c r="D3721" t="s">
        <v>14</v>
      </c>
      <c r="E3721" t="s">
        <v>128</v>
      </c>
      <c r="F3721" t="s">
        <v>129</v>
      </c>
      <c r="G3721" t="s">
        <v>19</v>
      </c>
      <c r="H3721" s="1">
        <v>55.000000000000007</v>
      </c>
      <c r="I3721" s="1">
        <v>125</v>
      </c>
      <c r="J3721" s="1">
        <v>68750.000000000015</v>
      </c>
      <c r="K3721" s="2">
        <v>17187.500000000004</v>
      </c>
      <c r="L3721">
        <v>0.25</v>
      </c>
      <c r="M3721" t="s">
        <v>17</v>
      </c>
    </row>
    <row r="3722" spans="1:13" x14ac:dyDescent="0.25">
      <c r="A3722" t="s">
        <v>25</v>
      </c>
      <c r="B3722">
        <v>1185732</v>
      </c>
      <c r="C3722" s="6">
        <v>44484</v>
      </c>
      <c r="D3722" t="s">
        <v>14</v>
      </c>
      <c r="E3722" t="s">
        <v>128</v>
      </c>
      <c r="F3722" t="s">
        <v>129</v>
      </c>
      <c r="G3722" t="s">
        <v>20</v>
      </c>
      <c r="H3722" s="1">
        <v>55.000000000000007</v>
      </c>
      <c r="I3722" s="1">
        <v>100</v>
      </c>
      <c r="J3722" s="1">
        <v>55000.000000000007</v>
      </c>
      <c r="K3722" s="2">
        <v>13750.000000000002</v>
      </c>
      <c r="L3722">
        <v>0.25</v>
      </c>
      <c r="M3722" t="s">
        <v>17</v>
      </c>
    </row>
    <row r="3723" spans="1:13" x14ac:dyDescent="0.25">
      <c r="A3723" t="s">
        <v>25</v>
      </c>
      <c r="B3723">
        <v>1185732</v>
      </c>
      <c r="C3723" s="6">
        <v>44484</v>
      </c>
      <c r="D3723" t="s">
        <v>14</v>
      </c>
      <c r="E3723" t="s">
        <v>128</v>
      </c>
      <c r="F3723" t="s">
        <v>129</v>
      </c>
      <c r="G3723" t="s">
        <v>21</v>
      </c>
      <c r="H3723" s="1">
        <v>65</v>
      </c>
      <c r="I3723" s="1">
        <v>100</v>
      </c>
      <c r="J3723" s="1">
        <v>65000</v>
      </c>
      <c r="K3723" s="2">
        <v>16250</v>
      </c>
      <c r="L3723">
        <v>0.25</v>
      </c>
      <c r="M3723" t="s">
        <v>17</v>
      </c>
    </row>
    <row r="3724" spans="1:13" x14ac:dyDescent="0.25">
      <c r="A3724" t="s">
        <v>60</v>
      </c>
      <c r="B3724">
        <v>1185732</v>
      </c>
      <c r="C3724" s="6">
        <v>44484</v>
      </c>
      <c r="D3724" t="s">
        <v>14</v>
      </c>
      <c r="E3724" t="s">
        <v>128</v>
      </c>
      <c r="F3724" t="s">
        <v>129</v>
      </c>
      <c r="G3724" t="s">
        <v>22</v>
      </c>
      <c r="H3724" s="1">
        <v>70</v>
      </c>
      <c r="I3724" s="1">
        <v>225</v>
      </c>
      <c r="J3724" s="1">
        <v>157500</v>
      </c>
      <c r="K3724" s="2">
        <v>47250</v>
      </c>
      <c r="L3724">
        <v>0.3</v>
      </c>
      <c r="M3724" t="s">
        <v>17</v>
      </c>
    </row>
    <row r="3725" spans="1:13" x14ac:dyDescent="0.25">
      <c r="A3725" t="s">
        <v>60</v>
      </c>
      <c r="B3725">
        <v>1185732</v>
      </c>
      <c r="C3725" s="6">
        <v>44514</v>
      </c>
      <c r="D3725" t="s">
        <v>14</v>
      </c>
      <c r="E3725" t="s">
        <v>128</v>
      </c>
      <c r="F3725" t="s">
        <v>129</v>
      </c>
      <c r="G3725" t="s">
        <v>16</v>
      </c>
      <c r="H3725" s="1">
        <v>65</v>
      </c>
      <c r="I3725" s="1">
        <v>375</v>
      </c>
      <c r="J3725" s="1">
        <v>243750</v>
      </c>
      <c r="K3725" s="2">
        <v>73125</v>
      </c>
      <c r="L3725">
        <v>0.3</v>
      </c>
      <c r="M3725" t="s">
        <v>17</v>
      </c>
    </row>
    <row r="3726" spans="1:13" x14ac:dyDescent="0.25">
      <c r="A3726" t="s">
        <v>60</v>
      </c>
      <c r="B3726">
        <v>1185732</v>
      </c>
      <c r="C3726" s="6">
        <v>44514</v>
      </c>
      <c r="D3726" t="s">
        <v>14</v>
      </c>
      <c r="E3726" t="s">
        <v>128</v>
      </c>
      <c r="F3726" t="s">
        <v>129</v>
      </c>
      <c r="G3726" t="s">
        <v>18</v>
      </c>
      <c r="H3726" s="1">
        <v>55.000000000000007</v>
      </c>
      <c r="I3726" s="1">
        <v>300</v>
      </c>
      <c r="J3726" s="1">
        <v>165000.00000000003</v>
      </c>
      <c r="K3726" s="2">
        <v>49500.000000000007</v>
      </c>
      <c r="L3726">
        <v>0.3</v>
      </c>
      <c r="M3726" t="s">
        <v>17</v>
      </c>
    </row>
    <row r="3727" spans="1:13" x14ac:dyDescent="0.25">
      <c r="A3727" t="s">
        <v>60</v>
      </c>
      <c r="B3727">
        <v>1185732</v>
      </c>
      <c r="C3727" s="6">
        <v>44514</v>
      </c>
      <c r="D3727" t="s">
        <v>14</v>
      </c>
      <c r="E3727" t="s">
        <v>128</v>
      </c>
      <c r="F3727" t="s">
        <v>129</v>
      </c>
      <c r="G3727" t="s">
        <v>19</v>
      </c>
      <c r="H3727" s="1">
        <v>55.000000000000007</v>
      </c>
      <c r="I3727" s="1">
        <v>295</v>
      </c>
      <c r="J3727" s="1">
        <v>162250.00000000003</v>
      </c>
      <c r="K3727" s="2">
        <v>40562.500000000007</v>
      </c>
      <c r="L3727">
        <v>0.25</v>
      </c>
      <c r="M3727" t="s">
        <v>17</v>
      </c>
    </row>
    <row r="3728" spans="1:13" x14ac:dyDescent="0.25">
      <c r="A3728" t="s">
        <v>60</v>
      </c>
      <c r="B3728">
        <v>1185732</v>
      </c>
      <c r="C3728" s="6">
        <v>44514</v>
      </c>
      <c r="D3728" t="s">
        <v>14</v>
      </c>
      <c r="E3728" t="s">
        <v>128</v>
      </c>
      <c r="F3728" t="s">
        <v>129</v>
      </c>
      <c r="G3728" t="s">
        <v>20</v>
      </c>
      <c r="H3728" s="1">
        <v>55.000000000000007</v>
      </c>
      <c r="I3728" s="1">
        <v>275</v>
      </c>
      <c r="J3728" s="1">
        <v>151250.00000000003</v>
      </c>
      <c r="K3728" s="2">
        <v>37812.500000000007</v>
      </c>
      <c r="L3728">
        <v>0.25</v>
      </c>
      <c r="M3728" t="s">
        <v>17</v>
      </c>
    </row>
    <row r="3729" spans="1:13" x14ac:dyDescent="0.25">
      <c r="A3729" t="s">
        <v>60</v>
      </c>
      <c r="B3729">
        <v>1185732</v>
      </c>
      <c r="C3729" s="6">
        <v>44514</v>
      </c>
      <c r="D3729" t="s">
        <v>14</v>
      </c>
      <c r="E3729" t="s">
        <v>128</v>
      </c>
      <c r="F3729" t="s">
        <v>129</v>
      </c>
      <c r="G3729" t="s">
        <v>21</v>
      </c>
      <c r="H3729" s="1">
        <v>65</v>
      </c>
      <c r="I3729" s="1">
        <v>250</v>
      </c>
      <c r="J3729" s="1">
        <v>162500</v>
      </c>
      <c r="K3729" s="2">
        <v>40625</v>
      </c>
      <c r="L3729">
        <v>0.25</v>
      </c>
      <c r="M3729" t="s">
        <v>17</v>
      </c>
    </row>
    <row r="3730" spans="1:13" x14ac:dyDescent="0.25">
      <c r="A3730" t="s">
        <v>60</v>
      </c>
      <c r="B3730">
        <v>1185732</v>
      </c>
      <c r="C3730" s="6">
        <v>44514</v>
      </c>
      <c r="D3730" t="s">
        <v>14</v>
      </c>
      <c r="E3730" t="s">
        <v>128</v>
      </c>
      <c r="F3730" t="s">
        <v>129</v>
      </c>
      <c r="G3730" t="s">
        <v>22</v>
      </c>
      <c r="H3730" s="1">
        <v>70</v>
      </c>
      <c r="I3730" s="1">
        <v>350</v>
      </c>
      <c r="J3730" s="1">
        <v>245000</v>
      </c>
      <c r="K3730" s="2">
        <v>73500</v>
      </c>
      <c r="L3730">
        <v>0.3</v>
      </c>
      <c r="M3730" t="s">
        <v>17</v>
      </c>
    </row>
    <row r="3731" spans="1:13" x14ac:dyDescent="0.25">
      <c r="A3731" t="s">
        <v>60</v>
      </c>
      <c r="B3731">
        <v>1185732</v>
      </c>
      <c r="C3731" s="6">
        <v>44543</v>
      </c>
      <c r="D3731" t="s">
        <v>14</v>
      </c>
      <c r="E3731" t="s">
        <v>128</v>
      </c>
      <c r="F3731" t="s">
        <v>129</v>
      </c>
      <c r="G3731" t="s">
        <v>16</v>
      </c>
      <c r="H3731" s="1">
        <v>65</v>
      </c>
      <c r="I3731" s="1">
        <v>575</v>
      </c>
      <c r="J3731" s="1">
        <v>373750</v>
      </c>
      <c r="K3731" s="2">
        <v>112125</v>
      </c>
      <c r="L3731">
        <v>0.3</v>
      </c>
      <c r="M3731" t="s">
        <v>17</v>
      </c>
    </row>
    <row r="3732" spans="1:13" x14ac:dyDescent="0.25">
      <c r="A3732" t="s">
        <v>60</v>
      </c>
      <c r="B3732">
        <v>1185732</v>
      </c>
      <c r="C3732" s="6">
        <v>44543</v>
      </c>
      <c r="D3732" t="s">
        <v>14</v>
      </c>
      <c r="E3732" t="s">
        <v>128</v>
      </c>
      <c r="F3732" t="s">
        <v>129</v>
      </c>
      <c r="G3732" t="s">
        <v>18</v>
      </c>
      <c r="H3732" s="1">
        <v>55.000000000000007</v>
      </c>
      <c r="I3732" s="1">
        <v>375</v>
      </c>
      <c r="J3732" s="1">
        <v>206250.00000000003</v>
      </c>
      <c r="K3732" s="2">
        <v>61875.000000000007</v>
      </c>
      <c r="L3732">
        <v>0.3</v>
      </c>
      <c r="M3732" t="s">
        <v>17</v>
      </c>
    </row>
    <row r="3733" spans="1:13" x14ac:dyDescent="0.25">
      <c r="A3733" t="s">
        <v>60</v>
      </c>
      <c r="B3733">
        <v>1185732</v>
      </c>
      <c r="C3733" s="6">
        <v>44543</v>
      </c>
      <c r="D3733" t="s">
        <v>14</v>
      </c>
      <c r="E3733" t="s">
        <v>128</v>
      </c>
      <c r="F3733" t="s">
        <v>129</v>
      </c>
      <c r="G3733" t="s">
        <v>19</v>
      </c>
      <c r="H3733" s="1">
        <v>55.000000000000007</v>
      </c>
      <c r="I3733" s="1">
        <v>350</v>
      </c>
      <c r="J3733" s="1">
        <v>192500.00000000003</v>
      </c>
      <c r="K3733" s="2">
        <v>48125.000000000007</v>
      </c>
      <c r="L3733">
        <v>0.25</v>
      </c>
      <c r="M3733" t="s">
        <v>17</v>
      </c>
    </row>
    <row r="3734" spans="1:13" x14ac:dyDescent="0.25">
      <c r="A3734" t="s">
        <v>60</v>
      </c>
      <c r="B3734">
        <v>1185732</v>
      </c>
      <c r="C3734" s="6">
        <v>44543</v>
      </c>
      <c r="D3734" t="s">
        <v>14</v>
      </c>
      <c r="E3734" t="s">
        <v>128</v>
      </c>
      <c r="F3734" t="s">
        <v>129</v>
      </c>
      <c r="G3734" t="s">
        <v>20</v>
      </c>
      <c r="H3734" s="1">
        <v>55.000000000000007</v>
      </c>
      <c r="I3734" s="1">
        <v>300</v>
      </c>
      <c r="J3734" s="1">
        <v>165000.00000000003</v>
      </c>
      <c r="K3734" s="2">
        <v>41250.000000000007</v>
      </c>
      <c r="L3734">
        <v>0.25</v>
      </c>
      <c r="M3734" t="s">
        <v>17</v>
      </c>
    </row>
    <row r="3735" spans="1:13" x14ac:dyDescent="0.25">
      <c r="A3735" t="s">
        <v>60</v>
      </c>
      <c r="B3735">
        <v>1185732</v>
      </c>
      <c r="C3735" s="6">
        <v>44543</v>
      </c>
      <c r="D3735" t="s">
        <v>14</v>
      </c>
      <c r="E3735" t="s">
        <v>128</v>
      </c>
      <c r="F3735" t="s">
        <v>129</v>
      </c>
      <c r="G3735" t="s">
        <v>21</v>
      </c>
      <c r="H3735" s="1">
        <v>65</v>
      </c>
      <c r="I3735" s="1">
        <v>300</v>
      </c>
      <c r="J3735" s="1">
        <v>195000</v>
      </c>
      <c r="K3735" s="2">
        <v>48750</v>
      </c>
      <c r="L3735">
        <v>0.25</v>
      </c>
      <c r="M3735" t="s">
        <v>17</v>
      </c>
    </row>
    <row r="3736" spans="1:13" x14ac:dyDescent="0.25">
      <c r="A3736" t="s">
        <v>60</v>
      </c>
      <c r="B3736">
        <v>1185732</v>
      </c>
      <c r="C3736" s="6">
        <v>44543</v>
      </c>
      <c r="D3736" t="s">
        <v>14</v>
      </c>
      <c r="E3736" t="s">
        <v>128</v>
      </c>
      <c r="F3736" t="s">
        <v>129</v>
      </c>
      <c r="G3736" t="s">
        <v>22</v>
      </c>
      <c r="H3736" s="1">
        <v>70</v>
      </c>
      <c r="I3736" s="1">
        <v>400</v>
      </c>
      <c r="J3736" s="1">
        <v>280000</v>
      </c>
      <c r="K3736" s="2">
        <v>84000</v>
      </c>
      <c r="L3736">
        <v>0.3</v>
      </c>
      <c r="M3736" t="s">
        <v>17</v>
      </c>
    </row>
    <row r="3737" spans="1:13" x14ac:dyDescent="0.25">
      <c r="A3737" t="s">
        <v>60</v>
      </c>
      <c r="B3737">
        <v>1185732</v>
      </c>
      <c r="C3737" s="6">
        <v>44210</v>
      </c>
      <c r="D3737" t="s">
        <v>14</v>
      </c>
      <c r="E3737" t="s">
        <v>128</v>
      </c>
      <c r="F3737" t="s">
        <v>129</v>
      </c>
      <c r="G3737" t="s">
        <v>16</v>
      </c>
      <c r="H3737" s="1">
        <v>45</v>
      </c>
      <c r="I3737" s="1">
        <v>525</v>
      </c>
      <c r="J3737" s="1">
        <v>236250</v>
      </c>
      <c r="K3737" s="2">
        <v>106312.5</v>
      </c>
      <c r="L3737">
        <v>0.45</v>
      </c>
      <c r="M3737" t="s">
        <v>17</v>
      </c>
    </row>
    <row r="3738" spans="1:13" x14ac:dyDescent="0.25">
      <c r="A3738" t="s">
        <v>60</v>
      </c>
      <c r="B3738">
        <v>1185732</v>
      </c>
      <c r="C3738" s="6">
        <v>44210</v>
      </c>
      <c r="D3738" t="s">
        <v>14</v>
      </c>
      <c r="E3738" t="s">
        <v>128</v>
      </c>
      <c r="F3738" t="s">
        <v>129</v>
      </c>
      <c r="G3738" t="s">
        <v>18</v>
      </c>
      <c r="H3738" s="1">
        <v>45</v>
      </c>
      <c r="I3738" s="1">
        <v>325</v>
      </c>
      <c r="J3738" s="1">
        <v>146250</v>
      </c>
      <c r="K3738" s="2">
        <v>65812.5</v>
      </c>
      <c r="L3738">
        <v>0.45</v>
      </c>
      <c r="M3738" t="s">
        <v>17</v>
      </c>
    </row>
    <row r="3739" spans="1:13" x14ac:dyDescent="0.25">
      <c r="A3739" t="s">
        <v>60</v>
      </c>
      <c r="B3739">
        <v>1185732</v>
      </c>
      <c r="C3739" s="6">
        <v>44210</v>
      </c>
      <c r="D3739" t="s">
        <v>14</v>
      </c>
      <c r="E3739" t="s">
        <v>128</v>
      </c>
      <c r="F3739" t="s">
        <v>129</v>
      </c>
      <c r="G3739" t="s">
        <v>19</v>
      </c>
      <c r="H3739" s="1">
        <v>35</v>
      </c>
      <c r="I3739" s="1">
        <v>325</v>
      </c>
      <c r="J3739" s="1">
        <v>113750</v>
      </c>
      <c r="K3739" s="2">
        <v>39812.5</v>
      </c>
      <c r="L3739">
        <v>0.35</v>
      </c>
      <c r="M3739" t="s">
        <v>17</v>
      </c>
    </row>
    <row r="3740" spans="1:13" x14ac:dyDescent="0.25">
      <c r="A3740" t="s">
        <v>60</v>
      </c>
      <c r="B3740">
        <v>1185732</v>
      </c>
      <c r="C3740" s="6">
        <v>44210</v>
      </c>
      <c r="D3740" t="s">
        <v>14</v>
      </c>
      <c r="E3740" t="s">
        <v>128</v>
      </c>
      <c r="F3740" t="s">
        <v>129</v>
      </c>
      <c r="G3740" t="s">
        <v>20</v>
      </c>
      <c r="H3740" s="1">
        <v>40</v>
      </c>
      <c r="I3740" s="1">
        <v>175</v>
      </c>
      <c r="J3740" s="1">
        <v>70000</v>
      </c>
      <c r="K3740" s="2">
        <v>24500</v>
      </c>
      <c r="L3740">
        <v>0.35</v>
      </c>
      <c r="M3740" t="s">
        <v>17</v>
      </c>
    </row>
    <row r="3741" spans="1:13" x14ac:dyDescent="0.25">
      <c r="A3741" t="s">
        <v>60</v>
      </c>
      <c r="B3741">
        <v>1185732</v>
      </c>
      <c r="C3741" s="6">
        <v>44210</v>
      </c>
      <c r="D3741" t="s">
        <v>14</v>
      </c>
      <c r="E3741" t="s">
        <v>128</v>
      </c>
      <c r="F3741" t="s">
        <v>129</v>
      </c>
      <c r="G3741" t="s">
        <v>21</v>
      </c>
      <c r="H3741" s="1">
        <v>55.000000000000007</v>
      </c>
      <c r="I3741" s="1">
        <v>225</v>
      </c>
      <c r="J3741" s="1">
        <v>123750.00000000001</v>
      </c>
      <c r="K3741" s="2">
        <v>43312.5</v>
      </c>
      <c r="L3741">
        <v>0.35</v>
      </c>
      <c r="M3741" t="s">
        <v>17</v>
      </c>
    </row>
    <row r="3742" spans="1:13" x14ac:dyDescent="0.25">
      <c r="A3742" t="s">
        <v>60</v>
      </c>
      <c r="B3742">
        <v>1185732</v>
      </c>
      <c r="C3742" s="6">
        <v>44210</v>
      </c>
      <c r="D3742" t="s">
        <v>14</v>
      </c>
      <c r="E3742" t="s">
        <v>128</v>
      </c>
      <c r="F3742" t="s">
        <v>129</v>
      </c>
      <c r="G3742" t="s">
        <v>22</v>
      </c>
      <c r="H3742" s="1">
        <v>45</v>
      </c>
      <c r="I3742" s="1">
        <v>325</v>
      </c>
      <c r="J3742" s="1">
        <v>146250</v>
      </c>
      <c r="K3742" s="2">
        <v>58499.999999999993</v>
      </c>
      <c r="L3742">
        <v>0.39999999999999997</v>
      </c>
      <c r="M3742" t="s">
        <v>17</v>
      </c>
    </row>
    <row r="3743" spans="1:13" x14ac:dyDescent="0.25">
      <c r="A3743" t="s">
        <v>60</v>
      </c>
      <c r="B3743">
        <v>1185732</v>
      </c>
      <c r="C3743" s="6">
        <v>44239</v>
      </c>
      <c r="D3743" t="s">
        <v>14</v>
      </c>
      <c r="E3743" t="s">
        <v>128</v>
      </c>
      <c r="F3743" t="s">
        <v>129</v>
      </c>
      <c r="G3743" t="s">
        <v>16</v>
      </c>
      <c r="H3743" s="1">
        <v>45</v>
      </c>
      <c r="I3743" s="1">
        <v>575</v>
      </c>
      <c r="J3743" s="1">
        <v>258750</v>
      </c>
      <c r="K3743" s="2">
        <v>116437.5</v>
      </c>
      <c r="L3743">
        <v>0.45</v>
      </c>
      <c r="M3743" t="s">
        <v>17</v>
      </c>
    </row>
    <row r="3744" spans="1:13" x14ac:dyDescent="0.25">
      <c r="A3744" t="s">
        <v>60</v>
      </c>
      <c r="B3744">
        <v>1185732</v>
      </c>
      <c r="C3744" s="6">
        <v>44239</v>
      </c>
      <c r="D3744" t="s">
        <v>14</v>
      </c>
      <c r="E3744" t="s">
        <v>128</v>
      </c>
      <c r="F3744" t="s">
        <v>129</v>
      </c>
      <c r="G3744" t="s">
        <v>18</v>
      </c>
      <c r="H3744" s="1">
        <v>45</v>
      </c>
      <c r="I3744" s="1">
        <v>225</v>
      </c>
      <c r="J3744" s="1">
        <v>101250</v>
      </c>
      <c r="K3744" s="2">
        <v>45562.5</v>
      </c>
      <c r="L3744">
        <v>0.45</v>
      </c>
      <c r="M3744" t="s">
        <v>17</v>
      </c>
    </row>
    <row r="3745" spans="1:13" x14ac:dyDescent="0.25">
      <c r="A3745" t="s">
        <v>60</v>
      </c>
      <c r="B3745">
        <v>1185732</v>
      </c>
      <c r="C3745" s="6">
        <v>44239</v>
      </c>
      <c r="D3745" t="s">
        <v>14</v>
      </c>
      <c r="E3745" t="s">
        <v>128</v>
      </c>
      <c r="F3745" t="s">
        <v>129</v>
      </c>
      <c r="G3745" t="s">
        <v>19</v>
      </c>
      <c r="H3745" s="1">
        <v>35</v>
      </c>
      <c r="I3745" s="1">
        <v>275</v>
      </c>
      <c r="J3745" s="1">
        <v>96250</v>
      </c>
      <c r="K3745" s="2">
        <v>33687.5</v>
      </c>
      <c r="L3745">
        <v>0.35</v>
      </c>
      <c r="M3745" t="s">
        <v>17</v>
      </c>
    </row>
    <row r="3746" spans="1:13" x14ac:dyDescent="0.25">
      <c r="A3746" t="s">
        <v>60</v>
      </c>
      <c r="B3746">
        <v>1185732</v>
      </c>
      <c r="C3746" s="6">
        <v>44239</v>
      </c>
      <c r="D3746" t="s">
        <v>14</v>
      </c>
      <c r="E3746" t="s">
        <v>130</v>
      </c>
      <c r="F3746" t="s">
        <v>131</v>
      </c>
      <c r="G3746" t="s">
        <v>20</v>
      </c>
      <c r="H3746" s="1">
        <v>40</v>
      </c>
      <c r="I3746" s="1">
        <v>150</v>
      </c>
      <c r="J3746" s="1">
        <v>60000</v>
      </c>
      <c r="K3746" s="2">
        <v>21000</v>
      </c>
      <c r="L3746">
        <v>0.35</v>
      </c>
      <c r="M3746" t="s">
        <v>17</v>
      </c>
    </row>
    <row r="3747" spans="1:13" x14ac:dyDescent="0.25">
      <c r="A3747" t="s">
        <v>60</v>
      </c>
      <c r="B3747">
        <v>1185732</v>
      </c>
      <c r="C3747" s="6">
        <v>44239</v>
      </c>
      <c r="D3747" t="s">
        <v>14</v>
      </c>
      <c r="E3747" t="s">
        <v>130</v>
      </c>
      <c r="F3747" t="s">
        <v>131</v>
      </c>
      <c r="G3747" t="s">
        <v>21</v>
      </c>
      <c r="H3747" s="1">
        <v>55.000000000000007</v>
      </c>
      <c r="I3747" s="1">
        <v>225</v>
      </c>
      <c r="J3747" s="1">
        <v>123750.00000000001</v>
      </c>
      <c r="K3747" s="2">
        <v>43312.5</v>
      </c>
      <c r="L3747">
        <v>0.35</v>
      </c>
      <c r="M3747" t="s">
        <v>17</v>
      </c>
    </row>
    <row r="3748" spans="1:13" x14ac:dyDescent="0.25">
      <c r="A3748" t="s">
        <v>60</v>
      </c>
      <c r="B3748">
        <v>1185732</v>
      </c>
      <c r="C3748" s="6">
        <v>44239</v>
      </c>
      <c r="D3748" t="s">
        <v>14</v>
      </c>
      <c r="E3748" t="s">
        <v>130</v>
      </c>
      <c r="F3748" t="s">
        <v>131</v>
      </c>
      <c r="G3748" t="s">
        <v>22</v>
      </c>
      <c r="H3748" s="1">
        <v>45</v>
      </c>
      <c r="I3748" s="1">
        <v>325</v>
      </c>
      <c r="J3748" s="1">
        <v>146250</v>
      </c>
      <c r="K3748" s="2">
        <v>58499.999999999993</v>
      </c>
      <c r="L3748">
        <v>0.39999999999999997</v>
      </c>
      <c r="M3748" t="s">
        <v>17</v>
      </c>
    </row>
    <row r="3749" spans="1:13" x14ac:dyDescent="0.25">
      <c r="A3749" t="s">
        <v>60</v>
      </c>
      <c r="B3749">
        <v>1185732</v>
      </c>
      <c r="C3749" s="6">
        <v>44265</v>
      </c>
      <c r="D3749" t="s">
        <v>14</v>
      </c>
      <c r="E3749" t="s">
        <v>130</v>
      </c>
      <c r="F3749" t="s">
        <v>131</v>
      </c>
      <c r="G3749" t="s">
        <v>16</v>
      </c>
      <c r="H3749" s="1">
        <v>45</v>
      </c>
      <c r="I3749" s="1">
        <v>545</v>
      </c>
      <c r="J3749" s="1">
        <v>245250</v>
      </c>
      <c r="K3749" s="2">
        <v>110362.5</v>
      </c>
      <c r="L3749">
        <v>0.45</v>
      </c>
      <c r="M3749" t="s">
        <v>17</v>
      </c>
    </row>
    <row r="3750" spans="1:13" x14ac:dyDescent="0.25">
      <c r="A3750" t="s">
        <v>60</v>
      </c>
      <c r="B3750">
        <v>1185732</v>
      </c>
      <c r="C3750" s="6">
        <v>44265</v>
      </c>
      <c r="D3750" t="s">
        <v>14</v>
      </c>
      <c r="E3750" t="s">
        <v>130</v>
      </c>
      <c r="F3750" t="s">
        <v>131</v>
      </c>
      <c r="G3750" t="s">
        <v>18</v>
      </c>
      <c r="H3750" s="1">
        <v>45</v>
      </c>
      <c r="I3750" s="1">
        <v>250</v>
      </c>
      <c r="J3750" s="1">
        <v>112500</v>
      </c>
      <c r="K3750" s="2">
        <v>50625</v>
      </c>
      <c r="L3750">
        <v>0.45</v>
      </c>
      <c r="M3750" t="s">
        <v>17</v>
      </c>
    </row>
    <row r="3751" spans="1:13" x14ac:dyDescent="0.25">
      <c r="A3751" t="s">
        <v>60</v>
      </c>
      <c r="B3751">
        <v>1185732</v>
      </c>
      <c r="C3751" s="6">
        <v>44265</v>
      </c>
      <c r="D3751" t="s">
        <v>14</v>
      </c>
      <c r="E3751" t="s">
        <v>130</v>
      </c>
      <c r="F3751" t="s">
        <v>131</v>
      </c>
      <c r="G3751" t="s">
        <v>19</v>
      </c>
      <c r="H3751" s="1">
        <v>35</v>
      </c>
      <c r="I3751" s="1">
        <v>275</v>
      </c>
      <c r="J3751" s="1">
        <v>96250</v>
      </c>
      <c r="K3751" s="2">
        <v>33687.5</v>
      </c>
      <c r="L3751">
        <v>0.35</v>
      </c>
      <c r="M3751" t="s">
        <v>17</v>
      </c>
    </row>
    <row r="3752" spans="1:13" x14ac:dyDescent="0.25">
      <c r="A3752" t="s">
        <v>60</v>
      </c>
      <c r="B3752">
        <v>1185732</v>
      </c>
      <c r="C3752" s="6">
        <v>44265</v>
      </c>
      <c r="D3752" t="s">
        <v>14</v>
      </c>
      <c r="E3752" t="s">
        <v>130</v>
      </c>
      <c r="F3752" t="s">
        <v>131</v>
      </c>
      <c r="G3752" t="s">
        <v>20</v>
      </c>
      <c r="H3752" s="1">
        <v>40</v>
      </c>
      <c r="I3752" s="1">
        <v>125</v>
      </c>
      <c r="J3752" s="1">
        <v>50000</v>
      </c>
      <c r="K3752" s="2">
        <v>17500</v>
      </c>
      <c r="L3752">
        <v>0.35</v>
      </c>
      <c r="M3752" t="s">
        <v>17</v>
      </c>
    </row>
    <row r="3753" spans="1:13" x14ac:dyDescent="0.25">
      <c r="A3753" t="s">
        <v>60</v>
      </c>
      <c r="B3753">
        <v>1185732</v>
      </c>
      <c r="C3753" s="6">
        <v>44265</v>
      </c>
      <c r="D3753" t="s">
        <v>14</v>
      </c>
      <c r="E3753" t="s">
        <v>130</v>
      </c>
      <c r="F3753" t="s">
        <v>131</v>
      </c>
      <c r="G3753" t="s">
        <v>21</v>
      </c>
      <c r="H3753" s="1">
        <v>55.000000000000007</v>
      </c>
      <c r="I3753" s="1">
        <v>175</v>
      </c>
      <c r="J3753" s="1">
        <v>96250.000000000015</v>
      </c>
      <c r="K3753" s="2">
        <v>33687.5</v>
      </c>
      <c r="L3753">
        <v>0.35</v>
      </c>
      <c r="M3753" t="s">
        <v>17</v>
      </c>
    </row>
    <row r="3754" spans="1:13" x14ac:dyDescent="0.25">
      <c r="A3754" t="s">
        <v>60</v>
      </c>
      <c r="B3754">
        <v>1185732</v>
      </c>
      <c r="C3754" s="6">
        <v>44265</v>
      </c>
      <c r="D3754" t="s">
        <v>14</v>
      </c>
      <c r="E3754" t="s">
        <v>130</v>
      </c>
      <c r="F3754" t="s">
        <v>131</v>
      </c>
      <c r="G3754" t="s">
        <v>22</v>
      </c>
      <c r="H3754" s="1">
        <v>45</v>
      </c>
      <c r="I3754" s="1">
        <v>275</v>
      </c>
      <c r="J3754" s="1">
        <v>123750</v>
      </c>
      <c r="K3754" s="2">
        <v>49499.999999999993</v>
      </c>
      <c r="L3754">
        <v>0.39999999999999997</v>
      </c>
      <c r="M3754" t="s">
        <v>17</v>
      </c>
    </row>
    <row r="3755" spans="1:13" x14ac:dyDescent="0.25">
      <c r="A3755" t="s">
        <v>60</v>
      </c>
      <c r="B3755">
        <v>1185732</v>
      </c>
      <c r="C3755" s="6">
        <v>44297</v>
      </c>
      <c r="D3755" t="s">
        <v>14</v>
      </c>
      <c r="E3755" t="s">
        <v>130</v>
      </c>
      <c r="F3755" t="s">
        <v>131</v>
      </c>
      <c r="G3755" t="s">
        <v>16</v>
      </c>
      <c r="H3755" s="1">
        <v>45</v>
      </c>
      <c r="I3755" s="1">
        <v>525</v>
      </c>
      <c r="J3755" s="1">
        <v>236250</v>
      </c>
      <c r="K3755" s="2">
        <v>106312.5</v>
      </c>
      <c r="L3755">
        <v>0.45</v>
      </c>
      <c r="M3755" t="s">
        <v>17</v>
      </c>
    </row>
    <row r="3756" spans="1:13" x14ac:dyDescent="0.25">
      <c r="A3756" t="s">
        <v>60</v>
      </c>
      <c r="B3756">
        <v>1185732</v>
      </c>
      <c r="C3756" s="6">
        <v>44297</v>
      </c>
      <c r="D3756" t="s">
        <v>14</v>
      </c>
      <c r="E3756" t="s">
        <v>130</v>
      </c>
      <c r="F3756" t="s">
        <v>131</v>
      </c>
      <c r="G3756" t="s">
        <v>18</v>
      </c>
      <c r="H3756" s="1">
        <v>45</v>
      </c>
      <c r="I3756" s="1">
        <v>225</v>
      </c>
      <c r="J3756" s="1">
        <v>101250</v>
      </c>
      <c r="K3756" s="2">
        <v>45562.5</v>
      </c>
      <c r="L3756">
        <v>0.45</v>
      </c>
      <c r="M3756" t="s">
        <v>17</v>
      </c>
    </row>
    <row r="3757" spans="1:13" x14ac:dyDescent="0.25">
      <c r="A3757" t="s">
        <v>60</v>
      </c>
      <c r="B3757">
        <v>1185732</v>
      </c>
      <c r="C3757" s="6">
        <v>44297</v>
      </c>
      <c r="D3757" t="s">
        <v>14</v>
      </c>
      <c r="E3757" t="s">
        <v>130</v>
      </c>
      <c r="F3757" t="s">
        <v>131</v>
      </c>
      <c r="G3757" t="s">
        <v>19</v>
      </c>
      <c r="H3757" s="1">
        <v>35</v>
      </c>
      <c r="I3757" s="1">
        <v>225</v>
      </c>
      <c r="J3757" s="1">
        <v>78750</v>
      </c>
      <c r="K3757" s="2">
        <v>27562.5</v>
      </c>
      <c r="L3757">
        <v>0.35</v>
      </c>
      <c r="M3757" t="s">
        <v>17</v>
      </c>
    </row>
    <row r="3758" spans="1:13" x14ac:dyDescent="0.25">
      <c r="A3758" t="s">
        <v>60</v>
      </c>
      <c r="B3758">
        <v>1185732</v>
      </c>
      <c r="C3758" s="6">
        <v>44297</v>
      </c>
      <c r="D3758" t="s">
        <v>14</v>
      </c>
      <c r="E3758" t="s">
        <v>130</v>
      </c>
      <c r="F3758" t="s">
        <v>131</v>
      </c>
      <c r="G3758" t="s">
        <v>20</v>
      </c>
      <c r="H3758" s="1">
        <v>40</v>
      </c>
      <c r="I3758" s="1">
        <v>150</v>
      </c>
      <c r="J3758" s="1">
        <v>60000</v>
      </c>
      <c r="K3758" s="2">
        <v>21000</v>
      </c>
      <c r="L3758">
        <v>0.35</v>
      </c>
      <c r="M3758" t="s">
        <v>17</v>
      </c>
    </row>
    <row r="3759" spans="1:13" x14ac:dyDescent="0.25">
      <c r="A3759" t="s">
        <v>60</v>
      </c>
      <c r="B3759">
        <v>1185732</v>
      </c>
      <c r="C3759" s="6">
        <v>44297</v>
      </c>
      <c r="D3759" t="s">
        <v>14</v>
      </c>
      <c r="E3759" t="s">
        <v>130</v>
      </c>
      <c r="F3759" t="s">
        <v>131</v>
      </c>
      <c r="G3759" t="s">
        <v>21</v>
      </c>
      <c r="H3759" s="1">
        <v>55.000000000000007</v>
      </c>
      <c r="I3759" s="1">
        <v>150</v>
      </c>
      <c r="J3759" s="1">
        <v>82500.000000000015</v>
      </c>
      <c r="K3759" s="2">
        <v>28875.000000000004</v>
      </c>
      <c r="L3759">
        <v>0.35</v>
      </c>
      <c r="M3759" t="s">
        <v>17</v>
      </c>
    </row>
    <row r="3760" spans="1:13" x14ac:dyDescent="0.25">
      <c r="A3760" t="s">
        <v>60</v>
      </c>
      <c r="B3760">
        <v>1185732</v>
      </c>
      <c r="C3760" s="6">
        <v>44297</v>
      </c>
      <c r="D3760" t="s">
        <v>14</v>
      </c>
      <c r="E3760" t="s">
        <v>130</v>
      </c>
      <c r="F3760" t="s">
        <v>131</v>
      </c>
      <c r="G3760" t="s">
        <v>22</v>
      </c>
      <c r="H3760" s="1">
        <v>45</v>
      </c>
      <c r="I3760" s="1">
        <v>300</v>
      </c>
      <c r="J3760" s="1">
        <v>135000</v>
      </c>
      <c r="K3760" s="2">
        <v>53999.999999999993</v>
      </c>
      <c r="L3760">
        <v>0.39999999999999997</v>
      </c>
      <c r="M3760" t="s">
        <v>17</v>
      </c>
    </row>
    <row r="3761" spans="1:13" x14ac:dyDescent="0.25">
      <c r="A3761" t="s">
        <v>60</v>
      </c>
      <c r="B3761">
        <v>1185732</v>
      </c>
      <c r="C3761" s="6">
        <v>44326</v>
      </c>
      <c r="D3761" t="s">
        <v>14</v>
      </c>
      <c r="E3761" t="s">
        <v>130</v>
      </c>
      <c r="F3761" t="s">
        <v>131</v>
      </c>
      <c r="G3761" t="s">
        <v>16</v>
      </c>
      <c r="H3761" s="1">
        <v>60</v>
      </c>
      <c r="I3761" s="1">
        <v>570</v>
      </c>
      <c r="J3761" s="1">
        <v>342000</v>
      </c>
      <c r="K3761" s="2">
        <v>153900</v>
      </c>
      <c r="L3761">
        <v>0.45</v>
      </c>
      <c r="M3761" t="s">
        <v>17</v>
      </c>
    </row>
    <row r="3762" spans="1:13" x14ac:dyDescent="0.25">
      <c r="A3762" t="s">
        <v>60</v>
      </c>
      <c r="B3762">
        <v>1185732</v>
      </c>
      <c r="C3762" s="6">
        <v>44326</v>
      </c>
      <c r="D3762" t="s">
        <v>14</v>
      </c>
      <c r="E3762" t="s">
        <v>130</v>
      </c>
      <c r="F3762" t="s">
        <v>131</v>
      </c>
      <c r="G3762" t="s">
        <v>18</v>
      </c>
      <c r="H3762" s="1">
        <v>55.000000000000007</v>
      </c>
      <c r="I3762" s="1">
        <v>275</v>
      </c>
      <c r="J3762" s="1">
        <v>151250.00000000003</v>
      </c>
      <c r="K3762" s="2">
        <v>68062.500000000015</v>
      </c>
      <c r="L3762">
        <v>0.45</v>
      </c>
      <c r="M3762" t="s">
        <v>17</v>
      </c>
    </row>
    <row r="3763" spans="1:13" x14ac:dyDescent="0.25">
      <c r="A3763" t="s">
        <v>60</v>
      </c>
      <c r="B3763">
        <v>1185732</v>
      </c>
      <c r="C3763" s="6">
        <v>44326</v>
      </c>
      <c r="D3763" t="s">
        <v>14</v>
      </c>
      <c r="E3763" t="s">
        <v>130</v>
      </c>
      <c r="F3763" t="s">
        <v>131</v>
      </c>
      <c r="G3763" t="s">
        <v>19</v>
      </c>
      <c r="H3763" s="1">
        <v>50</v>
      </c>
      <c r="I3763" s="1">
        <v>300</v>
      </c>
      <c r="J3763" s="1">
        <v>150000</v>
      </c>
      <c r="K3763" s="2">
        <v>52500</v>
      </c>
      <c r="L3763">
        <v>0.35</v>
      </c>
      <c r="M3763" t="s">
        <v>17</v>
      </c>
    </row>
    <row r="3764" spans="1:13" x14ac:dyDescent="0.25">
      <c r="A3764" t="s">
        <v>60</v>
      </c>
      <c r="B3764">
        <v>1185732</v>
      </c>
      <c r="C3764" s="6">
        <v>44326</v>
      </c>
      <c r="D3764" t="s">
        <v>14</v>
      </c>
      <c r="E3764" t="s">
        <v>130</v>
      </c>
      <c r="F3764" t="s">
        <v>131</v>
      </c>
      <c r="G3764" t="s">
        <v>20</v>
      </c>
      <c r="H3764" s="1">
        <v>50</v>
      </c>
      <c r="I3764" s="1">
        <v>250</v>
      </c>
      <c r="J3764" s="1">
        <v>125000</v>
      </c>
      <c r="K3764" s="2">
        <v>43750</v>
      </c>
      <c r="L3764">
        <v>0.35</v>
      </c>
      <c r="M3764" t="s">
        <v>17</v>
      </c>
    </row>
    <row r="3765" spans="1:13" x14ac:dyDescent="0.25">
      <c r="A3765" t="s">
        <v>60</v>
      </c>
      <c r="B3765">
        <v>1185732</v>
      </c>
      <c r="C3765" s="6">
        <v>44326</v>
      </c>
      <c r="D3765" t="s">
        <v>14</v>
      </c>
      <c r="E3765" t="s">
        <v>130</v>
      </c>
      <c r="F3765" t="s">
        <v>131</v>
      </c>
      <c r="G3765" t="s">
        <v>21</v>
      </c>
      <c r="H3765" s="1">
        <v>60</v>
      </c>
      <c r="I3765" s="1">
        <v>275</v>
      </c>
      <c r="J3765" s="1">
        <v>165000</v>
      </c>
      <c r="K3765" s="2">
        <v>57749.999999999993</v>
      </c>
      <c r="L3765">
        <v>0.35</v>
      </c>
      <c r="M3765" t="s">
        <v>17</v>
      </c>
    </row>
    <row r="3766" spans="1:13" x14ac:dyDescent="0.25">
      <c r="A3766" t="s">
        <v>60</v>
      </c>
      <c r="B3766">
        <v>1185732</v>
      </c>
      <c r="C3766" s="6">
        <v>44326</v>
      </c>
      <c r="D3766" t="s">
        <v>14</v>
      </c>
      <c r="E3766" t="s">
        <v>130</v>
      </c>
      <c r="F3766" t="s">
        <v>131</v>
      </c>
      <c r="G3766" t="s">
        <v>22</v>
      </c>
      <c r="H3766" s="1">
        <v>65</v>
      </c>
      <c r="I3766" s="1">
        <v>400</v>
      </c>
      <c r="J3766" s="1">
        <v>260000</v>
      </c>
      <c r="K3766" s="2">
        <v>103999.99999999999</v>
      </c>
      <c r="L3766">
        <v>0.39999999999999997</v>
      </c>
      <c r="M3766" t="s">
        <v>17</v>
      </c>
    </row>
    <row r="3767" spans="1:13" x14ac:dyDescent="0.25">
      <c r="A3767" t="s">
        <v>60</v>
      </c>
      <c r="B3767">
        <v>1185732</v>
      </c>
      <c r="C3767" s="6">
        <v>44359</v>
      </c>
      <c r="D3767" t="s">
        <v>14</v>
      </c>
      <c r="E3767" t="s">
        <v>130</v>
      </c>
      <c r="F3767" t="s">
        <v>131</v>
      </c>
      <c r="G3767" t="s">
        <v>16</v>
      </c>
      <c r="H3767" s="1">
        <v>60</v>
      </c>
      <c r="I3767" s="1">
        <v>650</v>
      </c>
      <c r="J3767" s="1">
        <v>390000</v>
      </c>
      <c r="K3767" s="2">
        <v>175500</v>
      </c>
      <c r="L3767">
        <v>0.45</v>
      </c>
      <c r="M3767" t="s">
        <v>17</v>
      </c>
    </row>
    <row r="3768" spans="1:13" x14ac:dyDescent="0.25">
      <c r="A3768" t="s">
        <v>60</v>
      </c>
      <c r="B3768">
        <v>1185732</v>
      </c>
      <c r="C3768" s="6">
        <v>44359</v>
      </c>
      <c r="D3768" t="s">
        <v>14</v>
      </c>
      <c r="E3768" t="s">
        <v>130</v>
      </c>
      <c r="F3768" t="s">
        <v>131</v>
      </c>
      <c r="G3768" t="s">
        <v>18</v>
      </c>
      <c r="H3768" s="1">
        <v>55.000000000000007</v>
      </c>
      <c r="I3768" s="1">
        <v>400</v>
      </c>
      <c r="J3768" s="1">
        <v>220000.00000000003</v>
      </c>
      <c r="K3768" s="2">
        <v>99000.000000000015</v>
      </c>
      <c r="L3768">
        <v>0.45</v>
      </c>
      <c r="M3768" t="s">
        <v>17</v>
      </c>
    </row>
    <row r="3769" spans="1:13" x14ac:dyDescent="0.25">
      <c r="A3769" t="s">
        <v>60</v>
      </c>
      <c r="B3769">
        <v>1185732</v>
      </c>
      <c r="C3769" s="6">
        <v>44359</v>
      </c>
      <c r="D3769" t="s">
        <v>14</v>
      </c>
      <c r="E3769" t="s">
        <v>130</v>
      </c>
      <c r="F3769" t="s">
        <v>131</v>
      </c>
      <c r="G3769" t="s">
        <v>19</v>
      </c>
      <c r="H3769" s="1">
        <v>50</v>
      </c>
      <c r="I3769" s="1">
        <v>325</v>
      </c>
      <c r="J3769" s="1">
        <v>162500</v>
      </c>
      <c r="K3769" s="2">
        <v>56875</v>
      </c>
      <c r="L3769">
        <v>0.35</v>
      </c>
      <c r="M3769" t="s">
        <v>17</v>
      </c>
    </row>
    <row r="3770" spans="1:13" x14ac:dyDescent="0.25">
      <c r="A3770" t="s">
        <v>60</v>
      </c>
      <c r="B3770">
        <v>1185732</v>
      </c>
      <c r="C3770" s="6">
        <v>44359</v>
      </c>
      <c r="D3770" t="s">
        <v>14</v>
      </c>
      <c r="E3770" t="s">
        <v>130</v>
      </c>
      <c r="F3770" t="s">
        <v>131</v>
      </c>
      <c r="G3770" t="s">
        <v>20</v>
      </c>
      <c r="H3770" s="1">
        <v>50</v>
      </c>
      <c r="I3770" s="1">
        <v>300</v>
      </c>
      <c r="J3770" s="1">
        <v>150000</v>
      </c>
      <c r="K3770" s="2">
        <v>52500</v>
      </c>
      <c r="L3770">
        <v>0.35</v>
      </c>
      <c r="M3770" t="s">
        <v>17</v>
      </c>
    </row>
    <row r="3771" spans="1:13" x14ac:dyDescent="0.25">
      <c r="A3771" t="s">
        <v>60</v>
      </c>
      <c r="B3771">
        <v>1185732</v>
      </c>
      <c r="C3771" s="6">
        <v>44359</v>
      </c>
      <c r="D3771" t="s">
        <v>14</v>
      </c>
      <c r="E3771" t="s">
        <v>130</v>
      </c>
      <c r="F3771" t="s">
        <v>131</v>
      </c>
      <c r="G3771" t="s">
        <v>21</v>
      </c>
      <c r="H3771" s="1">
        <v>60</v>
      </c>
      <c r="I3771" s="1">
        <v>300</v>
      </c>
      <c r="J3771" s="1">
        <v>180000</v>
      </c>
      <c r="K3771" s="2">
        <v>62999.999999999993</v>
      </c>
      <c r="L3771">
        <v>0.35</v>
      </c>
      <c r="M3771" t="s">
        <v>17</v>
      </c>
    </row>
    <row r="3772" spans="1:13" x14ac:dyDescent="0.25">
      <c r="A3772" t="s">
        <v>60</v>
      </c>
      <c r="B3772">
        <v>1185732</v>
      </c>
      <c r="C3772" s="6">
        <v>44359</v>
      </c>
      <c r="D3772" t="s">
        <v>14</v>
      </c>
      <c r="E3772" t="s">
        <v>130</v>
      </c>
      <c r="F3772" t="s">
        <v>131</v>
      </c>
      <c r="G3772" t="s">
        <v>22</v>
      </c>
      <c r="H3772" s="1">
        <v>65</v>
      </c>
      <c r="I3772" s="1">
        <v>450</v>
      </c>
      <c r="J3772" s="1">
        <v>292500</v>
      </c>
      <c r="K3772" s="2">
        <v>116999.99999999999</v>
      </c>
      <c r="L3772">
        <v>0.39999999999999997</v>
      </c>
      <c r="M3772" t="s">
        <v>17</v>
      </c>
    </row>
    <row r="3773" spans="1:13" x14ac:dyDescent="0.25">
      <c r="A3773" t="s">
        <v>60</v>
      </c>
      <c r="B3773">
        <v>1185732</v>
      </c>
      <c r="C3773" s="6">
        <v>44387</v>
      </c>
      <c r="D3773" t="s">
        <v>14</v>
      </c>
      <c r="E3773" t="s">
        <v>130</v>
      </c>
      <c r="F3773" t="s">
        <v>131</v>
      </c>
      <c r="G3773" t="s">
        <v>16</v>
      </c>
      <c r="H3773" s="1">
        <v>60</v>
      </c>
      <c r="I3773" s="1">
        <v>675</v>
      </c>
      <c r="J3773" s="1">
        <v>405000</v>
      </c>
      <c r="K3773" s="2">
        <v>182250</v>
      </c>
      <c r="L3773">
        <v>0.45</v>
      </c>
      <c r="M3773" t="s">
        <v>17</v>
      </c>
    </row>
    <row r="3774" spans="1:13" x14ac:dyDescent="0.25">
      <c r="A3774" t="s">
        <v>60</v>
      </c>
      <c r="B3774">
        <v>1185732</v>
      </c>
      <c r="C3774" s="6">
        <v>44387</v>
      </c>
      <c r="D3774" t="s">
        <v>14</v>
      </c>
      <c r="E3774" t="s">
        <v>130</v>
      </c>
      <c r="F3774" t="s">
        <v>131</v>
      </c>
      <c r="G3774" t="s">
        <v>18</v>
      </c>
      <c r="H3774" s="1">
        <v>55.000000000000007</v>
      </c>
      <c r="I3774" s="1">
        <v>425</v>
      </c>
      <c r="J3774" s="1">
        <v>233750.00000000003</v>
      </c>
      <c r="K3774" s="2">
        <v>105187.50000000001</v>
      </c>
      <c r="L3774">
        <v>0.45</v>
      </c>
      <c r="M3774" t="s">
        <v>17</v>
      </c>
    </row>
    <row r="3775" spans="1:13" x14ac:dyDescent="0.25">
      <c r="A3775" t="s">
        <v>60</v>
      </c>
      <c r="B3775">
        <v>1185732</v>
      </c>
      <c r="C3775" s="6">
        <v>44387</v>
      </c>
      <c r="D3775" t="s">
        <v>14</v>
      </c>
      <c r="E3775" t="s">
        <v>130</v>
      </c>
      <c r="F3775" t="s">
        <v>131</v>
      </c>
      <c r="G3775" t="s">
        <v>19</v>
      </c>
      <c r="H3775" s="1">
        <v>50</v>
      </c>
      <c r="I3775" s="1">
        <v>350</v>
      </c>
      <c r="J3775" s="1">
        <v>175000</v>
      </c>
      <c r="K3775" s="2">
        <v>61249.999999999993</v>
      </c>
      <c r="L3775">
        <v>0.35</v>
      </c>
      <c r="M3775" t="s">
        <v>17</v>
      </c>
    </row>
    <row r="3776" spans="1:13" x14ac:dyDescent="0.25">
      <c r="A3776" t="s">
        <v>60</v>
      </c>
      <c r="B3776">
        <v>1185732</v>
      </c>
      <c r="C3776" s="6">
        <v>44387</v>
      </c>
      <c r="D3776" t="s">
        <v>14</v>
      </c>
      <c r="E3776" t="s">
        <v>130</v>
      </c>
      <c r="F3776" t="s">
        <v>131</v>
      </c>
      <c r="G3776" t="s">
        <v>20</v>
      </c>
      <c r="H3776" s="1">
        <v>50</v>
      </c>
      <c r="I3776" s="1">
        <v>300</v>
      </c>
      <c r="J3776" s="1">
        <v>150000</v>
      </c>
      <c r="K3776" s="2">
        <v>52500</v>
      </c>
      <c r="L3776">
        <v>0.35</v>
      </c>
      <c r="M3776" t="s">
        <v>17</v>
      </c>
    </row>
    <row r="3777" spans="1:13" x14ac:dyDescent="0.25">
      <c r="A3777" t="s">
        <v>60</v>
      </c>
      <c r="B3777">
        <v>1185732</v>
      </c>
      <c r="C3777" s="6">
        <v>44387</v>
      </c>
      <c r="D3777" t="s">
        <v>14</v>
      </c>
      <c r="E3777" t="s">
        <v>130</v>
      </c>
      <c r="F3777" t="s">
        <v>131</v>
      </c>
      <c r="G3777" t="s">
        <v>21</v>
      </c>
      <c r="H3777" s="1">
        <v>60</v>
      </c>
      <c r="I3777" s="1">
        <v>325</v>
      </c>
      <c r="J3777" s="1">
        <v>195000</v>
      </c>
      <c r="K3777" s="2">
        <v>68250</v>
      </c>
      <c r="L3777">
        <v>0.35</v>
      </c>
      <c r="M3777" t="s">
        <v>17</v>
      </c>
    </row>
    <row r="3778" spans="1:13" x14ac:dyDescent="0.25">
      <c r="A3778" t="s">
        <v>60</v>
      </c>
      <c r="B3778">
        <v>1185732</v>
      </c>
      <c r="C3778" s="6">
        <v>44387</v>
      </c>
      <c r="D3778" t="s">
        <v>14</v>
      </c>
      <c r="E3778" t="s">
        <v>130</v>
      </c>
      <c r="F3778" t="s">
        <v>131</v>
      </c>
      <c r="G3778" t="s">
        <v>22</v>
      </c>
      <c r="H3778" s="1">
        <v>65</v>
      </c>
      <c r="I3778" s="1">
        <v>500</v>
      </c>
      <c r="J3778" s="1">
        <v>325000</v>
      </c>
      <c r="K3778" s="2">
        <v>129999.99999999999</v>
      </c>
      <c r="L3778">
        <v>0.39999999999999997</v>
      </c>
      <c r="M3778" t="s">
        <v>17</v>
      </c>
    </row>
    <row r="3779" spans="1:13" x14ac:dyDescent="0.25">
      <c r="A3779" t="s">
        <v>60</v>
      </c>
      <c r="B3779">
        <v>1185732</v>
      </c>
      <c r="C3779" s="6">
        <v>44419</v>
      </c>
      <c r="D3779" t="s">
        <v>14</v>
      </c>
      <c r="E3779" t="s">
        <v>130</v>
      </c>
      <c r="F3779" t="s">
        <v>131</v>
      </c>
      <c r="G3779" t="s">
        <v>16</v>
      </c>
      <c r="H3779" s="1">
        <v>60</v>
      </c>
      <c r="I3779" s="1">
        <v>650</v>
      </c>
      <c r="J3779" s="1">
        <v>390000</v>
      </c>
      <c r="K3779" s="2">
        <v>175500</v>
      </c>
      <c r="L3779">
        <v>0.45</v>
      </c>
      <c r="M3779" t="s">
        <v>17</v>
      </c>
    </row>
    <row r="3780" spans="1:13" x14ac:dyDescent="0.25">
      <c r="A3780" t="s">
        <v>60</v>
      </c>
      <c r="B3780">
        <v>1185732</v>
      </c>
      <c r="C3780" s="6">
        <v>44419</v>
      </c>
      <c r="D3780" t="s">
        <v>14</v>
      </c>
      <c r="E3780" t="s">
        <v>130</v>
      </c>
      <c r="F3780" t="s">
        <v>131</v>
      </c>
      <c r="G3780" t="s">
        <v>18</v>
      </c>
      <c r="H3780" s="1">
        <v>55.000000000000007</v>
      </c>
      <c r="I3780" s="1">
        <v>425</v>
      </c>
      <c r="J3780" s="1">
        <v>233750.00000000003</v>
      </c>
      <c r="K3780" s="2">
        <v>105187.50000000001</v>
      </c>
      <c r="L3780">
        <v>0.45</v>
      </c>
      <c r="M3780" t="s">
        <v>17</v>
      </c>
    </row>
    <row r="3781" spans="1:13" x14ac:dyDescent="0.25">
      <c r="A3781" t="s">
        <v>60</v>
      </c>
      <c r="B3781">
        <v>1185732</v>
      </c>
      <c r="C3781" s="6">
        <v>44419</v>
      </c>
      <c r="D3781" t="s">
        <v>14</v>
      </c>
      <c r="E3781" t="s">
        <v>130</v>
      </c>
      <c r="F3781" t="s">
        <v>131</v>
      </c>
      <c r="G3781" t="s">
        <v>19</v>
      </c>
      <c r="H3781" s="1">
        <v>50</v>
      </c>
      <c r="I3781" s="1">
        <v>350</v>
      </c>
      <c r="J3781" s="1">
        <v>175000</v>
      </c>
      <c r="K3781" s="2">
        <v>61249.999999999993</v>
      </c>
      <c r="L3781">
        <v>0.35</v>
      </c>
      <c r="M3781" t="s">
        <v>17</v>
      </c>
    </row>
    <row r="3782" spans="1:13" x14ac:dyDescent="0.25">
      <c r="A3782" t="s">
        <v>60</v>
      </c>
      <c r="B3782">
        <v>1185732</v>
      </c>
      <c r="C3782" s="6">
        <v>44419</v>
      </c>
      <c r="D3782" t="s">
        <v>14</v>
      </c>
      <c r="E3782" t="s">
        <v>130</v>
      </c>
      <c r="F3782" t="s">
        <v>131</v>
      </c>
      <c r="G3782" t="s">
        <v>20</v>
      </c>
      <c r="H3782" s="1">
        <v>50</v>
      </c>
      <c r="I3782" s="1">
        <v>250</v>
      </c>
      <c r="J3782" s="1">
        <v>125000</v>
      </c>
      <c r="K3782" s="2">
        <v>43750</v>
      </c>
      <c r="L3782">
        <v>0.35</v>
      </c>
      <c r="M3782" t="s">
        <v>17</v>
      </c>
    </row>
    <row r="3783" spans="1:13" x14ac:dyDescent="0.25">
      <c r="A3783" t="s">
        <v>60</v>
      </c>
      <c r="B3783">
        <v>1185732</v>
      </c>
      <c r="C3783" s="6">
        <v>44419</v>
      </c>
      <c r="D3783" t="s">
        <v>14</v>
      </c>
      <c r="E3783" t="s">
        <v>130</v>
      </c>
      <c r="F3783" t="s">
        <v>131</v>
      </c>
      <c r="G3783" t="s">
        <v>21</v>
      </c>
      <c r="H3783" s="1">
        <v>60</v>
      </c>
      <c r="I3783" s="1">
        <v>225</v>
      </c>
      <c r="J3783" s="1">
        <v>135000</v>
      </c>
      <c r="K3783" s="2">
        <v>47250</v>
      </c>
      <c r="L3783">
        <v>0.35</v>
      </c>
      <c r="M3783" t="s">
        <v>17</v>
      </c>
    </row>
    <row r="3784" spans="1:13" x14ac:dyDescent="0.25">
      <c r="A3784" t="s">
        <v>60</v>
      </c>
      <c r="B3784">
        <v>1185732</v>
      </c>
      <c r="C3784" s="6">
        <v>44419</v>
      </c>
      <c r="D3784" t="s">
        <v>14</v>
      </c>
      <c r="E3784" t="s">
        <v>130</v>
      </c>
      <c r="F3784" t="s">
        <v>131</v>
      </c>
      <c r="G3784" t="s">
        <v>22</v>
      </c>
      <c r="H3784" s="1">
        <v>65</v>
      </c>
      <c r="I3784" s="1">
        <v>400</v>
      </c>
      <c r="J3784" s="1">
        <v>260000</v>
      </c>
      <c r="K3784" s="2">
        <v>103999.99999999999</v>
      </c>
      <c r="L3784">
        <v>0.39999999999999997</v>
      </c>
      <c r="M3784" t="s">
        <v>17</v>
      </c>
    </row>
    <row r="3785" spans="1:13" x14ac:dyDescent="0.25">
      <c r="A3785" t="s">
        <v>60</v>
      </c>
      <c r="B3785">
        <v>1185732</v>
      </c>
      <c r="C3785" s="6">
        <v>44449</v>
      </c>
      <c r="D3785" t="s">
        <v>14</v>
      </c>
      <c r="E3785" t="s">
        <v>130</v>
      </c>
      <c r="F3785" t="s">
        <v>131</v>
      </c>
      <c r="G3785" t="s">
        <v>16</v>
      </c>
      <c r="H3785" s="1">
        <v>60</v>
      </c>
      <c r="I3785" s="1">
        <v>525</v>
      </c>
      <c r="J3785" s="1">
        <v>315000</v>
      </c>
      <c r="K3785" s="2">
        <v>141750</v>
      </c>
      <c r="L3785">
        <v>0.45</v>
      </c>
      <c r="M3785" t="s">
        <v>17</v>
      </c>
    </row>
    <row r="3786" spans="1:13" x14ac:dyDescent="0.25">
      <c r="A3786" t="s">
        <v>60</v>
      </c>
      <c r="B3786">
        <v>1185732</v>
      </c>
      <c r="C3786" s="6">
        <v>44449</v>
      </c>
      <c r="D3786" t="s">
        <v>14</v>
      </c>
      <c r="E3786" t="s">
        <v>130</v>
      </c>
      <c r="F3786" t="s">
        <v>131</v>
      </c>
      <c r="G3786" t="s">
        <v>18</v>
      </c>
      <c r="H3786" s="1">
        <v>55.000000000000007</v>
      </c>
      <c r="I3786" s="1">
        <v>325</v>
      </c>
      <c r="J3786" s="1">
        <v>178750.00000000003</v>
      </c>
      <c r="K3786" s="2">
        <v>80437.500000000015</v>
      </c>
      <c r="L3786">
        <v>0.45</v>
      </c>
      <c r="M3786" t="s">
        <v>17</v>
      </c>
    </row>
    <row r="3787" spans="1:13" x14ac:dyDescent="0.25">
      <c r="A3787" t="s">
        <v>60</v>
      </c>
      <c r="B3787">
        <v>1185732</v>
      </c>
      <c r="C3787" s="6">
        <v>44449</v>
      </c>
      <c r="D3787" t="s">
        <v>14</v>
      </c>
      <c r="E3787" t="s">
        <v>130</v>
      </c>
      <c r="F3787" t="s">
        <v>131</v>
      </c>
      <c r="G3787" t="s">
        <v>19</v>
      </c>
      <c r="H3787" s="1">
        <v>50</v>
      </c>
      <c r="I3787" s="1">
        <v>225</v>
      </c>
      <c r="J3787" s="1">
        <v>112500</v>
      </c>
      <c r="K3787" s="2">
        <v>39375</v>
      </c>
      <c r="L3787">
        <v>0.35</v>
      </c>
      <c r="M3787" t="s">
        <v>17</v>
      </c>
    </row>
    <row r="3788" spans="1:13" x14ac:dyDescent="0.25">
      <c r="A3788" t="s">
        <v>60</v>
      </c>
      <c r="B3788">
        <v>1185732</v>
      </c>
      <c r="C3788" s="6">
        <v>44449</v>
      </c>
      <c r="D3788" t="s">
        <v>14</v>
      </c>
      <c r="E3788" t="s">
        <v>130</v>
      </c>
      <c r="F3788" t="s">
        <v>131</v>
      </c>
      <c r="G3788" t="s">
        <v>20</v>
      </c>
      <c r="H3788" s="1">
        <v>50</v>
      </c>
      <c r="I3788" s="1">
        <v>200</v>
      </c>
      <c r="J3788" s="1">
        <v>100000</v>
      </c>
      <c r="K3788" s="2">
        <v>35000</v>
      </c>
      <c r="L3788">
        <v>0.35</v>
      </c>
      <c r="M3788" t="s">
        <v>17</v>
      </c>
    </row>
    <row r="3789" spans="1:13" x14ac:dyDescent="0.25">
      <c r="A3789" t="s">
        <v>60</v>
      </c>
      <c r="B3789">
        <v>1185732</v>
      </c>
      <c r="C3789" s="6">
        <v>44449</v>
      </c>
      <c r="D3789" t="s">
        <v>14</v>
      </c>
      <c r="E3789" t="s">
        <v>130</v>
      </c>
      <c r="F3789" t="s">
        <v>131</v>
      </c>
      <c r="G3789" t="s">
        <v>21</v>
      </c>
      <c r="H3789" s="1">
        <v>60</v>
      </c>
      <c r="I3789" s="1">
        <v>200</v>
      </c>
      <c r="J3789" s="1">
        <v>120000</v>
      </c>
      <c r="K3789" s="2">
        <v>42000</v>
      </c>
      <c r="L3789">
        <v>0.35</v>
      </c>
      <c r="M3789" t="s">
        <v>17</v>
      </c>
    </row>
    <row r="3790" spans="1:13" x14ac:dyDescent="0.25">
      <c r="A3790" t="s">
        <v>60</v>
      </c>
      <c r="B3790">
        <v>1185732</v>
      </c>
      <c r="C3790" s="6">
        <v>44449</v>
      </c>
      <c r="D3790" t="s">
        <v>14</v>
      </c>
      <c r="E3790" t="s">
        <v>130</v>
      </c>
      <c r="F3790" t="s">
        <v>131</v>
      </c>
      <c r="G3790" t="s">
        <v>22</v>
      </c>
      <c r="H3790" s="1">
        <v>65</v>
      </c>
      <c r="I3790" s="1">
        <v>300</v>
      </c>
      <c r="J3790" s="1">
        <v>195000</v>
      </c>
      <c r="K3790" s="2">
        <v>78000</v>
      </c>
      <c r="L3790">
        <v>0.39999999999999997</v>
      </c>
      <c r="M3790" t="s">
        <v>17</v>
      </c>
    </row>
    <row r="3791" spans="1:13" x14ac:dyDescent="0.25">
      <c r="A3791" t="s">
        <v>60</v>
      </c>
      <c r="B3791">
        <v>1185732</v>
      </c>
      <c r="C3791" s="6">
        <v>44481</v>
      </c>
      <c r="D3791" t="s">
        <v>14</v>
      </c>
      <c r="E3791" t="s">
        <v>130</v>
      </c>
      <c r="F3791" t="s">
        <v>131</v>
      </c>
      <c r="G3791" t="s">
        <v>16</v>
      </c>
      <c r="H3791" s="1">
        <v>65</v>
      </c>
      <c r="I3791" s="1">
        <v>475</v>
      </c>
      <c r="J3791" s="1">
        <v>308750</v>
      </c>
      <c r="K3791" s="2">
        <v>138937.5</v>
      </c>
      <c r="L3791">
        <v>0.45</v>
      </c>
      <c r="M3791" t="s">
        <v>17</v>
      </c>
    </row>
    <row r="3792" spans="1:13" x14ac:dyDescent="0.25">
      <c r="A3792" t="s">
        <v>60</v>
      </c>
      <c r="B3792">
        <v>1185732</v>
      </c>
      <c r="C3792" s="6">
        <v>44481</v>
      </c>
      <c r="D3792" t="s">
        <v>14</v>
      </c>
      <c r="E3792" t="s">
        <v>130</v>
      </c>
      <c r="F3792" t="s">
        <v>131</v>
      </c>
      <c r="G3792" t="s">
        <v>18</v>
      </c>
      <c r="H3792" s="1">
        <v>60.000000000000007</v>
      </c>
      <c r="I3792" s="1">
        <v>300</v>
      </c>
      <c r="J3792" s="1">
        <v>180000.00000000003</v>
      </c>
      <c r="K3792" s="2">
        <v>81000.000000000015</v>
      </c>
      <c r="L3792">
        <v>0.45</v>
      </c>
      <c r="M3792" t="s">
        <v>17</v>
      </c>
    </row>
    <row r="3793" spans="1:13" x14ac:dyDescent="0.25">
      <c r="A3793" t="s">
        <v>60</v>
      </c>
      <c r="B3793">
        <v>1185732</v>
      </c>
      <c r="C3793" s="6">
        <v>44481</v>
      </c>
      <c r="D3793" t="s">
        <v>14</v>
      </c>
      <c r="E3793" t="s">
        <v>130</v>
      </c>
      <c r="F3793" t="s">
        <v>131</v>
      </c>
      <c r="G3793" t="s">
        <v>19</v>
      </c>
      <c r="H3793" s="1">
        <v>60.000000000000007</v>
      </c>
      <c r="I3793" s="1">
        <v>200</v>
      </c>
      <c r="J3793" s="1">
        <v>120000.00000000001</v>
      </c>
      <c r="K3793" s="2">
        <v>42000</v>
      </c>
      <c r="L3793">
        <v>0.35</v>
      </c>
      <c r="M3793" t="s">
        <v>17</v>
      </c>
    </row>
    <row r="3794" spans="1:13" x14ac:dyDescent="0.25">
      <c r="A3794" t="s">
        <v>60</v>
      </c>
      <c r="B3794">
        <v>1185732</v>
      </c>
      <c r="C3794" s="6">
        <v>44481</v>
      </c>
      <c r="D3794" t="s">
        <v>14</v>
      </c>
      <c r="E3794" t="s">
        <v>130</v>
      </c>
      <c r="F3794" t="s">
        <v>131</v>
      </c>
      <c r="G3794" t="s">
        <v>20</v>
      </c>
      <c r="H3794" s="1">
        <v>60.000000000000007</v>
      </c>
      <c r="I3794" s="1">
        <v>175</v>
      </c>
      <c r="J3794" s="1">
        <v>105000.00000000001</v>
      </c>
      <c r="K3794" s="2">
        <v>36750</v>
      </c>
      <c r="L3794">
        <v>0.35</v>
      </c>
      <c r="M3794" t="s">
        <v>17</v>
      </c>
    </row>
    <row r="3795" spans="1:13" x14ac:dyDescent="0.25">
      <c r="A3795" t="s">
        <v>60</v>
      </c>
      <c r="B3795">
        <v>1185732</v>
      </c>
      <c r="C3795" s="6">
        <v>44481</v>
      </c>
      <c r="D3795" t="s">
        <v>14</v>
      </c>
      <c r="E3795" t="s">
        <v>130</v>
      </c>
      <c r="F3795" t="s">
        <v>131</v>
      </c>
      <c r="G3795" t="s">
        <v>21</v>
      </c>
      <c r="H3795" s="1">
        <v>70</v>
      </c>
      <c r="I3795" s="1">
        <v>175</v>
      </c>
      <c r="J3795" s="1">
        <v>122500</v>
      </c>
      <c r="K3795" s="2">
        <v>42875</v>
      </c>
      <c r="L3795">
        <v>0.35</v>
      </c>
      <c r="M3795" t="s">
        <v>17</v>
      </c>
    </row>
    <row r="3796" spans="1:13" x14ac:dyDescent="0.25">
      <c r="A3796" t="s">
        <v>29</v>
      </c>
      <c r="B3796">
        <v>1185732</v>
      </c>
      <c r="C3796" s="6">
        <v>44481</v>
      </c>
      <c r="D3796" t="s">
        <v>14</v>
      </c>
      <c r="E3796" t="s">
        <v>130</v>
      </c>
      <c r="F3796" t="s">
        <v>131</v>
      </c>
      <c r="G3796" t="s">
        <v>22</v>
      </c>
      <c r="H3796" s="1">
        <v>75</v>
      </c>
      <c r="I3796" s="1">
        <v>300</v>
      </c>
      <c r="J3796" s="1">
        <v>225000</v>
      </c>
      <c r="K3796" s="2">
        <v>89999.999999999985</v>
      </c>
      <c r="L3796">
        <v>0.39999999999999997</v>
      </c>
      <c r="M3796" t="s">
        <v>17</v>
      </c>
    </row>
    <row r="3797" spans="1:13" x14ac:dyDescent="0.25">
      <c r="A3797" t="s">
        <v>29</v>
      </c>
      <c r="B3797">
        <v>1185732</v>
      </c>
      <c r="C3797" s="6">
        <v>44511</v>
      </c>
      <c r="D3797" t="s">
        <v>14</v>
      </c>
      <c r="E3797" t="s">
        <v>130</v>
      </c>
      <c r="F3797" t="s">
        <v>131</v>
      </c>
      <c r="G3797" t="s">
        <v>16</v>
      </c>
      <c r="H3797" s="1">
        <v>70</v>
      </c>
      <c r="I3797" s="1">
        <v>450</v>
      </c>
      <c r="J3797" s="1">
        <v>315000</v>
      </c>
      <c r="K3797" s="2">
        <v>141750</v>
      </c>
      <c r="L3797">
        <v>0.45</v>
      </c>
      <c r="M3797" t="s">
        <v>17</v>
      </c>
    </row>
    <row r="3798" spans="1:13" x14ac:dyDescent="0.25">
      <c r="A3798" t="s">
        <v>29</v>
      </c>
      <c r="B3798">
        <v>1185732</v>
      </c>
      <c r="C3798" s="6">
        <v>44511</v>
      </c>
      <c r="D3798" t="s">
        <v>14</v>
      </c>
      <c r="E3798" t="s">
        <v>130</v>
      </c>
      <c r="F3798" t="s">
        <v>131</v>
      </c>
      <c r="G3798" t="s">
        <v>18</v>
      </c>
      <c r="H3798" s="1">
        <v>60.000000000000007</v>
      </c>
      <c r="I3798" s="1">
        <v>325</v>
      </c>
      <c r="J3798" s="1">
        <v>195000.00000000003</v>
      </c>
      <c r="K3798" s="2">
        <v>87750.000000000015</v>
      </c>
      <c r="L3798">
        <v>0.45</v>
      </c>
      <c r="M3798" t="s">
        <v>17</v>
      </c>
    </row>
    <row r="3799" spans="1:13" x14ac:dyDescent="0.25">
      <c r="A3799" t="s">
        <v>29</v>
      </c>
      <c r="B3799">
        <v>1185732</v>
      </c>
      <c r="C3799" s="6">
        <v>44511</v>
      </c>
      <c r="D3799" t="s">
        <v>14</v>
      </c>
      <c r="E3799" t="s">
        <v>130</v>
      </c>
      <c r="F3799" t="s">
        <v>131</v>
      </c>
      <c r="G3799" t="s">
        <v>19</v>
      </c>
      <c r="H3799" s="1">
        <v>60.000000000000007</v>
      </c>
      <c r="I3799" s="1">
        <v>320</v>
      </c>
      <c r="J3799" s="1">
        <v>192000.00000000003</v>
      </c>
      <c r="K3799" s="2">
        <v>67200</v>
      </c>
      <c r="L3799">
        <v>0.35</v>
      </c>
      <c r="M3799" t="s">
        <v>17</v>
      </c>
    </row>
    <row r="3800" spans="1:13" x14ac:dyDescent="0.25">
      <c r="A3800" t="s">
        <v>60</v>
      </c>
      <c r="B3800">
        <v>1185732</v>
      </c>
      <c r="C3800" s="6">
        <v>44511</v>
      </c>
      <c r="D3800" t="s">
        <v>14</v>
      </c>
      <c r="E3800" t="s">
        <v>130</v>
      </c>
      <c r="F3800" t="s">
        <v>131</v>
      </c>
      <c r="G3800" t="s">
        <v>20</v>
      </c>
      <c r="H3800" s="1">
        <v>60.000000000000007</v>
      </c>
      <c r="I3800" s="1">
        <v>300</v>
      </c>
      <c r="J3800" s="1">
        <v>180000.00000000003</v>
      </c>
      <c r="K3800" s="2">
        <v>63000.000000000007</v>
      </c>
      <c r="L3800">
        <v>0.35</v>
      </c>
      <c r="M3800" t="s">
        <v>17</v>
      </c>
    </row>
    <row r="3801" spans="1:13" x14ac:dyDescent="0.25">
      <c r="A3801" t="s">
        <v>60</v>
      </c>
      <c r="B3801">
        <v>1185732</v>
      </c>
      <c r="C3801" s="6">
        <v>44511</v>
      </c>
      <c r="D3801" t="s">
        <v>14</v>
      </c>
      <c r="E3801" t="s">
        <v>130</v>
      </c>
      <c r="F3801" t="s">
        <v>131</v>
      </c>
      <c r="G3801" t="s">
        <v>21</v>
      </c>
      <c r="H3801" s="1">
        <v>70</v>
      </c>
      <c r="I3801" s="1">
        <v>275</v>
      </c>
      <c r="J3801" s="1">
        <v>192500</v>
      </c>
      <c r="K3801" s="2">
        <v>67375</v>
      </c>
      <c r="L3801">
        <v>0.35</v>
      </c>
      <c r="M3801" t="s">
        <v>17</v>
      </c>
    </row>
    <row r="3802" spans="1:13" x14ac:dyDescent="0.25">
      <c r="A3802" t="s">
        <v>60</v>
      </c>
      <c r="B3802">
        <v>1185732</v>
      </c>
      <c r="C3802" s="6">
        <v>44511</v>
      </c>
      <c r="D3802" t="s">
        <v>14</v>
      </c>
      <c r="E3802" t="s">
        <v>130</v>
      </c>
      <c r="F3802" t="s">
        <v>131</v>
      </c>
      <c r="G3802" t="s">
        <v>22</v>
      </c>
      <c r="H3802" s="1">
        <v>75</v>
      </c>
      <c r="I3802" s="1">
        <v>375</v>
      </c>
      <c r="J3802" s="1">
        <v>281250</v>
      </c>
      <c r="K3802" s="2">
        <v>112499.99999999999</v>
      </c>
      <c r="L3802">
        <v>0.39999999999999997</v>
      </c>
      <c r="M3802" t="s">
        <v>17</v>
      </c>
    </row>
    <row r="3803" spans="1:13" x14ac:dyDescent="0.25">
      <c r="A3803" t="s">
        <v>60</v>
      </c>
      <c r="B3803">
        <v>1185732</v>
      </c>
      <c r="C3803" s="6">
        <v>44540</v>
      </c>
      <c r="D3803" t="s">
        <v>14</v>
      </c>
      <c r="E3803" t="s">
        <v>130</v>
      </c>
      <c r="F3803" t="s">
        <v>131</v>
      </c>
      <c r="G3803" t="s">
        <v>16</v>
      </c>
      <c r="H3803" s="1">
        <v>70</v>
      </c>
      <c r="I3803" s="1">
        <v>600</v>
      </c>
      <c r="J3803" s="1">
        <v>420000</v>
      </c>
      <c r="K3803" s="2">
        <v>189000</v>
      </c>
      <c r="L3803">
        <v>0.45</v>
      </c>
      <c r="M3803" t="s">
        <v>17</v>
      </c>
    </row>
    <row r="3804" spans="1:13" x14ac:dyDescent="0.25">
      <c r="A3804" t="s">
        <v>60</v>
      </c>
      <c r="B3804">
        <v>1185732</v>
      </c>
      <c r="C3804" s="6">
        <v>44540</v>
      </c>
      <c r="D3804" t="s">
        <v>14</v>
      </c>
      <c r="E3804" t="s">
        <v>130</v>
      </c>
      <c r="F3804" t="s">
        <v>131</v>
      </c>
      <c r="G3804" t="s">
        <v>18</v>
      </c>
      <c r="H3804" s="1">
        <v>60.000000000000007</v>
      </c>
      <c r="I3804" s="1">
        <v>400</v>
      </c>
      <c r="J3804" s="1">
        <v>240000.00000000003</v>
      </c>
      <c r="K3804" s="2">
        <v>108000.00000000001</v>
      </c>
      <c r="L3804">
        <v>0.45</v>
      </c>
      <c r="M3804" t="s">
        <v>17</v>
      </c>
    </row>
    <row r="3805" spans="1:13" x14ac:dyDescent="0.25">
      <c r="A3805" t="s">
        <v>60</v>
      </c>
      <c r="B3805">
        <v>1185732</v>
      </c>
      <c r="C3805" s="6">
        <v>44540</v>
      </c>
      <c r="D3805" t="s">
        <v>14</v>
      </c>
      <c r="E3805" t="s">
        <v>130</v>
      </c>
      <c r="F3805" t="s">
        <v>131</v>
      </c>
      <c r="G3805" t="s">
        <v>19</v>
      </c>
      <c r="H3805" s="1">
        <v>60.000000000000007</v>
      </c>
      <c r="I3805" s="1">
        <v>375</v>
      </c>
      <c r="J3805" s="1">
        <v>225000.00000000003</v>
      </c>
      <c r="K3805" s="2">
        <v>78750</v>
      </c>
      <c r="L3805">
        <v>0.35</v>
      </c>
      <c r="M3805" t="s">
        <v>17</v>
      </c>
    </row>
    <row r="3806" spans="1:13" x14ac:dyDescent="0.25">
      <c r="A3806" t="s">
        <v>60</v>
      </c>
      <c r="B3806">
        <v>1185732</v>
      </c>
      <c r="C3806" s="6">
        <v>44540</v>
      </c>
      <c r="D3806" t="s">
        <v>14</v>
      </c>
      <c r="E3806" t="s">
        <v>130</v>
      </c>
      <c r="F3806" t="s">
        <v>131</v>
      </c>
      <c r="G3806" t="s">
        <v>20</v>
      </c>
      <c r="H3806" s="1">
        <v>60.000000000000007</v>
      </c>
      <c r="I3806" s="1">
        <v>325</v>
      </c>
      <c r="J3806" s="1">
        <v>195000.00000000003</v>
      </c>
      <c r="K3806" s="2">
        <v>68250</v>
      </c>
      <c r="L3806">
        <v>0.35</v>
      </c>
      <c r="M3806" t="s">
        <v>17</v>
      </c>
    </row>
    <row r="3807" spans="1:13" x14ac:dyDescent="0.25">
      <c r="A3807" t="s">
        <v>60</v>
      </c>
      <c r="B3807">
        <v>1185732</v>
      </c>
      <c r="C3807" s="6">
        <v>44540</v>
      </c>
      <c r="D3807" t="s">
        <v>14</v>
      </c>
      <c r="E3807" t="s">
        <v>130</v>
      </c>
      <c r="F3807" t="s">
        <v>131</v>
      </c>
      <c r="G3807" t="s">
        <v>21</v>
      </c>
      <c r="H3807" s="1">
        <v>70</v>
      </c>
      <c r="I3807" s="1">
        <v>325</v>
      </c>
      <c r="J3807" s="1">
        <v>227500</v>
      </c>
      <c r="K3807" s="2">
        <v>79625</v>
      </c>
      <c r="L3807">
        <v>0.35</v>
      </c>
      <c r="M3807" t="s">
        <v>17</v>
      </c>
    </row>
    <row r="3808" spans="1:13" x14ac:dyDescent="0.25">
      <c r="A3808" t="s">
        <v>60</v>
      </c>
      <c r="B3808">
        <v>1185732</v>
      </c>
      <c r="C3808" s="6">
        <v>44540</v>
      </c>
      <c r="D3808" t="s">
        <v>14</v>
      </c>
      <c r="E3808" t="s">
        <v>130</v>
      </c>
      <c r="F3808" t="s">
        <v>131</v>
      </c>
      <c r="G3808" t="s">
        <v>22</v>
      </c>
      <c r="H3808" s="1">
        <v>75</v>
      </c>
      <c r="I3808" s="1">
        <v>425</v>
      </c>
      <c r="J3808" s="1">
        <v>318750</v>
      </c>
      <c r="K3808" s="2">
        <v>127499.99999999999</v>
      </c>
      <c r="L3808">
        <v>0.39999999999999997</v>
      </c>
      <c r="M3808" t="s">
        <v>17</v>
      </c>
    </row>
    <row r="3809" spans="1:13" x14ac:dyDescent="0.25">
      <c r="A3809" t="s">
        <v>60</v>
      </c>
      <c r="B3809">
        <v>1185732</v>
      </c>
      <c r="C3809" s="6">
        <v>44217</v>
      </c>
      <c r="D3809" t="s">
        <v>14</v>
      </c>
      <c r="E3809" t="s">
        <v>130</v>
      </c>
      <c r="F3809" t="s">
        <v>131</v>
      </c>
      <c r="G3809" t="s">
        <v>16</v>
      </c>
      <c r="H3809" s="1">
        <v>50</v>
      </c>
      <c r="I3809" s="1">
        <v>525</v>
      </c>
      <c r="J3809" s="1">
        <v>262500</v>
      </c>
      <c r="K3809" s="2">
        <v>105000</v>
      </c>
      <c r="L3809">
        <v>0.4</v>
      </c>
      <c r="M3809" t="s">
        <v>17</v>
      </c>
    </row>
    <row r="3810" spans="1:13" x14ac:dyDescent="0.25">
      <c r="A3810" t="s">
        <v>60</v>
      </c>
      <c r="B3810">
        <v>1185732</v>
      </c>
      <c r="C3810" s="6">
        <v>44217</v>
      </c>
      <c r="D3810" t="s">
        <v>14</v>
      </c>
      <c r="E3810" t="s">
        <v>130</v>
      </c>
      <c r="F3810" t="s">
        <v>131</v>
      </c>
      <c r="G3810" t="s">
        <v>18</v>
      </c>
      <c r="H3810" s="1">
        <v>50</v>
      </c>
      <c r="I3810" s="1">
        <v>325</v>
      </c>
      <c r="J3810" s="1">
        <v>162500</v>
      </c>
      <c r="K3810" s="2">
        <v>65000</v>
      </c>
      <c r="L3810">
        <v>0.4</v>
      </c>
      <c r="M3810" t="s">
        <v>17</v>
      </c>
    </row>
    <row r="3811" spans="1:13" x14ac:dyDescent="0.25">
      <c r="A3811" t="s">
        <v>60</v>
      </c>
      <c r="B3811">
        <v>1185732</v>
      </c>
      <c r="C3811" s="6">
        <v>44217</v>
      </c>
      <c r="D3811" t="s">
        <v>14</v>
      </c>
      <c r="E3811" t="s">
        <v>130</v>
      </c>
      <c r="F3811" t="s">
        <v>131</v>
      </c>
      <c r="G3811" t="s">
        <v>19</v>
      </c>
      <c r="H3811" s="1">
        <v>40</v>
      </c>
      <c r="I3811" s="1">
        <v>325</v>
      </c>
      <c r="J3811" s="1">
        <v>130000</v>
      </c>
      <c r="K3811" s="2">
        <v>39000</v>
      </c>
      <c r="L3811">
        <v>0.3</v>
      </c>
      <c r="M3811" t="s">
        <v>17</v>
      </c>
    </row>
    <row r="3812" spans="1:13" x14ac:dyDescent="0.25">
      <c r="A3812" t="s">
        <v>60</v>
      </c>
      <c r="B3812">
        <v>1185732</v>
      </c>
      <c r="C3812" s="6">
        <v>44217</v>
      </c>
      <c r="D3812" t="s">
        <v>14</v>
      </c>
      <c r="E3812" t="s">
        <v>130</v>
      </c>
      <c r="F3812" t="s">
        <v>131</v>
      </c>
      <c r="G3812" t="s">
        <v>20</v>
      </c>
      <c r="H3812" s="1">
        <v>44.999999999999993</v>
      </c>
      <c r="I3812" s="1">
        <v>175</v>
      </c>
      <c r="J3812" s="1">
        <v>78749.999999999985</v>
      </c>
      <c r="K3812" s="2">
        <v>23624.999999999996</v>
      </c>
      <c r="L3812">
        <v>0.3</v>
      </c>
      <c r="M3812" t="s">
        <v>17</v>
      </c>
    </row>
    <row r="3813" spans="1:13" x14ac:dyDescent="0.25">
      <c r="A3813" t="s">
        <v>60</v>
      </c>
      <c r="B3813">
        <v>1185732</v>
      </c>
      <c r="C3813" s="6">
        <v>44217</v>
      </c>
      <c r="D3813" t="s">
        <v>14</v>
      </c>
      <c r="E3813" t="s">
        <v>130</v>
      </c>
      <c r="F3813" t="s">
        <v>131</v>
      </c>
      <c r="G3813" t="s">
        <v>21</v>
      </c>
      <c r="H3813" s="1">
        <v>60.000000000000007</v>
      </c>
      <c r="I3813" s="1">
        <v>225</v>
      </c>
      <c r="J3813" s="1">
        <v>135000.00000000003</v>
      </c>
      <c r="K3813" s="2">
        <v>40500.000000000007</v>
      </c>
      <c r="L3813">
        <v>0.3</v>
      </c>
      <c r="M3813" t="s">
        <v>17</v>
      </c>
    </row>
    <row r="3814" spans="1:13" x14ac:dyDescent="0.25">
      <c r="A3814" t="s">
        <v>60</v>
      </c>
      <c r="B3814">
        <v>1185732</v>
      </c>
      <c r="C3814" s="6">
        <v>44217</v>
      </c>
      <c r="D3814" t="s">
        <v>14</v>
      </c>
      <c r="E3814" t="s">
        <v>130</v>
      </c>
      <c r="F3814" t="s">
        <v>131</v>
      </c>
      <c r="G3814" t="s">
        <v>22</v>
      </c>
      <c r="H3814" s="1">
        <v>50</v>
      </c>
      <c r="I3814" s="1">
        <v>325</v>
      </c>
      <c r="J3814" s="1">
        <v>162500</v>
      </c>
      <c r="K3814" s="2">
        <v>56875</v>
      </c>
      <c r="L3814">
        <v>0.35</v>
      </c>
      <c r="M3814" t="s">
        <v>17</v>
      </c>
    </row>
    <row r="3815" spans="1:13" x14ac:dyDescent="0.25">
      <c r="A3815" t="s">
        <v>60</v>
      </c>
      <c r="B3815">
        <v>1185732</v>
      </c>
      <c r="C3815" s="6">
        <v>44246</v>
      </c>
      <c r="D3815" t="s">
        <v>14</v>
      </c>
      <c r="E3815" t="s">
        <v>130</v>
      </c>
      <c r="F3815" t="s">
        <v>131</v>
      </c>
      <c r="G3815" t="s">
        <v>16</v>
      </c>
      <c r="H3815" s="1">
        <v>50</v>
      </c>
      <c r="I3815" s="1">
        <v>600</v>
      </c>
      <c r="J3815" s="1">
        <v>300000</v>
      </c>
      <c r="K3815" s="2">
        <v>120000</v>
      </c>
      <c r="L3815">
        <v>0.4</v>
      </c>
      <c r="M3815" t="s">
        <v>17</v>
      </c>
    </row>
    <row r="3816" spans="1:13" x14ac:dyDescent="0.25">
      <c r="A3816" t="s">
        <v>60</v>
      </c>
      <c r="B3816">
        <v>1185732</v>
      </c>
      <c r="C3816" s="6">
        <v>44246</v>
      </c>
      <c r="D3816" t="s">
        <v>14</v>
      </c>
      <c r="E3816" t="s">
        <v>130</v>
      </c>
      <c r="F3816" t="s">
        <v>131</v>
      </c>
      <c r="G3816" t="s">
        <v>18</v>
      </c>
      <c r="H3816" s="1">
        <v>50</v>
      </c>
      <c r="I3816" s="1">
        <v>250</v>
      </c>
      <c r="J3816" s="1">
        <v>125000</v>
      </c>
      <c r="K3816" s="2">
        <v>50000</v>
      </c>
      <c r="L3816">
        <v>0.4</v>
      </c>
      <c r="M3816" t="s">
        <v>17</v>
      </c>
    </row>
    <row r="3817" spans="1:13" x14ac:dyDescent="0.25">
      <c r="A3817" t="s">
        <v>60</v>
      </c>
      <c r="B3817">
        <v>1185732</v>
      </c>
      <c r="C3817" s="6">
        <v>44246</v>
      </c>
      <c r="D3817" t="s">
        <v>14</v>
      </c>
      <c r="E3817" t="s">
        <v>130</v>
      </c>
      <c r="F3817" t="s">
        <v>131</v>
      </c>
      <c r="G3817" t="s">
        <v>19</v>
      </c>
      <c r="H3817" s="1">
        <v>40</v>
      </c>
      <c r="I3817" s="1">
        <v>300</v>
      </c>
      <c r="J3817" s="1">
        <v>120000</v>
      </c>
      <c r="K3817" s="2">
        <v>36000</v>
      </c>
      <c r="L3817">
        <v>0.3</v>
      </c>
      <c r="M3817" t="s">
        <v>17</v>
      </c>
    </row>
    <row r="3818" spans="1:13" x14ac:dyDescent="0.25">
      <c r="A3818" t="s">
        <v>60</v>
      </c>
      <c r="B3818">
        <v>1185732</v>
      </c>
      <c r="C3818" s="6">
        <v>44246</v>
      </c>
      <c r="D3818" t="s">
        <v>14</v>
      </c>
      <c r="E3818" t="s">
        <v>132</v>
      </c>
      <c r="F3818" t="s">
        <v>133</v>
      </c>
      <c r="G3818" t="s">
        <v>20</v>
      </c>
      <c r="H3818" s="1">
        <v>44.999999999999993</v>
      </c>
      <c r="I3818" s="1">
        <v>200</v>
      </c>
      <c r="J3818" s="1">
        <v>89999.999999999985</v>
      </c>
      <c r="K3818" s="2">
        <v>26999.999999999996</v>
      </c>
      <c r="L3818">
        <v>0.3</v>
      </c>
      <c r="M3818" t="s">
        <v>17</v>
      </c>
    </row>
    <row r="3819" spans="1:13" x14ac:dyDescent="0.25">
      <c r="A3819" t="s">
        <v>60</v>
      </c>
      <c r="B3819">
        <v>1185732</v>
      </c>
      <c r="C3819" s="6">
        <v>44246</v>
      </c>
      <c r="D3819" t="s">
        <v>14</v>
      </c>
      <c r="E3819" t="s">
        <v>132</v>
      </c>
      <c r="F3819" t="s">
        <v>133</v>
      </c>
      <c r="G3819" t="s">
        <v>21</v>
      </c>
      <c r="H3819" s="1">
        <v>60.000000000000007</v>
      </c>
      <c r="I3819" s="1">
        <v>275</v>
      </c>
      <c r="J3819" s="1">
        <v>165000.00000000003</v>
      </c>
      <c r="K3819" s="2">
        <v>49500.000000000007</v>
      </c>
      <c r="L3819">
        <v>0.3</v>
      </c>
      <c r="M3819" t="s">
        <v>17</v>
      </c>
    </row>
    <row r="3820" spans="1:13" x14ac:dyDescent="0.25">
      <c r="A3820" t="s">
        <v>60</v>
      </c>
      <c r="B3820">
        <v>1185732</v>
      </c>
      <c r="C3820" s="6">
        <v>44246</v>
      </c>
      <c r="D3820" t="s">
        <v>14</v>
      </c>
      <c r="E3820" t="s">
        <v>132</v>
      </c>
      <c r="F3820" t="s">
        <v>133</v>
      </c>
      <c r="G3820" t="s">
        <v>22</v>
      </c>
      <c r="H3820" s="1">
        <v>50</v>
      </c>
      <c r="I3820" s="1">
        <v>375</v>
      </c>
      <c r="J3820" s="1">
        <v>187500</v>
      </c>
      <c r="K3820" s="2">
        <v>65625</v>
      </c>
      <c r="L3820">
        <v>0.35</v>
      </c>
      <c r="M3820" t="s">
        <v>17</v>
      </c>
    </row>
    <row r="3821" spans="1:13" x14ac:dyDescent="0.25">
      <c r="A3821" t="s">
        <v>60</v>
      </c>
      <c r="B3821">
        <v>1185732</v>
      </c>
      <c r="C3821" s="6">
        <v>44272</v>
      </c>
      <c r="D3821" t="s">
        <v>14</v>
      </c>
      <c r="E3821" t="s">
        <v>132</v>
      </c>
      <c r="F3821" t="s">
        <v>133</v>
      </c>
      <c r="G3821" t="s">
        <v>16</v>
      </c>
      <c r="H3821" s="1">
        <v>50</v>
      </c>
      <c r="I3821" s="1">
        <v>570</v>
      </c>
      <c r="J3821" s="1">
        <v>285000</v>
      </c>
      <c r="K3821" s="2">
        <v>114000</v>
      </c>
      <c r="L3821">
        <v>0.4</v>
      </c>
      <c r="M3821" t="s">
        <v>17</v>
      </c>
    </row>
    <row r="3822" spans="1:13" x14ac:dyDescent="0.25">
      <c r="A3822" t="s">
        <v>60</v>
      </c>
      <c r="B3822">
        <v>1185732</v>
      </c>
      <c r="C3822" s="6">
        <v>44272</v>
      </c>
      <c r="D3822" t="s">
        <v>14</v>
      </c>
      <c r="E3822" t="s">
        <v>132</v>
      </c>
      <c r="F3822" t="s">
        <v>133</v>
      </c>
      <c r="G3822" t="s">
        <v>18</v>
      </c>
      <c r="H3822" s="1">
        <v>50</v>
      </c>
      <c r="I3822" s="1">
        <v>275</v>
      </c>
      <c r="J3822" s="1">
        <v>137500</v>
      </c>
      <c r="K3822" s="2">
        <v>55000</v>
      </c>
      <c r="L3822">
        <v>0.4</v>
      </c>
      <c r="M3822" t="s">
        <v>17</v>
      </c>
    </row>
    <row r="3823" spans="1:13" x14ac:dyDescent="0.25">
      <c r="A3823" t="s">
        <v>60</v>
      </c>
      <c r="B3823">
        <v>1185732</v>
      </c>
      <c r="C3823" s="6">
        <v>44272</v>
      </c>
      <c r="D3823" t="s">
        <v>14</v>
      </c>
      <c r="E3823" t="s">
        <v>132</v>
      </c>
      <c r="F3823" t="s">
        <v>133</v>
      </c>
      <c r="G3823" t="s">
        <v>19</v>
      </c>
      <c r="H3823" s="1">
        <v>40</v>
      </c>
      <c r="I3823" s="1">
        <v>300</v>
      </c>
      <c r="J3823" s="1">
        <v>120000</v>
      </c>
      <c r="K3823" s="2">
        <v>36000</v>
      </c>
      <c r="L3823">
        <v>0.3</v>
      </c>
      <c r="M3823" t="s">
        <v>17</v>
      </c>
    </row>
    <row r="3824" spans="1:13" x14ac:dyDescent="0.25">
      <c r="A3824" t="s">
        <v>60</v>
      </c>
      <c r="B3824">
        <v>1185732</v>
      </c>
      <c r="C3824" s="6">
        <v>44272</v>
      </c>
      <c r="D3824" t="s">
        <v>14</v>
      </c>
      <c r="E3824" t="s">
        <v>132</v>
      </c>
      <c r="F3824" t="s">
        <v>133</v>
      </c>
      <c r="G3824" t="s">
        <v>20</v>
      </c>
      <c r="H3824" s="1">
        <v>44.999999999999993</v>
      </c>
      <c r="I3824" s="1">
        <v>150</v>
      </c>
      <c r="J3824" s="1">
        <v>67499.999999999985</v>
      </c>
      <c r="K3824" s="2">
        <v>20249.999999999996</v>
      </c>
      <c r="L3824">
        <v>0.3</v>
      </c>
      <c r="M3824" t="s">
        <v>17</v>
      </c>
    </row>
    <row r="3825" spans="1:13" x14ac:dyDescent="0.25">
      <c r="A3825" t="s">
        <v>60</v>
      </c>
      <c r="B3825">
        <v>1185732</v>
      </c>
      <c r="C3825" s="6">
        <v>44272</v>
      </c>
      <c r="D3825" t="s">
        <v>14</v>
      </c>
      <c r="E3825" t="s">
        <v>132</v>
      </c>
      <c r="F3825" t="s">
        <v>133</v>
      </c>
      <c r="G3825" t="s">
        <v>21</v>
      </c>
      <c r="H3825" s="1">
        <v>60.000000000000007</v>
      </c>
      <c r="I3825" s="1">
        <v>200</v>
      </c>
      <c r="J3825" s="1">
        <v>120000.00000000001</v>
      </c>
      <c r="K3825" s="2">
        <v>36000</v>
      </c>
      <c r="L3825">
        <v>0.3</v>
      </c>
      <c r="M3825" t="s">
        <v>17</v>
      </c>
    </row>
    <row r="3826" spans="1:13" x14ac:dyDescent="0.25">
      <c r="A3826" t="s">
        <v>60</v>
      </c>
      <c r="B3826">
        <v>1185732</v>
      </c>
      <c r="C3826" s="6">
        <v>44272</v>
      </c>
      <c r="D3826" t="s">
        <v>14</v>
      </c>
      <c r="E3826" t="s">
        <v>132</v>
      </c>
      <c r="F3826" t="s">
        <v>133</v>
      </c>
      <c r="G3826" t="s">
        <v>22</v>
      </c>
      <c r="H3826" s="1">
        <v>50</v>
      </c>
      <c r="I3826" s="1">
        <v>300</v>
      </c>
      <c r="J3826" s="1">
        <v>150000</v>
      </c>
      <c r="K3826" s="2">
        <v>52500</v>
      </c>
      <c r="L3826">
        <v>0.35</v>
      </c>
      <c r="M3826" t="s">
        <v>17</v>
      </c>
    </row>
    <row r="3827" spans="1:13" x14ac:dyDescent="0.25">
      <c r="A3827" t="s">
        <v>60</v>
      </c>
      <c r="B3827">
        <v>1185732</v>
      </c>
      <c r="C3827" s="6">
        <v>44304</v>
      </c>
      <c r="D3827" t="s">
        <v>14</v>
      </c>
      <c r="E3827" t="s">
        <v>132</v>
      </c>
      <c r="F3827" t="s">
        <v>133</v>
      </c>
      <c r="G3827" t="s">
        <v>16</v>
      </c>
      <c r="H3827" s="1">
        <v>50</v>
      </c>
      <c r="I3827" s="1">
        <v>550</v>
      </c>
      <c r="J3827" s="1">
        <v>275000</v>
      </c>
      <c r="K3827" s="2">
        <v>110000</v>
      </c>
      <c r="L3827">
        <v>0.4</v>
      </c>
      <c r="M3827" t="s">
        <v>17</v>
      </c>
    </row>
    <row r="3828" spans="1:13" x14ac:dyDescent="0.25">
      <c r="A3828" t="s">
        <v>60</v>
      </c>
      <c r="B3828">
        <v>1185732</v>
      </c>
      <c r="C3828" s="6">
        <v>44304</v>
      </c>
      <c r="D3828" t="s">
        <v>14</v>
      </c>
      <c r="E3828" t="s">
        <v>132</v>
      </c>
      <c r="F3828" t="s">
        <v>133</v>
      </c>
      <c r="G3828" t="s">
        <v>18</v>
      </c>
      <c r="H3828" s="1">
        <v>50</v>
      </c>
      <c r="I3828" s="1">
        <v>250</v>
      </c>
      <c r="J3828" s="1">
        <v>125000</v>
      </c>
      <c r="K3828" s="2">
        <v>50000</v>
      </c>
      <c r="L3828">
        <v>0.4</v>
      </c>
      <c r="M3828" t="s">
        <v>17</v>
      </c>
    </row>
    <row r="3829" spans="1:13" x14ac:dyDescent="0.25">
      <c r="A3829" t="s">
        <v>60</v>
      </c>
      <c r="B3829">
        <v>1185732</v>
      </c>
      <c r="C3829" s="6">
        <v>44304</v>
      </c>
      <c r="D3829" t="s">
        <v>14</v>
      </c>
      <c r="E3829" t="s">
        <v>132</v>
      </c>
      <c r="F3829" t="s">
        <v>133</v>
      </c>
      <c r="G3829" t="s">
        <v>19</v>
      </c>
      <c r="H3829" s="1">
        <v>40</v>
      </c>
      <c r="I3829" s="1">
        <v>250</v>
      </c>
      <c r="J3829" s="1">
        <v>100000</v>
      </c>
      <c r="K3829" s="2">
        <v>30000</v>
      </c>
      <c r="L3829">
        <v>0.3</v>
      </c>
      <c r="M3829" t="s">
        <v>17</v>
      </c>
    </row>
    <row r="3830" spans="1:13" x14ac:dyDescent="0.25">
      <c r="A3830" t="s">
        <v>60</v>
      </c>
      <c r="B3830">
        <v>1185732</v>
      </c>
      <c r="C3830" s="6">
        <v>44304</v>
      </c>
      <c r="D3830" t="s">
        <v>14</v>
      </c>
      <c r="E3830" t="s">
        <v>132</v>
      </c>
      <c r="F3830" t="s">
        <v>133</v>
      </c>
      <c r="G3830" t="s">
        <v>20</v>
      </c>
      <c r="H3830" s="1">
        <v>44.999999999999993</v>
      </c>
      <c r="I3830" s="1">
        <v>175</v>
      </c>
      <c r="J3830" s="1">
        <v>78749.999999999985</v>
      </c>
      <c r="K3830" s="2">
        <v>23624.999999999996</v>
      </c>
      <c r="L3830">
        <v>0.3</v>
      </c>
      <c r="M3830" t="s">
        <v>17</v>
      </c>
    </row>
    <row r="3831" spans="1:13" x14ac:dyDescent="0.25">
      <c r="A3831" t="s">
        <v>60</v>
      </c>
      <c r="B3831">
        <v>1185732</v>
      </c>
      <c r="C3831" s="6">
        <v>44304</v>
      </c>
      <c r="D3831" t="s">
        <v>14</v>
      </c>
      <c r="E3831" t="s">
        <v>132</v>
      </c>
      <c r="F3831" t="s">
        <v>133</v>
      </c>
      <c r="G3831" t="s">
        <v>21</v>
      </c>
      <c r="H3831" s="1">
        <v>60.000000000000007</v>
      </c>
      <c r="I3831" s="1">
        <v>175</v>
      </c>
      <c r="J3831" s="1">
        <v>105000.00000000001</v>
      </c>
      <c r="K3831" s="2">
        <v>31500.000000000004</v>
      </c>
      <c r="L3831">
        <v>0.3</v>
      </c>
      <c r="M3831" t="s">
        <v>17</v>
      </c>
    </row>
    <row r="3832" spans="1:13" x14ac:dyDescent="0.25">
      <c r="A3832" t="s">
        <v>60</v>
      </c>
      <c r="B3832">
        <v>1185732</v>
      </c>
      <c r="C3832" s="6">
        <v>44304</v>
      </c>
      <c r="D3832" t="s">
        <v>14</v>
      </c>
      <c r="E3832" t="s">
        <v>132</v>
      </c>
      <c r="F3832" t="s">
        <v>133</v>
      </c>
      <c r="G3832" t="s">
        <v>22</v>
      </c>
      <c r="H3832" s="1">
        <v>50</v>
      </c>
      <c r="I3832" s="1">
        <v>325</v>
      </c>
      <c r="J3832" s="1">
        <v>162500</v>
      </c>
      <c r="K3832" s="2">
        <v>56875</v>
      </c>
      <c r="L3832">
        <v>0.35</v>
      </c>
      <c r="M3832" t="s">
        <v>17</v>
      </c>
    </row>
    <row r="3833" spans="1:13" x14ac:dyDescent="0.25">
      <c r="A3833" t="s">
        <v>60</v>
      </c>
      <c r="B3833">
        <v>1185732</v>
      </c>
      <c r="C3833" s="6">
        <v>44333</v>
      </c>
      <c r="D3833" t="s">
        <v>14</v>
      </c>
      <c r="E3833" t="s">
        <v>132</v>
      </c>
      <c r="F3833" t="s">
        <v>133</v>
      </c>
      <c r="G3833" t="s">
        <v>16</v>
      </c>
      <c r="H3833" s="1">
        <v>65</v>
      </c>
      <c r="I3833" s="1">
        <v>595</v>
      </c>
      <c r="J3833" s="1">
        <v>386750</v>
      </c>
      <c r="K3833" s="2">
        <v>154700</v>
      </c>
      <c r="L3833">
        <v>0.4</v>
      </c>
      <c r="M3833" t="s">
        <v>17</v>
      </c>
    </row>
    <row r="3834" spans="1:13" x14ac:dyDescent="0.25">
      <c r="A3834" t="s">
        <v>60</v>
      </c>
      <c r="B3834">
        <v>1185732</v>
      </c>
      <c r="C3834" s="6">
        <v>44333</v>
      </c>
      <c r="D3834" t="s">
        <v>14</v>
      </c>
      <c r="E3834" t="s">
        <v>132</v>
      </c>
      <c r="F3834" t="s">
        <v>133</v>
      </c>
      <c r="G3834" t="s">
        <v>18</v>
      </c>
      <c r="H3834" s="1">
        <v>60.000000000000007</v>
      </c>
      <c r="I3834" s="1">
        <v>300</v>
      </c>
      <c r="J3834" s="1">
        <v>180000.00000000003</v>
      </c>
      <c r="K3834" s="2">
        <v>72000.000000000015</v>
      </c>
      <c r="L3834">
        <v>0.4</v>
      </c>
      <c r="M3834" t="s">
        <v>17</v>
      </c>
    </row>
    <row r="3835" spans="1:13" x14ac:dyDescent="0.25">
      <c r="A3835" t="s">
        <v>60</v>
      </c>
      <c r="B3835">
        <v>1185732</v>
      </c>
      <c r="C3835" s="6">
        <v>44333</v>
      </c>
      <c r="D3835" t="s">
        <v>14</v>
      </c>
      <c r="E3835" t="s">
        <v>132</v>
      </c>
      <c r="F3835" t="s">
        <v>133</v>
      </c>
      <c r="G3835" t="s">
        <v>19</v>
      </c>
      <c r="H3835" s="1">
        <v>55.000000000000007</v>
      </c>
      <c r="I3835" s="1">
        <v>325</v>
      </c>
      <c r="J3835" s="1">
        <v>178750.00000000003</v>
      </c>
      <c r="K3835" s="2">
        <v>53625.000000000007</v>
      </c>
      <c r="L3835">
        <v>0.3</v>
      </c>
      <c r="M3835" t="s">
        <v>17</v>
      </c>
    </row>
    <row r="3836" spans="1:13" x14ac:dyDescent="0.25">
      <c r="A3836" t="s">
        <v>60</v>
      </c>
      <c r="B3836">
        <v>1185732</v>
      </c>
      <c r="C3836" s="6">
        <v>44333</v>
      </c>
      <c r="D3836" t="s">
        <v>14</v>
      </c>
      <c r="E3836" t="s">
        <v>132</v>
      </c>
      <c r="F3836" t="s">
        <v>133</v>
      </c>
      <c r="G3836" t="s">
        <v>20</v>
      </c>
      <c r="H3836" s="1">
        <v>55.000000000000007</v>
      </c>
      <c r="I3836" s="1">
        <v>275</v>
      </c>
      <c r="J3836" s="1">
        <v>151250.00000000003</v>
      </c>
      <c r="K3836" s="2">
        <v>45375.000000000007</v>
      </c>
      <c r="L3836">
        <v>0.3</v>
      </c>
      <c r="M3836" t="s">
        <v>17</v>
      </c>
    </row>
    <row r="3837" spans="1:13" x14ac:dyDescent="0.25">
      <c r="A3837" t="s">
        <v>60</v>
      </c>
      <c r="B3837">
        <v>1185732</v>
      </c>
      <c r="C3837" s="6">
        <v>44333</v>
      </c>
      <c r="D3837" t="s">
        <v>14</v>
      </c>
      <c r="E3837" t="s">
        <v>132</v>
      </c>
      <c r="F3837" t="s">
        <v>133</v>
      </c>
      <c r="G3837" t="s">
        <v>21</v>
      </c>
      <c r="H3837" s="1">
        <v>65</v>
      </c>
      <c r="I3837" s="1">
        <v>300</v>
      </c>
      <c r="J3837" s="1">
        <v>195000</v>
      </c>
      <c r="K3837" s="2">
        <v>58500</v>
      </c>
      <c r="L3837">
        <v>0.3</v>
      </c>
      <c r="M3837" t="s">
        <v>17</v>
      </c>
    </row>
    <row r="3838" spans="1:13" x14ac:dyDescent="0.25">
      <c r="A3838" t="s">
        <v>60</v>
      </c>
      <c r="B3838">
        <v>1185732</v>
      </c>
      <c r="C3838" s="6">
        <v>44333</v>
      </c>
      <c r="D3838" t="s">
        <v>14</v>
      </c>
      <c r="E3838" t="s">
        <v>132</v>
      </c>
      <c r="F3838" t="s">
        <v>133</v>
      </c>
      <c r="G3838" t="s">
        <v>22</v>
      </c>
      <c r="H3838" s="1">
        <v>70</v>
      </c>
      <c r="I3838" s="1">
        <v>425</v>
      </c>
      <c r="J3838" s="1">
        <v>297500</v>
      </c>
      <c r="K3838" s="2">
        <v>104125</v>
      </c>
      <c r="L3838">
        <v>0.35</v>
      </c>
      <c r="M3838" t="s">
        <v>17</v>
      </c>
    </row>
    <row r="3839" spans="1:13" x14ac:dyDescent="0.25">
      <c r="A3839" t="s">
        <v>60</v>
      </c>
      <c r="B3839">
        <v>1185732</v>
      </c>
      <c r="C3839" s="6">
        <v>44366</v>
      </c>
      <c r="D3839" t="s">
        <v>14</v>
      </c>
      <c r="E3839" t="s">
        <v>132</v>
      </c>
      <c r="F3839" t="s">
        <v>133</v>
      </c>
      <c r="G3839" t="s">
        <v>16</v>
      </c>
      <c r="H3839" s="1">
        <v>65</v>
      </c>
      <c r="I3839" s="1">
        <v>675</v>
      </c>
      <c r="J3839" s="1">
        <v>438750</v>
      </c>
      <c r="K3839" s="2">
        <v>175500</v>
      </c>
      <c r="L3839">
        <v>0.4</v>
      </c>
      <c r="M3839" t="s">
        <v>17</v>
      </c>
    </row>
    <row r="3840" spans="1:13" x14ac:dyDescent="0.25">
      <c r="A3840" t="s">
        <v>60</v>
      </c>
      <c r="B3840">
        <v>1185732</v>
      </c>
      <c r="C3840" s="6">
        <v>44366</v>
      </c>
      <c r="D3840" t="s">
        <v>14</v>
      </c>
      <c r="E3840" t="s">
        <v>132</v>
      </c>
      <c r="F3840" t="s">
        <v>133</v>
      </c>
      <c r="G3840" t="s">
        <v>18</v>
      </c>
      <c r="H3840" s="1">
        <v>60.000000000000007</v>
      </c>
      <c r="I3840" s="1">
        <v>425</v>
      </c>
      <c r="J3840" s="1">
        <v>255000.00000000003</v>
      </c>
      <c r="K3840" s="2">
        <v>102000.00000000001</v>
      </c>
      <c r="L3840">
        <v>0.4</v>
      </c>
      <c r="M3840" t="s">
        <v>17</v>
      </c>
    </row>
    <row r="3841" spans="1:13" x14ac:dyDescent="0.25">
      <c r="A3841" t="s">
        <v>60</v>
      </c>
      <c r="B3841">
        <v>1185732</v>
      </c>
      <c r="C3841" s="6">
        <v>44366</v>
      </c>
      <c r="D3841" t="s">
        <v>14</v>
      </c>
      <c r="E3841" t="s">
        <v>132</v>
      </c>
      <c r="F3841" t="s">
        <v>133</v>
      </c>
      <c r="G3841" t="s">
        <v>19</v>
      </c>
      <c r="H3841" s="1">
        <v>55.000000000000007</v>
      </c>
      <c r="I3841" s="1">
        <v>350</v>
      </c>
      <c r="J3841" s="1">
        <v>192500.00000000003</v>
      </c>
      <c r="K3841" s="2">
        <v>57750.000000000007</v>
      </c>
      <c r="L3841">
        <v>0.3</v>
      </c>
      <c r="M3841" t="s">
        <v>17</v>
      </c>
    </row>
    <row r="3842" spans="1:13" x14ac:dyDescent="0.25">
      <c r="A3842" t="s">
        <v>60</v>
      </c>
      <c r="B3842">
        <v>1185732</v>
      </c>
      <c r="C3842" s="6">
        <v>44366</v>
      </c>
      <c r="D3842" t="s">
        <v>14</v>
      </c>
      <c r="E3842" t="s">
        <v>132</v>
      </c>
      <c r="F3842" t="s">
        <v>133</v>
      </c>
      <c r="G3842" t="s">
        <v>20</v>
      </c>
      <c r="H3842" s="1">
        <v>55.000000000000007</v>
      </c>
      <c r="I3842" s="1">
        <v>325</v>
      </c>
      <c r="J3842" s="1">
        <v>178750.00000000003</v>
      </c>
      <c r="K3842" s="2">
        <v>53625.000000000007</v>
      </c>
      <c r="L3842">
        <v>0.3</v>
      </c>
      <c r="M3842" t="s">
        <v>17</v>
      </c>
    </row>
    <row r="3843" spans="1:13" x14ac:dyDescent="0.25">
      <c r="A3843" t="s">
        <v>60</v>
      </c>
      <c r="B3843">
        <v>1185732</v>
      </c>
      <c r="C3843" s="6">
        <v>44366</v>
      </c>
      <c r="D3843" t="s">
        <v>14</v>
      </c>
      <c r="E3843" t="s">
        <v>132</v>
      </c>
      <c r="F3843" t="s">
        <v>133</v>
      </c>
      <c r="G3843" t="s">
        <v>21</v>
      </c>
      <c r="H3843" s="1">
        <v>65</v>
      </c>
      <c r="I3843" s="1">
        <v>325</v>
      </c>
      <c r="J3843" s="1">
        <v>211250</v>
      </c>
      <c r="K3843" s="2">
        <v>63375</v>
      </c>
      <c r="L3843">
        <v>0.3</v>
      </c>
      <c r="M3843" t="s">
        <v>17</v>
      </c>
    </row>
    <row r="3844" spans="1:13" x14ac:dyDescent="0.25">
      <c r="A3844" t="s">
        <v>60</v>
      </c>
      <c r="B3844">
        <v>1185732</v>
      </c>
      <c r="C3844" s="6">
        <v>44366</v>
      </c>
      <c r="D3844" t="s">
        <v>14</v>
      </c>
      <c r="E3844" t="s">
        <v>132</v>
      </c>
      <c r="F3844" t="s">
        <v>133</v>
      </c>
      <c r="G3844" t="s">
        <v>22</v>
      </c>
      <c r="H3844" s="1">
        <v>70</v>
      </c>
      <c r="I3844" s="1">
        <v>475</v>
      </c>
      <c r="J3844" s="1">
        <v>332500</v>
      </c>
      <c r="K3844" s="2">
        <v>116374.99999999999</v>
      </c>
      <c r="L3844">
        <v>0.35</v>
      </c>
      <c r="M3844" t="s">
        <v>17</v>
      </c>
    </row>
    <row r="3845" spans="1:13" x14ac:dyDescent="0.25">
      <c r="A3845" t="s">
        <v>60</v>
      </c>
      <c r="B3845">
        <v>1185732</v>
      </c>
      <c r="C3845" s="6">
        <v>44394</v>
      </c>
      <c r="D3845" t="s">
        <v>14</v>
      </c>
      <c r="E3845" t="s">
        <v>132</v>
      </c>
      <c r="F3845" t="s">
        <v>133</v>
      </c>
      <c r="G3845" t="s">
        <v>16</v>
      </c>
      <c r="H3845" s="1">
        <v>65</v>
      </c>
      <c r="I3845" s="1">
        <v>700</v>
      </c>
      <c r="J3845" s="1">
        <v>455000</v>
      </c>
      <c r="K3845" s="2">
        <v>182000</v>
      </c>
      <c r="L3845">
        <v>0.4</v>
      </c>
      <c r="M3845" t="s">
        <v>17</v>
      </c>
    </row>
    <row r="3846" spans="1:13" x14ac:dyDescent="0.25">
      <c r="A3846" t="s">
        <v>60</v>
      </c>
      <c r="B3846">
        <v>1185732</v>
      </c>
      <c r="C3846" s="6">
        <v>44394</v>
      </c>
      <c r="D3846" t="s">
        <v>14</v>
      </c>
      <c r="E3846" t="s">
        <v>132</v>
      </c>
      <c r="F3846" t="s">
        <v>133</v>
      </c>
      <c r="G3846" t="s">
        <v>18</v>
      </c>
      <c r="H3846" s="1">
        <v>60.000000000000007</v>
      </c>
      <c r="I3846" s="1">
        <v>450</v>
      </c>
      <c r="J3846" s="1">
        <v>270000.00000000006</v>
      </c>
      <c r="K3846" s="2">
        <v>108000.00000000003</v>
      </c>
      <c r="L3846">
        <v>0.4</v>
      </c>
      <c r="M3846" t="s">
        <v>23</v>
      </c>
    </row>
    <row r="3847" spans="1:13" x14ac:dyDescent="0.25">
      <c r="A3847" t="s">
        <v>60</v>
      </c>
      <c r="B3847">
        <v>1185732</v>
      </c>
      <c r="C3847" s="6">
        <v>44394</v>
      </c>
      <c r="D3847" t="s">
        <v>14</v>
      </c>
      <c r="E3847" t="s">
        <v>132</v>
      </c>
      <c r="F3847" t="s">
        <v>133</v>
      </c>
      <c r="G3847" t="s">
        <v>19</v>
      </c>
      <c r="H3847" s="1">
        <v>55.000000000000007</v>
      </c>
      <c r="I3847" s="1">
        <v>375</v>
      </c>
      <c r="J3847" s="1">
        <v>206250.00000000003</v>
      </c>
      <c r="K3847" s="2">
        <v>61875.000000000007</v>
      </c>
      <c r="L3847">
        <v>0.3</v>
      </c>
      <c r="M3847" t="s">
        <v>23</v>
      </c>
    </row>
    <row r="3848" spans="1:13" x14ac:dyDescent="0.25">
      <c r="A3848" t="s">
        <v>60</v>
      </c>
      <c r="B3848">
        <v>1185732</v>
      </c>
      <c r="C3848" s="6">
        <v>44394</v>
      </c>
      <c r="D3848" t="s">
        <v>14</v>
      </c>
      <c r="E3848" t="s">
        <v>132</v>
      </c>
      <c r="F3848" t="s">
        <v>133</v>
      </c>
      <c r="G3848" t="s">
        <v>20</v>
      </c>
      <c r="H3848" s="1">
        <v>55.000000000000007</v>
      </c>
      <c r="I3848" s="1">
        <v>325</v>
      </c>
      <c r="J3848" s="1">
        <v>178750.00000000003</v>
      </c>
      <c r="K3848" s="2">
        <v>53625.000000000007</v>
      </c>
      <c r="L3848">
        <v>0.3</v>
      </c>
      <c r="M3848" t="s">
        <v>23</v>
      </c>
    </row>
    <row r="3849" spans="1:13" x14ac:dyDescent="0.25">
      <c r="A3849" t="s">
        <v>60</v>
      </c>
      <c r="B3849">
        <v>1185732</v>
      </c>
      <c r="C3849" s="6">
        <v>44394</v>
      </c>
      <c r="D3849" t="s">
        <v>14</v>
      </c>
      <c r="E3849" t="s">
        <v>132</v>
      </c>
      <c r="F3849" t="s">
        <v>133</v>
      </c>
      <c r="G3849" t="s">
        <v>21</v>
      </c>
      <c r="H3849" s="1">
        <v>65</v>
      </c>
      <c r="I3849" s="1">
        <v>350</v>
      </c>
      <c r="J3849" s="1">
        <v>227500</v>
      </c>
      <c r="K3849" s="2">
        <v>68250</v>
      </c>
      <c r="L3849">
        <v>0.3</v>
      </c>
      <c r="M3849" t="s">
        <v>23</v>
      </c>
    </row>
    <row r="3850" spans="1:13" x14ac:dyDescent="0.25">
      <c r="A3850" t="s">
        <v>60</v>
      </c>
      <c r="B3850">
        <v>1185732</v>
      </c>
      <c r="C3850" s="6">
        <v>44394</v>
      </c>
      <c r="D3850" t="s">
        <v>14</v>
      </c>
      <c r="E3850" t="s">
        <v>132</v>
      </c>
      <c r="F3850" t="s">
        <v>133</v>
      </c>
      <c r="G3850" t="s">
        <v>22</v>
      </c>
      <c r="H3850" s="1">
        <v>70</v>
      </c>
      <c r="I3850" s="1">
        <v>525</v>
      </c>
      <c r="J3850" s="1">
        <v>367500</v>
      </c>
      <c r="K3850" s="2">
        <v>128624.99999999999</v>
      </c>
      <c r="L3850">
        <v>0.35</v>
      </c>
      <c r="M3850" t="s">
        <v>23</v>
      </c>
    </row>
    <row r="3851" spans="1:13" x14ac:dyDescent="0.25">
      <c r="A3851" t="s">
        <v>60</v>
      </c>
      <c r="B3851">
        <v>1185732</v>
      </c>
      <c r="C3851" s="6">
        <v>44426</v>
      </c>
      <c r="D3851" t="s">
        <v>14</v>
      </c>
      <c r="E3851" t="s">
        <v>132</v>
      </c>
      <c r="F3851" t="s">
        <v>133</v>
      </c>
      <c r="G3851" t="s">
        <v>16</v>
      </c>
      <c r="H3851" s="1">
        <v>65</v>
      </c>
      <c r="I3851" s="1">
        <v>675</v>
      </c>
      <c r="J3851" s="1">
        <v>438750</v>
      </c>
      <c r="K3851" s="2">
        <v>175500</v>
      </c>
      <c r="L3851">
        <v>0.4</v>
      </c>
      <c r="M3851" t="s">
        <v>23</v>
      </c>
    </row>
    <row r="3852" spans="1:13" x14ac:dyDescent="0.25">
      <c r="A3852" t="s">
        <v>60</v>
      </c>
      <c r="B3852">
        <v>1185732</v>
      </c>
      <c r="C3852" s="6">
        <v>44426</v>
      </c>
      <c r="D3852" t="s">
        <v>14</v>
      </c>
      <c r="E3852" t="s">
        <v>132</v>
      </c>
      <c r="F3852" t="s">
        <v>133</v>
      </c>
      <c r="G3852" t="s">
        <v>18</v>
      </c>
      <c r="H3852" s="1">
        <v>60.000000000000007</v>
      </c>
      <c r="I3852" s="1">
        <v>450</v>
      </c>
      <c r="J3852" s="1">
        <v>270000.00000000006</v>
      </c>
      <c r="K3852" s="2">
        <v>108000.00000000003</v>
      </c>
      <c r="L3852">
        <v>0.4</v>
      </c>
      <c r="M3852" t="s">
        <v>23</v>
      </c>
    </row>
    <row r="3853" spans="1:13" x14ac:dyDescent="0.25">
      <c r="A3853" t="s">
        <v>60</v>
      </c>
      <c r="B3853">
        <v>1185732</v>
      </c>
      <c r="C3853" s="6">
        <v>44426</v>
      </c>
      <c r="D3853" t="s">
        <v>14</v>
      </c>
      <c r="E3853" t="s">
        <v>132</v>
      </c>
      <c r="F3853" t="s">
        <v>133</v>
      </c>
      <c r="G3853" t="s">
        <v>19</v>
      </c>
      <c r="H3853" s="1">
        <v>55.000000000000007</v>
      </c>
      <c r="I3853" s="1">
        <v>375</v>
      </c>
      <c r="J3853" s="1">
        <v>206250.00000000003</v>
      </c>
      <c r="K3853" s="2">
        <v>61875.000000000007</v>
      </c>
      <c r="L3853">
        <v>0.3</v>
      </c>
      <c r="M3853" t="s">
        <v>23</v>
      </c>
    </row>
    <row r="3854" spans="1:13" x14ac:dyDescent="0.25">
      <c r="A3854" t="s">
        <v>60</v>
      </c>
      <c r="B3854">
        <v>1185732</v>
      </c>
      <c r="C3854" s="6">
        <v>44426</v>
      </c>
      <c r="D3854" t="s">
        <v>14</v>
      </c>
      <c r="E3854" t="s">
        <v>132</v>
      </c>
      <c r="F3854" t="s">
        <v>133</v>
      </c>
      <c r="G3854" t="s">
        <v>20</v>
      </c>
      <c r="H3854" s="1">
        <v>55.000000000000007</v>
      </c>
      <c r="I3854" s="1">
        <v>275</v>
      </c>
      <c r="J3854" s="1">
        <v>151250.00000000003</v>
      </c>
      <c r="K3854" s="2">
        <v>45375.000000000007</v>
      </c>
      <c r="L3854">
        <v>0.3</v>
      </c>
      <c r="M3854" t="s">
        <v>23</v>
      </c>
    </row>
    <row r="3855" spans="1:13" x14ac:dyDescent="0.25">
      <c r="A3855" t="s">
        <v>60</v>
      </c>
      <c r="B3855">
        <v>1185732</v>
      </c>
      <c r="C3855" s="6">
        <v>44426</v>
      </c>
      <c r="D3855" t="s">
        <v>14</v>
      </c>
      <c r="E3855" t="s">
        <v>132</v>
      </c>
      <c r="F3855" t="s">
        <v>133</v>
      </c>
      <c r="G3855" t="s">
        <v>21</v>
      </c>
      <c r="H3855" s="1">
        <v>65</v>
      </c>
      <c r="I3855" s="1">
        <v>250</v>
      </c>
      <c r="J3855" s="1">
        <v>162500</v>
      </c>
      <c r="K3855" s="2">
        <v>48750</v>
      </c>
      <c r="L3855">
        <v>0.3</v>
      </c>
      <c r="M3855" t="s">
        <v>23</v>
      </c>
    </row>
    <row r="3856" spans="1:13" x14ac:dyDescent="0.25">
      <c r="A3856" t="s">
        <v>60</v>
      </c>
      <c r="B3856">
        <v>1185732</v>
      </c>
      <c r="C3856" s="6">
        <v>44426</v>
      </c>
      <c r="D3856" t="s">
        <v>14</v>
      </c>
      <c r="E3856" t="s">
        <v>132</v>
      </c>
      <c r="F3856" t="s">
        <v>133</v>
      </c>
      <c r="G3856" t="s">
        <v>22</v>
      </c>
      <c r="H3856" s="1">
        <v>70</v>
      </c>
      <c r="I3856" s="1">
        <v>425</v>
      </c>
      <c r="J3856" s="1">
        <v>297500</v>
      </c>
      <c r="K3856" s="2">
        <v>104125</v>
      </c>
      <c r="L3856">
        <v>0.35</v>
      </c>
      <c r="M3856" t="s">
        <v>23</v>
      </c>
    </row>
    <row r="3857" spans="1:13" x14ac:dyDescent="0.25">
      <c r="A3857" t="s">
        <v>60</v>
      </c>
      <c r="B3857">
        <v>1185732</v>
      </c>
      <c r="C3857" s="6">
        <v>44456</v>
      </c>
      <c r="D3857" t="s">
        <v>14</v>
      </c>
      <c r="E3857" t="s">
        <v>132</v>
      </c>
      <c r="F3857" t="s">
        <v>133</v>
      </c>
      <c r="G3857" t="s">
        <v>16</v>
      </c>
      <c r="H3857" s="1">
        <v>65</v>
      </c>
      <c r="I3857" s="1">
        <v>550</v>
      </c>
      <c r="J3857" s="1">
        <v>357500</v>
      </c>
      <c r="K3857" s="2">
        <v>143000</v>
      </c>
      <c r="L3857">
        <v>0.4</v>
      </c>
      <c r="M3857" t="s">
        <v>23</v>
      </c>
    </row>
    <row r="3858" spans="1:13" x14ac:dyDescent="0.25">
      <c r="A3858" t="s">
        <v>60</v>
      </c>
      <c r="B3858">
        <v>1185732</v>
      </c>
      <c r="C3858" s="6">
        <v>44456</v>
      </c>
      <c r="D3858" t="s">
        <v>14</v>
      </c>
      <c r="E3858" t="s">
        <v>132</v>
      </c>
      <c r="F3858" t="s">
        <v>133</v>
      </c>
      <c r="G3858" t="s">
        <v>18</v>
      </c>
      <c r="H3858" s="1">
        <v>60.000000000000007</v>
      </c>
      <c r="I3858" s="1">
        <v>350</v>
      </c>
      <c r="J3858" s="1">
        <v>210000.00000000003</v>
      </c>
      <c r="K3858" s="2">
        <v>84000.000000000015</v>
      </c>
      <c r="L3858">
        <v>0.4</v>
      </c>
      <c r="M3858" t="s">
        <v>23</v>
      </c>
    </row>
    <row r="3859" spans="1:13" x14ac:dyDescent="0.25">
      <c r="A3859" t="s">
        <v>60</v>
      </c>
      <c r="B3859">
        <v>1185732</v>
      </c>
      <c r="C3859" s="6">
        <v>44456</v>
      </c>
      <c r="D3859" t="s">
        <v>14</v>
      </c>
      <c r="E3859" t="s">
        <v>132</v>
      </c>
      <c r="F3859" t="s">
        <v>133</v>
      </c>
      <c r="G3859" t="s">
        <v>19</v>
      </c>
      <c r="H3859" s="1">
        <v>55.000000000000007</v>
      </c>
      <c r="I3859" s="1">
        <v>250</v>
      </c>
      <c r="J3859" s="1">
        <v>137500.00000000003</v>
      </c>
      <c r="K3859" s="2">
        <v>41250.000000000007</v>
      </c>
      <c r="L3859">
        <v>0.3</v>
      </c>
      <c r="M3859" t="s">
        <v>23</v>
      </c>
    </row>
    <row r="3860" spans="1:13" x14ac:dyDescent="0.25">
      <c r="A3860" t="s">
        <v>60</v>
      </c>
      <c r="B3860">
        <v>1185732</v>
      </c>
      <c r="C3860" s="6">
        <v>44456</v>
      </c>
      <c r="D3860" t="s">
        <v>14</v>
      </c>
      <c r="E3860" t="s">
        <v>132</v>
      </c>
      <c r="F3860" t="s">
        <v>133</v>
      </c>
      <c r="G3860" t="s">
        <v>20</v>
      </c>
      <c r="H3860" s="1">
        <v>55.000000000000007</v>
      </c>
      <c r="I3860" s="1">
        <v>225</v>
      </c>
      <c r="J3860" s="1">
        <v>123750.00000000001</v>
      </c>
      <c r="K3860" s="2">
        <v>37125</v>
      </c>
      <c r="L3860">
        <v>0.3</v>
      </c>
      <c r="M3860" t="s">
        <v>23</v>
      </c>
    </row>
    <row r="3861" spans="1:13" x14ac:dyDescent="0.25">
      <c r="A3861" t="s">
        <v>60</v>
      </c>
      <c r="B3861">
        <v>1185732</v>
      </c>
      <c r="C3861" s="6">
        <v>44456</v>
      </c>
      <c r="D3861" t="s">
        <v>14</v>
      </c>
      <c r="E3861" t="s">
        <v>132</v>
      </c>
      <c r="F3861" t="s">
        <v>133</v>
      </c>
      <c r="G3861" t="s">
        <v>21</v>
      </c>
      <c r="H3861" s="1">
        <v>65</v>
      </c>
      <c r="I3861" s="1">
        <v>225</v>
      </c>
      <c r="J3861" s="1">
        <v>146250</v>
      </c>
      <c r="K3861" s="2">
        <v>43875</v>
      </c>
      <c r="L3861">
        <v>0.3</v>
      </c>
      <c r="M3861" t="s">
        <v>23</v>
      </c>
    </row>
    <row r="3862" spans="1:13" x14ac:dyDescent="0.25">
      <c r="A3862" t="s">
        <v>60</v>
      </c>
      <c r="B3862">
        <v>1185732</v>
      </c>
      <c r="C3862" s="6">
        <v>44456</v>
      </c>
      <c r="D3862" t="s">
        <v>14</v>
      </c>
      <c r="E3862" t="s">
        <v>132</v>
      </c>
      <c r="F3862" t="s">
        <v>133</v>
      </c>
      <c r="G3862" t="s">
        <v>22</v>
      </c>
      <c r="H3862" s="1">
        <v>70</v>
      </c>
      <c r="I3862" s="1">
        <v>325</v>
      </c>
      <c r="J3862" s="1">
        <v>227500</v>
      </c>
      <c r="K3862" s="2">
        <v>79625</v>
      </c>
      <c r="L3862">
        <v>0.35</v>
      </c>
      <c r="M3862" t="s">
        <v>23</v>
      </c>
    </row>
    <row r="3863" spans="1:13" x14ac:dyDescent="0.25">
      <c r="A3863" t="s">
        <v>13</v>
      </c>
      <c r="B3863">
        <v>1185732</v>
      </c>
      <c r="C3863" s="6">
        <v>44488</v>
      </c>
      <c r="D3863" t="s">
        <v>14</v>
      </c>
      <c r="E3863" t="s">
        <v>132</v>
      </c>
      <c r="F3863" t="s">
        <v>133</v>
      </c>
      <c r="G3863" t="s">
        <v>16</v>
      </c>
      <c r="H3863" s="1">
        <v>70</v>
      </c>
      <c r="I3863" s="1">
        <v>475</v>
      </c>
      <c r="J3863" s="1">
        <v>332500</v>
      </c>
      <c r="K3863" s="2">
        <v>133000</v>
      </c>
      <c r="L3863">
        <v>0.4</v>
      </c>
      <c r="M3863" t="s">
        <v>23</v>
      </c>
    </row>
    <row r="3864" spans="1:13" x14ac:dyDescent="0.25">
      <c r="A3864" t="s">
        <v>13</v>
      </c>
      <c r="B3864">
        <v>1185732</v>
      </c>
      <c r="C3864" s="6">
        <v>44488</v>
      </c>
      <c r="D3864" t="s">
        <v>14</v>
      </c>
      <c r="E3864" t="s">
        <v>132</v>
      </c>
      <c r="F3864" t="s">
        <v>133</v>
      </c>
      <c r="G3864" t="s">
        <v>18</v>
      </c>
      <c r="H3864" s="1">
        <v>65.000000000000014</v>
      </c>
      <c r="I3864" s="1">
        <v>300</v>
      </c>
      <c r="J3864" s="1">
        <v>195000.00000000003</v>
      </c>
      <c r="K3864" s="2">
        <v>78000.000000000015</v>
      </c>
      <c r="L3864">
        <v>0.4</v>
      </c>
      <c r="M3864" t="s">
        <v>23</v>
      </c>
    </row>
    <row r="3865" spans="1:13" x14ac:dyDescent="0.25">
      <c r="A3865" t="s">
        <v>13</v>
      </c>
      <c r="B3865">
        <v>1185732</v>
      </c>
      <c r="C3865" s="6">
        <v>44488</v>
      </c>
      <c r="D3865" t="s">
        <v>14</v>
      </c>
      <c r="E3865" t="s">
        <v>132</v>
      </c>
      <c r="F3865" t="s">
        <v>133</v>
      </c>
      <c r="G3865" t="s">
        <v>19</v>
      </c>
      <c r="H3865" s="1">
        <v>65.000000000000014</v>
      </c>
      <c r="I3865" s="1">
        <v>200</v>
      </c>
      <c r="J3865" s="1">
        <v>130000.00000000003</v>
      </c>
      <c r="K3865" s="2">
        <v>39000.000000000007</v>
      </c>
      <c r="L3865">
        <v>0.3</v>
      </c>
      <c r="M3865" t="s">
        <v>23</v>
      </c>
    </row>
    <row r="3866" spans="1:13" x14ac:dyDescent="0.25">
      <c r="A3866" t="s">
        <v>13</v>
      </c>
      <c r="B3866">
        <v>1185732</v>
      </c>
      <c r="C3866" s="6">
        <v>44488</v>
      </c>
      <c r="D3866" t="s">
        <v>14</v>
      </c>
      <c r="E3866" t="s">
        <v>132</v>
      </c>
      <c r="F3866" t="s">
        <v>133</v>
      </c>
      <c r="G3866" t="s">
        <v>20</v>
      </c>
      <c r="H3866" s="1">
        <v>65.000000000000014</v>
      </c>
      <c r="I3866" s="1">
        <v>175</v>
      </c>
      <c r="J3866" s="1">
        <v>113750.00000000003</v>
      </c>
      <c r="K3866" s="2">
        <v>34125.000000000007</v>
      </c>
      <c r="L3866">
        <v>0.3</v>
      </c>
      <c r="M3866" t="s">
        <v>23</v>
      </c>
    </row>
    <row r="3867" spans="1:13" x14ac:dyDescent="0.25">
      <c r="A3867" t="s">
        <v>13</v>
      </c>
      <c r="B3867">
        <v>1185732</v>
      </c>
      <c r="C3867" s="6">
        <v>44488</v>
      </c>
      <c r="D3867" t="s">
        <v>14</v>
      </c>
      <c r="E3867" t="s">
        <v>132</v>
      </c>
      <c r="F3867" t="s">
        <v>133</v>
      </c>
      <c r="G3867" t="s">
        <v>21</v>
      </c>
      <c r="H3867" s="1">
        <v>75.000000000000014</v>
      </c>
      <c r="I3867" s="1">
        <v>175</v>
      </c>
      <c r="J3867" s="1">
        <v>131250.00000000003</v>
      </c>
      <c r="K3867" s="2">
        <v>39375.000000000007</v>
      </c>
      <c r="L3867">
        <v>0.3</v>
      </c>
      <c r="M3867" t="s">
        <v>23</v>
      </c>
    </row>
    <row r="3868" spans="1:13" x14ac:dyDescent="0.25">
      <c r="A3868" t="s">
        <v>13</v>
      </c>
      <c r="B3868">
        <v>1185732</v>
      </c>
      <c r="C3868" s="6">
        <v>44488</v>
      </c>
      <c r="D3868" t="s">
        <v>14</v>
      </c>
      <c r="E3868" t="s">
        <v>132</v>
      </c>
      <c r="F3868" t="s">
        <v>133</v>
      </c>
      <c r="G3868" t="s">
        <v>22</v>
      </c>
      <c r="H3868" s="1">
        <v>80</v>
      </c>
      <c r="I3868" s="1">
        <v>300</v>
      </c>
      <c r="J3868" s="1">
        <v>240000</v>
      </c>
      <c r="K3868" s="2">
        <v>84000</v>
      </c>
      <c r="L3868">
        <v>0.35</v>
      </c>
      <c r="M3868" t="s">
        <v>23</v>
      </c>
    </row>
    <row r="3869" spans="1:13" x14ac:dyDescent="0.25">
      <c r="A3869" t="s">
        <v>13</v>
      </c>
      <c r="B3869">
        <v>1185732</v>
      </c>
      <c r="C3869" s="6">
        <v>44518</v>
      </c>
      <c r="D3869" t="s">
        <v>14</v>
      </c>
      <c r="E3869" t="s">
        <v>132</v>
      </c>
      <c r="F3869" t="s">
        <v>133</v>
      </c>
      <c r="G3869" t="s">
        <v>16</v>
      </c>
      <c r="H3869" s="1">
        <v>75.000000000000014</v>
      </c>
      <c r="I3869" s="1">
        <v>450</v>
      </c>
      <c r="J3869" s="1">
        <v>337500.00000000006</v>
      </c>
      <c r="K3869" s="2">
        <v>135000.00000000003</v>
      </c>
      <c r="L3869">
        <v>0.4</v>
      </c>
      <c r="M3869" t="s">
        <v>23</v>
      </c>
    </row>
    <row r="3870" spans="1:13" x14ac:dyDescent="0.25">
      <c r="A3870" t="s">
        <v>13</v>
      </c>
      <c r="B3870">
        <v>1185732</v>
      </c>
      <c r="C3870" s="6">
        <v>44518</v>
      </c>
      <c r="D3870" t="s">
        <v>14</v>
      </c>
      <c r="E3870" t="s">
        <v>132</v>
      </c>
      <c r="F3870" t="s">
        <v>133</v>
      </c>
      <c r="G3870" t="s">
        <v>18</v>
      </c>
      <c r="H3870" s="1">
        <v>65.000000000000014</v>
      </c>
      <c r="I3870" s="1">
        <v>325</v>
      </c>
      <c r="J3870" s="1">
        <v>211250.00000000006</v>
      </c>
      <c r="K3870" s="2">
        <v>84500.000000000029</v>
      </c>
      <c r="L3870">
        <v>0.4</v>
      </c>
      <c r="M3870" t="s">
        <v>23</v>
      </c>
    </row>
    <row r="3871" spans="1:13" x14ac:dyDescent="0.25">
      <c r="A3871" t="s">
        <v>13</v>
      </c>
      <c r="B3871">
        <v>1185732</v>
      </c>
      <c r="C3871" s="6">
        <v>44518</v>
      </c>
      <c r="D3871" t="s">
        <v>14</v>
      </c>
      <c r="E3871" t="s">
        <v>132</v>
      </c>
      <c r="F3871" t="s">
        <v>133</v>
      </c>
      <c r="G3871" t="s">
        <v>19</v>
      </c>
      <c r="H3871" s="1">
        <v>65.000000000000014</v>
      </c>
      <c r="I3871" s="1">
        <v>345</v>
      </c>
      <c r="J3871" s="1">
        <v>224250.00000000006</v>
      </c>
      <c r="K3871" s="2">
        <v>67275.000000000015</v>
      </c>
      <c r="L3871">
        <v>0.3</v>
      </c>
      <c r="M3871" t="s">
        <v>23</v>
      </c>
    </row>
    <row r="3872" spans="1:13" x14ac:dyDescent="0.25">
      <c r="A3872" t="s">
        <v>13</v>
      </c>
      <c r="B3872">
        <v>1185732</v>
      </c>
      <c r="C3872" s="6">
        <v>44518</v>
      </c>
      <c r="D3872" t="s">
        <v>14</v>
      </c>
      <c r="E3872" t="s">
        <v>132</v>
      </c>
      <c r="F3872" t="s">
        <v>133</v>
      </c>
      <c r="G3872" t="s">
        <v>20</v>
      </c>
      <c r="H3872" s="1">
        <v>65.000000000000014</v>
      </c>
      <c r="I3872" s="1">
        <v>325</v>
      </c>
      <c r="J3872" s="1">
        <v>211250.00000000006</v>
      </c>
      <c r="K3872" s="2">
        <v>63375.000000000015</v>
      </c>
      <c r="L3872">
        <v>0.3</v>
      </c>
      <c r="M3872" t="s">
        <v>23</v>
      </c>
    </row>
    <row r="3873" spans="1:13" x14ac:dyDescent="0.25">
      <c r="A3873" t="s">
        <v>13</v>
      </c>
      <c r="B3873">
        <v>1185732</v>
      </c>
      <c r="C3873" s="6">
        <v>44518</v>
      </c>
      <c r="D3873" t="s">
        <v>14</v>
      </c>
      <c r="E3873" t="s">
        <v>132</v>
      </c>
      <c r="F3873" t="s">
        <v>133</v>
      </c>
      <c r="G3873" t="s">
        <v>21</v>
      </c>
      <c r="H3873" s="1">
        <v>75.000000000000014</v>
      </c>
      <c r="I3873" s="1">
        <v>300</v>
      </c>
      <c r="J3873" s="1">
        <v>225000.00000000003</v>
      </c>
      <c r="K3873" s="2">
        <v>67500</v>
      </c>
      <c r="L3873">
        <v>0.3</v>
      </c>
      <c r="M3873" t="s">
        <v>23</v>
      </c>
    </row>
    <row r="3874" spans="1:13" x14ac:dyDescent="0.25">
      <c r="A3874" t="s">
        <v>13</v>
      </c>
      <c r="B3874">
        <v>1185732</v>
      </c>
      <c r="C3874" s="6">
        <v>44518</v>
      </c>
      <c r="D3874" t="s">
        <v>14</v>
      </c>
      <c r="E3874" t="s">
        <v>132</v>
      </c>
      <c r="F3874" t="s">
        <v>133</v>
      </c>
      <c r="G3874" t="s">
        <v>22</v>
      </c>
      <c r="H3874" s="1">
        <v>80</v>
      </c>
      <c r="I3874" s="1">
        <v>400</v>
      </c>
      <c r="J3874" s="1">
        <v>320000</v>
      </c>
      <c r="K3874" s="2">
        <v>112000</v>
      </c>
      <c r="L3874">
        <v>0.35</v>
      </c>
      <c r="M3874" t="s">
        <v>23</v>
      </c>
    </row>
    <row r="3875" spans="1:13" x14ac:dyDescent="0.25">
      <c r="A3875" t="s">
        <v>13</v>
      </c>
      <c r="B3875">
        <v>1185732</v>
      </c>
      <c r="C3875" s="6">
        <v>44547</v>
      </c>
      <c r="D3875" t="s">
        <v>14</v>
      </c>
      <c r="E3875" t="s">
        <v>132</v>
      </c>
      <c r="F3875" t="s">
        <v>133</v>
      </c>
      <c r="G3875" t="s">
        <v>16</v>
      </c>
      <c r="H3875" s="1">
        <v>75.000000000000014</v>
      </c>
      <c r="I3875" s="1">
        <v>625</v>
      </c>
      <c r="J3875" s="1">
        <v>468750.00000000012</v>
      </c>
      <c r="K3875" s="2">
        <v>187500.00000000006</v>
      </c>
      <c r="L3875">
        <v>0.4</v>
      </c>
      <c r="M3875" t="s">
        <v>23</v>
      </c>
    </row>
    <row r="3876" spans="1:13" x14ac:dyDescent="0.25">
      <c r="A3876" t="s">
        <v>13</v>
      </c>
      <c r="B3876">
        <v>1185732</v>
      </c>
      <c r="C3876" s="6">
        <v>44547</v>
      </c>
      <c r="D3876" t="s">
        <v>14</v>
      </c>
      <c r="E3876" t="s">
        <v>132</v>
      </c>
      <c r="F3876" t="s">
        <v>133</v>
      </c>
      <c r="G3876" t="s">
        <v>18</v>
      </c>
      <c r="H3876" s="1">
        <v>65.000000000000014</v>
      </c>
      <c r="I3876" s="1">
        <v>425</v>
      </c>
      <c r="J3876" s="1">
        <v>276250.00000000006</v>
      </c>
      <c r="K3876" s="2">
        <v>110500.00000000003</v>
      </c>
      <c r="L3876">
        <v>0.4</v>
      </c>
      <c r="M3876" t="s">
        <v>23</v>
      </c>
    </row>
    <row r="3877" spans="1:13" x14ac:dyDescent="0.25">
      <c r="A3877" t="s">
        <v>13</v>
      </c>
      <c r="B3877">
        <v>1185732</v>
      </c>
      <c r="C3877" s="6">
        <v>44547</v>
      </c>
      <c r="D3877" t="s">
        <v>14</v>
      </c>
      <c r="E3877" t="s">
        <v>132</v>
      </c>
      <c r="F3877" t="s">
        <v>133</v>
      </c>
      <c r="G3877" t="s">
        <v>19</v>
      </c>
      <c r="H3877" s="1">
        <v>65.000000000000014</v>
      </c>
      <c r="I3877" s="1">
        <v>400</v>
      </c>
      <c r="J3877" s="1">
        <v>260000.00000000006</v>
      </c>
      <c r="K3877" s="2">
        <v>78000.000000000015</v>
      </c>
      <c r="L3877">
        <v>0.3</v>
      </c>
      <c r="M3877" t="s">
        <v>23</v>
      </c>
    </row>
    <row r="3878" spans="1:13" x14ac:dyDescent="0.25">
      <c r="A3878" t="s">
        <v>13</v>
      </c>
      <c r="B3878">
        <v>1185732</v>
      </c>
      <c r="C3878" s="6">
        <v>44547</v>
      </c>
      <c r="D3878" t="s">
        <v>14</v>
      </c>
      <c r="E3878" t="s">
        <v>132</v>
      </c>
      <c r="F3878" t="s">
        <v>133</v>
      </c>
      <c r="G3878" t="s">
        <v>20</v>
      </c>
      <c r="H3878" s="1">
        <v>65.000000000000014</v>
      </c>
      <c r="I3878" s="1">
        <v>350</v>
      </c>
      <c r="J3878" s="1">
        <v>227500.00000000006</v>
      </c>
      <c r="K3878" s="2">
        <v>68250.000000000015</v>
      </c>
      <c r="L3878">
        <v>0.3</v>
      </c>
      <c r="M3878" t="s">
        <v>23</v>
      </c>
    </row>
    <row r="3879" spans="1:13" x14ac:dyDescent="0.25">
      <c r="A3879" t="s">
        <v>13</v>
      </c>
      <c r="B3879">
        <v>1185732</v>
      </c>
      <c r="C3879" s="6">
        <v>44547</v>
      </c>
      <c r="D3879" t="s">
        <v>14</v>
      </c>
      <c r="E3879" t="s">
        <v>132</v>
      </c>
      <c r="F3879" t="s">
        <v>133</v>
      </c>
      <c r="G3879" t="s">
        <v>21</v>
      </c>
      <c r="H3879" s="1">
        <v>75.000000000000014</v>
      </c>
      <c r="I3879" s="1">
        <v>350</v>
      </c>
      <c r="J3879" s="1">
        <v>262500.00000000006</v>
      </c>
      <c r="K3879" s="2">
        <v>78750.000000000015</v>
      </c>
      <c r="L3879">
        <v>0.3</v>
      </c>
      <c r="M3879" t="s">
        <v>23</v>
      </c>
    </row>
    <row r="3880" spans="1:13" x14ac:dyDescent="0.25">
      <c r="A3880" t="s">
        <v>13</v>
      </c>
      <c r="B3880">
        <v>1185732</v>
      </c>
      <c r="C3880" s="6">
        <v>44547</v>
      </c>
      <c r="D3880" t="s">
        <v>14</v>
      </c>
      <c r="E3880" t="s">
        <v>132</v>
      </c>
      <c r="F3880" t="s">
        <v>133</v>
      </c>
      <c r="G3880" t="s">
        <v>22</v>
      </c>
      <c r="H3880" s="1">
        <v>80</v>
      </c>
      <c r="I3880" s="1">
        <v>450</v>
      </c>
      <c r="J3880" s="1">
        <v>360000</v>
      </c>
      <c r="K3880" s="2">
        <v>125999.99999999999</v>
      </c>
      <c r="L3880">
        <v>0.35</v>
      </c>
      <c r="M3880" t="s">
        <v>23</v>
      </c>
    </row>
    <row r="3881" spans="1:13" x14ac:dyDescent="0.25">
      <c r="A3881" t="s">
        <v>13</v>
      </c>
      <c r="B3881">
        <v>1185732</v>
      </c>
      <c r="C3881" s="6">
        <v>44220</v>
      </c>
      <c r="D3881" t="s">
        <v>14</v>
      </c>
      <c r="E3881" t="s">
        <v>132</v>
      </c>
      <c r="F3881" t="s">
        <v>133</v>
      </c>
      <c r="G3881" t="s">
        <v>16</v>
      </c>
      <c r="H3881" s="1">
        <v>55.000000000000007</v>
      </c>
      <c r="I3881" s="1">
        <v>500</v>
      </c>
      <c r="J3881" s="1">
        <v>275000.00000000006</v>
      </c>
      <c r="K3881" s="2">
        <v>96250.000000000029</v>
      </c>
      <c r="L3881">
        <v>0.35000000000000003</v>
      </c>
      <c r="M3881" t="s">
        <v>23</v>
      </c>
    </row>
    <row r="3882" spans="1:13" x14ac:dyDescent="0.25">
      <c r="A3882" t="s">
        <v>13</v>
      </c>
      <c r="B3882">
        <v>1185732</v>
      </c>
      <c r="C3882" s="6">
        <v>44220</v>
      </c>
      <c r="D3882" t="s">
        <v>14</v>
      </c>
      <c r="E3882" t="s">
        <v>132</v>
      </c>
      <c r="F3882" t="s">
        <v>133</v>
      </c>
      <c r="G3882" t="s">
        <v>18</v>
      </c>
      <c r="H3882" s="1">
        <v>55.000000000000007</v>
      </c>
      <c r="I3882" s="1">
        <v>300</v>
      </c>
      <c r="J3882" s="1">
        <v>165000.00000000003</v>
      </c>
      <c r="K3882" s="2">
        <v>57750.000000000015</v>
      </c>
      <c r="L3882">
        <v>0.35000000000000003</v>
      </c>
      <c r="M3882" t="s">
        <v>23</v>
      </c>
    </row>
    <row r="3883" spans="1:13" x14ac:dyDescent="0.25">
      <c r="A3883" t="s">
        <v>13</v>
      </c>
      <c r="B3883">
        <v>1185732</v>
      </c>
      <c r="C3883" s="6">
        <v>44220</v>
      </c>
      <c r="D3883" t="s">
        <v>14</v>
      </c>
      <c r="E3883" t="s">
        <v>132</v>
      </c>
      <c r="F3883" t="s">
        <v>133</v>
      </c>
      <c r="G3883" t="s">
        <v>19</v>
      </c>
      <c r="H3883" s="1">
        <v>45</v>
      </c>
      <c r="I3883" s="1">
        <v>300</v>
      </c>
      <c r="J3883" s="1">
        <v>135000</v>
      </c>
      <c r="K3883" s="2">
        <v>33750</v>
      </c>
      <c r="L3883">
        <v>0.25</v>
      </c>
      <c r="M3883" t="s">
        <v>23</v>
      </c>
    </row>
    <row r="3884" spans="1:13" x14ac:dyDescent="0.25">
      <c r="A3884" t="s">
        <v>13</v>
      </c>
      <c r="B3884">
        <v>1185732</v>
      </c>
      <c r="C3884" s="6">
        <v>44220</v>
      </c>
      <c r="D3884" t="s">
        <v>14</v>
      </c>
      <c r="E3884" t="s">
        <v>132</v>
      </c>
      <c r="F3884" t="s">
        <v>133</v>
      </c>
      <c r="G3884" t="s">
        <v>20</v>
      </c>
      <c r="H3884" s="1">
        <v>49.999999999999993</v>
      </c>
      <c r="I3884" s="1">
        <v>150</v>
      </c>
      <c r="J3884" s="1">
        <v>74999.999999999985</v>
      </c>
      <c r="K3884" s="2">
        <v>18749.999999999996</v>
      </c>
      <c r="L3884">
        <v>0.25</v>
      </c>
      <c r="M3884" t="s">
        <v>23</v>
      </c>
    </row>
    <row r="3885" spans="1:13" x14ac:dyDescent="0.25">
      <c r="A3885" t="s">
        <v>13</v>
      </c>
      <c r="B3885">
        <v>1185732</v>
      </c>
      <c r="C3885" s="6">
        <v>44220</v>
      </c>
      <c r="D3885" t="s">
        <v>14</v>
      </c>
      <c r="E3885" t="s">
        <v>132</v>
      </c>
      <c r="F3885" t="s">
        <v>133</v>
      </c>
      <c r="G3885" t="s">
        <v>21</v>
      </c>
      <c r="H3885" s="1">
        <v>65.000000000000014</v>
      </c>
      <c r="I3885" s="1">
        <v>200</v>
      </c>
      <c r="J3885" s="1">
        <v>130000.00000000003</v>
      </c>
      <c r="K3885" s="2">
        <v>32500.000000000007</v>
      </c>
      <c r="L3885">
        <v>0.25</v>
      </c>
      <c r="M3885" t="s">
        <v>23</v>
      </c>
    </row>
    <row r="3886" spans="1:13" x14ac:dyDescent="0.25">
      <c r="A3886" t="s">
        <v>13</v>
      </c>
      <c r="B3886">
        <v>1185732</v>
      </c>
      <c r="C3886" s="6">
        <v>44220</v>
      </c>
      <c r="D3886" t="s">
        <v>14</v>
      </c>
      <c r="E3886" t="s">
        <v>132</v>
      </c>
      <c r="F3886" t="s">
        <v>133</v>
      </c>
      <c r="G3886" t="s">
        <v>22</v>
      </c>
      <c r="H3886" s="1">
        <v>55.000000000000007</v>
      </c>
      <c r="I3886" s="1">
        <v>300</v>
      </c>
      <c r="J3886" s="1">
        <v>165000.00000000003</v>
      </c>
      <c r="K3886" s="2">
        <v>49500.000000000007</v>
      </c>
      <c r="L3886">
        <v>0.3</v>
      </c>
      <c r="M3886" t="s">
        <v>23</v>
      </c>
    </row>
    <row r="3887" spans="1:13" x14ac:dyDescent="0.25">
      <c r="A3887" t="s">
        <v>13</v>
      </c>
      <c r="B3887">
        <v>1185732</v>
      </c>
      <c r="C3887" s="6">
        <v>44249</v>
      </c>
      <c r="D3887" t="s">
        <v>14</v>
      </c>
      <c r="E3887" t="s">
        <v>132</v>
      </c>
      <c r="F3887" t="s">
        <v>133</v>
      </c>
      <c r="G3887" t="s">
        <v>16</v>
      </c>
      <c r="H3887" s="1">
        <v>55.000000000000007</v>
      </c>
      <c r="I3887" s="1">
        <v>575</v>
      </c>
      <c r="J3887" s="1">
        <v>316250.00000000006</v>
      </c>
      <c r="K3887" s="2">
        <v>110687.50000000003</v>
      </c>
      <c r="L3887">
        <v>0.35000000000000003</v>
      </c>
      <c r="M3887" t="s">
        <v>23</v>
      </c>
    </row>
    <row r="3888" spans="1:13" x14ac:dyDescent="0.25">
      <c r="A3888" t="s">
        <v>13</v>
      </c>
      <c r="B3888">
        <v>1185732</v>
      </c>
      <c r="C3888" s="6">
        <v>44249</v>
      </c>
      <c r="D3888" t="s">
        <v>14</v>
      </c>
      <c r="E3888" t="s">
        <v>132</v>
      </c>
      <c r="F3888" t="s">
        <v>133</v>
      </c>
      <c r="G3888" t="s">
        <v>18</v>
      </c>
      <c r="H3888" s="1">
        <v>55.000000000000007</v>
      </c>
      <c r="I3888" s="1">
        <v>225</v>
      </c>
      <c r="J3888" s="1">
        <v>123750.00000000001</v>
      </c>
      <c r="K3888" s="2">
        <v>43312.500000000007</v>
      </c>
      <c r="L3888">
        <v>0.35000000000000003</v>
      </c>
      <c r="M3888" t="s">
        <v>23</v>
      </c>
    </row>
    <row r="3889" spans="1:13" x14ac:dyDescent="0.25">
      <c r="A3889" t="s">
        <v>13</v>
      </c>
      <c r="B3889">
        <v>1185732</v>
      </c>
      <c r="C3889" s="6">
        <v>44249</v>
      </c>
      <c r="D3889" t="s">
        <v>14</v>
      </c>
      <c r="E3889" t="s">
        <v>132</v>
      </c>
      <c r="F3889" t="s">
        <v>133</v>
      </c>
      <c r="G3889" t="s">
        <v>19</v>
      </c>
      <c r="H3889" s="1">
        <v>45</v>
      </c>
      <c r="I3889" s="1">
        <v>275</v>
      </c>
      <c r="J3889" s="1">
        <v>123750</v>
      </c>
      <c r="K3889" s="2">
        <v>30937.5</v>
      </c>
      <c r="L3889">
        <v>0.25</v>
      </c>
      <c r="M3889" t="s">
        <v>23</v>
      </c>
    </row>
    <row r="3890" spans="1:13" x14ac:dyDescent="0.25">
      <c r="A3890" t="s">
        <v>13</v>
      </c>
      <c r="B3890">
        <v>1185732</v>
      </c>
      <c r="C3890" s="6">
        <v>43831</v>
      </c>
      <c r="D3890" t="s">
        <v>14</v>
      </c>
      <c r="E3890" t="s">
        <v>15</v>
      </c>
      <c r="F3890" t="s">
        <v>15</v>
      </c>
      <c r="G3890" t="s">
        <v>16</v>
      </c>
      <c r="H3890" s="1">
        <v>47</v>
      </c>
      <c r="I3890" s="1">
        <v>336</v>
      </c>
      <c r="J3890" s="1">
        <v>15792</v>
      </c>
      <c r="K3890" s="2">
        <v>9633.119999999999</v>
      </c>
      <c r="L3890">
        <v>0.61</v>
      </c>
      <c r="M3890" t="s">
        <v>82</v>
      </c>
    </row>
    <row r="3891" spans="1:13" x14ac:dyDescent="0.25">
      <c r="A3891" t="s">
        <v>13</v>
      </c>
      <c r="B3891">
        <v>1185732</v>
      </c>
      <c r="C3891" s="6">
        <v>43832</v>
      </c>
      <c r="D3891" t="s">
        <v>14</v>
      </c>
      <c r="E3891" t="s">
        <v>15</v>
      </c>
      <c r="F3891" t="s">
        <v>15</v>
      </c>
      <c r="G3891" t="s">
        <v>18</v>
      </c>
      <c r="H3891" s="1">
        <v>47</v>
      </c>
      <c r="I3891" s="1">
        <v>260</v>
      </c>
      <c r="J3891" s="1">
        <v>12220</v>
      </c>
      <c r="K3891" s="2">
        <v>5132.3999999999996</v>
      </c>
      <c r="L3891">
        <v>0.42</v>
      </c>
      <c r="M3891" t="s">
        <v>82</v>
      </c>
    </row>
    <row r="3892" spans="1:13" x14ac:dyDescent="0.25">
      <c r="A3892" t="s">
        <v>13</v>
      </c>
      <c r="B3892">
        <v>1185732</v>
      </c>
      <c r="C3892" s="6">
        <v>43833</v>
      </c>
      <c r="D3892" t="s">
        <v>14</v>
      </c>
      <c r="E3892" t="s">
        <v>15</v>
      </c>
      <c r="F3892" t="s">
        <v>15</v>
      </c>
      <c r="G3892" t="s">
        <v>19</v>
      </c>
      <c r="H3892" s="1">
        <v>36</v>
      </c>
      <c r="I3892" s="1">
        <v>250</v>
      </c>
      <c r="J3892" s="1">
        <v>9000</v>
      </c>
      <c r="K3892" s="2">
        <v>4140</v>
      </c>
      <c r="L3892">
        <v>0.45999999999999996</v>
      </c>
      <c r="M3892" t="s">
        <v>82</v>
      </c>
    </row>
    <row r="3893" spans="1:13" x14ac:dyDescent="0.25">
      <c r="A3893" t="s">
        <v>13</v>
      </c>
      <c r="B3893">
        <v>1185732</v>
      </c>
      <c r="C3893" s="6">
        <v>43834</v>
      </c>
      <c r="D3893" t="s">
        <v>14</v>
      </c>
      <c r="E3893" t="s">
        <v>15</v>
      </c>
      <c r="F3893" t="s">
        <v>15</v>
      </c>
      <c r="G3893" t="s">
        <v>20</v>
      </c>
      <c r="H3893" s="1">
        <v>41</v>
      </c>
      <c r="I3893" s="1">
        <v>247</v>
      </c>
      <c r="J3893" s="1">
        <v>10127</v>
      </c>
      <c r="K3893" s="2">
        <v>4658.42</v>
      </c>
      <c r="L3893">
        <v>0.45999999999999996</v>
      </c>
      <c r="M3893" t="s">
        <v>82</v>
      </c>
    </row>
    <row r="3894" spans="1:13" x14ac:dyDescent="0.25">
      <c r="A3894" t="s">
        <v>13</v>
      </c>
      <c r="B3894">
        <v>1185732</v>
      </c>
      <c r="C3894" s="6">
        <v>43835</v>
      </c>
      <c r="D3894" t="s">
        <v>14</v>
      </c>
      <c r="E3894" t="s">
        <v>15</v>
      </c>
      <c r="F3894" t="s">
        <v>15</v>
      </c>
      <c r="G3894" t="s">
        <v>21</v>
      </c>
      <c r="H3894" s="1">
        <v>55</v>
      </c>
      <c r="I3894" s="1">
        <v>234</v>
      </c>
      <c r="J3894" s="1">
        <v>12870</v>
      </c>
      <c r="K3894" s="2">
        <v>5148</v>
      </c>
      <c r="L3894">
        <v>0.4</v>
      </c>
      <c r="M3894" t="s">
        <v>82</v>
      </c>
    </row>
    <row r="3895" spans="1:13" x14ac:dyDescent="0.25">
      <c r="A3895" t="s">
        <v>13</v>
      </c>
      <c r="B3895">
        <v>1185732</v>
      </c>
      <c r="C3895" s="6">
        <v>43836</v>
      </c>
      <c r="D3895" t="s">
        <v>14</v>
      </c>
      <c r="E3895" t="s">
        <v>15</v>
      </c>
      <c r="F3895" t="s">
        <v>15</v>
      </c>
      <c r="G3895" t="s">
        <v>22</v>
      </c>
      <c r="H3895" s="1">
        <v>46</v>
      </c>
      <c r="I3895" s="1">
        <v>260</v>
      </c>
      <c r="J3895" s="1">
        <v>11960</v>
      </c>
      <c r="K3895" s="2">
        <v>4425.2</v>
      </c>
      <c r="L3895">
        <v>0.37</v>
      </c>
      <c r="M3895" t="s">
        <v>82</v>
      </c>
    </row>
    <row r="3896" spans="1:13" x14ac:dyDescent="0.25">
      <c r="A3896" t="s">
        <v>13</v>
      </c>
      <c r="B3896">
        <v>1185732</v>
      </c>
      <c r="C3896" s="6">
        <v>43837</v>
      </c>
      <c r="D3896" t="s">
        <v>14</v>
      </c>
      <c r="E3896" t="s">
        <v>15</v>
      </c>
      <c r="F3896" t="s">
        <v>15</v>
      </c>
      <c r="G3896" t="s">
        <v>16</v>
      </c>
      <c r="H3896" s="1">
        <v>46</v>
      </c>
      <c r="I3896" s="1">
        <v>313</v>
      </c>
      <c r="J3896" s="1">
        <v>14398</v>
      </c>
      <c r="K3896" s="2">
        <v>8926.76</v>
      </c>
      <c r="L3896">
        <v>0.62</v>
      </c>
      <c r="M3896" t="s">
        <v>82</v>
      </c>
    </row>
    <row r="3897" spans="1:13" x14ac:dyDescent="0.25">
      <c r="A3897" t="s">
        <v>13</v>
      </c>
      <c r="B3897">
        <v>1185732</v>
      </c>
      <c r="C3897" s="6">
        <v>43838</v>
      </c>
      <c r="D3897" t="s">
        <v>14</v>
      </c>
      <c r="E3897" t="s">
        <v>15</v>
      </c>
      <c r="F3897" t="s">
        <v>15</v>
      </c>
      <c r="G3897" t="s">
        <v>18</v>
      </c>
      <c r="H3897" s="1">
        <v>46</v>
      </c>
      <c r="I3897" s="1">
        <v>261</v>
      </c>
      <c r="J3897" s="1">
        <v>12006</v>
      </c>
      <c r="K3897" s="2">
        <v>5282.64</v>
      </c>
      <c r="L3897">
        <v>0.44</v>
      </c>
      <c r="M3897" t="s">
        <v>82</v>
      </c>
    </row>
    <row r="3898" spans="1:13" x14ac:dyDescent="0.25">
      <c r="A3898" t="s">
        <v>13</v>
      </c>
      <c r="B3898">
        <v>1185732</v>
      </c>
      <c r="C3898" s="6">
        <v>43851</v>
      </c>
      <c r="D3898" t="s">
        <v>14</v>
      </c>
      <c r="E3898" t="s">
        <v>15</v>
      </c>
      <c r="F3898" t="s">
        <v>15</v>
      </c>
      <c r="G3898" t="s">
        <v>19</v>
      </c>
      <c r="H3898" s="1">
        <v>36</v>
      </c>
      <c r="I3898" s="1">
        <v>276</v>
      </c>
      <c r="J3898" s="1">
        <v>9936</v>
      </c>
      <c r="K3898" s="2">
        <v>4669.92</v>
      </c>
      <c r="L3898">
        <v>0.47</v>
      </c>
      <c r="M3898" t="s">
        <v>82</v>
      </c>
    </row>
    <row r="3899" spans="1:13" x14ac:dyDescent="0.25">
      <c r="A3899" t="s">
        <v>13</v>
      </c>
      <c r="B3899">
        <v>1185732</v>
      </c>
      <c r="C3899" s="6">
        <v>43852</v>
      </c>
      <c r="D3899" t="s">
        <v>14</v>
      </c>
      <c r="E3899" t="s">
        <v>15</v>
      </c>
      <c r="F3899" t="s">
        <v>15</v>
      </c>
      <c r="G3899" t="s">
        <v>20</v>
      </c>
      <c r="H3899" s="1">
        <v>44</v>
      </c>
      <c r="I3899" s="1">
        <v>206</v>
      </c>
      <c r="J3899" s="1">
        <v>9064</v>
      </c>
      <c r="K3899" s="2">
        <v>4441.3599999999997</v>
      </c>
      <c r="L3899">
        <v>0.49</v>
      </c>
      <c r="M3899" t="s">
        <v>82</v>
      </c>
    </row>
    <row r="3900" spans="1:13" x14ac:dyDescent="0.25">
      <c r="A3900" t="s">
        <v>13</v>
      </c>
      <c r="B3900">
        <v>1185732</v>
      </c>
      <c r="C3900" s="6">
        <v>43853</v>
      </c>
      <c r="D3900" t="s">
        <v>14</v>
      </c>
      <c r="E3900" t="s">
        <v>15</v>
      </c>
      <c r="F3900" t="s">
        <v>15</v>
      </c>
      <c r="G3900" t="s">
        <v>21</v>
      </c>
      <c r="H3900" s="1">
        <v>58</v>
      </c>
      <c r="I3900" s="1">
        <v>243</v>
      </c>
      <c r="J3900" s="1">
        <v>14094</v>
      </c>
      <c r="K3900" s="2">
        <v>6060.42</v>
      </c>
      <c r="L3900">
        <v>0.43</v>
      </c>
      <c r="M3900" t="s">
        <v>82</v>
      </c>
    </row>
    <row r="3901" spans="1:13" x14ac:dyDescent="0.25">
      <c r="A3901" t="s">
        <v>13</v>
      </c>
      <c r="B3901">
        <v>1185732</v>
      </c>
      <c r="C3901" s="6">
        <v>43854</v>
      </c>
      <c r="D3901" t="s">
        <v>14</v>
      </c>
      <c r="E3901" t="s">
        <v>15</v>
      </c>
      <c r="F3901" t="s">
        <v>15</v>
      </c>
      <c r="G3901" t="s">
        <v>22</v>
      </c>
      <c r="H3901" s="1">
        <v>48</v>
      </c>
      <c r="I3901" s="1">
        <v>290</v>
      </c>
      <c r="J3901" s="1">
        <v>13920</v>
      </c>
      <c r="K3901" s="2">
        <v>5289.6</v>
      </c>
      <c r="L3901">
        <v>0.38</v>
      </c>
      <c r="M3901" t="s">
        <v>82</v>
      </c>
    </row>
    <row r="3902" spans="1:13" x14ac:dyDescent="0.25">
      <c r="A3902" t="s">
        <v>13</v>
      </c>
      <c r="B3902">
        <v>1185732</v>
      </c>
      <c r="C3902" s="6">
        <v>43855</v>
      </c>
      <c r="D3902" t="s">
        <v>14</v>
      </c>
      <c r="E3902" t="s">
        <v>15</v>
      </c>
      <c r="F3902" t="s">
        <v>15</v>
      </c>
      <c r="G3902" t="s">
        <v>16</v>
      </c>
      <c r="H3902" s="1">
        <v>46</v>
      </c>
      <c r="I3902" s="1">
        <v>354</v>
      </c>
      <c r="J3902" s="1">
        <v>16284</v>
      </c>
      <c r="K3902" s="2">
        <v>10258.92</v>
      </c>
      <c r="L3902">
        <v>0.63</v>
      </c>
      <c r="M3902" t="s">
        <v>82</v>
      </c>
    </row>
    <row r="3903" spans="1:13" x14ac:dyDescent="0.25">
      <c r="A3903" t="s">
        <v>13</v>
      </c>
      <c r="B3903">
        <v>1185732</v>
      </c>
      <c r="C3903" s="6">
        <v>43856</v>
      </c>
      <c r="D3903" t="s">
        <v>14</v>
      </c>
      <c r="E3903" t="s">
        <v>15</v>
      </c>
      <c r="F3903" t="s">
        <v>15</v>
      </c>
      <c r="G3903" t="s">
        <v>18</v>
      </c>
      <c r="H3903" s="1">
        <v>48</v>
      </c>
      <c r="I3903" s="1">
        <v>259</v>
      </c>
      <c r="J3903" s="1">
        <v>12432</v>
      </c>
      <c r="K3903" s="2">
        <v>5345.76</v>
      </c>
      <c r="L3903">
        <v>0.43</v>
      </c>
      <c r="M3903" t="s">
        <v>82</v>
      </c>
    </row>
    <row r="3904" spans="1:13" x14ac:dyDescent="0.25">
      <c r="A3904" t="s">
        <v>13</v>
      </c>
      <c r="B3904">
        <v>1185732</v>
      </c>
      <c r="C3904" s="6">
        <v>43857</v>
      </c>
      <c r="D3904" t="s">
        <v>14</v>
      </c>
      <c r="E3904" t="s">
        <v>15</v>
      </c>
      <c r="F3904" t="s">
        <v>15</v>
      </c>
      <c r="G3904" t="s">
        <v>19</v>
      </c>
      <c r="H3904" s="1">
        <v>39</v>
      </c>
      <c r="I3904" s="1">
        <v>247</v>
      </c>
      <c r="J3904" s="1">
        <v>9633</v>
      </c>
      <c r="K3904" s="2">
        <v>4720.17</v>
      </c>
      <c r="L3904">
        <v>0.49</v>
      </c>
      <c r="M3904" t="s">
        <v>82</v>
      </c>
    </row>
    <row r="3905" spans="1:13" x14ac:dyDescent="0.25">
      <c r="A3905" t="s">
        <v>13</v>
      </c>
      <c r="B3905">
        <v>1185732</v>
      </c>
      <c r="C3905" s="6">
        <v>43858</v>
      </c>
      <c r="D3905" t="s">
        <v>14</v>
      </c>
      <c r="E3905" t="s">
        <v>15</v>
      </c>
      <c r="F3905" t="s">
        <v>15</v>
      </c>
      <c r="G3905" t="s">
        <v>20</v>
      </c>
      <c r="H3905" s="1">
        <v>43</v>
      </c>
      <c r="I3905" s="1">
        <v>216</v>
      </c>
      <c r="J3905" s="1">
        <v>9288</v>
      </c>
      <c r="K3905" s="2">
        <v>4644</v>
      </c>
      <c r="L3905">
        <v>0.5</v>
      </c>
      <c r="M3905" t="s">
        <v>82</v>
      </c>
    </row>
    <row r="3906" spans="1:13" x14ac:dyDescent="0.25">
      <c r="A3906" t="s">
        <v>13</v>
      </c>
      <c r="B3906">
        <v>1185732</v>
      </c>
      <c r="C3906" s="6">
        <v>43859</v>
      </c>
      <c r="D3906" t="s">
        <v>14</v>
      </c>
      <c r="E3906" t="s">
        <v>15</v>
      </c>
      <c r="F3906" t="s">
        <v>15</v>
      </c>
      <c r="G3906" t="s">
        <v>21</v>
      </c>
      <c r="H3906" s="1">
        <v>59</v>
      </c>
      <c r="I3906" s="1">
        <v>230</v>
      </c>
      <c r="J3906" s="1">
        <v>13570</v>
      </c>
      <c r="K3906" s="2">
        <v>5699.4</v>
      </c>
      <c r="L3906">
        <v>0.42</v>
      </c>
      <c r="M3906" t="s">
        <v>82</v>
      </c>
    </row>
    <row r="3907" spans="1:13" x14ac:dyDescent="0.25">
      <c r="A3907" t="s">
        <v>13</v>
      </c>
      <c r="B3907">
        <v>1185732</v>
      </c>
      <c r="C3907" s="6">
        <v>43860</v>
      </c>
      <c r="D3907" t="s">
        <v>14</v>
      </c>
      <c r="E3907" t="s">
        <v>15</v>
      </c>
      <c r="F3907" t="s">
        <v>15</v>
      </c>
      <c r="G3907" t="s">
        <v>22</v>
      </c>
      <c r="H3907" s="1">
        <v>45</v>
      </c>
      <c r="I3907" s="1">
        <v>238</v>
      </c>
      <c r="J3907" s="1">
        <v>10710</v>
      </c>
      <c r="K3907" s="2">
        <v>3748.4999999999995</v>
      </c>
      <c r="L3907">
        <v>0.35</v>
      </c>
      <c r="M3907" t="s">
        <v>82</v>
      </c>
    </row>
    <row r="3908" spans="1:13" x14ac:dyDescent="0.25">
      <c r="A3908" t="s">
        <v>13</v>
      </c>
      <c r="B3908">
        <v>1185732</v>
      </c>
      <c r="C3908" s="6">
        <v>43861</v>
      </c>
      <c r="D3908" t="s">
        <v>14</v>
      </c>
      <c r="E3908" t="s">
        <v>15</v>
      </c>
      <c r="F3908" t="s">
        <v>15</v>
      </c>
      <c r="G3908" t="s">
        <v>16</v>
      </c>
      <c r="H3908" s="1">
        <v>45</v>
      </c>
      <c r="I3908" s="1">
        <v>300</v>
      </c>
      <c r="J3908" s="1">
        <v>13500</v>
      </c>
      <c r="K3908" s="2">
        <v>8370</v>
      </c>
      <c r="L3908">
        <v>0.62</v>
      </c>
      <c r="M3908" t="s">
        <v>82</v>
      </c>
    </row>
    <row r="3909" spans="1:13" x14ac:dyDescent="0.25">
      <c r="A3909" t="s">
        <v>13</v>
      </c>
      <c r="B3909">
        <v>1185732</v>
      </c>
      <c r="C3909" s="6">
        <v>43862</v>
      </c>
      <c r="D3909" t="s">
        <v>14</v>
      </c>
      <c r="E3909" t="s">
        <v>15</v>
      </c>
      <c r="F3909" t="s">
        <v>15</v>
      </c>
      <c r="G3909" t="s">
        <v>18</v>
      </c>
      <c r="H3909" s="1">
        <v>47</v>
      </c>
      <c r="I3909" s="1">
        <v>234</v>
      </c>
      <c r="J3909" s="1">
        <v>10998</v>
      </c>
      <c r="K3909" s="2">
        <v>4509.1799999999994</v>
      </c>
      <c r="L3909">
        <v>0.41</v>
      </c>
      <c r="M3909" t="s">
        <v>82</v>
      </c>
    </row>
    <row r="3910" spans="1:13" x14ac:dyDescent="0.25">
      <c r="A3910" t="s">
        <v>13</v>
      </c>
      <c r="B3910">
        <v>1185732</v>
      </c>
      <c r="C3910" s="6">
        <v>43863</v>
      </c>
      <c r="D3910" t="s">
        <v>14</v>
      </c>
      <c r="E3910" t="s">
        <v>15</v>
      </c>
      <c r="F3910" t="s">
        <v>15</v>
      </c>
      <c r="G3910" t="s">
        <v>19</v>
      </c>
      <c r="H3910" s="1">
        <v>39</v>
      </c>
      <c r="I3910" s="1">
        <v>252</v>
      </c>
      <c r="J3910" s="1">
        <v>9828</v>
      </c>
      <c r="K3910" s="2">
        <v>4914</v>
      </c>
      <c r="L3910">
        <v>0.5</v>
      </c>
      <c r="M3910" t="s">
        <v>82</v>
      </c>
    </row>
    <row r="3911" spans="1:13" x14ac:dyDescent="0.25">
      <c r="A3911" t="s">
        <v>13</v>
      </c>
      <c r="B3911">
        <v>1185732</v>
      </c>
      <c r="C3911" s="6">
        <v>43864</v>
      </c>
      <c r="D3911" t="s">
        <v>14</v>
      </c>
      <c r="E3911" t="s">
        <v>15</v>
      </c>
      <c r="F3911" t="s">
        <v>15</v>
      </c>
      <c r="G3911" t="s">
        <v>20</v>
      </c>
      <c r="H3911" s="1">
        <v>41</v>
      </c>
      <c r="I3911" s="1">
        <v>239</v>
      </c>
      <c r="J3911" s="1">
        <v>9799</v>
      </c>
      <c r="K3911" s="2">
        <v>4801.51</v>
      </c>
      <c r="L3911">
        <v>0.49</v>
      </c>
      <c r="M3911" t="s">
        <v>82</v>
      </c>
    </row>
    <row r="3912" spans="1:13" x14ac:dyDescent="0.25">
      <c r="A3912" t="s">
        <v>13</v>
      </c>
      <c r="B3912">
        <v>1185732</v>
      </c>
      <c r="C3912" s="6">
        <v>43865</v>
      </c>
      <c r="D3912" t="s">
        <v>14</v>
      </c>
      <c r="E3912" t="s">
        <v>15</v>
      </c>
      <c r="F3912" t="s">
        <v>15</v>
      </c>
      <c r="G3912" t="s">
        <v>21</v>
      </c>
      <c r="H3912" s="1">
        <v>56</v>
      </c>
      <c r="I3912" s="1">
        <v>215</v>
      </c>
      <c r="J3912" s="1">
        <v>12040</v>
      </c>
      <c r="K3912" s="2">
        <v>5056.8</v>
      </c>
      <c r="L3912">
        <v>0.42</v>
      </c>
      <c r="M3912" t="s">
        <v>82</v>
      </c>
    </row>
    <row r="3913" spans="1:13" x14ac:dyDescent="0.25">
      <c r="A3913" t="s">
        <v>13</v>
      </c>
      <c r="B3913">
        <v>1185732</v>
      </c>
      <c r="C3913" s="6">
        <v>43866</v>
      </c>
      <c r="D3913" t="s">
        <v>14</v>
      </c>
      <c r="E3913" t="s">
        <v>15</v>
      </c>
      <c r="F3913" t="s">
        <v>15</v>
      </c>
      <c r="G3913" t="s">
        <v>22</v>
      </c>
      <c r="H3913" s="1">
        <v>49</v>
      </c>
      <c r="I3913" s="1">
        <v>238</v>
      </c>
      <c r="J3913" s="1">
        <v>11662</v>
      </c>
      <c r="K3913" s="2">
        <v>4314.9399999999996</v>
      </c>
      <c r="L3913">
        <v>0.37</v>
      </c>
      <c r="M3913" t="s">
        <v>82</v>
      </c>
    </row>
    <row r="3914" spans="1:13" x14ac:dyDescent="0.25">
      <c r="A3914" t="s">
        <v>13</v>
      </c>
      <c r="B3914">
        <v>1185732</v>
      </c>
      <c r="C3914" s="6">
        <v>43867</v>
      </c>
      <c r="D3914" t="s">
        <v>14</v>
      </c>
      <c r="E3914" t="s">
        <v>15</v>
      </c>
      <c r="F3914" t="s">
        <v>15</v>
      </c>
      <c r="G3914" t="s">
        <v>16</v>
      </c>
      <c r="H3914" s="1">
        <v>54</v>
      </c>
      <c r="I3914" s="1">
        <v>317</v>
      </c>
      <c r="J3914" s="1">
        <v>17118</v>
      </c>
      <c r="K3914" s="2">
        <v>10955.52</v>
      </c>
      <c r="L3914">
        <v>0.64</v>
      </c>
      <c r="M3914" t="s">
        <v>82</v>
      </c>
    </row>
    <row r="3915" spans="1:13" x14ac:dyDescent="0.25">
      <c r="A3915" t="s">
        <v>13</v>
      </c>
      <c r="B3915">
        <v>1185732</v>
      </c>
      <c r="C3915" s="6">
        <v>43868</v>
      </c>
      <c r="D3915" t="s">
        <v>14</v>
      </c>
      <c r="E3915" t="s">
        <v>15</v>
      </c>
      <c r="F3915" t="s">
        <v>15</v>
      </c>
      <c r="G3915" t="s">
        <v>18</v>
      </c>
      <c r="H3915" s="1">
        <v>50</v>
      </c>
      <c r="I3915" s="1">
        <v>259</v>
      </c>
      <c r="J3915" s="1">
        <v>12950</v>
      </c>
      <c r="K3915" s="2">
        <v>5180</v>
      </c>
      <c r="L3915">
        <v>0.4</v>
      </c>
      <c r="M3915" t="s">
        <v>82</v>
      </c>
    </row>
    <row r="3916" spans="1:13" x14ac:dyDescent="0.25">
      <c r="A3916" t="s">
        <v>13</v>
      </c>
      <c r="B3916">
        <v>1185732</v>
      </c>
      <c r="C3916" s="6">
        <v>43869</v>
      </c>
      <c r="D3916" t="s">
        <v>14</v>
      </c>
      <c r="E3916" t="s">
        <v>15</v>
      </c>
      <c r="F3916" t="s">
        <v>15</v>
      </c>
      <c r="G3916" t="s">
        <v>19</v>
      </c>
      <c r="H3916" s="1">
        <v>46</v>
      </c>
      <c r="I3916" s="1">
        <v>261</v>
      </c>
      <c r="J3916" s="1">
        <v>12006</v>
      </c>
      <c r="K3916" s="2">
        <v>5642.82</v>
      </c>
      <c r="L3916">
        <v>0.47</v>
      </c>
      <c r="M3916" t="s">
        <v>82</v>
      </c>
    </row>
    <row r="3917" spans="1:13" x14ac:dyDescent="0.25">
      <c r="A3917" t="s">
        <v>13</v>
      </c>
      <c r="B3917">
        <v>1185732</v>
      </c>
      <c r="C3917" s="6">
        <v>43870</v>
      </c>
      <c r="D3917" t="s">
        <v>14</v>
      </c>
      <c r="E3917" t="s">
        <v>15</v>
      </c>
      <c r="F3917" t="s">
        <v>15</v>
      </c>
      <c r="G3917" t="s">
        <v>20</v>
      </c>
      <c r="H3917" s="1">
        <v>46</v>
      </c>
      <c r="I3917" s="1">
        <v>230</v>
      </c>
      <c r="J3917" s="1">
        <v>10580</v>
      </c>
      <c r="K3917" s="2">
        <v>5078.3999999999996</v>
      </c>
      <c r="L3917">
        <v>0.48</v>
      </c>
      <c r="M3917" t="s">
        <v>82</v>
      </c>
    </row>
    <row r="3918" spans="1:13" x14ac:dyDescent="0.25">
      <c r="A3918" t="s">
        <v>13</v>
      </c>
      <c r="B3918">
        <v>1185732</v>
      </c>
      <c r="C3918" s="6">
        <v>43871</v>
      </c>
      <c r="D3918" t="s">
        <v>14</v>
      </c>
      <c r="E3918" t="s">
        <v>15</v>
      </c>
      <c r="F3918" t="s">
        <v>15</v>
      </c>
      <c r="G3918" t="s">
        <v>21</v>
      </c>
      <c r="H3918" s="1">
        <v>59</v>
      </c>
      <c r="I3918" s="1">
        <v>245</v>
      </c>
      <c r="J3918" s="1">
        <v>14455</v>
      </c>
      <c r="K3918" s="2">
        <v>6504.7499999999991</v>
      </c>
      <c r="L3918">
        <v>0.44999999999999996</v>
      </c>
      <c r="M3918" t="s">
        <v>82</v>
      </c>
    </row>
    <row r="3919" spans="1:13" x14ac:dyDescent="0.25">
      <c r="A3919" t="s">
        <v>13</v>
      </c>
      <c r="B3919">
        <v>1185732</v>
      </c>
      <c r="C3919" s="6">
        <v>43893</v>
      </c>
      <c r="D3919" t="s">
        <v>14</v>
      </c>
      <c r="E3919" t="s">
        <v>15</v>
      </c>
      <c r="F3919" t="s">
        <v>15</v>
      </c>
      <c r="G3919" t="s">
        <v>22</v>
      </c>
      <c r="H3919" s="1">
        <v>59</v>
      </c>
      <c r="I3919" s="1">
        <v>290</v>
      </c>
      <c r="J3919" s="1">
        <v>17110</v>
      </c>
      <c r="K3919" s="2">
        <v>6159.5999999999995</v>
      </c>
      <c r="L3919">
        <v>0.36</v>
      </c>
      <c r="M3919" t="s">
        <v>82</v>
      </c>
    </row>
    <row r="3920" spans="1:13" x14ac:dyDescent="0.25">
      <c r="A3920" t="s">
        <v>13</v>
      </c>
      <c r="B3920">
        <v>1185732</v>
      </c>
      <c r="C3920" s="6">
        <v>43894</v>
      </c>
      <c r="D3920" t="s">
        <v>14</v>
      </c>
      <c r="E3920" t="s">
        <v>15</v>
      </c>
      <c r="F3920" t="s">
        <v>15</v>
      </c>
      <c r="G3920" t="s">
        <v>16</v>
      </c>
      <c r="H3920" s="1">
        <v>55</v>
      </c>
      <c r="I3920" s="1">
        <v>313</v>
      </c>
      <c r="J3920" s="1">
        <v>17215</v>
      </c>
      <c r="K3920" s="2">
        <v>10501.15</v>
      </c>
      <c r="L3920">
        <v>0.61</v>
      </c>
      <c r="M3920" t="s">
        <v>82</v>
      </c>
    </row>
    <row r="3921" spans="1:13" x14ac:dyDescent="0.25">
      <c r="A3921" t="s">
        <v>13</v>
      </c>
      <c r="B3921">
        <v>1185732</v>
      </c>
      <c r="C3921" s="6">
        <v>43895</v>
      </c>
      <c r="D3921" t="s">
        <v>14</v>
      </c>
      <c r="E3921" t="s">
        <v>15</v>
      </c>
      <c r="F3921" t="s">
        <v>15</v>
      </c>
      <c r="G3921" t="s">
        <v>18</v>
      </c>
      <c r="H3921" s="1">
        <v>54</v>
      </c>
      <c r="I3921" s="1">
        <v>270</v>
      </c>
      <c r="J3921" s="1">
        <v>14580</v>
      </c>
      <c r="K3921" s="2">
        <v>5977.7999999999993</v>
      </c>
      <c r="L3921">
        <v>0.41</v>
      </c>
      <c r="M3921" t="s">
        <v>82</v>
      </c>
    </row>
    <row r="3922" spans="1:13" x14ac:dyDescent="0.25">
      <c r="A3922" t="s">
        <v>13</v>
      </c>
      <c r="B3922">
        <v>1185732</v>
      </c>
      <c r="C3922" s="6">
        <v>43896</v>
      </c>
      <c r="D3922" t="s">
        <v>14</v>
      </c>
      <c r="E3922" t="s">
        <v>15</v>
      </c>
      <c r="F3922" t="s">
        <v>15</v>
      </c>
      <c r="G3922" t="s">
        <v>19</v>
      </c>
      <c r="H3922" s="1">
        <v>46</v>
      </c>
      <c r="I3922" s="1">
        <v>278</v>
      </c>
      <c r="J3922" s="1">
        <v>12788</v>
      </c>
      <c r="K3922" s="2">
        <v>6138.24</v>
      </c>
      <c r="L3922">
        <v>0.48</v>
      </c>
      <c r="M3922" t="s">
        <v>82</v>
      </c>
    </row>
    <row r="3923" spans="1:13" x14ac:dyDescent="0.25">
      <c r="A3923" t="s">
        <v>13</v>
      </c>
      <c r="B3923">
        <v>1185732</v>
      </c>
      <c r="C3923" s="6">
        <v>43897</v>
      </c>
      <c r="D3923" t="s">
        <v>14</v>
      </c>
      <c r="E3923" t="s">
        <v>15</v>
      </c>
      <c r="F3923" t="s">
        <v>15</v>
      </c>
      <c r="G3923" t="s">
        <v>20</v>
      </c>
      <c r="H3923" s="1">
        <v>47</v>
      </c>
      <c r="I3923" s="1">
        <v>261</v>
      </c>
      <c r="J3923" s="1">
        <v>12267</v>
      </c>
      <c r="K3923" s="2">
        <v>5520.15</v>
      </c>
      <c r="L3923">
        <v>0.44999999999999996</v>
      </c>
      <c r="M3923" t="s">
        <v>82</v>
      </c>
    </row>
    <row r="3924" spans="1:13" x14ac:dyDescent="0.25">
      <c r="A3924" t="s">
        <v>13</v>
      </c>
      <c r="B3924">
        <v>1185732</v>
      </c>
      <c r="C3924" s="6">
        <v>43898</v>
      </c>
      <c r="D3924" t="s">
        <v>14</v>
      </c>
      <c r="E3924" t="s">
        <v>15</v>
      </c>
      <c r="F3924" t="s">
        <v>15</v>
      </c>
      <c r="G3924" t="s">
        <v>21</v>
      </c>
      <c r="H3924" s="1">
        <v>55</v>
      </c>
      <c r="I3924" s="1">
        <v>252</v>
      </c>
      <c r="J3924" s="1">
        <v>13860</v>
      </c>
      <c r="K3924" s="2">
        <v>6236.9999999999991</v>
      </c>
      <c r="L3924">
        <v>0.44999999999999996</v>
      </c>
      <c r="M3924" t="s">
        <v>82</v>
      </c>
    </row>
    <row r="3925" spans="1:13" x14ac:dyDescent="0.25">
      <c r="A3925" t="s">
        <v>13</v>
      </c>
      <c r="B3925">
        <v>1185732</v>
      </c>
      <c r="C3925" s="6">
        <v>43899</v>
      </c>
      <c r="D3925" t="s">
        <v>14</v>
      </c>
      <c r="E3925" t="s">
        <v>15</v>
      </c>
      <c r="F3925" t="s">
        <v>15</v>
      </c>
      <c r="G3925" t="s">
        <v>22</v>
      </c>
      <c r="H3925" s="1">
        <v>64</v>
      </c>
      <c r="I3925" s="1">
        <v>305</v>
      </c>
      <c r="J3925" s="1">
        <v>19520</v>
      </c>
      <c r="K3925" s="2">
        <v>7612.8</v>
      </c>
      <c r="L3925">
        <v>0.39</v>
      </c>
      <c r="M3925" t="s">
        <v>82</v>
      </c>
    </row>
    <row r="3926" spans="1:13" x14ac:dyDescent="0.25">
      <c r="A3926" t="s">
        <v>13</v>
      </c>
      <c r="B3926">
        <v>1185732</v>
      </c>
      <c r="C3926" s="6">
        <v>43900</v>
      </c>
      <c r="D3926" t="s">
        <v>14</v>
      </c>
      <c r="E3926" t="s">
        <v>15</v>
      </c>
      <c r="F3926" t="s">
        <v>15</v>
      </c>
      <c r="G3926" t="s">
        <v>16</v>
      </c>
      <c r="H3926" s="1">
        <v>59</v>
      </c>
      <c r="I3926" s="1">
        <v>319</v>
      </c>
      <c r="J3926" s="1">
        <v>18821</v>
      </c>
      <c r="K3926" s="2">
        <v>11292.6</v>
      </c>
      <c r="L3926">
        <v>0.6</v>
      </c>
      <c r="M3926" t="s">
        <v>82</v>
      </c>
    </row>
    <row r="3927" spans="1:13" x14ac:dyDescent="0.25">
      <c r="A3927" t="s">
        <v>13</v>
      </c>
      <c r="B3927">
        <v>1185732</v>
      </c>
      <c r="C3927" s="6">
        <v>43901</v>
      </c>
      <c r="D3927" t="s">
        <v>14</v>
      </c>
      <c r="E3927" t="s">
        <v>15</v>
      </c>
      <c r="F3927" t="s">
        <v>15</v>
      </c>
      <c r="G3927" t="s">
        <v>18</v>
      </c>
      <c r="H3927" s="1">
        <v>53</v>
      </c>
      <c r="I3927" s="1">
        <v>267</v>
      </c>
      <c r="J3927" s="1">
        <v>14151</v>
      </c>
      <c r="K3927" s="2">
        <v>5943.42</v>
      </c>
      <c r="L3927">
        <v>0.42</v>
      </c>
      <c r="M3927" t="s">
        <v>82</v>
      </c>
    </row>
    <row r="3928" spans="1:13" x14ac:dyDescent="0.25">
      <c r="A3928" t="s">
        <v>13</v>
      </c>
      <c r="B3928">
        <v>1185732</v>
      </c>
      <c r="C3928" s="6">
        <v>43902</v>
      </c>
      <c r="D3928" t="s">
        <v>14</v>
      </c>
      <c r="E3928" t="s">
        <v>15</v>
      </c>
      <c r="F3928" t="s">
        <v>15</v>
      </c>
      <c r="G3928" t="s">
        <v>19</v>
      </c>
      <c r="H3928" s="1">
        <v>46</v>
      </c>
      <c r="I3928" s="1">
        <v>247</v>
      </c>
      <c r="J3928" s="1">
        <v>11362</v>
      </c>
      <c r="K3928" s="2">
        <v>5112.8999999999996</v>
      </c>
      <c r="L3928">
        <v>0.44999999999999996</v>
      </c>
      <c r="M3928" t="s">
        <v>82</v>
      </c>
    </row>
    <row r="3929" spans="1:13" x14ac:dyDescent="0.25">
      <c r="A3929" t="s">
        <v>13</v>
      </c>
      <c r="B3929">
        <v>1185732</v>
      </c>
      <c r="C3929" s="6">
        <v>43903</v>
      </c>
      <c r="D3929" t="s">
        <v>14</v>
      </c>
      <c r="E3929" t="s">
        <v>15</v>
      </c>
      <c r="F3929" t="s">
        <v>15</v>
      </c>
      <c r="G3929" t="s">
        <v>20</v>
      </c>
      <c r="H3929" s="1">
        <v>46</v>
      </c>
      <c r="I3929" s="1">
        <v>243</v>
      </c>
      <c r="J3929" s="1">
        <v>11178</v>
      </c>
      <c r="K3929" s="2">
        <v>5141.8799999999992</v>
      </c>
      <c r="L3929">
        <v>0.45999999999999996</v>
      </c>
      <c r="M3929" t="s">
        <v>82</v>
      </c>
    </row>
    <row r="3930" spans="1:13" x14ac:dyDescent="0.25">
      <c r="A3930" t="s">
        <v>13</v>
      </c>
      <c r="B3930">
        <v>1185732</v>
      </c>
      <c r="C3930" s="6">
        <v>43904</v>
      </c>
      <c r="D3930" t="s">
        <v>14</v>
      </c>
      <c r="E3930" t="s">
        <v>15</v>
      </c>
      <c r="F3930" t="s">
        <v>15</v>
      </c>
      <c r="G3930" t="s">
        <v>21</v>
      </c>
      <c r="H3930" s="1">
        <v>58</v>
      </c>
      <c r="I3930" s="1">
        <v>231</v>
      </c>
      <c r="J3930" s="1">
        <v>13398</v>
      </c>
      <c r="K3930" s="2">
        <v>5761.14</v>
      </c>
      <c r="L3930">
        <v>0.43</v>
      </c>
      <c r="M3930" t="s">
        <v>82</v>
      </c>
    </row>
    <row r="3931" spans="1:13" x14ac:dyDescent="0.25">
      <c r="A3931" t="s">
        <v>13</v>
      </c>
      <c r="B3931">
        <v>1185732</v>
      </c>
      <c r="C3931" s="6">
        <v>43905</v>
      </c>
      <c r="D3931" t="s">
        <v>14</v>
      </c>
      <c r="E3931" t="s">
        <v>15</v>
      </c>
      <c r="F3931" t="s">
        <v>15</v>
      </c>
      <c r="G3931" t="s">
        <v>22</v>
      </c>
      <c r="H3931" s="1">
        <v>61</v>
      </c>
      <c r="I3931" s="1">
        <v>286</v>
      </c>
      <c r="J3931" s="1">
        <v>17446</v>
      </c>
      <c r="K3931" s="2">
        <v>6978.4000000000005</v>
      </c>
      <c r="L3931">
        <v>0.4</v>
      </c>
      <c r="M3931" t="s">
        <v>82</v>
      </c>
    </row>
    <row r="3932" spans="1:13" x14ac:dyDescent="0.25">
      <c r="A3932" t="s">
        <v>13</v>
      </c>
      <c r="B3932">
        <v>1185732</v>
      </c>
      <c r="C3932" s="6">
        <v>43906</v>
      </c>
      <c r="D3932" t="s">
        <v>14</v>
      </c>
      <c r="E3932" t="s">
        <v>15</v>
      </c>
      <c r="F3932" t="s">
        <v>15</v>
      </c>
      <c r="G3932" t="s">
        <v>16</v>
      </c>
      <c r="H3932" s="1">
        <v>58</v>
      </c>
      <c r="I3932" s="1">
        <v>325</v>
      </c>
      <c r="J3932" s="1">
        <v>18850</v>
      </c>
      <c r="K3932" s="2">
        <v>11498.5</v>
      </c>
      <c r="L3932">
        <v>0.61</v>
      </c>
      <c r="M3932" t="s">
        <v>82</v>
      </c>
    </row>
    <row r="3933" spans="1:13" x14ac:dyDescent="0.25">
      <c r="A3933" t="s">
        <v>13</v>
      </c>
      <c r="B3933">
        <v>1185732</v>
      </c>
      <c r="C3933" s="6">
        <v>43907</v>
      </c>
      <c r="D3933" t="s">
        <v>14</v>
      </c>
      <c r="E3933" t="s">
        <v>15</v>
      </c>
      <c r="F3933" t="s">
        <v>15</v>
      </c>
      <c r="G3933" t="s">
        <v>18</v>
      </c>
      <c r="H3933" s="1">
        <v>53</v>
      </c>
      <c r="I3933" s="1">
        <v>308</v>
      </c>
      <c r="J3933" s="1">
        <v>16324</v>
      </c>
      <c r="K3933" s="2">
        <v>6692.8399999999992</v>
      </c>
      <c r="L3933">
        <v>0.41</v>
      </c>
      <c r="M3933" t="s">
        <v>82</v>
      </c>
    </row>
    <row r="3934" spans="1:13" x14ac:dyDescent="0.25">
      <c r="A3934" t="s">
        <v>13</v>
      </c>
      <c r="B3934">
        <v>1185732</v>
      </c>
      <c r="C3934" s="6">
        <v>43908</v>
      </c>
      <c r="D3934" t="s">
        <v>14</v>
      </c>
      <c r="E3934" t="s">
        <v>15</v>
      </c>
      <c r="F3934" t="s">
        <v>15</v>
      </c>
      <c r="G3934" t="s">
        <v>19</v>
      </c>
      <c r="H3934" s="1">
        <v>45</v>
      </c>
      <c r="I3934" s="1">
        <v>257</v>
      </c>
      <c r="J3934" s="1">
        <v>11565</v>
      </c>
      <c r="K3934" s="2">
        <v>5319.9</v>
      </c>
      <c r="L3934">
        <v>0.45999999999999996</v>
      </c>
      <c r="M3934" t="s">
        <v>82</v>
      </c>
    </row>
    <row r="3935" spans="1:13" x14ac:dyDescent="0.25">
      <c r="A3935" t="s">
        <v>13</v>
      </c>
      <c r="B3935">
        <v>1185732</v>
      </c>
      <c r="C3935" s="6">
        <v>43921</v>
      </c>
      <c r="D3935" t="s">
        <v>14</v>
      </c>
      <c r="E3935" t="s">
        <v>15</v>
      </c>
      <c r="F3935" t="s">
        <v>15</v>
      </c>
      <c r="G3935" t="s">
        <v>20</v>
      </c>
      <c r="H3935" s="1">
        <v>47</v>
      </c>
      <c r="I3935" s="1">
        <v>241</v>
      </c>
      <c r="J3935" s="1">
        <v>11327</v>
      </c>
      <c r="K3935" s="2">
        <v>5323.69</v>
      </c>
      <c r="L3935">
        <v>0.47</v>
      </c>
      <c r="M3935" t="s">
        <v>82</v>
      </c>
    </row>
    <row r="3936" spans="1:13" x14ac:dyDescent="0.25">
      <c r="A3936" t="s">
        <v>24</v>
      </c>
      <c r="B3936">
        <v>1185732</v>
      </c>
      <c r="C3936" s="6">
        <v>43938</v>
      </c>
      <c r="D3936" t="s">
        <v>14</v>
      </c>
      <c r="E3936" t="s">
        <v>15</v>
      </c>
      <c r="F3936" t="s">
        <v>15</v>
      </c>
      <c r="G3936" t="s">
        <v>21</v>
      </c>
      <c r="H3936" s="1">
        <v>54</v>
      </c>
      <c r="I3936" s="1">
        <v>270</v>
      </c>
      <c r="J3936" s="1">
        <v>14580</v>
      </c>
      <c r="K3936" s="2">
        <v>6560.9999999999991</v>
      </c>
      <c r="L3936">
        <v>0.44999999999999996</v>
      </c>
      <c r="M3936" t="s">
        <v>82</v>
      </c>
    </row>
    <row r="3937" spans="1:13" x14ac:dyDescent="0.25">
      <c r="A3937" t="s">
        <v>24</v>
      </c>
      <c r="B3937">
        <v>1185732</v>
      </c>
      <c r="C3937" s="6">
        <v>43939</v>
      </c>
      <c r="D3937" t="s">
        <v>14</v>
      </c>
      <c r="E3937" t="s">
        <v>15</v>
      </c>
      <c r="F3937" t="s">
        <v>15</v>
      </c>
      <c r="G3937" t="s">
        <v>22</v>
      </c>
      <c r="H3937" s="1">
        <v>62</v>
      </c>
      <c r="I3937" s="1">
        <v>290</v>
      </c>
      <c r="J3937" s="1">
        <v>17980</v>
      </c>
      <c r="K3937" s="2">
        <v>6652.6</v>
      </c>
      <c r="L3937">
        <v>0.37</v>
      </c>
      <c r="M3937" t="s">
        <v>82</v>
      </c>
    </row>
    <row r="3938" spans="1:13" x14ac:dyDescent="0.25">
      <c r="A3938" t="s">
        <v>24</v>
      </c>
      <c r="B3938">
        <v>1185732</v>
      </c>
      <c r="C3938" s="6">
        <v>43940</v>
      </c>
      <c r="D3938" t="s">
        <v>14</v>
      </c>
      <c r="E3938" t="s">
        <v>15</v>
      </c>
      <c r="F3938" t="s">
        <v>15</v>
      </c>
      <c r="G3938" t="s">
        <v>16</v>
      </c>
      <c r="H3938" s="1">
        <v>56</v>
      </c>
      <c r="I3938" s="1">
        <v>360</v>
      </c>
      <c r="J3938" s="1">
        <v>20160</v>
      </c>
      <c r="K3938" s="2">
        <v>12499.2</v>
      </c>
      <c r="L3938">
        <v>0.62</v>
      </c>
      <c r="M3938" t="s">
        <v>82</v>
      </c>
    </row>
    <row r="3939" spans="1:13" x14ac:dyDescent="0.25">
      <c r="A3939" t="s">
        <v>24</v>
      </c>
      <c r="B3939">
        <v>1185732</v>
      </c>
      <c r="C3939" s="6">
        <v>43941</v>
      </c>
      <c r="D3939" t="s">
        <v>14</v>
      </c>
      <c r="E3939" t="s">
        <v>15</v>
      </c>
      <c r="F3939" t="s">
        <v>15</v>
      </c>
      <c r="G3939" t="s">
        <v>18</v>
      </c>
      <c r="H3939" s="1">
        <v>50</v>
      </c>
      <c r="I3939" s="1">
        <v>270</v>
      </c>
      <c r="J3939" s="1">
        <v>13500</v>
      </c>
      <c r="K3939" s="2">
        <v>5940</v>
      </c>
      <c r="L3939">
        <v>0.44</v>
      </c>
      <c r="M3939" t="s">
        <v>82</v>
      </c>
    </row>
    <row r="3940" spans="1:13" x14ac:dyDescent="0.25">
      <c r="A3940" t="s">
        <v>24</v>
      </c>
      <c r="B3940">
        <v>1185732</v>
      </c>
      <c r="C3940" s="6">
        <v>43942</v>
      </c>
      <c r="D3940" t="s">
        <v>14</v>
      </c>
      <c r="E3940" t="s">
        <v>15</v>
      </c>
      <c r="F3940" t="s">
        <v>15</v>
      </c>
      <c r="G3940" t="s">
        <v>19</v>
      </c>
      <c r="H3940" s="1">
        <v>47</v>
      </c>
      <c r="I3940" s="1">
        <v>268</v>
      </c>
      <c r="J3940" s="1">
        <v>12596</v>
      </c>
      <c r="K3940" s="2">
        <v>5920.12</v>
      </c>
      <c r="L3940">
        <v>0.47</v>
      </c>
      <c r="M3940" t="s">
        <v>82</v>
      </c>
    </row>
    <row r="3941" spans="1:13" x14ac:dyDescent="0.25">
      <c r="A3941" t="s">
        <v>24</v>
      </c>
      <c r="B3941">
        <v>1185732</v>
      </c>
      <c r="C3941" s="6">
        <v>43943</v>
      </c>
      <c r="D3941" t="s">
        <v>14</v>
      </c>
      <c r="E3941" t="s">
        <v>15</v>
      </c>
      <c r="F3941" t="s">
        <v>15</v>
      </c>
      <c r="G3941" t="s">
        <v>20</v>
      </c>
      <c r="H3941" s="1">
        <v>47</v>
      </c>
      <c r="I3941" s="1">
        <v>252</v>
      </c>
      <c r="J3941" s="1">
        <v>11844</v>
      </c>
      <c r="K3941" s="2">
        <v>5448.24</v>
      </c>
      <c r="L3941">
        <v>0.45999999999999996</v>
      </c>
      <c r="M3941" t="s">
        <v>82</v>
      </c>
    </row>
    <row r="3942" spans="1:13" x14ac:dyDescent="0.25">
      <c r="A3942" t="s">
        <v>24</v>
      </c>
      <c r="B3942">
        <v>1185732</v>
      </c>
      <c r="C3942" s="6">
        <v>43944</v>
      </c>
      <c r="D3942" t="s">
        <v>14</v>
      </c>
      <c r="E3942" t="s">
        <v>15</v>
      </c>
      <c r="F3942" t="s">
        <v>15</v>
      </c>
      <c r="G3942" t="s">
        <v>21</v>
      </c>
      <c r="H3942" s="1">
        <v>58</v>
      </c>
      <c r="I3942" s="1">
        <v>252</v>
      </c>
      <c r="J3942" s="1">
        <v>14616</v>
      </c>
      <c r="K3942" s="2">
        <v>5846.4000000000005</v>
      </c>
      <c r="L3942">
        <v>0.4</v>
      </c>
      <c r="M3942" t="s">
        <v>82</v>
      </c>
    </row>
    <row r="3943" spans="1:13" x14ac:dyDescent="0.25">
      <c r="A3943" t="s">
        <v>24</v>
      </c>
      <c r="B3943">
        <v>1185732</v>
      </c>
      <c r="C3943" s="6">
        <v>43945</v>
      </c>
      <c r="D3943" t="s">
        <v>14</v>
      </c>
      <c r="E3943" t="s">
        <v>15</v>
      </c>
      <c r="F3943" t="s">
        <v>15</v>
      </c>
      <c r="G3943" t="s">
        <v>22</v>
      </c>
      <c r="H3943" s="1">
        <v>59</v>
      </c>
      <c r="I3943" s="1">
        <v>280</v>
      </c>
      <c r="J3943" s="1">
        <v>16520</v>
      </c>
      <c r="K3943" s="2">
        <v>6608</v>
      </c>
      <c r="L3943">
        <v>0.4</v>
      </c>
      <c r="M3943" t="s">
        <v>82</v>
      </c>
    </row>
    <row r="3944" spans="1:13" x14ac:dyDescent="0.25">
      <c r="A3944" t="s">
        <v>24</v>
      </c>
      <c r="B3944">
        <v>1185732</v>
      </c>
      <c r="C3944" s="6">
        <v>43946</v>
      </c>
      <c r="D3944" t="s">
        <v>14</v>
      </c>
      <c r="E3944" t="s">
        <v>15</v>
      </c>
      <c r="F3944" t="s">
        <v>15</v>
      </c>
      <c r="G3944" t="s">
        <v>21</v>
      </c>
      <c r="H3944" s="1">
        <v>64</v>
      </c>
      <c r="I3944" s="1">
        <v>236</v>
      </c>
      <c r="J3944" s="1">
        <v>15104</v>
      </c>
      <c r="K3944" s="2">
        <v>6343.6799999999994</v>
      </c>
      <c r="L3944">
        <v>0.42</v>
      </c>
      <c r="M3944" t="s">
        <v>82</v>
      </c>
    </row>
    <row r="3945" spans="1:13" x14ac:dyDescent="0.25">
      <c r="A3945" t="s">
        <v>24</v>
      </c>
      <c r="B3945">
        <v>1185732</v>
      </c>
      <c r="C3945" s="6">
        <v>43947</v>
      </c>
      <c r="D3945" t="s">
        <v>14</v>
      </c>
      <c r="E3945" t="s">
        <v>15</v>
      </c>
      <c r="F3945" t="s">
        <v>15</v>
      </c>
      <c r="G3945" t="s">
        <v>22</v>
      </c>
      <c r="H3945" s="1">
        <v>68</v>
      </c>
      <c r="I3945" s="1">
        <v>290</v>
      </c>
      <c r="J3945" s="1">
        <v>19720</v>
      </c>
      <c r="K3945" s="2">
        <v>7493.6</v>
      </c>
      <c r="L3945">
        <v>0.38</v>
      </c>
      <c r="M3945" t="s">
        <v>82</v>
      </c>
    </row>
    <row r="3946" spans="1:13" x14ac:dyDescent="0.25">
      <c r="A3946" t="s">
        <v>24</v>
      </c>
      <c r="B3946">
        <v>1185732</v>
      </c>
      <c r="C3946" s="6">
        <v>43948</v>
      </c>
      <c r="D3946" t="s">
        <v>14</v>
      </c>
      <c r="E3946" t="s">
        <v>15</v>
      </c>
      <c r="F3946" t="s">
        <v>15</v>
      </c>
      <c r="G3946" t="s">
        <v>16</v>
      </c>
      <c r="H3946" s="1">
        <v>60</v>
      </c>
      <c r="I3946" s="1">
        <v>299</v>
      </c>
      <c r="J3946" s="1">
        <v>17940</v>
      </c>
      <c r="K3946" s="2">
        <v>10764</v>
      </c>
      <c r="L3946">
        <v>0.6</v>
      </c>
      <c r="M3946" t="s">
        <v>82</v>
      </c>
    </row>
    <row r="3947" spans="1:13" x14ac:dyDescent="0.25">
      <c r="A3947" t="s">
        <v>24</v>
      </c>
      <c r="B3947">
        <v>1185732</v>
      </c>
      <c r="C3947" s="6">
        <v>43949</v>
      </c>
      <c r="D3947" t="s">
        <v>14</v>
      </c>
      <c r="E3947" t="s">
        <v>15</v>
      </c>
      <c r="F3947" t="s">
        <v>15</v>
      </c>
      <c r="G3947" t="s">
        <v>18</v>
      </c>
      <c r="H3947" s="1">
        <v>53</v>
      </c>
      <c r="I3947" s="1">
        <v>273</v>
      </c>
      <c r="J3947" s="1">
        <v>14469</v>
      </c>
      <c r="K3947" s="2">
        <v>6221.67</v>
      </c>
      <c r="L3947">
        <v>0.43</v>
      </c>
      <c r="M3947" t="s">
        <v>82</v>
      </c>
    </row>
    <row r="3948" spans="1:13" x14ac:dyDescent="0.25">
      <c r="A3948" t="s">
        <v>24</v>
      </c>
      <c r="B3948">
        <v>1185732</v>
      </c>
      <c r="C3948" s="6">
        <v>43950</v>
      </c>
      <c r="D3948" t="s">
        <v>14</v>
      </c>
      <c r="E3948" t="s">
        <v>15</v>
      </c>
      <c r="F3948" t="s">
        <v>15</v>
      </c>
      <c r="G3948" t="s">
        <v>19</v>
      </c>
      <c r="H3948" s="1">
        <v>52</v>
      </c>
      <c r="I3948" s="1">
        <v>258</v>
      </c>
      <c r="J3948" s="1">
        <v>13416</v>
      </c>
      <c r="K3948" s="2">
        <v>6439.6799999999994</v>
      </c>
      <c r="L3948">
        <v>0.48</v>
      </c>
      <c r="M3948" t="s">
        <v>82</v>
      </c>
    </row>
    <row r="3949" spans="1:13" x14ac:dyDescent="0.25">
      <c r="A3949" t="s">
        <v>24</v>
      </c>
      <c r="B3949">
        <v>1185732</v>
      </c>
      <c r="C3949" s="6">
        <v>43951</v>
      </c>
      <c r="D3949" t="s">
        <v>14</v>
      </c>
      <c r="E3949" t="s">
        <v>15</v>
      </c>
      <c r="F3949" t="s">
        <v>15</v>
      </c>
      <c r="G3949" t="s">
        <v>20</v>
      </c>
      <c r="H3949" s="1">
        <v>50</v>
      </c>
      <c r="I3949" s="1">
        <v>252</v>
      </c>
      <c r="J3949" s="1">
        <v>12600</v>
      </c>
      <c r="K3949" s="2">
        <v>6174</v>
      </c>
      <c r="L3949">
        <v>0.49</v>
      </c>
      <c r="M3949" t="s">
        <v>82</v>
      </c>
    </row>
    <row r="3950" spans="1:13" x14ac:dyDescent="0.25">
      <c r="A3950" t="s">
        <v>24</v>
      </c>
      <c r="B3950">
        <v>1185732</v>
      </c>
      <c r="C3950" s="6">
        <v>43952</v>
      </c>
      <c r="D3950" t="s">
        <v>14</v>
      </c>
      <c r="E3950" t="s">
        <v>15</v>
      </c>
      <c r="F3950" t="s">
        <v>15</v>
      </c>
      <c r="G3950" t="s">
        <v>21</v>
      </c>
      <c r="H3950" s="1">
        <v>64</v>
      </c>
      <c r="I3950" s="1">
        <v>254</v>
      </c>
      <c r="J3950" s="1">
        <v>16256</v>
      </c>
      <c r="K3950" s="2">
        <v>6827.5199999999995</v>
      </c>
      <c r="L3950">
        <v>0.42</v>
      </c>
      <c r="M3950" t="s">
        <v>82</v>
      </c>
    </row>
    <row r="3951" spans="1:13" x14ac:dyDescent="0.25">
      <c r="A3951" t="s">
        <v>24</v>
      </c>
      <c r="B3951">
        <v>1185732</v>
      </c>
      <c r="C3951" s="6">
        <v>43953</v>
      </c>
      <c r="D3951" t="s">
        <v>14</v>
      </c>
      <c r="E3951" t="s">
        <v>15</v>
      </c>
      <c r="F3951" t="s">
        <v>15</v>
      </c>
      <c r="G3951" t="s">
        <v>22</v>
      </c>
      <c r="H3951" s="1">
        <v>66</v>
      </c>
      <c r="I3951" s="1">
        <v>263</v>
      </c>
      <c r="J3951" s="1">
        <v>17358</v>
      </c>
      <c r="K3951" s="2">
        <v>6422.46</v>
      </c>
      <c r="L3951">
        <v>0.37</v>
      </c>
      <c r="M3951" t="s">
        <v>82</v>
      </c>
    </row>
    <row r="3952" spans="1:13" x14ac:dyDescent="0.25">
      <c r="A3952" t="s">
        <v>24</v>
      </c>
      <c r="B3952">
        <v>1185732</v>
      </c>
      <c r="C3952" s="6">
        <v>43954</v>
      </c>
      <c r="D3952" t="s">
        <v>14</v>
      </c>
      <c r="E3952" t="s">
        <v>15</v>
      </c>
      <c r="F3952" t="s">
        <v>15</v>
      </c>
      <c r="G3952" t="s">
        <v>16</v>
      </c>
      <c r="H3952" s="1">
        <v>62</v>
      </c>
      <c r="I3952" s="1">
        <v>312</v>
      </c>
      <c r="J3952" s="1">
        <v>19344</v>
      </c>
      <c r="K3952" s="2">
        <v>12380.16</v>
      </c>
      <c r="L3952">
        <v>0.64</v>
      </c>
      <c r="M3952" t="s">
        <v>82</v>
      </c>
    </row>
    <row r="3953" spans="1:13" x14ac:dyDescent="0.25">
      <c r="A3953" t="s">
        <v>24</v>
      </c>
      <c r="B3953">
        <v>1185732</v>
      </c>
      <c r="C3953" s="6">
        <v>43955</v>
      </c>
      <c r="D3953" t="s">
        <v>14</v>
      </c>
      <c r="E3953" t="s">
        <v>15</v>
      </c>
      <c r="F3953" t="s">
        <v>15</v>
      </c>
      <c r="G3953" t="s">
        <v>18</v>
      </c>
      <c r="H3953" s="1">
        <v>51</v>
      </c>
      <c r="I3953" s="1">
        <v>300</v>
      </c>
      <c r="J3953" s="1">
        <v>15300</v>
      </c>
      <c r="K3953" s="2">
        <v>6426</v>
      </c>
      <c r="L3953">
        <v>0.42</v>
      </c>
      <c r="M3953" t="s">
        <v>82</v>
      </c>
    </row>
    <row r="3954" spans="1:13" x14ac:dyDescent="0.25">
      <c r="A3954" t="s">
        <v>24</v>
      </c>
      <c r="B3954">
        <v>1185732</v>
      </c>
      <c r="C3954" s="6">
        <v>43956</v>
      </c>
      <c r="D3954" t="s">
        <v>14</v>
      </c>
      <c r="E3954" t="s">
        <v>15</v>
      </c>
      <c r="F3954" t="s">
        <v>15</v>
      </c>
      <c r="G3954" t="s">
        <v>19</v>
      </c>
      <c r="H3954" s="1">
        <v>54</v>
      </c>
      <c r="I3954" s="1">
        <v>285</v>
      </c>
      <c r="J3954" s="1">
        <v>15390</v>
      </c>
      <c r="K3954" s="2">
        <v>7233.2999999999993</v>
      </c>
      <c r="L3954">
        <v>0.47</v>
      </c>
      <c r="M3954" t="s">
        <v>82</v>
      </c>
    </row>
    <row r="3955" spans="1:13" x14ac:dyDescent="0.25">
      <c r="A3955" t="s">
        <v>24</v>
      </c>
      <c r="B3955">
        <v>1185732</v>
      </c>
      <c r="C3955" s="6">
        <v>43957</v>
      </c>
      <c r="D3955" t="s">
        <v>14</v>
      </c>
      <c r="E3955" t="s">
        <v>15</v>
      </c>
      <c r="F3955" t="s">
        <v>15</v>
      </c>
      <c r="G3955" t="s">
        <v>20</v>
      </c>
      <c r="H3955" s="1">
        <v>54</v>
      </c>
      <c r="I3955" s="1">
        <v>225</v>
      </c>
      <c r="J3955" s="1">
        <v>12150</v>
      </c>
      <c r="K3955" s="2">
        <v>5589</v>
      </c>
      <c r="L3955">
        <v>0.45999999999999996</v>
      </c>
      <c r="M3955" t="s">
        <v>82</v>
      </c>
    </row>
    <row r="3956" spans="1:13" x14ac:dyDescent="0.25">
      <c r="A3956" t="s">
        <v>24</v>
      </c>
      <c r="B3956">
        <v>1185732</v>
      </c>
      <c r="C3956" s="6">
        <v>43958</v>
      </c>
      <c r="D3956" t="s">
        <v>14</v>
      </c>
      <c r="E3956" t="s">
        <v>15</v>
      </c>
      <c r="F3956" t="s">
        <v>15</v>
      </c>
      <c r="G3956" t="s">
        <v>21</v>
      </c>
      <c r="H3956" s="1">
        <v>60</v>
      </c>
      <c r="I3956" s="1">
        <v>261</v>
      </c>
      <c r="J3956" s="1">
        <v>15660</v>
      </c>
      <c r="K3956" s="2">
        <v>6733.8</v>
      </c>
      <c r="L3956">
        <v>0.43</v>
      </c>
      <c r="M3956" t="s">
        <v>82</v>
      </c>
    </row>
    <row r="3957" spans="1:13" x14ac:dyDescent="0.25">
      <c r="A3957" t="s">
        <v>24</v>
      </c>
      <c r="B3957">
        <v>1185732</v>
      </c>
      <c r="C3957" s="6">
        <v>44030</v>
      </c>
      <c r="D3957" t="s">
        <v>14</v>
      </c>
      <c r="E3957" t="s">
        <v>15</v>
      </c>
      <c r="F3957" t="s">
        <v>15</v>
      </c>
      <c r="G3957" t="s">
        <v>22</v>
      </c>
      <c r="H3957" s="1">
        <v>68</v>
      </c>
      <c r="I3957" s="1">
        <v>290</v>
      </c>
      <c r="J3957" s="1">
        <v>19720</v>
      </c>
      <c r="K3957" s="2">
        <v>6902</v>
      </c>
      <c r="L3957">
        <v>0.35</v>
      </c>
      <c r="M3957" t="s">
        <v>82</v>
      </c>
    </row>
    <row r="3958" spans="1:13" x14ac:dyDescent="0.25">
      <c r="A3958" t="s">
        <v>25</v>
      </c>
      <c r="B3958">
        <v>1197831</v>
      </c>
      <c r="C3958" s="6">
        <v>44031</v>
      </c>
      <c r="D3958" t="s">
        <v>14</v>
      </c>
      <c r="E3958" t="s">
        <v>15</v>
      </c>
      <c r="F3958" t="s">
        <v>15</v>
      </c>
      <c r="G3958" t="s">
        <v>16</v>
      </c>
      <c r="H3958" s="1">
        <v>24</v>
      </c>
      <c r="I3958" s="1">
        <v>234</v>
      </c>
      <c r="J3958" s="1">
        <v>5616</v>
      </c>
      <c r="K3958" s="2">
        <v>2639.52</v>
      </c>
      <c r="L3958">
        <v>0.47</v>
      </c>
      <c r="M3958" t="s">
        <v>82</v>
      </c>
    </row>
    <row r="3959" spans="1:13" x14ac:dyDescent="0.25">
      <c r="A3959" t="s">
        <v>25</v>
      </c>
      <c r="B3959">
        <v>1197831</v>
      </c>
      <c r="C3959" s="6">
        <v>44032</v>
      </c>
      <c r="D3959" t="s">
        <v>14</v>
      </c>
      <c r="E3959" t="s">
        <v>15</v>
      </c>
      <c r="F3959" t="s">
        <v>15</v>
      </c>
      <c r="G3959" t="s">
        <v>18</v>
      </c>
      <c r="H3959" s="1">
        <v>34</v>
      </c>
      <c r="I3959" s="1">
        <v>225</v>
      </c>
      <c r="J3959" s="1">
        <v>7650</v>
      </c>
      <c r="K3959" s="2">
        <v>3748.5</v>
      </c>
      <c r="L3959">
        <v>0.49</v>
      </c>
      <c r="M3959" t="s">
        <v>82</v>
      </c>
    </row>
    <row r="3960" spans="1:13" x14ac:dyDescent="0.25">
      <c r="A3960" t="s">
        <v>25</v>
      </c>
      <c r="B3960">
        <v>1197831</v>
      </c>
      <c r="C3960" s="6">
        <v>44033</v>
      </c>
      <c r="D3960" t="s">
        <v>14</v>
      </c>
      <c r="E3960" t="s">
        <v>15</v>
      </c>
      <c r="F3960" t="s">
        <v>15</v>
      </c>
      <c r="G3960" t="s">
        <v>19</v>
      </c>
      <c r="H3960" s="1">
        <v>33</v>
      </c>
      <c r="I3960" s="1">
        <v>210</v>
      </c>
      <c r="J3960" s="1">
        <v>6930</v>
      </c>
      <c r="K3960" s="2">
        <v>3187.7999999999997</v>
      </c>
      <c r="L3960">
        <v>0.45999999999999996</v>
      </c>
      <c r="M3960" t="s">
        <v>82</v>
      </c>
    </row>
    <row r="3961" spans="1:13" x14ac:dyDescent="0.25">
      <c r="A3961" t="s">
        <v>25</v>
      </c>
      <c r="B3961">
        <v>1197831</v>
      </c>
      <c r="C3961" s="6">
        <v>44034</v>
      </c>
      <c r="D3961" t="s">
        <v>14</v>
      </c>
      <c r="E3961" t="s">
        <v>15</v>
      </c>
      <c r="F3961" t="s">
        <v>15</v>
      </c>
      <c r="G3961" t="s">
        <v>20</v>
      </c>
      <c r="H3961" s="1">
        <v>34</v>
      </c>
      <c r="I3961" s="1">
        <v>175</v>
      </c>
      <c r="J3961" s="1">
        <v>5950</v>
      </c>
      <c r="K3961" s="2">
        <v>3272.5000000000005</v>
      </c>
      <c r="L3961">
        <v>0.55000000000000004</v>
      </c>
      <c r="M3961" t="s">
        <v>82</v>
      </c>
    </row>
    <row r="3962" spans="1:13" x14ac:dyDescent="0.25">
      <c r="A3962" t="s">
        <v>25</v>
      </c>
      <c r="B3962">
        <v>1197831</v>
      </c>
      <c r="C3962" s="6">
        <v>44035</v>
      </c>
      <c r="D3962" t="s">
        <v>26</v>
      </c>
      <c r="E3962" t="s">
        <v>27</v>
      </c>
      <c r="F3962" t="s">
        <v>28</v>
      </c>
      <c r="G3962" t="s">
        <v>21</v>
      </c>
      <c r="H3962" s="1">
        <v>36</v>
      </c>
      <c r="I3962" s="1">
        <v>154</v>
      </c>
      <c r="J3962" s="1">
        <v>5544</v>
      </c>
      <c r="K3962" s="2">
        <v>2383.92</v>
      </c>
      <c r="L3962">
        <v>0.43</v>
      </c>
      <c r="M3962" t="s">
        <v>82</v>
      </c>
    </row>
    <row r="3963" spans="1:13" x14ac:dyDescent="0.25">
      <c r="A3963" t="s">
        <v>25</v>
      </c>
      <c r="B3963">
        <v>1197831</v>
      </c>
      <c r="C3963" s="6">
        <v>44036</v>
      </c>
      <c r="D3963" t="s">
        <v>26</v>
      </c>
      <c r="E3963" t="s">
        <v>27</v>
      </c>
      <c r="F3963" t="s">
        <v>28</v>
      </c>
      <c r="G3963" t="s">
        <v>22</v>
      </c>
      <c r="H3963" s="1">
        <v>34</v>
      </c>
      <c r="I3963" s="1">
        <v>203</v>
      </c>
      <c r="J3963" s="1">
        <v>6902</v>
      </c>
      <c r="K3963" s="2">
        <v>4417.28</v>
      </c>
      <c r="L3963">
        <v>0.64</v>
      </c>
      <c r="M3963" t="s">
        <v>82</v>
      </c>
    </row>
    <row r="3964" spans="1:13" x14ac:dyDescent="0.25">
      <c r="A3964" t="s">
        <v>25</v>
      </c>
      <c r="B3964">
        <v>1197831</v>
      </c>
      <c r="C3964" s="6">
        <v>44037</v>
      </c>
      <c r="D3964" t="s">
        <v>26</v>
      </c>
      <c r="E3964" t="s">
        <v>27</v>
      </c>
      <c r="F3964" t="s">
        <v>28</v>
      </c>
      <c r="G3964" t="s">
        <v>16</v>
      </c>
      <c r="H3964" s="1">
        <v>23</v>
      </c>
      <c r="I3964" s="1">
        <v>213</v>
      </c>
      <c r="J3964" s="1">
        <v>4899</v>
      </c>
      <c r="K3964" s="2">
        <v>2449.5</v>
      </c>
      <c r="L3964">
        <v>0.5</v>
      </c>
      <c r="M3964" t="s">
        <v>82</v>
      </c>
    </row>
    <row r="3965" spans="1:13" x14ac:dyDescent="0.25">
      <c r="A3965" t="s">
        <v>25</v>
      </c>
      <c r="B3965">
        <v>1197831</v>
      </c>
      <c r="C3965" s="6">
        <v>44038</v>
      </c>
      <c r="D3965" t="s">
        <v>26</v>
      </c>
      <c r="E3965" t="s">
        <v>27</v>
      </c>
      <c r="F3965" t="s">
        <v>28</v>
      </c>
      <c r="G3965" t="s">
        <v>18</v>
      </c>
      <c r="H3965" s="1">
        <v>33</v>
      </c>
      <c r="I3965" s="1">
        <v>255</v>
      </c>
      <c r="J3965" s="1">
        <v>8415</v>
      </c>
      <c r="K3965" s="2">
        <v>3786.7499999999995</v>
      </c>
      <c r="L3965">
        <v>0.44999999999999996</v>
      </c>
      <c r="M3965" t="s">
        <v>82</v>
      </c>
    </row>
    <row r="3966" spans="1:13" x14ac:dyDescent="0.25">
      <c r="A3966" t="s">
        <v>25</v>
      </c>
      <c r="B3966">
        <v>1197831</v>
      </c>
      <c r="C3966" s="6">
        <v>44039</v>
      </c>
      <c r="D3966" t="s">
        <v>26</v>
      </c>
      <c r="E3966" t="s">
        <v>27</v>
      </c>
      <c r="F3966" t="s">
        <v>28</v>
      </c>
      <c r="G3966" t="s">
        <v>19</v>
      </c>
      <c r="H3966" s="1">
        <v>32</v>
      </c>
      <c r="I3966" s="1">
        <v>176</v>
      </c>
      <c r="J3966" s="1">
        <v>5632</v>
      </c>
      <c r="K3966" s="2">
        <v>2534.3999999999996</v>
      </c>
      <c r="L3966">
        <v>0.44999999999999996</v>
      </c>
      <c r="M3966" t="s">
        <v>82</v>
      </c>
    </row>
    <row r="3967" spans="1:13" x14ac:dyDescent="0.25">
      <c r="A3967" t="s">
        <v>25</v>
      </c>
      <c r="B3967">
        <v>1197831</v>
      </c>
      <c r="C3967" s="6">
        <v>44040</v>
      </c>
      <c r="D3967" t="s">
        <v>26</v>
      </c>
      <c r="E3967" t="s">
        <v>27</v>
      </c>
      <c r="F3967" t="s">
        <v>28</v>
      </c>
      <c r="G3967" t="s">
        <v>20</v>
      </c>
      <c r="H3967" s="1">
        <v>34</v>
      </c>
      <c r="I3967" s="1">
        <v>175</v>
      </c>
      <c r="J3967" s="1">
        <v>5950</v>
      </c>
      <c r="K3967" s="2">
        <v>3570</v>
      </c>
      <c r="L3967">
        <v>0.6</v>
      </c>
      <c r="M3967" t="s">
        <v>82</v>
      </c>
    </row>
    <row r="3968" spans="1:13" x14ac:dyDescent="0.25">
      <c r="A3968" t="s">
        <v>25</v>
      </c>
      <c r="B3968">
        <v>1197831</v>
      </c>
      <c r="C3968" s="6">
        <v>44041</v>
      </c>
      <c r="D3968" t="s">
        <v>26</v>
      </c>
      <c r="E3968" t="s">
        <v>27</v>
      </c>
      <c r="F3968" t="s">
        <v>28</v>
      </c>
      <c r="G3968" t="s">
        <v>21</v>
      </c>
      <c r="H3968" s="1">
        <v>38</v>
      </c>
      <c r="I3968" s="1">
        <v>125</v>
      </c>
      <c r="J3968" s="1">
        <v>4750</v>
      </c>
      <c r="K3968" s="2">
        <v>2137.5</v>
      </c>
      <c r="L3968">
        <v>0.44999999999999996</v>
      </c>
      <c r="M3968" t="s">
        <v>82</v>
      </c>
    </row>
    <row r="3969" spans="1:13" x14ac:dyDescent="0.25">
      <c r="A3969" t="s">
        <v>25</v>
      </c>
      <c r="B3969">
        <v>1197831</v>
      </c>
      <c r="C3969" s="6">
        <v>44042</v>
      </c>
      <c r="D3969" t="s">
        <v>26</v>
      </c>
      <c r="E3969" t="s">
        <v>27</v>
      </c>
      <c r="F3969" t="s">
        <v>28</v>
      </c>
      <c r="G3969" t="s">
        <v>22</v>
      </c>
      <c r="H3969" s="1">
        <v>34</v>
      </c>
      <c r="I3969" s="1">
        <v>196</v>
      </c>
      <c r="J3969" s="1">
        <v>6664</v>
      </c>
      <c r="K3969" s="2">
        <v>4198.32</v>
      </c>
      <c r="L3969">
        <v>0.63</v>
      </c>
      <c r="M3969" t="s">
        <v>82</v>
      </c>
    </row>
    <row r="3970" spans="1:13" x14ac:dyDescent="0.25">
      <c r="A3970" t="s">
        <v>25</v>
      </c>
      <c r="B3970">
        <v>1197831</v>
      </c>
      <c r="C3970" s="6">
        <v>44043</v>
      </c>
      <c r="D3970" t="s">
        <v>26</v>
      </c>
      <c r="E3970" t="s">
        <v>27</v>
      </c>
      <c r="F3970" t="s">
        <v>28</v>
      </c>
      <c r="G3970" t="s">
        <v>16</v>
      </c>
      <c r="H3970" s="1">
        <v>29</v>
      </c>
      <c r="I3970" s="1">
        <v>254</v>
      </c>
      <c r="J3970" s="1">
        <v>7366</v>
      </c>
      <c r="K3970" s="2">
        <v>3314.7</v>
      </c>
      <c r="L3970">
        <v>0.44999999999999996</v>
      </c>
      <c r="M3970" t="s">
        <v>82</v>
      </c>
    </row>
    <row r="3971" spans="1:13" x14ac:dyDescent="0.25">
      <c r="A3971" t="s">
        <v>25</v>
      </c>
      <c r="B3971">
        <v>1197831</v>
      </c>
      <c r="C3971" s="6">
        <v>44044</v>
      </c>
      <c r="D3971" t="s">
        <v>26</v>
      </c>
      <c r="E3971" t="s">
        <v>27</v>
      </c>
      <c r="F3971" t="s">
        <v>28</v>
      </c>
      <c r="G3971" t="s">
        <v>18</v>
      </c>
      <c r="H3971" s="1">
        <v>39</v>
      </c>
      <c r="I3971" s="1">
        <v>236</v>
      </c>
      <c r="J3971" s="1">
        <v>9204</v>
      </c>
      <c r="K3971" s="2">
        <v>4141.7999999999993</v>
      </c>
      <c r="L3971">
        <v>0.44999999999999996</v>
      </c>
      <c r="M3971" t="s">
        <v>82</v>
      </c>
    </row>
    <row r="3972" spans="1:13" x14ac:dyDescent="0.25">
      <c r="A3972" t="s">
        <v>25</v>
      </c>
      <c r="B3972">
        <v>1197831</v>
      </c>
      <c r="C3972" s="6">
        <v>44045</v>
      </c>
      <c r="D3972" t="s">
        <v>26</v>
      </c>
      <c r="E3972" t="s">
        <v>27</v>
      </c>
      <c r="F3972" t="s">
        <v>28</v>
      </c>
      <c r="G3972" t="s">
        <v>19</v>
      </c>
      <c r="H3972" s="1">
        <v>32</v>
      </c>
      <c r="I3972" s="1">
        <v>182</v>
      </c>
      <c r="J3972" s="1">
        <v>5824</v>
      </c>
      <c r="K3972" s="2">
        <v>2853.7599999999998</v>
      </c>
      <c r="L3972">
        <v>0.49</v>
      </c>
      <c r="M3972" t="s">
        <v>82</v>
      </c>
    </row>
    <row r="3973" spans="1:13" x14ac:dyDescent="0.25">
      <c r="A3973" t="s">
        <v>25</v>
      </c>
      <c r="B3973">
        <v>1197831</v>
      </c>
      <c r="C3973" s="6">
        <v>44046</v>
      </c>
      <c r="D3973" t="s">
        <v>26</v>
      </c>
      <c r="E3973" t="s">
        <v>27</v>
      </c>
      <c r="F3973" t="s">
        <v>28</v>
      </c>
      <c r="G3973" t="s">
        <v>20</v>
      </c>
      <c r="H3973" s="1">
        <v>37</v>
      </c>
      <c r="I3973" s="1">
        <v>174</v>
      </c>
      <c r="J3973" s="1">
        <v>6438</v>
      </c>
      <c r="K3973" s="2">
        <v>3734.0400000000004</v>
      </c>
      <c r="L3973">
        <v>0.58000000000000007</v>
      </c>
      <c r="M3973" t="s">
        <v>82</v>
      </c>
    </row>
    <row r="3974" spans="1:13" x14ac:dyDescent="0.25">
      <c r="A3974" t="s">
        <v>25</v>
      </c>
      <c r="B3974">
        <v>1197831</v>
      </c>
      <c r="C3974" s="6">
        <v>44047</v>
      </c>
      <c r="D3974" t="s">
        <v>26</v>
      </c>
      <c r="E3974" t="s">
        <v>27</v>
      </c>
      <c r="F3974" t="s">
        <v>28</v>
      </c>
      <c r="G3974" t="s">
        <v>21</v>
      </c>
      <c r="H3974" s="1">
        <v>41</v>
      </c>
      <c r="I3974" s="1">
        <v>125</v>
      </c>
      <c r="J3974" s="1">
        <v>5125</v>
      </c>
      <c r="K3974" s="2">
        <v>2050</v>
      </c>
      <c r="L3974">
        <v>0.4</v>
      </c>
      <c r="M3974" t="s">
        <v>82</v>
      </c>
    </row>
    <row r="3975" spans="1:13" x14ac:dyDescent="0.25">
      <c r="A3975" t="s">
        <v>25</v>
      </c>
      <c r="B3975">
        <v>1197831</v>
      </c>
      <c r="C3975" s="6">
        <v>44048</v>
      </c>
      <c r="D3975" t="s">
        <v>26</v>
      </c>
      <c r="E3975" t="s">
        <v>27</v>
      </c>
      <c r="F3975" t="s">
        <v>28</v>
      </c>
      <c r="G3975" t="s">
        <v>22</v>
      </c>
      <c r="H3975" s="1">
        <v>39</v>
      </c>
      <c r="I3975" s="1">
        <v>189</v>
      </c>
      <c r="J3975" s="1">
        <v>7371</v>
      </c>
      <c r="K3975" s="2">
        <v>4422.5999999999995</v>
      </c>
      <c r="L3975">
        <v>0.6</v>
      </c>
      <c r="M3975" t="s">
        <v>82</v>
      </c>
    </row>
    <row r="3976" spans="1:13" x14ac:dyDescent="0.25">
      <c r="A3976" t="s">
        <v>25</v>
      </c>
      <c r="B3976">
        <v>1197831</v>
      </c>
      <c r="C3976" s="6">
        <v>44049</v>
      </c>
      <c r="D3976" t="s">
        <v>26</v>
      </c>
      <c r="E3976" t="s">
        <v>27</v>
      </c>
      <c r="F3976" t="s">
        <v>28</v>
      </c>
      <c r="G3976" t="s">
        <v>16</v>
      </c>
      <c r="H3976" s="1">
        <v>27</v>
      </c>
      <c r="I3976" s="1">
        <v>234</v>
      </c>
      <c r="J3976" s="1">
        <v>6318</v>
      </c>
      <c r="K3976" s="2">
        <v>3032.64</v>
      </c>
      <c r="L3976">
        <v>0.48</v>
      </c>
      <c r="M3976" t="s">
        <v>82</v>
      </c>
    </row>
    <row r="3977" spans="1:13" x14ac:dyDescent="0.25">
      <c r="A3977" t="s">
        <v>25</v>
      </c>
      <c r="B3977">
        <v>1197831</v>
      </c>
      <c r="C3977" s="6">
        <v>44050</v>
      </c>
      <c r="D3977" t="s">
        <v>26</v>
      </c>
      <c r="E3977" t="s">
        <v>27</v>
      </c>
      <c r="F3977" t="s">
        <v>28</v>
      </c>
      <c r="G3977" t="s">
        <v>18</v>
      </c>
      <c r="H3977" s="1">
        <v>38</v>
      </c>
      <c r="I3977" s="1">
        <v>225</v>
      </c>
      <c r="J3977" s="1">
        <v>8550</v>
      </c>
      <c r="K3977" s="2">
        <v>3847.4999999999995</v>
      </c>
      <c r="L3977">
        <v>0.44999999999999996</v>
      </c>
      <c r="M3977" t="s">
        <v>82</v>
      </c>
    </row>
    <row r="3978" spans="1:13" x14ac:dyDescent="0.25">
      <c r="A3978" t="s">
        <v>25</v>
      </c>
      <c r="B3978">
        <v>1197831</v>
      </c>
      <c r="C3978" s="6">
        <v>44051</v>
      </c>
      <c r="D3978" t="s">
        <v>26</v>
      </c>
      <c r="E3978" t="s">
        <v>27</v>
      </c>
      <c r="F3978" t="s">
        <v>28</v>
      </c>
      <c r="G3978" t="s">
        <v>19</v>
      </c>
      <c r="H3978" s="1">
        <v>34</v>
      </c>
      <c r="I3978" s="1">
        <v>203</v>
      </c>
      <c r="J3978" s="1">
        <v>6902</v>
      </c>
      <c r="K3978" s="2">
        <v>3174.9199999999996</v>
      </c>
      <c r="L3978">
        <v>0.45999999999999996</v>
      </c>
      <c r="M3978" t="s">
        <v>82</v>
      </c>
    </row>
    <row r="3979" spans="1:13" x14ac:dyDescent="0.25">
      <c r="A3979" t="s">
        <v>25</v>
      </c>
      <c r="B3979">
        <v>1197831</v>
      </c>
      <c r="C3979" s="6">
        <v>44052</v>
      </c>
      <c r="D3979" t="s">
        <v>26</v>
      </c>
      <c r="E3979" t="s">
        <v>27</v>
      </c>
      <c r="F3979" t="s">
        <v>28</v>
      </c>
      <c r="G3979" t="s">
        <v>20</v>
      </c>
      <c r="H3979" s="1">
        <v>36</v>
      </c>
      <c r="I3979" s="1">
        <v>163</v>
      </c>
      <c r="J3979" s="1">
        <v>5868</v>
      </c>
      <c r="K3979" s="2">
        <v>3462.1200000000003</v>
      </c>
      <c r="L3979">
        <v>0.59000000000000008</v>
      </c>
      <c r="M3979" t="s">
        <v>82</v>
      </c>
    </row>
    <row r="3980" spans="1:13" x14ac:dyDescent="0.25">
      <c r="A3980" t="s">
        <v>24</v>
      </c>
      <c r="B3980">
        <v>1197831</v>
      </c>
      <c r="C3980" s="6">
        <v>44053</v>
      </c>
      <c r="D3980" t="s">
        <v>26</v>
      </c>
      <c r="E3980" t="s">
        <v>27</v>
      </c>
      <c r="F3980" t="s">
        <v>28</v>
      </c>
      <c r="G3980" t="s">
        <v>21</v>
      </c>
      <c r="H3980" s="1">
        <v>42</v>
      </c>
      <c r="I3980" s="1">
        <v>147</v>
      </c>
      <c r="J3980" s="1">
        <v>6174</v>
      </c>
      <c r="K3980" s="2">
        <v>2593.08</v>
      </c>
      <c r="L3980">
        <v>0.42</v>
      </c>
      <c r="M3980" t="s">
        <v>82</v>
      </c>
    </row>
    <row r="3981" spans="1:13" x14ac:dyDescent="0.25">
      <c r="A3981" t="s">
        <v>24</v>
      </c>
      <c r="B3981">
        <v>1197831</v>
      </c>
      <c r="C3981" s="6">
        <v>44054</v>
      </c>
      <c r="D3981" t="s">
        <v>26</v>
      </c>
      <c r="E3981" t="s">
        <v>27</v>
      </c>
      <c r="F3981" t="s">
        <v>28</v>
      </c>
      <c r="G3981" t="s">
        <v>22</v>
      </c>
      <c r="H3981" s="1">
        <v>39</v>
      </c>
      <c r="I3981" s="1">
        <v>232</v>
      </c>
      <c r="J3981" s="1">
        <v>9048</v>
      </c>
      <c r="K3981" s="2">
        <v>5519.28</v>
      </c>
      <c r="L3981">
        <v>0.61</v>
      </c>
      <c r="M3981" t="s">
        <v>82</v>
      </c>
    </row>
    <row r="3982" spans="1:13" x14ac:dyDescent="0.25">
      <c r="A3982" t="s">
        <v>24</v>
      </c>
      <c r="B3982">
        <v>1197831</v>
      </c>
      <c r="C3982" s="6">
        <v>44055</v>
      </c>
      <c r="D3982" t="s">
        <v>26</v>
      </c>
      <c r="E3982" t="s">
        <v>27</v>
      </c>
      <c r="F3982" t="s">
        <v>28</v>
      </c>
      <c r="G3982" t="s">
        <v>16</v>
      </c>
      <c r="H3982" s="1">
        <v>29</v>
      </c>
      <c r="I3982" s="1">
        <v>268</v>
      </c>
      <c r="J3982" s="1">
        <v>7772</v>
      </c>
      <c r="K3982" s="2">
        <v>3730.56</v>
      </c>
      <c r="L3982">
        <v>0.48</v>
      </c>
      <c r="M3982" t="s">
        <v>82</v>
      </c>
    </row>
    <row r="3983" spans="1:13" x14ac:dyDescent="0.25">
      <c r="A3983" t="s">
        <v>24</v>
      </c>
      <c r="B3983">
        <v>1197831</v>
      </c>
      <c r="C3983" s="6">
        <v>44056</v>
      </c>
      <c r="D3983" t="s">
        <v>26</v>
      </c>
      <c r="E3983" t="s">
        <v>27</v>
      </c>
      <c r="F3983" t="s">
        <v>28</v>
      </c>
      <c r="G3983" t="s">
        <v>18</v>
      </c>
      <c r="H3983" s="1">
        <v>38</v>
      </c>
      <c r="I3983" s="1">
        <v>259</v>
      </c>
      <c r="J3983" s="1">
        <v>9842</v>
      </c>
      <c r="K3983" s="2">
        <v>4527.32</v>
      </c>
      <c r="L3983">
        <v>0.45999999999999996</v>
      </c>
      <c r="M3983" t="s">
        <v>82</v>
      </c>
    </row>
    <row r="3984" spans="1:13" x14ac:dyDescent="0.25">
      <c r="A3984" t="s">
        <v>24</v>
      </c>
      <c r="B3984">
        <v>1197831</v>
      </c>
      <c r="C3984" s="6">
        <v>44057</v>
      </c>
      <c r="D3984" t="s">
        <v>26</v>
      </c>
      <c r="E3984" t="s">
        <v>27</v>
      </c>
      <c r="F3984" t="s">
        <v>28</v>
      </c>
      <c r="G3984" t="s">
        <v>19</v>
      </c>
      <c r="H3984" s="1">
        <v>33</v>
      </c>
      <c r="I3984" s="1">
        <v>225</v>
      </c>
      <c r="J3984" s="1">
        <v>7425</v>
      </c>
      <c r="K3984" s="2">
        <v>3564</v>
      </c>
      <c r="L3984">
        <v>0.48</v>
      </c>
      <c r="M3984" t="s">
        <v>82</v>
      </c>
    </row>
    <row r="3985" spans="1:13" x14ac:dyDescent="0.25">
      <c r="A3985" t="s">
        <v>24</v>
      </c>
      <c r="B3985">
        <v>1197831</v>
      </c>
      <c r="C3985" s="6">
        <v>44058</v>
      </c>
      <c r="D3985" t="s">
        <v>26</v>
      </c>
      <c r="E3985" t="s">
        <v>27</v>
      </c>
      <c r="F3985" t="s">
        <v>28</v>
      </c>
      <c r="G3985" t="s">
        <v>20</v>
      </c>
      <c r="H3985" s="1">
        <v>39</v>
      </c>
      <c r="I3985" s="1">
        <v>189</v>
      </c>
      <c r="J3985" s="1">
        <v>7371</v>
      </c>
      <c r="K3985" s="2">
        <v>4275.18</v>
      </c>
      <c r="L3985">
        <v>0.58000000000000007</v>
      </c>
      <c r="M3985" t="s">
        <v>82</v>
      </c>
    </row>
    <row r="3986" spans="1:13" x14ac:dyDescent="0.25">
      <c r="A3986" t="s">
        <v>24</v>
      </c>
      <c r="B3986">
        <v>1197831</v>
      </c>
      <c r="C3986" s="6">
        <v>44059</v>
      </c>
      <c r="D3986" t="s">
        <v>26</v>
      </c>
      <c r="E3986" t="s">
        <v>27</v>
      </c>
      <c r="F3986" t="s">
        <v>28</v>
      </c>
      <c r="G3986" t="s">
        <v>21</v>
      </c>
      <c r="H3986" s="1">
        <v>42</v>
      </c>
      <c r="I3986" s="1">
        <v>168</v>
      </c>
      <c r="J3986" s="1">
        <v>7056</v>
      </c>
      <c r="K3986" s="2">
        <v>2822.4</v>
      </c>
      <c r="L3986">
        <v>0.4</v>
      </c>
      <c r="M3986" t="s">
        <v>82</v>
      </c>
    </row>
    <row r="3987" spans="1:13" x14ac:dyDescent="0.25">
      <c r="A3987" t="s">
        <v>24</v>
      </c>
      <c r="B3987">
        <v>1197831</v>
      </c>
      <c r="C3987" s="6">
        <v>44060</v>
      </c>
      <c r="D3987" t="s">
        <v>26</v>
      </c>
      <c r="E3987" t="s">
        <v>27</v>
      </c>
      <c r="F3987" t="s">
        <v>28</v>
      </c>
      <c r="G3987" t="s">
        <v>22</v>
      </c>
      <c r="H3987" s="1">
        <v>37</v>
      </c>
      <c r="I3987" s="1">
        <v>276</v>
      </c>
      <c r="J3987" s="1">
        <v>10212</v>
      </c>
      <c r="K3987" s="2">
        <v>6433.56</v>
      </c>
      <c r="L3987">
        <v>0.63</v>
      </c>
      <c r="M3987" t="s">
        <v>82</v>
      </c>
    </row>
    <row r="3988" spans="1:13" x14ac:dyDescent="0.25">
      <c r="A3988" t="s">
        <v>24</v>
      </c>
      <c r="B3988">
        <v>1197831</v>
      </c>
      <c r="C3988" s="6">
        <v>44061</v>
      </c>
      <c r="D3988" t="s">
        <v>26</v>
      </c>
      <c r="E3988" t="s">
        <v>27</v>
      </c>
      <c r="F3988" t="s">
        <v>28</v>
      </c>
      <c r="G3988" t="s">
        <v>16</v>
      </c>
      <c r="H3988" s="1">
        <v>39</v>
      </c>
      <c r="I3988" s="1">
        <v>238</v>
      </c>
      <c r="J3988" s="1">
        <v>9282</v>
      </c>
      <c r="K3988" s="2">
        <v>4362.54</v>
      </c>
      <c r="L3988">
        <v>0.47</v>
      </c>
      <c r="M3988" t="s">
        <v>82</v>
      </c>
    </row>
    <row r="3989" spans="1:13" x14ac:dyDescent="0.25">
      <c r="A3989" t="s">
        <v>24</v>
      </c>
      <c r="B3989">
        <v>1197831</v>
      </c>
      <c r="C3989" s="6">
        <v>44062</v>
      </c>
      <c r="D3989" t="s">
        <v>26</v>
      </c>
      <c r="E3989" t="s">
        <v>27</v>
      </c>
      <c r="F3989" t="s">
        <v>28</v>
      </c>
      <c r="G3989" t="s">
        <v>18</v>
      </c>
      <c r="H3989" s="1">
        <v>42</v>
      </c>
      <c r="I3989" s="1">
        <v>238</v>
      </c>
      <c r="J3989" s="1">
        <v>9996</v>
      </c>
      <c r="K3989" s="2">
        <v>4498.2</v>
      </c>
      <c r="L3989">
        <v>0.44999999999999996</v>
      </c>
      <c r="M3989" t="s">
        <v>82</v>
      </c>
    </row>
    <row r="3990" spans="1:13" x14ac:dyDescent="0.25">
      <c r="A3990" t="s">
        <v>24</v>
      </c>
      <c r="B3990">
        <v>1197831</v>
      </c>
      <c r="C3990" s="6">
        <v>44063</v>
      </c>
      <c r="D3990" t="s">
        <v>26</v>
      </c>
      <c r="E3990" t="s">
        <v>27</v>
      </c>
      <c r="F3990" t="s">
        <v>28</v>
      </c>
      <c r="G3990" t="s">
        <v>19</v>
      </c>
      <c r="H3990" s="1">
        <v>37</v>
      </c>
      <c r="I3990" s="1">
        <v>232</v>
      </c>
      <c r="J3990" s="1">
        <v>8584</v>
      </c>
      <c r="K3990" s="2">
        <v>4206.16</v>
      </c>
      <c r="L3990">
        <v>0.49</v>
      </c>
      <c r="M3990" t="s">
        <v>82</v>
      </c>
    </row>
    <row r="3991" spans="1:13" x14ac:dyDescent="0.25">
      <c r="A3991" t="s">
        <v>24</v>
      </c>
      <c r="B3991">
        <v>1197831</v>
      </c>
      <c r="C3991" s="6">
        <v>44064</v>
      </c>
      <c r="D3991" t="s">
        <v>26</v>
      </c>
      <c r="E3991" t="s">
        <v>27</v>
      </c>
      <c r="F3991" t="s">
        <v>28</v>
      </c>
      <c r="G3991" t="s">
        <v>20</v>
      </c>
      <c r="H3991" s="1">
        <v>38</v>
      </c>
      <c r="I3991" s="1">
        <v>203</v>
      </c>
      <c r="J3991" s="1">
        <v>7714</v>
      </c>
      <c r="K3991" s="2">
        <v>4396.9800000000005</v>
      </c>
      <c r="L3991">
        <v>0.57000000000000006</v>
      </c>
      <c r="M3991" t="s">
        <v>82</v>
      </c>
    </row>
    <row r="3992" spans="1:13" x14ac:dyDescent="0.25">
      <c r="A3992" t="s">
        <v>24</v>
      </c>
      <c r="B3992">
        <v>1197831</v>
      </c>
      <c r="C3992" s="6">
        <v>44065</v>
      </c>
      <c r="D3992" t="s">
        <v>26</v>
      </c>
      <c r="E3992" t="s">
        <v>27</v>
      </c>
      <c r="F3992" t="s">
        <v>28</v>
      </c>
      <c r="G3992" t="s">
        <v>21</v>
      </c>
      <c r="H3992" s="1">
        <v>41</v>
      </c>
      <c r="I3992" s="1">
        <v>169</v>
      </c>
      <c r="J3992" s="1">
        <v>6929</v>
      </c>
      <c r="K3992" s="2">
        <v>3118.0499999999997</v>
      </c>
      <c r="L3992">
        <v>0.44999999999999996</v>
      </c>
      <c r="M3992" t="s">
        <v>82</v>
      </c>
    </row>
    <row r="3993" spans="1:13" x14ac:dyDescent="0.25">
      <c r="A3993" t="s">
        <v>24</v>
      </c>
      <c r="B3993">
        <v>1197831</v>
      </c>
      <c r="C3993" s="6">
        <v>44066</v>
      </c>
      <c r="D3993" t="s">
        <v>26</v>
      </c>
      <c r="E3993" t="s">
        <v>27</v>
      </c>
      <c r="F3993" t="s">
        <v>28</v>
      </c>
      <c r="G3993" t="s">
        <v>22</v>
      </c>
      <c r="H3993" s="1">
        <v>47</v>
      </c>
      <c r="I3993" s="1">
        <v>250</v>
      </c>
      <c r="J3993" s="1">
        <v>11750</v>
      </c>
      <c r="K3993" s="2">
        <v>7520</v>
      </c>
      <c r="L3993">
        <v>0.64</v>
      </c>
      <c r="M3993" t="s">
        <v>82</v>
      </c>
    </row>
    <row r="3994" spans="1:13" x14ac:dyDescent="0.25">
      <c r="A3994" t="s">
        <v>24</v>
      </c>
      <c r="B3994">
        <v>1197831</v>
      </c>
      <c r="C3994" s="6">
        <v>44067</v>
      </c>
      <c r="D3994" t="s">
        <v>26</v>
      </c>
      <c r="E3994" t="s">
        <v>27</v>
      </c>
      <c r="F3994" t="s">
        <v>28</v>
      </c>
      <c r="G3994" t="s">
        <v>16</v>
      </c>
      <c r="H3994" s="1">
        <v>37</v>
      </c>
      <c r="I3994" s="1">
        <v>238</v>
      </c>
      <c r="J3994" s="1">
        <v>8806</v>
      </c>
      <c r="K3994" s="2">
        <v>3962.7</v>
      </c>
      <c r="L3994">
        <v>0.44999999999999996</v>
      </c>
      <c r="M3994" t="s">
        <v>82</v>
      </c>
    </row>
    <row r="3995" spans="1:13" x14ac:dyDescent="0.25">
      <c r="A3995" t="s">
        <v>24</v>
      </c>
      <c r="B3995">
        <v>1197831</v>
      </c>
      <c r="C3995" s="6">
        <v>44068</v>
      </c>
      <c r="D3995" t="s">
        <v>26</v>
      </c>
      <c r="E3995" t="s">
        <v>27</v>
      </c>
      <c r="F3995" t="s">
        <v>28</v>
      </c>
      <c r="G3995" t="s">
        <v>18</v>
      </c>
      <c r="H3995" s="1">
        <v>42</v>
      </c>
      <c r="I3995" s="1">
        <v>238</v>
      </c>
      <c r="J3995" s="1">
        <v>9996</v>
      </c>
      <c r="K3995" s="2">
        <v>4598.16</v>
      </c>
      <c r="L3995">
        <v>0.45999999999999996</v>
      </c>
      <c r="M3995" t="s">
        <v>82</v>
      </c>
    </row>
    <row r="3996" spans="1:13" x14ac:dyDescent="0.25">
      <c r="A3996" t="s">
        <v>24</v>
      </c>
      <c r="B3996">
        <v>1197831</v>
      </c>
      <c r="C3996" s="6">
        <v>44069</v>
      </c>
      <c r="D3996" t="s">
        <v>26</v>
      </c>
      <c r="E3996" t="s">
        <v>27</v>
      </c>
      <c r="F3996" t="s">
        <v>28</v>
      </c>
      <c r="G3996" t="s">
        <v>19</v>
      </c>
      <c r="H3996" s="1">
        <v>37</v>
      </c>
      <c r="I3996" s="1">
        <v>319</v>
      </c>
      <c r="J3996" s="1">
        <v>11803</v>
      </c>
      <c r="K3996" s="2">
        <v>5311.3499999999995</v>
      </c>
      <c r="L3996">
        <v>0.44999999999999996</v>
      </c>
      <c r="M3996" t="s">
        <v>82</v>
      </c>
    </row>
    <row r="3997" spans="1:13" x14ac:dyDescent="0.25">
      <c r="A3997" t="s">
        <v>24</v>
      </c>
      <c r="B3997">
        <v>1197831</v>
      </c>
      <c r="C3997" s="6">
        <v>44070</v>
      </c>
      <c r="D3997" t="s">
        <v>26</v>
      </c>
      <c r="E3997" t="s">
        <v>27</v>
      </c>
      <c r="F3997" t="s">
        <v>28</v>
      </c>
      <c r="G3997" t="s">
        <v>20</v>
      </c>
      <c r="H3997" s="1">
        <v>36</v>
      </c>
      <c r="I3997" s="1">
        <v>210</v>
      </c>
      <c r="J3997" s="1">
        <v>7560</v>
      </c>
      <c r="K3997" s="2">
        <v>4536</v>
      </c>
      <c r="L3997">
        <v>0.6</v>
      </c>
      <c r="M3997" t="s">
        <v>82</v>
      </c>
    </row>
    <row r="3998" spans="1:13" x14ac:dyDescent="0.25">
      <c r="A3998" t="s">
        <v>24</v>
      </c>
      <c r="B3998">
        <v>1197831</v>
      </c>
      <c r="C3998" s="6">
        <v>44071</v>
      </c>
      <c r="D3998" t="s">
        <v>26</v>
      </c>
      <c r="E3998" t="s">
        <v>27</v>
      </c>
      <c r="F3998" t="s">
        <v>28</v>
      </c>
      <c r="G3998" t="s">
        <v>21</v>
      </c>
      <c r="H3998" s="1">
        <v>41</v>
      </c>
      <c r="I3998" s="1">
        <v>196</v>
      </c>
      <c r="J3998" s="1">
        <v>8036</v>
      </c>
      <c r="K3998" s="2">
        <v>3214.4</v>
      </c>
      <c r="L3998">
        <v>0.4</v>
      </c>
      <c r="M3998" t="s">
        <v>82</v>
      </c>
    </row>
    <row r="3999" spans="1:13" x14ac:dyDescent="0.25">
      <c r="A3999" t="s">
        <v>24</v>
      </c>
      <c r="B3999">
        <v>1197831</v>
      </c>
      <c r="C3999" s="6">
        <v>44072</v>
      </c>
      <c r="D3999" t="s">
        <v>26</v>
      </c>
      <c r="E3999" t="s">
        <v>27</v>
      </c>
      <c r="F3999" t="s">
        <v>28</v>
      </c>
      <c r="G3999" t="s">
        <v>22</v>
      </c>
      <c r="H3999" s="1">
        <v>47</v>
      </c>
      <c r="I3999" s="1">
        <v>293</v>
      </c>
      <c r="J3999" s="1">
        <v>13771</v>
      </c>
      <c r="K3999" s="2">
        <v>8675.73</v>
      </c>
      <c r="L3999">
        <v>0.63</v>
      </c>
      <c r="M3999" t="s">
        <v>82</v>
      </c>
    </row>
    <row r="4000" spans="1:13" x14ac:dyDescent="0.25">
      <c r="A4000" t="s">
        <v>24</v>
      </c>
      <c r="B4000">
        <v>1197831</v>
      </c>
      <c r="C4000" s="6">
        <v>44073</v>
      </c>
      <c r="D4000" t="s">
        <v>26</v>
      </c>
      <c r="E4000" t="s">
        <v>27</v>
      </c>
      <c r="F4000" t="s">
        <v>28</v>
      </c>
      <c r="G4000" t="s">
        <v>16</v>
      </c>
      <c r="H4000" s="1">
        <v>37</v>
      </c>
      <c r="I4000" s="1">
        <v>268</v>
      </c>
      <c r="J4000" s="1">
        <v>9916</v>
      </c>
      <c r="K4000" s="2">
        <v>4858.84</v>
      </c>
      <c r="L4000">
        <v>0.49</v>
      </c>
      <c r="M4000" t="s">
        <v>82</v>
      </c>
    </row>
    <row r="4001" spans="1:13" x14ac:dyDescent="0.25">
      <c r="A4001" t="s">
        <v>24</v>
      </c>
      <c r="B4001">
        <v>1197831</v>
      </c>
      <c r="C4001" s="6">
        <v>44074</v>
      </c>
      <c r="D4001" t="s">
        <v>26</v>
      </c>
      <c r="E4001" t="s">
        <v>27</v>
      </c>
      <c r="F4001" t="s">
        <v>28</v>
      </c>
      <c r="G4001" t="s">
        <v>18</v>
      </c>
      <c r="H4001" s="1">
        <v>41</v>
      </c>
      <c r="I4001" s="1">
        <v>259</v>
      </c>
      <c r="J4001" s="1">
        <v>10619</v>
      </c>
      <c r="K4001" s="2">
        <v>4778.5499999999993</v>
      </c>
      <c r="L4001">
        <v>0.44999999999999996</v>
      </c>
      <c r="M4001" t="s">
        <v>82</v>
      </c>
    </row>
    <row r="4002" spans="1:13" x14ac:dyDescent="0.25">
      <c r="A4002" t="s">
        <v>24</v>
      </c>
      <c r="B4002">
        <v>1197831</v>
      </c>
      <c r="C4002" s="6">
        <v>44075</v>
      </c>
      <c r="D4002" t="s">
        <v>26</v>
      </c>
      <c r="E4002" t="s">
        <v>27</v>
      </c>
      <c r="F4002" t="s">
        <v>28</v>
      </c>
      <c r="G4002" t="s">
        <v>19</v>
      </c>
      <c r="H4002" s="1">
        <v>39</v>
      </c>
      <c r="I4002" s="1">
        <v>297</v>
      </c>
      <c r="J4002" s="1">
        <v>11583</v>
      </c>
      <c r="K4002" s="2">
        <v>5328.1799999999994</v>
      </c>
      <c r="L4002">
        <v>0.45999999999999996</v>
      </c>
      <c r="M4002" t="s">
        <v>82</v>
      </c>
    </row>
    <row r="4003" spans="1:13" x14ac:dyDescent="0.25">
      <c r="A4003" t="s">
        <v>24</v>
      </c>
      <c r="B4003">
        <v>1197831</v>
      </c>
      <c r="C4003" s="6">
        <v>44076</v>
      </c>
      <c r="D4003" t="s">
        <v>26</v>
      </c>
      <c r="E4003" t="s">
        <v>27</v>
      </c>
      <c r="F4003" t="s">
        <v>28</v>
      </c>
      <c r="G4003" t="s">
        <v>20</v>
      </c>
      <c r="H4003" s="1">
        <v>38</v>
      </c>
      <c r="I4003" s="1">
        <v>189</v>
      </c>
      <c r="J4003" s="1">
        <v>7182</v>
      </c>
      <c r="K4003" s="2">
        <v>4237.380000000001</v>
      </c>
      <c r="L4003">
        <v>0.59000000000000008</v>
      </c>
      <c r="M4003" t="s">
        <v>82</v>
      </c>
    </row>
    <row r="4004" spans="1:13" x14ac:dyDescent="0.25">
      <c r="A4004" t="s">
        <v>24</v>
      </c>
      <c r="B4004">
        <v>1197831</v>
      </c>
      <c r="C4004" s="6">
        <v>44077</v>
      </c>
      <c r="D4004" t="s">
        <v>26</v>
      </c>
      <c r="E4004" t="s">
        <v>27</v>
      </c>
      <c r="F4004" t="s">
        <v>28</v>
      </c>
      <c r="G4004" t="s">
        <v>21</v>
      </c>
      <c r="H4004" s="1">
        <v>41</v>
      </c>
      <c r="I4004" s="1">
        <v>169</v>
      </c>
      <c r="J4004" s="1">
        <v>6929</v>
      </c>
      <c r="K4004" s="2">
        <v>2771.6000000000004</v>
      </c>
      <c r="L4004">
        <v>0.4</v>
      </c>
      <c r="M4004" t="s">
        <v>82</v>
      </c>
    </row>
    <row r="4005" spans="1:13" x14ac:dyDescent="0.25">
      <c r="A4005" t="s">
        <v>24</v>
      </c>
      <c r="B4005">
        <v>1197831</v>
      </c>
      <c r="C4005" s="6">
        <v>44078</v>
      </c>
      <c r="D4005" t="s">
        <v>26</v>
      </c>
      <c r="E4005" t="s">
        <v>27</v>
      </c>
      <c r="F4005" t="s">
        <v>28</v>
      </c>
      <c r="G4005" t="s">
        <v>22</v>
      </c>
      <c r="H4005" s="1">
        <v>46</v>
      </c>
      <c r="I4005" s="1">
        <v>225</v>
      </c>
      <c r="J4005" s="1">
        <v>10350</v>
      </c>
      <c r="K4005" s="2">
        <v>6727.5</v>
      </c>
      <c r="L4005">
        <v>0.65</v>
      </c>
      <c r="M4005" t="s">
        <v>82</v>
      </c>
    </row>
    <row r="4006" spans="1:13" x14ac:dyDescent="0.25">
      <c r="A4006" t="s">
        <v>24</v>
      </c>
      <c r="B4006">
        <v>1197831</v>
      </c>
      <c r="C4006" s="6">
        <v>44079</v>
      </c>
      <c r="D4006" t="s">
        <v>26</v>
      </c>
      <c r="E4006" t="s">
        <v>27</v>
      </c>
      <c r="F4006" t="s">
        <v>28</v>
      </c>
      <c r="G4006" t="s">
        <v>16</v>
      </c>
      <c r="H4006" s="1">
        <v>44</v>
      </c>
      <c r="I4006" s="1">
        <v>255</v>
      </c>
      <c r="J4006" s="1">
        <v>11220</v>
      </c>
      <c r="K4006" s="2">
        <v>5385.5999999999995</v>
      </c>
      <c r="L4006">
        <v>0.48</v>
      </c>
      <c r="M4006" t="s">
        <v>82</v>
      </c>
    </row>
    <row r="4007" spans="1:13" x14ac:dyDescent="0.25">
      <c r="A4007" t="s">
        <v>24</v>
      </c>
      <c r="B4007">
        <v>1197831</v>
      </c>
      <c r="C4007" s="6">
        <v>44080</v>
      </c>
      <c r="D4007" t="s">
        <v>26</v>
      </c>
      <c r="E4007" t="s">
        <v>27</v>
      </c>
      <c r="F4007" t="s">
        <v>28</v>
      </c>
      <c r="G4007" t="s">
        <v>18</v>
      </c>
      <c r="H4007" s="1">
        <v>41</v>
      </c>
      <c r="I4007" s="1">
        <v>213</v>
      </c>
      <c r="J4007" s="1">
        <v>8733</v>
      </c>
      <c r="K4007" s="2">
        <v>4017.18</v>
      </c>
      <c r="L4007">
        <v>0.45999999999999996</v>
      </c>
      <c r="M4007" t="s">
        <v>82</v>
      </c>
    </row>
    <row r="4008" spans="1:13" x14ac:dyDescent="0.25">
      <c r="A4008" t="s">
        <v>24</v>
      </c>
      <c r="B4008">
        <v>1197831</v>
      </c>
      <c r="C4008" s="6">
        <v>44081</v>
      </c>
      <c r="D4008" t="s">
        <v>26</v>
      </c>
      <c r="E4008" t="s">
        <v>27</v>
      </c>
      <c r="F4008" t="s">
        <v>28</v>
      </c>
      <c r="G4008" t="s">
        <v>19</v>
      </c>
      <c r="H4008" s="1">
        <v>46</v>
      </c>
      <c r="I4008" s="1">
        <v>234</v>
      </c>
      <c r="J4008" s="1">
        <v>10764</v>
      </c>
      <c r="K4008" s="2">
        <v>5274.36</v>
      </c>
      <c r="L4008">
        <v>0.49</v>
      </c>
      <c r="M4008" t="s">
        <v>82</v>
      </c>
    </row>
    <row r="4009" spans="1:13" x14ac:dyDescent="0.25">
      <c r="A4009" t="s">
        <v>24</v>
      </c>
      <c r="B4009">
        <v>1197831</v>
      </c>
      <c r="C4009" s="6">
        <v>44082</v>
      </c>
      <c r="D4009" t="s">
        <v>26</v>
      </c>
      <c r="E4009" t="s">
        <v>27</v>
      </c>
      <c r="F4009" t="s">
        <v>28</v>
      </c>
      <c r="G4009" t="s">
        <v>20</v>
      </c>
      <c r="H4009" s="1">
        <v>47</v>
      </c>
      <c r="I4009" s="1">
        <v>181</v>
      </c>
      <c r="J4009" s="1">
        <v>8507</v>
      </c>
      <c r="K4009" s="2">
        <v>4678.8500000000004</v>
      </c>
      <c r="L4009">
        <v>0.55000000000000004</v>
      </c>
      <c r="M4009" t="s">
        <v>82</v>
      </c>
    </row>
    <row r="4010" spans="1:13" x14ac:dyDescent="0.25">
      <c r="A4010" t="s">
        <v>24</v>
      </c>
      <c r="B4010">
        <v>1197831</v>
      </c>
      <c r="C4010" s="6">
        <v>44083</v>
      </c>
      <c r="D4010" t="s">
        <v>26</v>
      </c>
      <c r="E4010" t="s">
        <v>27</v>
      </c>
      <c r="F4010" t="s">
        <v>28</v>
      </c>
      <c r="G4010" t="s">
        <v>21</v>
      </c>
      <c r="H4010" s="1">
        <v>44</v>
      </c>
      <c r="I4010" s="1">
        <v>175</v>
      </c>
      <c r="J4010" s="1">
        <v>7700</v>
      </c>
      <c r="K4010" s="2">
        <v>3311</v>
      </c>
      <c r="L4010">
        <v>0.43</v>
      </c>
      <c r="M4010" t="s">
        <v>82</v>
      </c>
    </row>
    <row r="4011" spans="1:13" x14ac:dyDescent="0.25">
      <c r="A4011" t="s">
        <v>24</v>
      </c>
      <c r="B4011">
        <v>1197831</v>
      </c>
      <c r="C4011" s="6">
        <v>44084</v>
      </c>
      <c r="D4011" t="s">
        <v>26</v>
      </c>
      <c r="E4011" t="s">
        <v>27</v>
      </c>
      <c r="F4011" t="s">
        <v>28</v>
      </c>
      <c r="G4011" t="s">
        <v>22</v>
      </c>
      <c r="H4011" s="1">
        <v>50</v>
      </c>
      <c r="I4011" s="1">
        <v>213</v>
      </c>
      <c r="J4011" s="1">
        <v>10650</v>
      </c>
      <c r="K4011" s="2">
        <v>6816</v>
      </c>
      <c r="L4011">
        <v>0.64</v>
      </c>
      <c r="M4011" t="s">
        <v>82</v>
      </c>
    </row>
    <row r="4012" spans="1:13" x14ac:dyDescent="0.25">
      <c r="A4012" t="s">
        <v>24</v>
      </c>
      <c r="B4012">
        <v>1197831</v>
      </c>
      <c r="C4012" s="6">
        <v>44085</v>
      </c>
      <c r="D4012" t="s">
        <v>26</v>
      </c>
      <c r="E4012" t="s">
        <v>27</v>
      </c>
      <c r="F4012" t="s">
        <v>28</v>
      </c>
      <c r="G4012" t="s">
        <v>16</v>
      </c>
      <c r="H4012" s="1">
        <v>44</v>
      </c>
      <c r="I4012" s="1">
        <v>240</v>
      </c>
      <c r="J4012" s="1">
        <v>10560</v>
      </c>
      <c r="K4012" s="2">
        <v>5280</v>
      </c>
      <c r="L4012">
        <v>0.5</v>
      </c>
      <c r="M4012" t="s">
        <v>82</v>
      </c>
    </row>
    <row r="4013" spans="1:13" x14ac:dyDescent="0.25">
      <c r="A4013" t="s">
        <v>24</v>
      </c>
      <c r="B4013">
        <v>1197831</v>
      </c>
      <c r="C4013" s="6">
        <v>44086</v>
      </c>
      <c r="D4013" t="s">
        <v>26</v>
      </c>
      <c r="E4013" t="s">
        <v>27</v>
      </c>
      <c r="F4013" t="s">
        <v>28</v>
      </c>
      <c r="G4013" t="s">
        <v>18</v>
      </c>
      <c r="H4013" s="1">
        <v>43</v>
      </c>
      <c r="I4013" s="1">
        <v>216</v>
      </c>
      <c r="J4013" s="1">
        <v>9288</v>
      </c>
      <c r="K4013" s="2">
        <v>4365.3599999999997</v>
      </c>
      <c r="L4013">
        <v>0.47</v>
      </c>
      <c r="M4013" t="s">
        <v>82</v>
      </c>
    </row>
    <row r="4014" spans="1:13" x14ac:dyDescent="0.25">
      <c r="A4014" t="s">
        <v>24</v>
      </c>
      <c r="B4014">
        <v>1197831</v>
      </c>
      <c r="C4014" s="6">
        <v>44087</v>
      </c>
      <c r="D4014" t="s">
        <v>26</v>
      </c>
      <c r="E4014" t="s">
        <v>27</v>
      </c>
      <c r="F4014" t="s">
        <v>28</v>
      </c>
      <c r="G4014" t="s">
        <v>19</v>
      </c>
      <c r="H4014" s="1">
        <v>48</v>
      </c>
      <c r="I4014" s="1">
        <v>188</v>
      </c>
      <c r="J4014" s="1">
        <v>9024</v>
      </c>
      <c r="K4014" s="2">
        <v>4241.28</v>
      </c>
      <c r="L4014">
        <v>0.47</v>
      </c>
      <c r="M4014" t="s">
        <v>82</v>
      </c>
    </row>
    <row r="4015" spans="1:13" x14ac:dyDescent="0.25">
      <c r="A4015" t="s">
        <v>24</v>
      </c>
      <c r="B4015">
        <v>1197831</v>
      </c>
      <c r="C4015" s="6">
        <v>44088</v>
      </c>
      <c r="D4015" t="s">
        <v>26</v>
      </c>
      <c r="E4015" t="s">
        <v>27</v>
      </c>
      <c r="F4015" t="s">
        <v>28</v>
      </c>
      <c r="G4015" t="s">
        <v>20</v>
      </c>
      <c r="H4015" s="1">
        <v>45</v>
      </c>
      <c r="I4015" s="1">
        <v>168</v>
      </c>
      <c r="J4015" s="1">
        <v>7560</v>
      </c>
      <c r="K4015" s="2">
        <v>4384.8</v>
      </c>
      <c r="L4015">
        <v>0.58000000000000007</v>
      </c>
      <c r="M4015" t="s">
        <v>82</v>
      </c>
    </row>
    <row r="4016" spans="1:13" x14ac:dyDescent="0.25">
      <c r="A4016" t="s">
        <v>24</v>
      </c>
      <c r="B4016">
        <v>1197831</v>
      </c>
      <c r="C4016" s="6">
        <v>44089</v>
      </c>
      <c r="D4016" t="s">
        <v>26</v>
      </c>
      <c r="E4016" t="s">
        <v>27</v>
      </c>
      <c r="F4016" t="s">
        <v>28</v>
      </c>
      <c r="G4016" t="s">
        <v>21</v>
      </c>
      <c r="H4016" s="1">
        <v>42</v>
      </c>
      <c r="I4016" s="1">
        <v>150</v>
      </c>
      <c r="J4016" s="1">
        <v>6300</v>
      </c>
      <c r="K4016" s="2">
        <v>2583</v>
      </c>
      <c r="L4016">
        <v>0.41</v>
      </c>
      <c r="M4016" t="s">
        <v>82</v>
      </c>
    </row>
    <row r="4017" spans="1:13" x14ac:dyDescent="0.25">
      <c r="A4017" t="s">
        <v>24</v>
      </c>
      <c r="B4017">
        <v>1197831</v>
      </c>
      <c r="C4017" s="6">
        <v>44090</v>
      </c>
      <c r="D4017" t="s">
        <v>26</v>
      </c>
      <c r="E4017" t="s">
        <v>27</v>
      </c>
      <c r="F4017" t="s">
        <v>28</v>
      </c>
      <c r="G4017" t="s">
        <v>22</v>
      </c>
      <c r="H4017" s="1">
        <v>53</v>
      </c>
      <c r="I4017" s="1">
        <v>210</v>
      </c>
      <c r="J4017" s="1">
        <v>11130</v>
      </c>
      <c r="K4017" s="2">
        <v>6900.6</v>
      </c>
      <c r="L4017">
        <v>0.62</v>
      </c>
      <c r="M4017" t="s">
        <v>82</v>
      </c>
    </row>
    <row r="4018" spans="1:13" x14ac:dyDescent="0.25">
      <c r="A4018" t="s">
        <v>24</v>
      </c>
      <c r="B4018">
        <v>1197831</v>
      </c>
      <c r="C4018" s="6">
        <v>44124</v>
      </c>
      <c r="D4018" t="s">
        <v>26</v>
      </c>
      <c r="E4018" t="s">
        <v>27</v>
      </c>
      <c r="F4018" t="s">
        <v>28</v>
      </c>
      <c r="G4018" t="s">
        <v>16</v>
      </c>
      <c r="H4018" s="1">
        <v>43</v>
      </c>
      <c r="I4018" s="1">
        <v>234</v>
      </c>
      <c r="J4018" s="1">
        <v>10062</v>
      </c>
      <c r="K4018" s="2">
        <v>4930.38</v>
      </c>
      <c r="L4018">
        <v>0.49</v>
      </c>
      <c r="M4018" t="s">
        <v>82</v>
      </c>
    </row>
    <row r="4019" spans="1:13" x14ac:dyDescent="0.25">
      <c r="A4019" t="s">
        <v>24</v>
      </c>
      <c r="B4019">
        <v>1197831</v>
      </c>
      <c r="C4019" s="6">
        <v>44125</v>
      </c>
      <c r="D4019" t="s">
        <v>26</v>
      </c>
      <c r="E4019" t="s">
        <v>27</v>
      </c>
      <c r="F4019" t="s">
        <v>28</v>
      </c>
      <c r="G4019" t="s">
        <v>18</v>
      </c>
      <c r="H4019" s="1">
        <v>43</v>
      </c>
      <c r="I4019" s="1">
        <v>243</v>
      </c>
      <c r="J4019" s="1">
        <v>10449</v>
      </c>
      <c r="K4019" s="2">
        <v>5120.01</v>
      </c>
      <c r="L4019">
        <v>0.49</v>
      </c>
      <c r="M4019" t="s">
        <v>82</v>
      </c>
    </row>
    <row r="4020" spans="1:13" x14ac:dyDescent="0.25">
      <c r="A4020" t="s">
        <v>24</v>
      </c>
      <c r="B4020">
        <v>1197831</v>
      </c>
      <c r="C4020" s="6">
        <v>44126</v>
      </c>
      <c r="D4020" t="s">
        <v>26</v>
      </c>
      <c r="E4020" t="s">
        <v>27</v>
      </c>
      <c r="F4020" t="s">
        <v>28</v>
      </c>
      <c r="G4020" t="s">
        <v>19</v>
      </c>
      <c r="H4020" s="1">
        <v>47</v>
      </c>
      <c r="I4020" s="1">
        <v>206</v>
      </c>
      <c r="J4020" s="1">
        <v>9682</v>
      </c>
      <c r="K4020" s="2">
        <v>4647.3599999999997</v>
      </c>
      <c r="L4020">
        <v>0.48</v>
      </c>
      <c r="M4020" t="s">
        <v>82</v>
      </c>
    </row>
    <row r="4021" spans="1:13" x14ac:dyDescent="0.25">
      <c r="A4021" t="s">
        <v>24</v>
      </c>
      <c r="B4021">
        <v>1197831</v>
      </c>
      <c r="C4021" s="6">
        <v>44127</v>
      </c>
      <c r="D4021" t="s">
        <v>26</v>
      </c>
      <c r="E4021" t="s">
        <v>27</v>
      </c>
      <c r="F4021" t="s">
        <v>28</v>
      </c>
      <c r="G4021" t="s">
        <v>20</v>
      </c>
      <c r="H4021" s="1">
        <v>48</v>
      </c>
      <c r="I4021" s="1">
        <v>203</v>
      </c>
      <c r="J4021" s="1">
        <v>9744</v>
      </c>
      <c r="K4021" s="2">
        <v>5359.2000000000007</v>
      </c>
      <c r="L4021">
        <v>0.55000000000000004</v>
      </c>
      <c r="M4021" t="s">
        <v>82</v>
      </c>
    </row>
    <row r="4022" spans="1:13" x14ac:dyDescent="0.25">
      <c r="A4022" t="s">
        <v>24</v>
      </c>
      <c r="B4022">
        <v>1197831</v>
      </c>
      <c r="C4022" s="6">
        <v>44128</v>
      </c>
      <c r="D4022" t="s">
        <v>26</v>
      </c>
      <c r="E4022" t="s">
        <v>27</v>
      </c>
      <c r="F4022" t="s">
        <v>28</v>
      </c>
      <c r="G4022" t="s">
        <v>21</v>
      </c>
      <c r="H4022" s="1">
        <v>42</v>
      </c>
      <c r="I4022" s="1">
        <v>195</v>
      </c>
      <c r="J4022" s="1">
        <v>8190</v>
      </c>
      <c r="K4022" s="2">
        <v>3685.4999999999995</v>
      </c>
      <c r="L4022">
        <v>0.44999999999999996</v>
      </c>
      <c r="M4022" t="s">
        <v>82</v>
      </c>
    </row>
    <row r="4023" spans="1:13" x14ac:dyDescent="0.25">
      <c r="A4023" t="s">
        <v>24</v>
      </c>
      <c r="B4023">
        <v>1197831</v>
      </c>
      <c r="C4023" s="6">
        <v>44129</v>
      </c>
      <c r="D4023" t="s">
        <v>26</v>
      </c>
      <c r="E4023" t="s">
        <v>27</v>
      </c>
      <c r="F4023" t="s">
        <v>28</v>
      </c>
      <c r="G4023" t="s">
        <v>22</v>
      </c>
      <c r="H4023" s="1">
        <v>51</v>
      </c>
      <c r="I4023" s="1">
        <v>247</v>
      </c>
      <c r="J4023" s="1">
        <v>12597</v>
      </c>
      <c r="K4023" s="2">
        <v>7810.14</v>
      </c>
      <c r="L4023">
        <v>0.62</v>
      </c>
      <c r="M4023" t="s">
        <v>82</v>
      </c>
    </row>
    <row r="4024" spans="1:13" x14ac:dyDescent="0.25">
      <c r="A4024" t="s">
        <v>24</v>
      </c>
      <c r="B4024">
        <v>1197831</v>
      </c>
      <c r="C4024" s="6">
        <v>44130</v>
      </c>
      <c r="D4024" t="s">
        <v>26</v>
      </c>
      <c r="E4024" t="s">
        <v>27</v>
      </c>
      <c r="F4024" t="s">
        <v>28</v>
      </c>
      <c r="G4024" t="s">
        <v>16</v>
      </c>
      <c r="H4024" s="1">
        <v>41</v>
      </c>
      <c r="I4024" s="1">
        <v>238</v>
      </c>
      <c r="J4024" s="1">
        <v>9758</v>
      </c>
      <c r="K4024" s="2">
        <v>4683.84</v>
      </c>
      <c r="L4024">
        <v>0.48</v>
      </c>
      <c r="M4024" t="s">
        <v>82</v>
      </c>
    </row>
    <row r="4025" spans="1:13" x14ac:dyDescent="0.25">
      <c r="A4025" t="s">
        <v>24</v>
      </c>
      <c r="B4025">
        <v>1197831</v>
      </c>
      <c r="C4025" s="6">
        <v>44131</v>
      </c>
      <c r="D4025" t="s">
        <v>26</v>
      </c>
      <c r="E4025" t="s">
        <v>27</v>
      </c>
      <c r="F4025" t="s">
        <v>28</v>
      </c>
      <c r="G4025" t="s">
        <v>18</v>
      </c>
      <c r="H4025" s="1">
        <v>44</v>
      </c>
      <c r="I4025" s="1">
        <v>285</v>
      </c>
      <c r="J4025" s="1">
        <v>12540</v>
      </c>
      <c r="K4025" s="2">
        <v>6019.2</v>
      </c>
      <c r="L4025">
        <v>0.48</v>
      </c>
      <c r="M4025" t="s">
        <v>82</v>
      </c>
    </row>
    <row r="4026" spans="1:13" x14ac:dyDescent="0.25">
      <c r="A4026" t="s">
        <v>24</v>
      </c>
      <c r="B4026">
        <v>1197831</v>
      </c>
      <c r="C4026" s="6">
        <v>44132</v>
      </c>
      <c r="D4026" t="s">
        <v>26</v>
      </c>
      <c r="E4026" t="s">
        <v>27</v>
      </c>
      <c r="F4026" t="s">
        <v>28</v>
      </c>
      <c r="G4026" t="s">
        <v>19</v>
      </c>
      <c r="H4026" s="1">
        <v>47</v>
      </c>
      <c r="I4026" s="1">
        <v>255</v>
      </c>
      <c r="J4026" s="1">
        <v>11985</v>
      </c>
      <c r="K4026" s="2">
        <v>5872.65</v>
      </c>
      <c r="L4026">
        <v>0.49</v>
      </c>
      <c r="M4026" t="s">
        <v>82</v>
      </c>
    </row>
    <row r="4027" spans="1:13" x14ac:dyDescent="0.25">
      <c r="A4027" t="s">
        <v>24</v>
      </c>
      <c r="B4027">
        <v>1197831</v>
      </c>
      <c r="C4027" s="6">
        <v>44133</v>
      </c>
      <c r="D4027" t="s">
        <v>26</v>
      </c>
      <c r="E4027" t="s">
        <v>27</v>
      </c>
      <c r="F4027" t="s">
        <v>28</v>
      </c>
      <c r="G4027" t="s">
        <v>20</v>
      </c>
      <c r="H4027" s="1">
        <v>47</v>
      </c>
      <c r="I4027" s="1">
        <v>182</v>
      </c>
      <c r="J4027" s="1">
        <v>8554</v>
      </c>
      <c r="K4027" s="2">
        <v>4961.3200000000006</v>
      </c>
      <c r="L4027">
        <v>0.58000000000000007</v>
      </c>
      <c r="M4027" t="s">
        <v>82</v>
      </c>
    </row>
    <row r="4028" spans="1:13" x14ac:dyDescent="0.25">
      <c r="A4028" t="s">
        <v>24</v>
      </c>
      <c r="B4028">
        <v>1197831</v>
      </c>
      <c r="C4028" s="6">
        <v>44134</v>
      </c>
      <c r="D4028" t="s">
        <v>26</v>
      </c>
      <c r="E4028" t="s">
        <v>27</v>
      </c>
      <c r="F4028" t="s">
        <v>28</v>
      </c>
      <c r="G4028" t="s">
        <v>21</v>
      </c>
      <c r="H4028" s="1">
        <v>42</v>
      </c>
      <c r="I4028" s="1">
        <v>169</v>
      </c>
      <c r="J4028" s="1">
        <v>7098</v>
      </c>
      <c r="K4028" s="2">
        <v>3194.1</v>
      </c>
      <c r="L4028">
        <v>0.44999999999999996</v>
      </c>
      <c r="M4028" t="s">
        <v>82</v>
      </c>
    </row>
    <row r="4029" spans="1:13" x14ac:dyDescent="0.25">
      <c r="A4029" t="s">
        <v>24</v>
      </c>
      <c r="B4029">
        <v>1197831</v>
      </c>
      <c r="C4029" s="6">
        <v>44135</v>
      </c>
      <c r="D4029" t="s">
        <v>26</v>
      </c>
      <c r="E4029" t="s">
        <v>27</v>
      </c>
      <c r="F4029" t="s">
        <v>28</v>
      </c>
      <c r="G4029" t="s">
        <v>22</v>
      </c>
      <c r="H4029" s="1">
        <v>53</v>
      </c>
      <c r="I4029" s="1">
        <v>261</v>
      </c>
      <c r="J4029" s="1">
        <v>13833</v>
      </c>
      <c r="K4029" s="2">
        <v>8576.4599999999991</v>
      </c>
      <c r="L4029">
        <v>0.62</v>
      </c>
      <c r="M4029" t="s">
        <v>82</v>
      </c>
    </row>
    <row r="4030" spans="1:13" x14ac:dyDescent="0.25">
      <c r="A4030" t="s">
        <v>29</v>
      </c>
      <c r="B4030">
        <v>1128299</v>
      </c>
      <c r="C4030" s="6">
        <v>44136</v>
      </c>
      <c r="D4030" t="s">
        <v>26</v>
      </c>
      <c r="E4030" t="s">
        <v>27</v>
      </c>
      <c r="F4030" t="s">
        <v>28</v>
      </c>
      <c r="G4030" t="s">
        <v>16</v>
      </c>
      <c r="H4030" s="1">
        <v>37</v>
      </c>
      <c r="I4030" s="1">
        <v>209</v>
      </c>
      <c r="J4030" s="1">
        <v>7733</v>
      </c>
      <c r="K4030" s="2">
        <v>3479.8500000000004</v>
      </c>
      <c r="L4030">
        <v>0.45000000000000007</v>
      </c>
      <c r="M4030" t="s">
        <v>82</v>
      </c>
    </row>
    <row r="4031" spans="1:13" x14ac:dyDescent="0.25">
      <c r="A4031" t="s">
        <v>29</v>
      </c>
      <c r="B4031">
        <v>1128299</v>
      </c>
      <c r="C4031" s="6">
        <v>44137</v>
      </c>
      <c r="D4031" t="s">
        <v>26</v>
      </c>
      <c r="E4031" t="s">
        <v>27</v>
      </c>
      <c r="F4031" t="s">
        <v>28</v>
      </c>
      <c r="G4031" t="s">
        <v>18</v>
      </c>
      <c r="H4031" s="1">
        <v>49</v>
      </c>
      <c r="I4031" s="1">
        <v>194</v>
      </c>
      <c r="J4031" s="1">
        <v>9506</v>
      </c>
      <c r="K4031" s="2">
        <v>2946.86</v>
      </c>
      <c r="L4031">
        <v>0.31</v>
      </c>
      <c r="M4031" t="s">
        <v>82</v>
      </c>
    </row>
    <row r="4032" spans="1:13" x14ac:dyDescent="0.25">
      <c r="A4032" t="s">
        <v>29</v>
      </c>
      <c r="B4032">
        <v>1128299</v>
      </c>
      <c r="C4032" s="6">
        <v>44138</v>
      </c>
      <c r="D4032" t="s">
        <v>26</v>
      </c>
      <c r="E4032" t="s">
        <v>27</v>
      </c>
      <c r="F4032" t="s">
        <v>28</v>
      </c>
      <c r="G4032" t="s">
        <v>19</v>
      </c>
      <c r="H4032" s="1">
        <v>46</v>
      </c>
      <c r="I4032" s="1">
        <v>217</v>
      </c>
      <c r="J4032" s="1">
        <v>9982</v>
      </c>
      <c r="K4032" s="2">
        <v>4491.9000000000005</v>
      </c>
      <c r="L4032">
        <v>0.45000000000000007</v>
      </c>
      <c r="M4032" t="s">
        <v>82</v>
      </c>
    </row>
    <row r="4033" spans="1:13" x14ac:dyDescent="0.25">
      <c r="A4033" t="s">
        <v>29</v>
      </c>
      <c r="B4033">
        <v>1128299</v>
      </c>
      <c r="C4033" s="6">
        <v>44139</v>
      </c>
      <c r="D4033" t="s">
        <v>26</v>
      </c>
      <c r="E4033" t="s">
        <v>27</v>
      </c>
      <c r="F4033" t="s">
        <v>28</v>
      </c>
      <c r="G4033" t="s">
        <v>20</v>
      </c>
      <c r="H4033" s="1">
        <v>48</v>
      </c>
      <c r="I4033" s="1">
        <v>175</v>
      </c>
      <c r="J4033" s="1">
        <v>8400</v>
      </c>
      <c r="K4033" s="2">
        <v>3360</v>
      </c>
      <c r="L4033">
        <v>0.4</v>
      </c>
      <c r="M4033" t="s">
        <v>82</v>
      </c>
    </row>
    <row r="4034" spans="1:13" x14ac:dyDescent="0.25">
      <c r="A4034" t="s">
        <v>29</v>
      </c>
      <c r="B4034">
        <v>1128299</v>
      </c>
      <c r="C4034" s="6">
        <v>44140</v>
      </c>
      <c r="D4034" t="s">
        <v>30</v>
      </c>
      <c r="E4034" t="s">
        <v>31</v>
      </c>
      <c r="F4034" t="s">
        <v>32</v>
      </c>
      <c r="G4034" t="s">
        <v>21</v>
      </c>
      <c r="H4034" s="1">
        <v>51</v>
      </c>
      <c r="I4034" s="1">
        <v>161</v>
      </c>
      <c r="J4034" s="1">
        <v>8211</v>
      </c>
      <c r="K4034" s="2">
        <v>5172.93</v>
      </c>
      <c r="L4034">
        <v>0.63</v>
      </c>
      <c r="M4034" t="s">
        <v>82</v>
      </c>
    </row>
    <row r="4035" spans="1:13" x14ac:dyDescent="0.25">
      <c r="A4035" t="s">
        <v>29</v>
      </c>
      <c r="B4035">
        <v>1128299</v>
      </c>
      <c r="C4035" s="6">
        <v>44141</v>
      </c>
      <c r="D4035" t="s">
        <v>30</v>
      </c>
      <c r="E4035" t="s">
        <v>31</v>
      </c>
      <c r="F4035" t="s">
        <v>32</v>
      </c>
      <c r="G4035" t="s">
        <v>22</v>
      </c>
      <c r="H4035" s="1">
        <v>49</v>
      </c>
      <c r="I4035" s="1">
        <v>233</v>
      </c>
      <c r="J4035" s="1">
        <v>11417</v>
      </c>
      <c r="K4035" s="2">
        <v>2854.25</v>
      </c>
      <c r="L4035">
        <v>0.25</v>
      </c>
      <c r="M4035" t="s">
        <v>82</v>
      </c>
    </row>
    <row r="4036" spans="1:13" x14ac:dyDescent="0.25">
      <c r="A4036" t="s">
        <v>29</v>
      </c>
      <c r="B4036">
        <v>1128299</v>
      </c>
      <c r="C4036" s="6">
        <v>44142</v>
      </c>
      <c r="D4036" t="s">
        <v>30</v>
      </c>
      <c r="E4036" t="s">
        <v>31</v>
      </c>
      <c r="F4036" t="s">
        <v>32</v>
      </c>
      <c r="G4036" t="s">
        <v>16</v>
      </c>
      <c r="H4036" s="1">
        <v>37</v>
      </c>
      <c r="I4036" s="1">
        <v>223</v>
      </c>
      <c r="J4036" s="1">
        <v>8251</v>
      </c>
      <c r="K4036" s="2">
        <v>4125.5</v>
      </c>
      <c r="L4036">
        <v>0.5</v>
      </c>
      <c r="M4036" t="s">
        <v>82</v>
      </c>
    </row>
    <row r="4037" spans="1:13" x14ac:dyDescent="0.25">
      <c r="A4037" t="s">
        <v>29</v>
      </c>
      <c r="B4037">
        <v>1128299</v>
      </c>
      <c r="C4037" s="6">
        <v>44143</v>
      </c>
      <c r="D4037" t="s">
        <v>30</v>
      </c>
      <c r="E4037" t="s">
        <v>31</v>
      </c>
      <c r="F4037" t="s">
        <v>32</v>
      </c>
      <c r="G4037" t="s">
        <v>18</v>
      </c>
      <c r="H4037" s="1">
        <v>49</v>
      </c>
      <c r="I4037" s="1">
        <v>210</v>
      </c>
      <c r="J4037" s="1">
        <v>10290</v>
      </c>
      <c r="K4037" s="2">
        <v>3189.9</v>
      </c>
      <c r="L4037">
        <v>0.31</v>
      </c>
      <c r="M4037" t="s">
        <v>82</v>
      </c>
    </row>
    <row r="4038" spans="1:13" x14ac:dyDescent="0.25">
      <c r="A4038" t="s">
        <v>29</v>
      </c>
      <c r="B4038">
        <v>1128299</v>
      </c>
      <c r="C4038" s="6">
        <v>44144</v>
      </c>
      <c r="D4038" t="s">
        <v>30</v>
      </c>
      <c r="E4038" t="s">
        <v>31</v>
      </c>
      <c r="F4038" t="s">
        <v>32</v>
      </c>
      <c r="G4038" t="s">
        <v>19</v>
      </c>
      <c r="H4038" s="1">
        <v>49</v>
      </c>
      <c r="I4038" s="1">
        <v>196</v>
      </c>
      <c r="J4038" s="1">
        <v>9604</v>
      </c>
      <c r="K4038" s="2">
        <v>4705.96</v>
      </c>
      <c r="L4038">
        <v>0.49000000000000005</v>
      </c>
      <c r="M4038" t="s">
        <v>82</v>
      </c>
    </row>
    <row r="4039" spans="1:13" x14ac:dyDescent="0.25">
      <c r="A4039" t="s">
        <v>29</v>
      </c>
      <c r="B4039">
        <v>1128299</v>
      </c>
      <c r="C4039" s="6">
        <v>44145</v>
      </c>
      <c r="D4039" t="s">
        <v>30</v>
      </c>
      <c r="E4039" t="s">
        <v>31</v>
      </c>
      <c r="F4039" t="s">
        <v>32</v>
      </c>
      <c r="G4039" t="s">
        <v>20</v>
      </c>
      <c r="H4039" s="1">
        <v>47</v>
      </c>
      <c r="I4039" s="1">
        <v>150</v>
      </c>
      <c r="J4039" s="1">
        <v>7050</v>
      </c>
      <c r="K4039" s="2">
        <v>2961</v>
      </c>
      <c r="L4039">
        <v>0.42</v>
      </c>
      <c r="M4039" t="s">
        <v>82</v>
      </c>
    </row>
    <row r="4040" spans="1:13" x14ac:dyDescent="0.25">
      <c r="A4040" t="s">
        <v>29</v>
      </c>
      <c r="B4040">
        <v>1128299</v>
      </c>
      <c r="C4040" s="6">
        <v>44146</v>
      </c>
      <c r="D4040" t="s">
        <v>30</v>
      </c>
      <c r="E4040" t="s">
        <v>31</v>
      </c>
      <c r="F4040" t="s">
        <v>32</v>
      </c>
      <c r="G4040" t="s">
        <v>21</v>
      </c>
      <c r="H4040" s="1">
        <v>50</v>
      </c>
      <c r="I4040" s="1">
        <v>140</v>
      </c>
      <c r="J4040" s="1">
        <v>7000</v>
      </c>
      <c r="K4040" s="2">
        <v>4270</v>
      </c>
      <c r="L4040">
        <v>0.61</v>
      </c>
      <c r="M4040" t="s">
        <v>82</v>
      </c>
    </row>
    <row r="4041" spans="1:13" x14ac:dyDescent="0.25">
      <c r="A4041" t="s">
        <v>29</v>
      </c>
      <c r="B4041">
        <v>1128299</v>
      </c>
      <c r="C4041" s="6">
        <v>44147</v>
      </c>
      <c r="D4041" t="s">
        <v>30</v>
      </c>
      <c r="E4041" t="s">
        <v>31</v>
      </c>
      <c r="F4041" t="s">
        <v>32</v>
      </c>
      <c r="G4041" t="s">
        <v>22</v>
      </c>
      <c r="H4041" s="1">
        <v>46</v>
      </c>
      <c r="I4041" s="1">
        <v>182</v>
      </c>
      <c r="J4041" s="1">
        <v>8372</v>
      </c>
      <c r="K4041" s="2">
        <v>2344.1600000000003</v>
      </c>
      <c r="L4041">
        <v>0.28000000000000003</v>
      </c>
      <c r="M4041" t="s">
        <v>82</v>
      </c>
    </row>
    <row r="4042" spans="1:13" x14ac:dyDescent="0.25">
      <c r="A4042" t="s">
        <v>29</v>
      </c>
      <c r="B4042">
        <v>1128299</v>
      </c>
      <c r="C4042" s="6">
        <v>44148</v>
      </c>
      <c r="D4042" t="s">
        <v>30</v>
      </c>
      <c r="E4042" t="s">
        <v>31</v>
      </c>
      <c r="F4042" t="s">
        <v>32</v>
      </c>
      <c r="G4042" t="s">
        <v>16</v>
      </c>
      <c r="H4042" s="1">
        <v>49</v>
      </c>
      <c r="I4042" s="1">
        <v>230</v>
      </c>
      <c r="J4042" s="1">
        <v>11270</v>
      </c>
      <c r="K4042" s="2">
        <v>5071.5000000000009</v>
      </c>
      <c r="L4042">
        <v>0.45000000000000007</v>
      </c>
      <c r="M4042" t="s">
        <v>82</v>
      </c>
    </row>
    <row r="4043" spans="1:13" x14ac:dyDescent="0.25">
      <c r="A4043" t="s">
        <v>29</v>
      </c>
      <c r="B4043">
        <v>1128299</v>
      </c>
      <c r="C4043" s="6">
        <v>44149</v>
      </c>
      <c r="D4043" t="s">
        <v>30</v>
      </c>
      <c r="E4043" t="s">
        <v>31</v>
      </c>
      <c r="F4043" t="s">
        <v>32</v>
      </c>
      <c r="G4043" t="s">
        <v>18</v>
      </c>
      <c r="H4043" s="1">
        <v>58</v>
      </c>
      <c r="I4043" s="1">
        <v>175</v>
      </c>
      <c r="J4043" s="1">
        <v>10150</v>
      </c>
      <c r="K4043" s="2">
        <v>3045.0000000000005</v>
      </c>
      <c r="L4043">
        <v>0.30000000000000004</v>
      </c>
      <c r="M4043" t="s">
        <v>82</v>
      </c>
    </row>
    <row r="4044" spans="1:13" x14ac:dyDescent="0.25">
      <c r="A4044" t="s">
        <v>29</v>
      </c>
      <c r="B4044">
        <v>1128299</v>
      </c>
      <c r="C4044" s="6">
        <v>44150</v>
      </c>
      <c r="D4044" t="s">
        <v>30</v>
      </c>
      <c r="E4044" t="s">
        <v>31</v>
      </c>
      <c r="F4044" t="s">
        <v>32</v>
      </c>
      <c r="G4044" t="s">
        <v>19</v>
      </c>
      <c r="H4044" s="1">
        <v>55</v>
      </c>
      <c r="I4044" s="1">
        <v>203</v>
      </c>
      <c r="J4044" s="1">
        <v>11165</v>
      </c>
      <c r="K4044" s="2">
        <v>5247.55</v>
      </c>
      <c r="L4044">
        <v>0.47000000000000003</v>
      </c>
      <c r="M4044" t="s">
        <v>82</v>
      </c>
    </row>
    <row r="4045" spans="1:13" x14ac:dyDescent="0.25">
      <c r="A4045" t="s">
        <v>29</v>
      </c>
      <c r="B4045">
        <v>1128299</v>
      </c>
      <c r="C4045" s="6">
        <v>44187</v>
      </c>
      <c r="D4045" t="s">
        <v>30</v>
      </c>
      <c r="E4045" t="s">
        <v>31</v>
      </c>
      <c r="F4045" t="s">
        <v>32</v>
      </c>
      <c r="G4045" t="s">
        <v>20</v>
      </c>
      <c r="H4045" s="1">
        <v>58</v>
      </c>
      <c r="I4045" s="1">
        <v>174</v>
      </c>
      <c r="J4045" s="1">
        <v>10092</v>
      </c>
      <c r="K4045" s="2">
        <v>4339.5599999999995</v>
      </c>
      <c r="L4045">
        <v>0.43</v>
      </c>
      <c r="M4045" t="s">
        <v>82</v>
      </c>
    </row>
    <row r="4046" spans="1:13" x14ac:dyDescent="0.25">
      <c r="A4046" t="s">
        <v>29</v>
      </c>
      <c r="B4046">
        <v>1128299</v>
      </c>
      <c r="C4046" s="6">
        <v>44188</v>
      </c>
      <c r="D4046" t="s">
        <v>30</v>
      </c>
      <c r="E4046" t="s">
        <v>31</v>
      </c>
      <c r="F4046" t="s">
        <v>32</v>
      </c>
      <c r="G4046" t="s">
        <v>21</v>
      </c>
      <c r="H4046" s="1">
        <v>62</v>
      </c>
      <c r="I4046" s="1">
        <v>145</v>
      </c>
      <c r="J4046" s="1">
        <v>8990</v>
      </c>
      <c r="K4046" s="2">
        <v>5663.7</v>
      </c>
      <c r="L4046">
        <v>0.63</v>
      </c>
      <c r="M4046" t="s">
        <v>82</v>
      </c>
    </row>
    <row r="4047" spans="1:13" x14ac:dyDescent="0.25">
      <c r="A4047" t="s">
        <v>29</v>
      </c>
      <c r="B4047">
        <v>1128299</v>
      </c>
      <c r="C4047" s="6">
        <v>44189</v>
      </c>
      <c r="D4047" t="s">
        <v>30</v>
      </c>
      <c r="E4047" t="s">
        <v>31</v>
      </c>
      <c r="F4047" t="s">
        <v>32</v>
      </c>
      <c r="G4047" t="s">
        <v>22</v>
      </c>
      <c r="H4047" s="1">
        <v>54</v>
      </c>
      <c r="I4047" s="1">
        <v>210</v>
      </c>
      <c r="J4047" s="1">
        <v>11340</v>
      </c>
      <c r="K4047" s="2">
        <v>3061.8</v>
      </c>
      <c r="L4047">
        <v>0.27</v>
      </c>
      <c r="M4047" t="s">
        <v>82</v>
      </c>
    </row>
    <row r="4048" spans="1:13" x14ac:dyDescent="0.25">
      <c r="A4048" t="s">
        <v>29</v>
      </c>
      <c r="B4048">
        <v>1128299</v>
      </c>
      <c r="C4048" s="6">
        <v>44190</v>
      </c>
      <c r="D4048" t="s">
        <v>30</v>
      </c>
      <c r="E4048" t="s">
        <v>31</v>
      </c>
      <c r="F4048" t="s">
        <v>32</v>
      </c>
      <c r="G4048" t="s">
        <v>16</v>
      </c>
      <c r="H4048" s="1">
        <v>56</v>
      </c>
      <c r="I4048" s="1">
        <v>228</v>
      </c>
      <c r="J4048" s="1">
        <v>12768</v>
      </c>
      <c r="K4048" s="2">
        <v>6000.96</v>
      </c>
      <c r="L4048">
        <v>0.47000000000000003</v>
      </c>
      <c r="M4048" t="s">
        <v>82</v>
      </c>
    </row>
    <row r="4049" spans="1:13" x14ac:dyDescent="0.25">
      <c r="A4049" t="s">
        <v>29</v>
      </c>
      <c r="B4049">
        <v>1128299</v>
      </c>
      <c r="C4049" s="6">
        <v>44191</v>
      </c>
      <c r="D4049" t="s">
        <v>30</v>
      </c>
      <c r="E4049" t="s">
        <v>31</v>
      </c>
      <c r="F4049" t="s">
        <v>32</v>
      </c>
      <c r="G4049" t="s">
        <v>18</v>
      </c>
      <c r="H4049" s="1">
        <v>62</v>
      </c>
      <c r="I4049" s="1">
        <v>203</v>
      </c>
      <c r="J4049" s="1">
        <v>12586</v>
      </c>
      <c r="K4049" s="2">
        <v>3775.8000000000006</v>
      </c>
      <c r="L4049">
        <v>0.30000000000000004</v>
      </c>
      <c r="M4049" t="s">
        <v>82</v>
      </c>
    </row>
    <row r="4050" spans="1:13" x14ac:dyDescent="0.25">
      <c r="A4050" t="s">
        <v>29</v>
      </c>
      <c r="B4050">
        <v>1128299</v>
      </c>
      <c r="C4050" s="6">
        <v>44192</v>
      </c>
      <c r="D4050" t="s">
        <v>30</v>
      </c>
      <c r="E4050" t="s">
        <v>31</v>
      </c>
      <c r="F4050" t="s">
        <v>32</v>
      </c>
      <c r="G4050" t="s">
        <v>19</v>
      </c>
      <c r="H4050" s="1">
        <v>64</v>
      </c>
      <c r="I4050" s="1">
        <v>210</v>
      </c>
      <c r="J4050" s="1">
        <v>13440</v>
      </c>
      <c r="K4050" s="2">
        <v>6720</v>
      </c>
      <c r="L4050">
        <v>0.5</v>
      </c>
      <c r="M4050" t="s">
        <v>82</v>
      </c>
    </row>
    <row r="4051" spans="1:13" x14ac:dyDescent="0.25">
      <c r="A4051" t="s">
        <v>29</v>
      </c>
      <c r="B4051">
        <v>1128299</v>
      </c>
      <c r="C4051" s="6">
        <v>44193</v>
      </c>
      <c r="D4051" t="s">
        <v>30</v>
      </c>
      <c r="E4051" t="s">
        <v>31</v>
      </c>
      <c r="F4051" t="s">
        <v>32</v>
      </c>
      <c r="G4051" t="s">
        <v>20</v>
      </c>
      <c r="H4051" s="1">
        <v>54</v>
      </c>
      <c r="I4051" s="1">
        <v>188</v>
      </c>
      <c r="J4051" s="1">
        <v>10152</v>
      </c>
      <c r="K4051" s="2">
        <v>4162.32</v>
      </c>
      <c r="L4051">
        <v>0.41</v>
      </c>
      <c r="M4051" t="s">
        <v>82</v>
      </c>
    </row>
    <row r="4052" spans="1:13" x14ac:dyDescent="0.25">
      <c r="A4052" t="s">
        <v>29</v>
      </c>
      <c r="B4052">
        <v>1128299</v>
      </c>
      <c r="C4052" s="6">
        <v>44194</v>
      </c>
      <c r="D4052" t="s">
        <v>30</v>
      </c>
      <c r="E4052" t="s">
        <v>31</v>
      </c>
      <c r="F4052" t="s">
        <v>32</v>
      </c>
      <c r="G4052" t="s">
        <v>21</v>
      </c>
      <c r="H4052" s="1">
        <v>59</v>
      </c>
      <c r="I4052" s="1">
        <v>152</v>
      </c>
      <c r="J4052" s="1">
        <v>8968</v>
      </c>
      <c r="K4052" s="2">
        <v>5829.2</v>
      </c>
      <c r="L4052">
        <v>0.65</v>
      </c>
      <c r="M4052" t="s">
        <v>82</v>
      </c>
    </row>
    <row r="4053" spans="1:13" x14ac:dyDescent="0.25">
      <c r="A4053" t="s">
        <v>29</v>
      </c>
      <c r="B4053">
        <v>1128299</v>
      </c>
      <c r="C4053" s="6">
        <v>44195</v>
      </c>
      <c r="D4053" t="s">
        <v>30</v>
      </c>
      <c r="E4053" t="s">
        <v>31</v>
      </c>
      <c r="F4053" t="s">
        <v>32</v>
      </c>
      <c r="G4053" t="s">
        <v>22</v>
      </c>
      <c r="H4053" s="1">
        <v>72</v>
      </c>
      <c r="I4053" s="1">
        <v>203</v>
      </c>
      <c r="J4053" s="1">
        <v>14616</v>
      </c>
      <c r="K4053" s="2">
        <v>3946.32</v>
      </c>
      <c r="L4053">
        <v>0.27</v>
      </c>
      <c r="M4053" t="s">
        <v>82</v>
      </c>
    </row>
    <row r="4054" spans="1:13" x14ac:dyDescent="0.25">
      <c r="A4054" t="s">
        <v>29</v>
      </c>
      <c r="B4054">
        <v>1128299</v>
      </c>
      <c r="C4054" s="6">
        <v>44196</v>
      </c>
      <c r="D4054" t="s">
        <v>30</v>
      </c>
      <c r="E4054" t="s">
        <v>31</v>
      </c>
      <c r="F4054" t="s">
        <v>32</v>
      </c>
      <c r="G4054" t="s">
        <v>16</v>
      </c>
      <c r="H4054" s="1">
        <v>56</v>
      </c>
      <c r="I4054" s="1">
        <v>252</v>
      </c>
      <c r="J4054" s="1">
        <v>14112</v>
      </c>
      <c r="K4054" s="2">
        <v>7056</v>
      </c>
      <c r="L4054">
        <v>0.5</v>
      </c>
      <c r="M4054" t="s">
        <v>82</v>
      </c>
    </row>
    <row r="4055" spans="1:13" x14ac:dyDescent="0.25">
      <c r="A4055" t="s">
        <v>29</v>
      </c>
      <c r="B4055">
        <v>1128299</v>
      </c>
      <c r="C4055" s="6">
        <v>44197</v>
      </c>
      <c r="D4055" t="s">
        <v>30</v>
      </c>
      <c r="E4055" t="s">
        <v>31</v>
      </c>
      <c r="F4055" t="s">
        <v>32</v>
      </c>
      <c r="G4055" t="s">
        <v>18</v>
      </c>
      <c r="H4055" s="1">
        <v>64</v>
      </c>
      <c r="I4055" s="1">
        <v>225</v>
      </c>
      <c r="J4055" s="1">
        <v>14400</v>
      </c>
      <c r="K4055" s="2">
        <v>5184</v>
      </c>
      <c r="L4055">
        <v>0.36</v>
      </c>
      <c r="M4055" t="s">
        <v>82</v>
      </c>
    </row>
    <row r="4056" spans="1:13" x14ac:dyDescent="0.25">
      <c r="A4056" t="s">
        <v>29</v>
      </c>
      <c r="B4056">
        <v>1128299</v>
      </c>
      <c r="C4056" s="6">
        <v>44198</v>
      </c>
      <c r="D4056" t="s">
        <v>30</v>
      </c>
      <c r="E4056" t="s">
        <v>31</v>
      </c>
      <c r="F4056" t="s">
        <v>32</v>
      </c>
      <c r="G4056" t="s">
        <v>19</v>
      </c>
      <c r="H4056" s="1">
        <v>60</v>
      </c>
      <c r="I4056" s="1">
        <v>218</v>
      </c>
      <c r="J4056" s="1">
        <v>13080</v>
      </c>
      <c r="K4056" s="2">
        <v>6670.8</v>
      </c>
      <c r="L4056">
        <v>0.51</v>
      </c>
      <c r="M4056" t="s">
        <v>82</v>
      </c>
    </row>
    <row r="4057" spans="1:13" x14ac:dyDescent="0.25">
      <c r="A4057" t="s">
        <v>29</v>
      </c>
      <c r="B4057">
        <v>1128299</v>
      </c>
      <c r="C4057" s="6">
        <v>44199</v>
      </c>
      <c r="D4057" t="s">
        <v>30</v>
      </c>
      <c r="E4057" t="s">
        <v>31</v>
      </c>
      <c r="F4057" t="s">
        <v>32</v>
      </c>
      <c r="G4057" t="s">
        <v>20</v>
      </c>
      <c r="H4057" s="1">
        <v>56</v>
      </c>
      <c r="I4057" s="1">
        <v>182</v>
      </c>
      <c r="J4057" s="1">
        <v>10192</v>
      </c>
      <c r="K4057" s="2">
        <v>4586.3999999999996</v>
      </c>
      <c r="L4057">
        <v>0.44999999999999996</v>
      </c>
      <c r="M4057" t="s">
        <v>82</v>
      </c>
    </row>
    <row r="4058" spans="1:13" x14ac:dyDescent="0.25">
      <c r="A4058" t="s">
        <v>29</v>
      </c>
      <c r="B4058">
        <v>1128299</v>
      </c>
      <c r="C4058" s="6">
        <v>44200</v>
      </c>
      <c r="D4058" t="s">
        <v>30</v>
      </c>
      <c r="E4058" t="s">
        <v>31</v>
      </c>
      <c r="F4058" t="s">
        <v>32</v>
      </c>
      <c r="G4058" t="s">
        <v>21</v>
      </c>
      <c r="H4058" s="1">
        <v>60</v>
      </c>
      <c r="I4058" s="1">
        <v>154</v>
      </c>
      <c r="J4058" s="1">
        <v>9240</v>
      </c>
      <c r="K4058" s="2">
        <v>6098.4000000000005</v>
      </c>
      <c r="L4058">
        <v>0.66</v>
      </c>
      <c r="M4058" t="s">
        <v>82</v>
      </c>
    </row>
    <row r="4059" spans="1:13" x14ac:dyDescent="0.25">
      <c r="A4059" t="s">
        <v>29</v>
      </c>
      <c r="B4059">
        <v>1128299</v>
      </c>
      <c r="C4059" s="6">
        <v>44201</v>
      </c>
      <c r="D4059" t="s">
        <v>30</v>
      </c>
      <c r="E4059" t="s">
        <v>31</v>
      </c>
      <c r="F4059" t="s">
        <v>32</v>
      </c>
      <c r="G4059" t="s">
        <v>22</v>
      </c>
      <c r="H4059" s="1">
        <v>72</v>
      </c>
      <c r="I4059" s="1">
        <v>189</v>
      </c>
      <c r="J4059" s="1">
        <v>13608</v>
      </c>
      <c r="K4059" s="2">
        <v>4490.6400000000003</v>
      </c>
      <c r="L4059">
        <v>0.33</v>
      </c>
      <c r="M4059" t="s">
        <v>82</v>
      </c>
    </row>
    <row r="4060" spans="1:13" x14ac:dyDescent="0.25">
      <c r="A4060" t="s">
        <v>29</v>
      </c>
      <c r="B4060">
        <v>1128299</v>
      </c>
      <c r="C4060" s="6">
        <v>44202</v>
      </c>
      <c r="D4060" t="s">
        <v>30</v>
      </c>
      <c r="E4060" t="s">
        <v>31</v>
      </c>
      <c r="F4060" t="s">
        <v>32</v>
      </c>
      <c r="G4060" t="s">
        <v>16</v>
      </c>
      <c r="H4060" s="1">
        <v>56</v>
      </c>
      <c r="I4060" s="1">
        <v>273</v>
      </c>
      <c r="J4060" s="1">
        <v>15288</v>
      </c>
      <c r="K4060" s="2">
        <v>7644</v>
      </c>
      <c r="L4060">
        <v>0.5</v>
      </c>
      <c r="M4060" t="s">
        <v>82</v>
      </c>
    </row>
    <row r="4061" spans="1:13" x14ac:dyDescent="0.25">
      <c r="A4061" t="s">
        <v>29</v>
      </c>
      <c r="B4061">
        <v>1128299</v>
      </c>
      <c r="C4061" s="6">
        <v>44203</v>
      </c>
      <c r="D4061" t="s">
        <v>30</v>
      </c>
      <c r="E4061" t="s">
        <v>31</v>
      </c>
      <c r="F4061" t="s">
        <v>32</v>
      </c>
      <c r="G4061" t="s">
        <v>18</v>
      </c>
      <c r="H4061" s="1">
        <v>63</v>
      </c>
      <c r="I4061" s="1">
        <v>248</v>
      </c>
      <c r="J4061" s="1">
        <v>15624</v>
      </c>
      <c r="K4061" s="2">
        <v>5780.88</v>
      </c>
      <c r="L4061">
        <v>0.37</v>
      </c>
      <c r="M4061" t="s">
        <v>82</v>
      </c>
    </row>
    <row r="4062" spans="1:13" x14ac:dyDescent="0.25">
      <c r="A4062" t="s">
        <v>29</v>
      </c>
      <c r="B4062">
        <v>1128299</v>
      </c>
      <c r="C4062" s="6">
        <v>44204</v>
      </c>
      <c r="D4062" t="s">
        <v>30</v>
      </c>
      <c r="E4062" t="s">
        <v>31</v>
      </c>
      <c r="F4062" t="s">
        <v>32</v>
      </c>
      <c r="G4062" t="s">
        <v>19</v>
      </c>
      <c r="H4062" s="1">
        <v>64</v>
      </c>
      <c r="I4062" s="1">
        <v>206</v>
      </c>
      <c r="J4062" s="1">
        <v>13184</v>
      </c>
      <c r="K4062" s="2">
        <v>7251.2000000000007</v>
      </c>
      <c r="L4062">
        <v>0.55000000000000004</v>
      </c>
      <c r="M4062" t="s">
        <v>82</v>
      </c>
    </row>
    <row r="4063" spans="1:13" x14ac:dyDescent="0.25">
      <c r="A4063" t="s">
        <v>29</v>
      </c>
      <c r="B4063">
        <v>1128299</v>
      </c>
      <c r="C4063" s="6">
        <v>44205</v>
      </c>
      <c r="D4063" t="s">
        <v>30</v>
      </c>
      <c r="E4063" t="s">
        <v>31</v>
      </c>
      <c r="F4063" t="s">
        <v>32</v>
      </c>
      <c r="G4063" t="s">
        <v>20</v>
      </c>
      <c r="H4063" s="1">
        <v>59</v>
      </c>
      <c r="I4063" s="1">
        <v>210</v>
      </c>
      <c r="J4063" s="1">
        <v>12390</v>
      </c>
      <c r="K4063" s="2">
        <v>6071.0999999999995</v>
      </c>
      <c r="L4063">
        <v>0.49</v>
      </c>
      <c r="M4063" t="s">
        <v>82</v>
      </c>
    </row>
    <row r="4064" spans="1:13" x14ac:dyDescent="0.25">
      <c r="A4064" t="s">
        <v>29</v>
      </c>
      <c r="B4064">
        <v>1128299</v>
      </c>
      <c r="C4064" s="6">
        <v>44206</v>
      </c>
      <c r="D4064" t="s">
        <v>30</v>
      </c>
      <c r="E4064" t="s">
        <v>31</v>
      </c>
      <c r="F4064" t="s">
        <v>32</v>
      </c>
      <c r="G4064" t="s">
        <v>21</v>
      </c>
      <c r="H4064" s="1">
        <v>62</v>
      </c>
      <c r="I4064" s="1">
        <v>155</v>
      </c>
      <c r="J4064" s="1">
        <v>9610</v>
      </c>
      <c r="K4064" s="2">
        <v>6342.6</v>
      </c>
      <c r="L4064">
        <v>0.66</v>
      </c>
      <c r="M4064" t="s">
        <v>82</v>
      </c>
    </row>
    <row r="4065" spans="1:13" x14ac:dyDescent="0.25">
      <c r="A4065" t="s">
        <v>29</v>
      </c>
      <c r="B4065">
        <v>1128299</v>
      </c>
      <c r="C4065" s="6">
        <v>44207</v>
      </c>
      <c r="D4065" t="s">
        <v>30</v>
      </c>
      <c r="E4065" t="s">
        <v>31</v>
      </c>
      <c r="F4065" t="s">
        <v>32</v>
      </c>
      <c r="G4065" t="s">
        <v>22</v>
      </c>
      <c r="H4065" s="1">
        <v>72</v>
      </c>
      <c r="I4065" s="1">
        <v>219</v>
      </c>
      <c r="J4065" s="1">
        <v>15768</v>
      </c>
      <c r="K4065" s="2">
        <v>5518.7999999999993</v>
      </c>
      <c r="L4065">
        <v>0.35</v>
      </c>
      <c r="M4065" t="s">
        <v>82</v>
      </c>
    </row>
    <row r="4066" spans="1:13" x14ac:dyDescent="0.25">
      <c r="A4066" t="s">
        <v>29</v>
      </c>
      <c r="B4066">
        <v>1128299</v>
      </c>
      <c r="C4066" s="6">
        <v>44208</v>
      </c>
      <c r="D4066" t="s">
        <v>30</v>
      </c>
      <c r="E4066" t="s">
        <v>31</v>
      </c>
      <c r="F4066" t="s">
        <v>32</v>
      </c>
      <c r="G4066" t="s">
        <v>16</v>
      </c>
      <c r="H4066" s="1">
        <v>56</v>
      </c>
      <c r="I4066" s="1">
        <v>277</v>
      </c>
      <c r="J4066" s="1">
        <v>15512</v>
      </c>
      <c r="K4066" s="2">
        <v>6980.4000000000015</v>
      </c>
      <c r="L4066">
        <v>0.45000000000000007</v>
      </c>
      <c r="M4066" t="s">
        <v>82</v>
      </c>
    </row>
    <row r="4067" spans="1:13" x14ac:dyDescent="0.25">
      <c r="A4067" t="s">
        <v>29</v>
      </c>
      <c r="B4067">
        <v>1128299</v>
      </c>
      <c r="C4067" s="6">
        <v>44209</v>
      </c>
      <c r="D4067" t="s">
        <v>30</v>
      </c>
      <c r="E4067" t="s">
        <v>31</v>
      </c>
      <c r="F4067" t="s">
        <v>32</v>
      </c>
      <c r="G4067" t="s">
        <v>18</v>
      </c>
      <c r="H4067" s="1">
        <v>59</v>
      </c>
      <c r="I4067" s="1">
        <v>245</v>
      </c>
      <c r="J4067" s="1">
        <v>14455</v>
      </c>
      <c r="K4067" s="2">
        <v>4914.7000000000007</v>
      </c>
      <c r="L4067">
        <v>0.34</v>
      </c>
      <c r="M4067" t="s">
        <v>82</v>
      </c>
    </row>
    <row r="4068" spans="1:13" x14ac:dyDescent="0.25">
      <c r="A4068" t="s">
        <v>29</v>
      </c>
      <c r="B4068">
        <v>1128299</v>
      </c>
      <c r="C4068" s="6">
        <v>44210</v>
      </c>
      <c r="D4068" t="s">
        <v>30</v>
      </c>
      <c r="E4068" t="s">
        <v>31</v>
      </c>
      <c r="F4068" t="s">
        <v>32</v>
      </c>
      <c r="G4068" t="s">
        <v>19</v>
      </c>
      <c r="H4068" s="1">
        <v>62</v>
      </c>
      <c r="I4068" s="1">
        <v>248</v>
      </c>
      <c r="J4068" s="1">
        <v>15376</v>
      </c>
      <c r="K4068" s="2">
        <v>7072.96</v>
      </c>
      <c r="L4068">
        <v>0.46</v>
      </c>
      <c r="M4068" t="s">
        <v>82</v>
      </c>
    </row>
    <row r="4069" spans="1:13" x14ac:dyDescent="0.25">
      <c r="A4069" t="s">
        <v>29</v>
      </c>
      <c r="B4069">
        <v>1128299</v>
      </c>
      <c r="C4069" s="6">
        <v>44211</v>
      </c>
      <c r="D4069" t="s">
        <v>30</v>
      </c>
      <c r="E4069" t="s">
        <v>31</v>
      </c>
      <c r="F4069" t="s">
        <v>32</v>
      </c>
      <c r="G4069" t="s">
        <v>20</v>
      </c>
      <c r="H4069" s="1">
        <v>55</v>
      </c>
      <c r="I4069" s="1">
        <v>218</v>
      </c>
      <c r="J4069" s="1">
        <v>11990</v>
      </c>
      <c r="K4069" s="2">
        <v>4796</v>
      </c>
      <c r="L4069">
        <v>0.4</v>
      </c>
      <c r="M4069" t="s">
        <v>82</v>
      </c>
    </row>
    <row r="4070" spans="1:13" x14ac:dyDescent="0.25">
      <c r="A4070" t="s">
        <v>29</v>
      </c>
      <c r="B4070">
        <v>1128299</v>
      </c>
      <c r="C4070" s="6">
        <v>44212</v>
      </c>
      <c r="D4070" t="s">
        <v>30</v>
      </c>
      <c r="E4070" t="s">
        <v>31</v>
      </c>
      <c r="F4070" t="s">
        <v>32</v>
      </c>
      <c r="G4070" t="s">
        <v>21</v>
      </c>
      <c r="H4070" s="1">
        <v>64</v>
      </c>
      <c r="I4070" s="1">
        <v>233</v>
      </c>
      <c r="J4070" s="1">
        <v>14912</v>
      </c>
      <c r="K4070" s="2">
        <v>9543.68</v>
      </c>
      <c r="L4070">
        <v>0.64</v>
      </c>
      <c r="M4070" t="s">
        <v>82</v>
      </c>
    </row>
    <row r="4071" spans="1:13" x14ac:dyDescent="0.25">
      <c r="A4071" t="s">
        <v>29</v>
      </c>
      <c r="B4071">
        <v>1128299</v>
      </c>
      <c r="C4071" s="6">
        <v>44213</v>
      </c>
      <c r="D4071" t="s">
        <v>30</v>
      </c>
      <c r="E4071" t="s">
        <v>31</v>
      </c>
      <c r="F4071" t="s">
        <v>32</v>
      </c>
      <c r="G4071" t="s">
        <v>22</v>
      </c>
      <c r="H4071" s="1">
        <v>72</v>
      </c>
      <c r="I4071" s="1">
        <v>233</v>
      </c>
      <c r="J4071" s="1">
        <v>16776</v>
      </c>
      <c r="K4071" s="2">
        <v>4865.0400000000009</v>
      </c>
      <c r="L4071">
        <v>0.29000000000000004</v>
      </c>
      <c r="M4071" t="s">
        <v>82</v>
      </c>
    </row>
    <row r="4072" spans="1:13" x14ac:dyDescent="0.25">
      <c r="A4072" t="s">
        <v>29</v>
      </c>
      <c r="B4072">
        <v>1128299</v>
      </c>
      <c r="C4072" s="6">
        <v>44214</v>
      </c>
      <c r="D4072" t="s">
        <v>30</v>
      </c>
      <c r="E4072" t="s">
        <v>31</v>
      </c>
      <c r="F4072" t="s">
        <v>32</v>
      </c>
      <c r="G4072" t="s">
        <v>16</v>
      </c>
      <c r="H4072" s="1">
        <v>62</v>
      </c>
      <c r="I4072" s="1">
        <v>273</v>
      </c>
      <c r="J4072" s="1">
        <v>16926</v>
      </c>
      <c r="K4072" s="2">
        <v>7785.96</v>
      </c>
      <c r="L4072">
        <v>0.46</v>
      </c>
      <c r="M4072" t="s">
        <v>82</v>
      </c>
    </row>
    <row r="4073" spans="1:13" x14ac:dyDescent="0.25">
      <c r="A4073" t="s">
        <v>29</v>
      </c>
      <c r="B4073">
        <v>1128299</v>
      </c>
      <c r="C4073" s="6">
        <v>44215</v>
      </c>
      <c r="D4073" t="s">
        <v>30</v>
      </c>
      <c r="E4073" t="s">
        <v>31</v>
      </c>
      <c r="F4073" t="s">
        <v>32</v>
      </c>
      <c r="G4073" t="s">
        <v>18</v>
      </c>
      <c r="H4073" s="1">
        <v>66</v>
      </c>
      <c r="I4073" s="1">
        <v>259</v>
      </c>
      <c r="J4073" s="1">
        <v>17094</v>
      </c>
      <c r="K4073" s="2">
        <v>5128.2000000000007</v>
      </c>
      <c r="L4073">
        <v>0.30000000000000004</v>
      </c>
      <c r="M4073" t="s">
        <v>82</v>
      </c>
    </row>
    <row r="4074" spans="1:13" x14ac:dyDescent="0.25">
      <c r="A4074" t="s">
        <v>29</v>
      </c>
      <c r="B4074">
        <v>1128299</v>
      </c>
      <c r="C4074" s="6">
        <v>44216</v>
      </c>
      <c r="D4074" t="s">
        <v>30</v>
      </c>
      <c r="E4074" t="s">
        <v>31</v>
      </c>
      <c r="F4074" t="s">
        <v>32</v>
      </c>
      <c r="G4074" t="s">
        <v>19</v>
      </c>
      <c r="H4074" s="1">
        <v>60</v>
      </c>
      <c r="I4074" s="1">
        <v>200</v>
      </c>
      <c r="J4074" s="1">
        <v>12000</v>
      </c>
      <c r="K4074" s="2">
        <v>5640</v>
      </c>
      <c r="L4074">
        <v>0.47000000000000003</v>
      </c>
      <c r="M4074" t="s">
        <v>82</v>
      </c>
    </row>
    <row r="4075" spans="1:13" x14ac:dyDescent="0.25">
      <c r="A4075" t="s">
        <v>29</v>
      </c>
      <c r="B4075">
        <v>1128299</v>
      </c>
      <c r="C4075" s="6">
        <v>44217</v>
      </c>
      <c r="D4075" t="s">
        <v>30</v>
      </c>
      <c r="E4075" t="s">
        <v>31</v>
      </c>
      <c r="F4075" t="s">
        <v>32</v>
      </c>
      <c r="G4075" t="s">
        <v>20</v>
      </c>
      <c r="H4075" s="1">
        <v>59</v>
      </c>
      <c r="I4075" s="1">
        <v>188</v>
      </c>
      <c r="J4075" s="1">
        <v>11092</v>
      </c>
      <c r="K4075" s="2">
        <v>4547.7199999999993</v>
      </c>
      <c r="L4075">
        <v>0.41</v>
      </c>
      <c r="M4075" t="s">
        <v>82</v>
      </c>
    </row>
    <row r="4076" spans="1:13" x14ac:dyDescent="0.25">
      <c r="A4076" t="s">
        <v>29</v>
      </c>
      <c r="B4076">
        <v>1128299</v>
      </c>
      <c r="C4076" s="6">
        <v>44218</v>
      </c>
      <c r="D4076" t="s">
        <v>30</v>
      </c>
      <c r="E4076" t="s">
        <v>31</v>
      </c>
      <c r="F4076" t="s">
        <v>32</v>
      </c>
      <c r="G4076" t="s">
        <v>21</v>
      </c>
      <c r="H4076" s="1">
        <v>69</v>
      </c>
      <c r="I4076" s="1">
        <v>188</v>
      </c>
      <c r="J4076" s="1">
        <v>12972</v>
      </c>
      <c r="K4076" s="2">
        <v>7912.92</v>
      </c>
      <c r="L4076">
        <v>0.61</v>
      </c>
      <c r="M4076" t="s">
        <v>82</v>
      </c>
    </row>
    <row r="4077" spans="1:13" x14ac:dyDescent="0.25">
      <c r="A4077" t="s">
        <v>29</v>
      </c>
      <c r="B4077">
        <v>1128299</v>
      </c>
      <c r="C4077" s="6">
        <v>44219</v>
      </c>
      <c r="D4077" t="s">
        <v>30</v>
      </c>
      <c r="E4077" t="s">
        <v>31</v>
      </c>
      <c r="F4077" t="s">
        <v>32</v>
      </c>
      <c r="G4077" t="s">
        <v>22</v>
      </c>
      <c r="H4077" s="1">
        <v>76</v>
      </c>
      <c r="I4077" s="1">
        <v>181</v>
      </c>
      <c r="J4077" s="1">
        <v>13756</v>
      </c>
      <c r="K4077" s="2">
        <v>3439</v>
      </c>
      <c r="L4077">
        <v>0.25</v>
      </c>
      <c r="M4077" t="s">
        <v>82</v>
      </c>
    </row>
    <row r="4078" spans="1:13" x14ac:dyDescent="0.25">
      <c r="A4078" t="s">
        <v>29</v>
      </c>
      <c r="B4078">
        <v>1128299</v>
      </c>
      <c r="C4078" s="6">
        <v>44220</v>
      </c>
      <c r="D4078" t="s">
        <v>30</v>
      </c>
      <c r="E4078" t="s">
        <v>31</v>
      </c>
      <c r="F4078" t="s">
        <v>32</v>
      </c>
      <c r="G4078" t="s">
        <v>16</v>
      </c>
      <c r="H4078" s="1">
        <v>51</v>
      </c>
      <c r="I4078" s="1">
        <v>241</v>
      </c>
      <c r="J4078" s="1">
        <v>12291</v>
      </c>
      <c r="K4078" s="2">
        <v>5162.22</v>
      </c>
      <c r="L4078">
        <v>0.42000000000000004</v>
      </c>
      <c r="M4078" t="s">
        <v>82</v>
      </c>
    </row>
    <row r="4079" spans="1:13" x14ac:dyDescent="0.25">
      <c r="A4079" t="s">
        <v>29</v>
      </c>
      <c r="B4079">
        <v>1128299</v>
      </c>
      <c r="C4079" s="6">
        <v>44221</v>
      </c>
      <c r="D4079" t="s">
        <v>30</v>
      </c>
      <c r="E4079" t="s">
        <v>31</v>
      </c>
      <c r="F4079" t="s">
        <v>32</v>
      </c>
      <c r="G4079" t="s">
        <v>18</v>
      </c>
      <c r="H4079" s="1">
        <v>56</v>
      </c>
      <c r="I4079" s="1">
        <v>268</v>
      </c>
      <c r="J4079" s="1">
        <v>15008</v>
      </c>
      <c r="K4079" s="2">
        <v>4202.2400000000007</v>
      </c>
      <c r="L4079">
        <v>0.28000000000000003</v>
      </c>
      <c r="M4079" t="s">
        <v>82</v>
      </c>
    </row>
    <row r="4080" spans="1:13" x14ac:dyDescent="0.25">
      <c r="A4080" t="s">
        <v>29</v>
      </c>
      <c r="B4080">
        <v>1128299</v>
      </c>
      <c r="C4080" s="6">
        <v>44222</v>
      </c>
      <c r="D4080" t="s">
        <v>30</v>
      </c>
      <c r="E4080" t="s">
        <v>31</v>
      </c>
      <c r="F4080" t="s">
        <v>32</v>
      </c>
      <c r="G4080" t="s">
        <v>19</v>
      </c>
      <c r="H4080" s="1">
        <v>52</v>
      </c>
      <c r="I4080" s="1">
        <v>225</v>
      </c>
      <c r="J4080" s="1">
        <v>11700</v>
      </c>
      <c r="K4080" s="2">
        <v>4680</v>
      </c>
      <c r="L4080">
        <v>0.4</v>
      </c>
      <c r="M4080" t="s">
        <v>82</v>
      </c>
    </row>
    <row r="4081" spans="1:13" x14ac:dyDescent="0.25">
      <c r="A4081" t="s">
        <v>29</v>
      </c>
      <c r="B4081">
        <v>1128299</v>
      </c>
      <c r="C4081" s="6">
        <v>44223</v>
      </c>
      <c r="D4081" t="s">
        <v>30</v>
      </c>
      <c r="E4081" t="s">
        <v>31</v>
      </c>
      <c r="F4081" t="s">
        <v>32</v>
      </c>
      <c r="G4081" t="s">
        <v>20</v>
      </c>
      <c r="H4081" s="1">
        <v>53</v>
      </c>
      <c r="I4081" s="1">
        <v>203</v>
      </c>
      <c r="J4081" s="1">
        <v>10759</v>
      </c>
      <c r="K4081" s="2">
        <v>3765.6499999999996</v>
      </c>
      <c r="L4081">
        <v>0.35</v>
      </c>
      <c r="M4081" t="s">
        <v>82</v>
      </c>
    </row>
    <row r="4082" spans="1:13" x14ac:dyDescent="0.25">
      <c r="A4082" t="s">
        <v>29</v>
      </c>
      <c r="B4082">
        <v>1128299</v>
      </c>
      <c r="C4082" s="6">
        <v>44224</v>
      </c>
      <c r="D4082" t="s">
        <v>30</v>
      </c>
      <c r="E4082" t="s">
        <v>31</v>
      </c>
      <c r="F4082" t="s">
        <v>32</v>
      </c>
      <c r="G4082" t="s">
        <v>21</v>
      </c>
      <c r="H4082" s="1">
        <v>63</v>
      </c>
      <c r="I4082" s="1">
        <v>218</v>
      </c>
      <c r="J4082" s="1">
        <v>13734</v>
      </c>
      <c r="K4082" s="2">
        <v>7965.7200000000012</v>
      </c>
      <c r="L4082">
        <v>0.58000000000000007</v>
      </c>
      <c r="M4082" t="s">
        <v>82</v>
      </c>
    </row>
    <row r="4083" spans="1:13" x14ac:dyDescent="0.25">
      <c r="A4083" t="s">
        <v>29</v>
      </c>
      <c r="B4083">
        <v>1128299</v>
      </c>
      <c r="C4083" s="6">
        <v>44225</v>
      </c>
      <c r="D4083" t="s">
        <v>30</v>
      </c>
      <c r="E4083" t="s">
        <v>31</v>
      </c>
      <c r="F4083" t="s">
        <v>32</v>
      </c>
      <c r="G4083" t="s">
        <v>22</v>
      </c>
      <c r="H4083" s="1">
        <v>65</v>
      </c>
      <c r="I4083" s="1">
        <v>217</v>
      </c>
      <c r="J4083" s="1">
        <v>14105</v>
      </c>
      <c r="K4083" s="2">
        <v>3385.2000000000003</v>
      </c>
      <c r="L4083">
        <v>0.24000000000000002</v>
      </c>
      <c r="M4083" t="s">
        <v>82</v>
      </c>
    </row>
    <row r="4084" spans="1:13" x14ac:dyDescent="0.25">
      <c r="A4084" t="s">
        <v>29</v>
      </c>
      <c r="B4084">
        <v>1128299</v>
      </c>
      <c r="C4084" s="6">
        <v>44226</v>
      </c>
      <c r="D4084" t="s">
        <v>30</v>
      </c>
      <c r="E4084" t="s">
        <v>31</v>
      </c>
      <c r="F4084" t="s">
        <v>32</v>
      </c>
      <c r="G4084" t="s">
        <v>16</v>
      </c>
      <c r="H4084" s="1">
        <v>51</v>
      </c>
      <c r="I4084" s="1">
        <v>236</v>
      </c>
      <c r="J4084" s="1">
        <v>12036</v>
      </c>
      <c r="K4084" s="2">
        <v>5416.2000000000007</v>
      </c>
      <c r="L4084">
        <v>0.45000000000000007</v>
      </c>
      <c r="M4084" t="s">
        <v>82</v>
      </c>
    </row>
    <row r="4085" spans="1:13" x14ac:dyDescent="0.25">
      <c r="A4085" t="s">
        <v>29</v>
      </c>
      <c r="B4085">
        <v>1128299</v>
      </c>
      <c r="C4085" s="6">
        <v>44227</v>
      </c>
      <c r="D4085" t="s">
        <v>30</v>
      </c>
      <c r="E4085" t="s">
        <v>31</v>
      </c>
      <c r="F4085" t="s">
        <v>32</v>
      </c>
      <c r="G4085" t="s">
        <v>18</v>
      </c>
      <c r="H4085" s="1">
        <v>59</v>
      </c>
      <c r="I4085" s="1">
        <v>219</v>
      </c>
      <c r="J4085" s="1">
        <v>12921</v>
      </c>
      <c r="K4085" s="2">
        <v>3747.0900000000006</v>
      </c>
      <c r="L4085">
        <v>0.29000000000000004</v>
      </c>
      <c r="M4085" t="s">
        <v>82</v>
      </c>
    </row>
    <row r="4086" spans="1:13" x14ac:dyDescent="0.25">
      <c r="A4086" t="s">
        <v>29</v>
      </c>
      <c r="B4086">
        <v>1128299</v>
      </c>
      <c r="C4086" s="6">
        <v>44228</v>
      </c>
      <c r="D4086" t="s">
        <v>30</v>
      </c>
      <c r="E4086" t="s">
        <v>31</v>
      </c>
      <c r="F4086" t="s">
        <v>32</v>
      </c>
      <c r="G4086" t="s">
        <v>19</v>
      </c>
      <c r="H4086" s="1">
        <v>50</v>
      </c>
      <c r="I4086" s="1">
        <v>182</v>
      </c>
      <c r="J4086" s="1">
        <v>9100</v>
      </c>
      <c r="K4086" s="2">
        <v>3822.0000000000005</v>
      </c>
      <c r="L4086">
        <v>0.42000000000000004</v>
      </c>
      <c r="M4086" t="s">
        <v>82</v>
      </c>
    </row>
    <row r="4087" spans="1:13" x14ac:dyDescent="0.25">
      <c r="A4087" t="s">
        <v>29</v>
      </c>
      <c r="B4087">
        <v>1128299</v>
      </c>
      <c r="C4087" s="6">
        <v>44229</v>
      </c>
      <c r="D4087" t="s">
        <v>30</v>
      </c>
      <c r="E4087" t="s">
        <v>31</v>
      </c>
      <c r="F4087" t="s">
        <v>32</v>
      </c>
      <c r="G4087" t="s">
        <v>20</v>
      </c>
      <c r="H4087" s="1">
        <v>51</v>
      </c>
      <c r="I4087" s="1">
        <v>203</v>
      </c>
      <c r="J4087" s="1">
        <v>10353</v>
      </c>
      <c r="K4087" s="2">
        <v>3727.08</v>
      </c>
      <c r="L4087">
        <v>0.36</v>
      </c>
      <c r="M4087" t="s">
        <v>82</v>
      </c>
    </row>
    <row r="4088" spans="1:13" x14ac:dyDescent="0.25">
      <c r="A4088" t="s">
        <v>29</v>
      </c>
      <c r="B4088">
        <v>1128299</v>
      </c>
      <c r="C4088" s="6">
        <v>44230</v>
      </c>
      <c r="D4088" t="s">
        <v>30</v>
      </c>
      <c r="E4088" t="s">
        <v>31</v>
      </c>
      <c r="F4088" t="s">
        <v>32</v>
      </c>
      <c r="G4088" t="s">
        <v>21</v>
      </c>
      <c r="H4088" s="1">
        <v>59</v>
      </c>
      <c r="I4088" s="1">
        <v>182</v>
      </c>
      <c r="J4088" s="1">
        <v>10738</v>
      </c>
      <c r="K4088" s="2">
        <v>6228.0400000000009</v>
      </c>
      <c r="L4088">
        <v>0.58000000000000007</v>
      </c>
      <c r="M4088" t="s">
        <v>82</v>
      </c>
    </row>
    <row r="4089" spans="1:13" x14ac:dyDescent="0.25">
      <c r="A4089" t="s">
        <v>29</v>
      </c>
      <c r="B4089">
        <v>1128299</v>
      </c>
      <c r="C4089" s="6">
        <v>44231</v>
      </c>
      <c r="D4089" t="s">
        <v>30</v>
      </c>
      <c r="E4089" t="s">
        <v>31</v>
      </c>
      <c r="F4089" t="s">
        <v>32</v>
      </c>
      <c r="G4089" t="s">
        <v>22</v>
      </c>
      <c r="H4089" s="1">
        <v>63</v>
      </c>
      <c r="I4089" s="1">
        <v>196</v>
      </c>
      <c r="J4089" s="1">
        <v>12348</v>
      </c>
      <c r="K4089" s="2">
        <v>2840.04</v>
      </c>
      <c r="L4089">
        <v>0.23</v>
      </c>
      <c r="M4089" t="s">
        <v>82</v>
      </c>
    </row>
    <row r="4090" spans="1:13" x14ac:dyDescent="0.25">
      <c r="A4090" t="s">
        <v>29</v>
      </c>
      <c r="B4090">
        <v>1128299</v>
      </c>
      <c r="C4090" s="6">
        <v>44232</v>
      </c>
      <c r="D4090" t="s">
        <v>30</v>
      </c>
      <c r="E4090" t="s">
        <v>31</v>
      </c>
      <c r="F4090" t="s">
        <v>32</v>
      </c>
      <c r="G4090" t="s">
        <v>16</v>
      </c>
      <c r="H4090" s="1">
        <v>52</v>
      </c>
      <c r="I4090" s="1">
        <v>263</v>
      </c>
      <c r="J4090" s="1">
        <v>13676</v>
      </c>
      <c r="K4090" s="2">
        <v>6017.4400000000005</v>
      </c>
      <c r="L4090">
        <v>0.44000000000000006</v>
      </c>
      <c r="M4090" t="s">
        <v>82</v>
      </c>
    </row>
    <row r="4091" spans="1:13" x14ac:dyDescent="0.25">
      <c r="A4091" t="s">
        <v>29</v>
      </c>
      <c r="B4091">
        <v>1128299</v>
      </c>
      <c r="C4091" s="6">
        <v>44233</v>
      </c>
      <c r="D4091" t="s">
        <v>30</v>
      </c>
      <c r="E4091" t="s">
        <v>31</v>
      </c>
      <c r="F4091" t="s">
        <v>32</v>
      </c>
      <c r="G4091" t="s">
        <v>18</v>
      </c>
      <c r="H4091" s="1">
        <v>58</v>
      </c>
      <c r="I4091" s="1">
        <v>236</v>
      </c>
      <c r="J4091" s="1">
        <v>13688</v>
      </c>
      <c r="K4091" s="2">
        <v>3422</v>
      </c>
      <c r="L4091">
        <v>0.25</v>
      </c>
      <c r="M4091" t="s">
        <v>82</v>
      </c>
    </row>
    <row r="4092" spans="1:13" x14ac:dyDescent="0.25">
      <c r="A4092" t="s">
        <v>29</v>
      </c>
      <c r="B4092">
        <v>1128299</v>
      </c>
      <c r="C4092" s="6">
        <v>44234</v>
      </c>
      <c r="D4092" t="s">
        <v>30</v>
      </c>
      <c r="E4092" t="s">
        <v>31</v>
      </c>
      <c r="F4092" t="s">
        <v>32</v>
      </c>
      <c r="G4092" t="s">
        <v>19</v>
      </c>
      <c r="H4092" s="1">
        <v>50</v>
      </c>
      <c r="I4092" s="1">
        <v>210</v>
      </c>
      <c r="J4092" s="1">
        <v>10500</v>
      </c>
      <c r="K4092" s="2">
        <v>4200</v>
      </c>
      <c r="L4092">
        <v>0.4</v>
      </c>
      <c r="M4092" t="s">
        <v>82</v>
      </c>
    </row>
    <row r="4093" spans="1:13" x14ac:dyDescent="0.25">
      <c r="A4093" t="s">
        <v>29</v>
      </c>
      <c r="B4093">
        <v>1128299</v>
      </c>
      <c r="C4093" s="6">
        <v>44235</v>
      </c>
      <c r="D4093" t="s">
        <v>30</v>
      </c>
      <c r="E4093" t="s">
        <v>31</v>
      </c>
      <c r="F4093" t="s">
        <v>32</v>
      </c>
      <c r="G4093" t="s">
        <v>20</v>
      </c>
      <c r="H4093" s="1">
        <v>53</v>
      </c>
      <c r="I4093" s="1">
        <v>210</v>
      </c>
      <c r="J4093" s="1">
        <v>11130</v>
      </c>
      <c r="K4093" s="2">
        <v>4452</v>
      </c>
      <c r="L4093">
        <v>0.39999999999999997</v>
      </c>
      <c r="M4093" t="s">
        <v>82</v>
      </c>
    </row>
    <row r="4094" spans="1:13" x14ac:dyDescent="0.25">
      <c r="A4094" t="s">
        <v>29</v>
      </c>
      <c r="B4094">
        <v>1128299</v>
      </c>
      <c r="C4094" s="6">
        <v>44236</v>
      </c>
      <c r="D4094" t="s">
        <v>30</v>
      </c>
      <c r="E4094" t="s">
        <v>31</v>
      </c>
      <c r="F4094" t="s">
        <v>32</v>
      </c>
      <c r="G4094" t="s">
        <v>21</v>
      </c>
      <c r="H4094" s="1">
        <v>63</v>
      </c>
      <c r="I4094" s="1">
        <v>163</v>
      </c>
      <c r="J4094" s="1">
        <v>10269</v>
      </c>
      <c r="K4094" s="2">
        <v>5853.3300000000008</v>
      </c>
      <c r="L4094">
        <v>0.57000000000000006</v>
      </c>
      <c r="M4094" t="s">
        <v>82</v>
      </c>
    </row>
    <row r="4095" spans="1:13" x14ac:dyDescent="0.25">
      <c r="A4095" t="s">
        <v>29</v>
      </c>
      <c r="B4095">
        <v>1128299</v>
      </c>
      <c r="C4095" s="6">
        <v>44237</v>
      </c>
      <c r="D4095" t="s">
        <v>30</v>
      </c>
      <c r="E4095" t="s">
        <v>31</v>
      </c>
      <c r="F4095" t="s">
        <v>32</v>
      </c>
      <c r="G4095" t="s">
        <v>22</v>
      </c>
      <c r="H4095" s="1">
        <v>67</v>
      </c>
      <c r="I4095" s="1">
        <v>202</v>
      </c>
      <c r="J4095" s="1">
        <v>13534</v>
      </c>
      <c r="K4095" s="2">
        <v>2842.1400000000003</v>
      </c>
      <c r="L4095">
        <v>0.21000000000000002</v>
      </c>
      <c r="M4095" t="s">
        <v>82</v>
      </c>
    </row>
    <row r="4096" spans="1:13" x14ac:dyDescent="0.25">
      <c r="A4096" t="s">
        <v>29</v>
      </c>
      <c r="B4096">
        <v>1128299</v>
      </c>
      <c r="C4096" s="6">
        <v>44238</v>
      </c>
      <c r="D4096" t="s">
        <v>30</v>
      </c>
      <c r="E4096" t="s">
        <v>31</v>
      </c>
      <c r="F4096" t="s">
        <v>32</v>
      </c>
      <c r="G4096" t="s">
        <v>16</v>
      </c>
      <c r="H4096" s="1">
        <v>51</v>
      </c>
      <c r="I4096" s="1">
        <v>293</v>
      </c>
      <c r="J4096" s="1">
        <v>14943</v>
      </c>
      <c r="K4096" s="2">
        <v>5977.2000000000007</v>
      </c>
      <c r="L4096">
        <v>0.4</v>
      </c>
      <c r="M4096" t="s">
        <v>82</v>
      </c>
    </row>
    <row r="4097" spans="1:13" x14ac:dyDescent="0.25">
      <c r="A4097" t="s">
        <v>29</v>
      </c>
      <c r="B4097">
        <v>1128299</v>
      </c>
      <c r="C4097" s="6">
        <v>44239</v>
      </c>
      <c r="D4097" t="s">
        <v>30</v>
      </c>
      <c r="E4097" t="s">
        <v>31</v>
      </c>
      <c r="F4097" t="s">
        <v>32</v>
      </c>
      <c r="G4097" t="s">
        <v>18</v>
      </c>
      <c r="H4097" s="1">
        <v>58</v>
      </c>
      <c r="I4097" s="1">
        <v>273</v>
      </c>
      <c r="J4097" s="1">
        <v>15834</v>
      </c>
      <c r="K4097" s="2">
        <v>4275.18</v>
      </c>
      <c r="L4097">
        <v>0.27</v>
      </c>
      <c r="M4097" t="s">
        <v>82</v>
      </c>
    </row>
    <row r="4098" spans="1:13" x14ac:dyDescent="0.25">
      <c r="A4098" t="s">
        <v>29</v>
      </c>
      <c r="B4098">
        <v>1128299</v>
      </c>
      <c r="C4098" s="6">
        <v>44240</v>
      </c>
      <c r="D4098" t="s">
        <v>30</v>
      </c>
      <c r="E4098" t="s">
        <v>31</v>
      </c>
      <c r="F4098" t="s">
        <v>32</v>
      </c>
      <c r="G4098" t="s">
        <v>19</v>
      </c>
      <c r="H4098" s="1">
        <v>52</v>
      </c>
      <c r="I4098" s="1">
        <v>233</v>
      </c>
      <c r="J4098" s="1">
        <v>12116</v>
      </c>
      <c r="K4098" s="2">
        <v>4846.4000000000005</v>
      </c>
      <c r="L4098">
        <v>0.4</v>
      </c>
      <c r="M4098" t="s">
        <v>82</v>
      </c>
    </row>
    <row r="4099" spans="1:13" x14ac:dyDescent="0.25">
      <c r="A4099" t="s">
        <v>29</v>
      </c>
      <c r="B4099">
        <v>1128299</v>
      </c>
      <c r="C4099" s="6">
        <v>44241</v>
      </c>
      <c r="D4099" t="s">
        <v>30</v>
      </c>
      <c r="E4099" t="s">
        <v>31</v>
      </c>
      <c r="F4099" t="s">
        <v>32</v>
      </c>
      <c r="G4099" t="s">
        <v>20</v>
      </c>
      <c r="H4099" s="1">
        <v>51</v>
      </c>
      <c r="I4099" s="1">
        <v>194</v>
      </c>
      <c r="J4099" s="1">
        <v>9894</v>
      </c>
      <c r="K4099" s="2">
        <v>3957.5999999999995</v>
      </c>
      <c r="L4099">
        <v>0.39999999999999997</v>
      </c>
      <c r="M4099" t="s">
        <v>82</v>
      </c>
    </row>
    <row r="4100" spans="1:13" x14ac:dyDescent="0.25">
      <c r="A4100" t="s">
        <v>29</v>
      </c>
      <c r="B4100">
        <v>1128299</v>
      </c>
      <c r="C4100" s="6">
        <v>44242</v>
      </c>
      <c r="D4100" t="s">
        <v>30</v>
      </c>
      <c r="E4100" t="s">
        <v>31</v>
      </c>
      <c r="F4100" t="s">
        <v>32</v>
      </c>
      <c r="G4100" t="s">
        <v>21</v>
      </c>
      <c r="H4100" s="1">
        <v>59</v>
      </c>
      <c r="I4100" s="1">
        <v>175</v>
      </c>
      <c r="J4100" s="1">
        <v>10325</v>
      </c>
      <c r="K4100" s="2">
        <v>6195.0000000000009</v>
      </c>
      <c r="L4100">
        <v>0.60000000000000009</v>
      </c>
      <c r="M4100" t="s">
        <v>82</v>
      </c>
    </row>
    <row r="4101" spans="1:13" x14ac:dyDescent="0.25">
      <c r="A4101" t="s">
        <v>29</v>
      </c>
      <c r="B4101">
        <v>1128299</v>
      </c>
      <c r="C4101" s="6">
        <v>44243</v>
      </c>
      <c r="D4101" t="s">
        <v>30</v>
      </c>
      <c r="E4101" t="s">
        <v>31</v>
      </c>
      <c r="F4101" t="s">
        <v>32</v>
      </c>
      <c r="G4101" t="s">
        <v>22</v>
      </c>
      <c r="H4101" s="1">
        <v>67</v>
      </c>
      <c r="I4101" s="1">
        <v>208</v>
      </c>
      <c r="J4101" s="1">
        <v>13936</v>
      </c>
      <c r="K4101" s="2">
        <v>3205.28</v>
      </c>
      <c r="L4101">
        <v>0.23</v>
      </c>
      <c r="M4101" t="s">
        <v>82</v>
      </c>
    </row>
    <row r="4102" spans="1:13" x14ac:dyDescent="0.25">
      <c r="A4102" t="s">
        <v>33</v>
      </c>
      <c r="B4102">
        <v>1189833</v>
      </c>
      <c r="C4102" s="6">
        <v>44244</v>
      </c>
      <c r="D4102" t="s">
        <v>30</v>
      </c>
      <c r="E4102" t="s">
        <v>31</v>
      </c>
      <c r="F4102" t="s">
        <v>32</v>
      </c>
      <c r="G4102" t="s">
        <v>16</v>
      </c>
      <c r="H4102" s="1">
        <v>32</v>
      </c>
      <c r="I4102" s="1">
        <v>203</v>
      </c>
      <c r="J4102" s="1">
        <v>6496</v>
      </c>
      <c r="K4102" s="2">
        <v>3312.96</v>
      </c>
      <c r="L4102">
        <v>0.51</v>
      </c>
      <c r="M4102" t="s">
        <v>82</v>
      </c>
    </row>
    <row r="4103" spans="1:13" x14ac:dyDescent="0.25">
      <c r="A4103" t="s">
        <v>33</v>
      </c>
      <c r="B4103">
        <v>1189833</v>
      </c>
      <c r="C4103" s="6">
        <v>44245</v>
      </c>
      <c r="D4103" t="s">
        <v>30</v>
      </c>
      <c r="E4103" t="s">
        <v>31</v>
      </c>
      <c r="F4103" t="s">
        <v>32</v>
      </c>
      <c r="G4103" t="s">
        <v>18</v>
      </c>
      <c r="H4103" s="1">
        <v>41</v>
      </c>
      <c r="I4103" s="1">
        <v>196</v>
      </c>
      <c r="J4103" s="1">
        <v>8036</v>
      </c>
      <c r="K4103" s="2">
        <v>2892.96</v>
      </c>
      <c r="L4103">
        <v>0.36</v>
      </c>
      <c r="M4103" t="s">
        <v>82</v>
      </c>
    </row>
    <row r="4104" spans="1:13" x14ac:dyDescent="0.25">
      <c r="A4104" t="s">
        <v>33</v>
      </c>
      <c r="B4104">
        <v>1189833</v>
      </c>
      <c r="C4104" s="6">
        <v>44264</v>
      </c>
      <c r="D4104" t="s">
        <v>30</v>
      </c>
      <c r="E4104" t="s">
        <v>31</v>
      </c>
      <c r="F4104" t="s">
        <v>32</v>
      </c>
      <c r="G4104" t="s">
        <v>19</v>
      </c>
      <c r="H4104" s="1">
        <v>41</v>
      </c>
      <c r="I4104" s="1">
        <v>189</v>
      </c>
      <c r="J4104" s="1">
        <v>7749</v>
      </c>
      <c r="K4104" s="2">
        <v>4029.48</v>
      </c>
      <c r="L4104">
        <v>0.52</v>
      </c>
      <c r="M4104" t="s">
        <v>82</v>
      </c>
    </row>
    <row r="4105" spans="1:13" x14ac:dyDescent="0.25">
      <c r="A4105" t="s">
        <v>33</v>
      </c>
      <c r="B4105">
        <v>1189833</v>
      </c>
      <c r="C4105" s="6">
        <v>44265</v>
      </c>
      <c r="D4105" t="s">
        <v>30</v>
      </c>
      <c r="E4105" t="s">
        <v>31</v>
      </c>
      <c r="F4105" t="s">
        <v>32</v>
      </c>
      <c r="G4105" t="s">
        <v>20</v>
      </c>
      <c r="H4105" s="1">
        <v>41</v>
      </c>
      <c r="I4105" s="1">
        <v>160</v>
      </c>
      <c r="J4105" s="1">
        <v>6560</v>
      </c>
      <c r="K4105" s="2">
        <v>3214.4</v>
      </c>
      <c r="L4105">
        <v>0.49</v>
      </c>
      <c r="M4105" t="s">
        <v>82</v>
      </c>
    </row>
    <row r="4106" spans="1:13" x14ac:dyDescent="0.25">
      <c r="A4106" t="s">
        <v>33</v>
      </c>
      <c r="B4106">
        <v>1189833</v>
      </c>
      <c r="C4106" s="6">
        <v>44266</v>
      </c>
      <c r="D4106" t="s">
        <v>30</v>
      </c>
      <c r="E4106" t="s">
        <v>31</v>
      </c>
      <c r="F4106" t="s">
        <v>34</v>
      </c>
      <c r="G4106" t="s">
        <v>21</v>
      </c>
      <c r="H4106" s="1">
        <v>49</v>
      </c>
      <c r="I4106" s="1">
        <v>145</v>
      </c>
      <c r="J4106" s="1">
        <v>7105</v>
      </c>
      <c r="K4106" s="2">
        <v>4689.3</v>
      </c>
      <c r="L4106">
        <v>0.66</v>
      </c>
      <c r="M4106" t="s">
        <v>82</v>
      </c>
    </row>
    <row r="4107" spans="1:13" x14ac:dyDescent="0.25">
      <c r="A4107" t="s">
        <v>33</v>
      </c>
      <c r="B4107">
        <v>1189833</v>
      </c>
      <c r="C4107" s="6">
        <v>44267</v>
      </c>
      <c r="D4107" t="s">
        <v>30</v>
      </c>
      <c r="E4107" t="s">
        <v>31</v>
      </c>
      <c r="F4107" t="s">
        <v>34</v>
      </c>
      <c r="G4107" t="s">
        <v>22</v>
      </c>
      <c r="H4107" s="1">
        <v>41</v>
      </c>
      <c r="I4107" s="1">
        <v>182</v>
      </c>
      <c r="J4107" s="1">
        <v>7462</v>
      </c>
      <c r="K4107" s="2">
        <v>2313.2199999999998</v>
      </c>
      <c r="L4107">
        <v>0.31</v>
      </c>
      <c r="M4107" t="s">
        <v>82</v>
      </c>
    </row>
    <row r="4108" spans="1:13" x14ac:dyDescent="0.25">
      <c r="A4108" t="s">
        <v>33</v>
      </c>
      <c r="B4108">
        <v>1189833</v>
      </c>
      <c r="C4108" s="6">
        <v>44268</v>
      </c>
      <c r="D4108" t="s">
        <v>30</v>
      </c>
      <c r="E4108" t="s">
        <v>31</v>
      </c>
      <c r="F4108" t="s">
        <v>34</v>
      </c>
      <c r="G4108" t="s">
        <v>16</v>
      </c>
      <c r="H4108" s="1">
        <v>34</v>
      </c>
      <c r="I4108" s="1">
        <v>225</v>
      </c>
      <c r="J4108" s="1">
        <v>7650</v>
      </c>
      <c r="K4108" s="2">
        <v>4054.5</v>
      </c>
      <c r="L4108">
        <v>0.53</v>
      </c>
      <c r="M4108" t="s">
        <v>82</v>
      </c>
    </row>
    <row r="4109" spans="1:13" x14ac:dyDescent="0.25">
      <c r="A4109" t="s">
        <v>33</v>
      </c>
      <c r="B4109">
        <v>1189833</v>
      </c>
      <c r="C4109" s="6">
        <v>44269</v>
      </c>
      <c r="D4109" t="s">
        <v>30</v>
      </c>
      <c r="E4109" t="s">
        <v>31</v>
      </c>
      <c r="F4109" t="s">
        <v>34</v>
      </c>
      <c r="G4109" t="s">
        <v>18</v>
      </c>
      <c r="H4109" s="1">
        <v>43</v>
      </c>
      <c r="I4109" s="1">
        <v>195</v>
      </c>
      <c r="J4109" s="1">
        <v>8385</v>
      </c>
      <c r="K4109" s="2">
        <v>3354</v>
      </c>
      <c r="L4109">
        <v>0.4</v>
      </c>
      <c r="M4109" t="s">
        <v>82</v>
      </c>
    </row>
    <row r="4110" spans="1:13" x14ac:dyDescent="0.25">
      <c r="A4110" t="s">
        <v>33</v>
      </c>
      <c r="B4110">
        <v>1189833</v>
      </c>
      <c r="C4110" s="6">
        <v>44270</v>
      </c>
      <c r="D4110" t="s">
        <v>30</v>
      </c>
      <c r="E4110" t="s">
        <v>31</v>
      </c>
      <c r="F4110" t="s">
        <v>34</v>
      </c>
      <c r="G4110" t="s">
        <v>19</v>
      </c>
      <c r="H4110" s="1">
        <v>44</v>
      </c>
      <c r="I4110" s="1">
        <v>169</v>
      </c>
      <c r="J4110" s="1">
        <v>7436</v>
      </c>
      <c r="K4110" s="2">
        <v>3718</v>
      </c>
      <c r="L4110">
        <v>0.5</v>
      </c>
      <c r="M4110" t="s">
        <v>82</v>
      </c>
    </row>
    <row r="4111" spans="1:13" x14ac:dyDescent="0.25">
      <c r="A4111" t="s">
        <v>33</v>
      </c>
      <c r="B4111">
        <v>1189833</v>
      </c>
      <c r="C4111" s="6">
        <v>44271</v>
      </c>
      <c r="D4111" t="s">
        <v>30</v>
      </c>
      <c r="E4111" t="s">
        <v>31</v>
      </c>
      <c r="F4111" t="s">
        <v>34</v>
      </c>
      <c r="G4111" t="s">
        <v>20</v>
      </c>
      <c r="H4111" s="1">
        <v>41</v>
      </c>
      <c r="I4111" s="1">
        <v>152</v>
      </c>
      <c r="J4111" s="1">
        <v>6232</v>
      </c>
      <c r="K4111" s="2">
        <v>3053.68</v>
      </c>
      <c r="L4111">
        <v>0.49</v>
      </c>
      <c r="M4111" t="s">
        <v>82</v>
      </c>
    </row>
    <row r="4112" spans="1:13" x14ac:dyDescent="0.25">
      <c r="A4112" t="s">
        <v>33</v>
      </c>
      <c r="B4112">
        <v>1189833</v>
      </c>
      <c r="C4112" s="6">
        <v>44272</v>
      </c>
      <c r="D4112" t="s">
        <v>30</v>
      </c>
      <c r="E4112" t="s">
        <v>31</v>
      </c>
      <c r="F4112" t="s">
        <v>34</v>
      </c>
      <c r="G4112" t="s">
        <v>21</v>
      </c>
      <c r="H4112" s="1">
        <v>46</v>
      </c>
      <c r="I4112" s="1">
        <v>113</v>
      </c>
      <c r="J4112" s="1">
        <v>5198</v>
      </c>
      <c r="K4112" s="2">
        <v>3534.6400000000003</v>
      </c>
      <c r="L4112">
        <v>0.68</v>
      </c>
      <c r="M4112" t="s">
        <v>82</v>
      </c>
    </row>
    <row r="4113" spans="1:13" x14ac:dyDescent="0.25">
      <c r="A4113" t="s">
        <v>33</v>
      </c>
      <c r="B4113">
        <v>1189833</v>
      </c>
      <c r="C4113" s="6">
        <v>44273</v>
      </c>
      <c r="D4113" t="s">
        <v>30</v>
      </c>
      <c r="E4113" t="s">
        <v>31</v>
      </c>
      <c r="F4113" t="s">
        <v>34</v>
      </c>
      <c r="G4113" t="s">
        <v>22</v>
      </c>
      <c r="H4113" s="1">
        <v>41</v>
      </c>
      <c r="I4113" s="1">
        <v>176</v>
      </c>
      <c r="J4113" s="1">
        <v>7216</v>
      </c>
      <c r="K4113" s="2">
        <v>2164.8000000000002</v>
      </c>
      <c r="L4113">
        <v>0.30000000000000004</v>
      </c>
      <c r="M4113" t="s">
        <v>82</v>
      </c>
    </row>
    <row r="4114" spans="1:13" x14ac:dyDescent="0.25">
      <c r="A4114" t="s">
        <v>33</v>
      </c>
      <c r="B4114">
        <v>1189833</v>
      </c>
      <c r="C4114" s="6">
        <v>44274</v>
      </c>
      <c r="D4114" t="s">
        <v>30</v>
      </c>
      <c r="E4114" t="s">
        <v>31</v>
      </c>
      <c r="F4114" t="s">
        <v>34</v>
      </c>
      <c r="G4114" t="s">
        <v>16</v>
      </c>
      <c r="H4114" s="1">
        <v>32</v>
      </c>
      <c r="I4114" s="1">
        <v>216</v>
      </c>
      <c r="J4114" s="1">
        <v>6912</v>
      </c>
      <c r="K4114" s="2">
        <v>3456</v>
      </c>
      <c r="L4114">
        <v>0.5</v>
      </c>
      <c r="M4114" t="s">
        <v>82</v>
      </c>
    </row>
    <row r="4115" spans="1:13" x14ac:dyDescent="0.25">
      <c r="A4115" t="s">
        <v>33</v>
      </c>
      <c r="B4115">
        <v>1189833</v>
      </c>
      <c r="C4115" s="6">
        <v>44275</v>
      </c>
      <c r="D4115" t="s">
        <v>30</v>
      </c>
      <c r="E4115" t="s">
        <v>31</v>
      </c>
      <c r="F4115" t="s">
        <v>34</v>
      </c>
      <c r="G4115" t="s">
        <v>18</v>
      </c>
      <c r="H4115" s="1">
        <v>41</v>
      </c>
      <c r="I4115" s="1">
        <v>195</v>
      </c>
      <c r="J4115" s="1">
        <v>7995</v>
      </c>
      <c r="K4115" s="2">
        <v>2798.25</v>
      </c>
      <c r="L4115">
        <v>0.35</v>
      </c>
      <c r="M4115" t="s">
        <v>82</v>
      </c>
    </row>
    <row r="4116" spans="1:13" x14ac:dyDescent="0.25">
      <c r="A4116" t="s">
        <v>33</v>
      </c>
      <c r="B4116">
        <v>1189833</v>
      </c>
      <c r="C4116" s="6">
        <v>44276</v>
      </c>
      <c r="D4116" t="s">
        <v>30</v>
      </c>
      <c r="E4116" t="s">
        <v>31</v>
      </c>
      <c r="F4116" t="s">
        <v>34</v>
      </c>
      <c r="G4116" t="s">
        <v>19</v>
      </c>
      <c r="H4116" s="1">
        <v>42</v>
      </c>
      <c r="I4116" s="1">
        <v>169</v>
      </c>
      <c r="J4116" s="1">
        <v>7098</v>
      </c>
      <c r="K4116" s="2">
        <v>3903.9</v>
      </c>
      <c r="L4116">
        <v>0.55000000000000004</v>
      </c>
      <c r="M4116" t="s">
        <v>82</v>
      </c>
    </row>
    <row r="4117" spans="1:13" x14ac:dyDescent="0.25">
      <c r="A4117" t="s">
        <v>33</v>
      </c>
      <c r="B4117">
        <v>1189833</v>
      </c>
      <c r="C4117" s="6">
        <v>44277</v>
      </c>
      <c r="D4117" t="s">
        <v>30</v>
      </c>
      <c r="E4117" t="s">
        <v>31</v>
      </c>
      <c r="F4117" t="s">
        <v>34</v>
      </c>
      <c r="G4117" t="s">
        <v>20</v>
      </c>
      <c r="H4117" s="1">
        <v>41</v>
      </c>
      <c r="I4117" s="1">
        <v>154</v>
      </c>
      <c r="J4117" s="1">
        <v>6314</v>
      </c>
      <c r="K4117" s="2">
        <v>2841.2999999999997</v>
      </c>
      <c r="L4117">
        <v>0.44999999999999996</v>
      </c>
      <c r="M4117" t="s">
        <v>82</v>
      </c>
    </row>
    <row r="4118" spans="1:13" x14ac:dyDescent="0.25">
      <c r="A4118" t="s">
        <v>33</v>
      </c>
      <c r="B4118">
        <v>1189833</v>
      </c>
      <c r="C4118" s="6">
        <v>44278</v>
      </c>
      <c r="D4118" t="s">
        <v>30</v>
      </c>
      <c r="E4118" t="s">
        <v>31</v>
      </c>
      <c r="F4118" t="s">
        <v>34</v>
      </c>
      <c r="G4118" t="s">
        <v>21</v>
      </c>
      <c r="H4118" s="1">
        <v>46</v>
      </c>
      <c r="I4118" s="1">
        <v>106</v>
      </c>
      <c r="J4118" s="1">
        <v>4876</v>
      </c>
      <c r="K4118" s="2">
        <v>3315.6800000000003</v>
      </c>
      <c r="L4118">
        <v>0.68</v>
      </c>
      <c r="M4118" t="s">
        <v>82</v>
      </c>
    </row>
    <row r="4119" spans="1:13" x14ac:dyDescent="0.25">
      <c r="A4119" t="s">
        <v>33</v>
      </c>
      <c r="B4119">
        <v>1189833</v>
      </c>
      <c r="C4119" s="6">
        <v>44292</v>
      </c>
      <c r="D4119" t="s">
        <v>30</v>
      </c>
      <c r="E4119" t="s">
        <v>31</v>
      </c>
      <c r="F4119" t="s">
        <v>34</v>
      </c>
      <c r="G4119" t="s">
        <v>22</v>
      </c>
      <c r="H4119" s="1">
        <v>41</v>
      </c>
      <c r="I4119" s="1">
        <v>188</v>
      </c>
      <c r="J4119" s="1">
        <v>7708</v>
      </c>
      <c r="K4119" s="2">
        <v>2697.7999999999997</v>
      </c>
      <c r="L4119">
        <v>0.35</v>
      </c>
      <c r="M4119" t="s">
        <v>82</v>
      </c>
    </row>
    <row r="4120" spans="1:13" x14ac:dyDescent="0.25">
      <c r="A4120" t="s">
        <v>33</v>
      </c>
      <c r="B4120">
        <v>1189833</v>
      </c>
      <c r="C4120" s="6">
        <v>44293</v>
      </c>
      <c r="D4120" t="s">
        <v>30</v>
      </c>
      <c r="E4120" t="s">
        <v>31</v>
      </c>
      <c r="F4120" t="s">
        <v>34</v>
      </c>
      <c r="G4120" t="s">
        <v>16</v>
      </c>
      <c r="H4120" s="1">
        <v>43</v>
      </c>
      <c r="I4120" s="1">
        <v>240</v>
      </c>
      <c r="J4120" s="1">
        <v>10320</v>
      </c>
      <c r="K4120" s="2">
        <v>5160</v>
      </c>
      <c r="L4120">
        <v>0.5</v>
      </c>
      <c r="M4120" t="s">
        <v>82</v>
      </c>
    </row>
    <row r="4121" spans="1:13" x14ac:dyDescent="0.25">
      <c r="A4121" t="s">
        <v>33</v>
      </c>
      <c r="B4121">
        <v>1189833</v>
      </c>
      <c r="C4121" s="6">
        <v>44294</v>
      </c>
      <c r="D4121" t="s">
        <v>30</v>
      </c>
      <c r="E4121" t="s">
        <v>31</v>
      </c>
      <c r="F4121" t="s">
        <v>34</v>
      </c>
      <c r="G4121" t="s">
        <v>18</v>
      </c>
      <c r="H4121" s="1">
        <v>49</v>
      </c>
      <c r="I4121" s="1">
        <v>156</v>
      </c>
      <c r="J4121" s="1">
        <v>7644</v>
      </c>
      <c r="K4121" s="2">
        <v>2751.8399999999997</v>
      </c>
      <c r="L4121">
        <v>0.36</v>
      </c>
      <c r="M4121" t="s">
        <v>82</v>
      </c>
    </row>
    <row r="4122" spans="1:13" x14ac:dyDescent="0.25">
      <c r="A4122" t="s">
        <v>33</v>
      </c>
      <c r="B4122">
        <v>1189833</v>
      </c>
      <c r="C4122" s="6">
        <v>44295</v>
      </c>
      <c r="D4122" t="s">
        <v>30</v>
      </c>
      <c r="E4122" t="s">
        <v>31</v>
      </c>
      <c r="F4122" t="s">
        <v>34</v>
      </c>
      <c r="G4122" t="s">
        <v>19</v>
      </c>
      <c r="H4122" s="1">
        <v>49</v>
      </c>
      <c r="I4122" s="1">
        <v>175</v>
      </c>
      <c r="J4122" s="1">
        <v>8575</v>
      </c>
      <c r="K4122" s="2">
        <v>4716.25</v>
      </c>
      <c r="L4122">
        <v>0.55000000000000004</v>
      </c>
      <c r="M4122" t="s">
        <v>82</v>
      </c>
    </row>
    <row r="4123" spans="1:13" x14ac:dyDescent="0.25">
      <c r="A4123" t="s">
        <v>33</v>
      </c>
      <c r="B4123">
        <v>1189833</v>
      </c>
      <c r="C4123" s="6">
        <v>44296</v>
      </c>
      <c r="D4123" t="s">
        <v>30</v>
      </c>
      <c r="E4123" t="s">
        <v>31</v>
      </c>
      <c r="F4123" t="s">
        <v>34</v>
      </c>
      <c r="G4123" t="s">
        <v>20</v>
      </c>
      <c r="H4123" s="1">
        <v>43</v>
      </c>
      <c r="I4123" s="1">
        <v>152</v>
      </c>
      <c r="J4123" s="1">
        <v>6536</v>
      </c>
      <c r="K4123" s="2">
        <v>3202.64</v>
      </c>
      <c r="L4123">
        <v>0.49</v>
      </c>
      <c r="M4123" t="s">
        <v>82</v>
      </c>
    </row>
    <row r="4124" spans="1:13" x14ac:dyDescent="0.25">
      <c r="A4124" t="s">
        <v>33</v>
      </c>
      <c r="B4124">
        <v>1189833</v>
      </c>
      <c r="C4124" s="6">
        <v>44297</v>
      </c>
      <c r="D4124" t="s">
        <v>30</v>
      </c>
      <c r="E4124" t="s">
        <v>31</v>
      </c>
      <c r="F4124" t="s">
        <v>34</v>
      </c>
      <c r="G4124" t="s">
        <v>21</v>
      </c>
      <c r="H4124" s="1">
        <v>49</v>
      </c>
      <c r="I4124" s="1">
        <v>119</v>
      </c>
      <c r="J4124" s="1">
        <v>5831</v>
      </c>
      <c r="K4124" s="2">
        <v>3848.46</v>
      </c>
      <c r="L4124">
        <v>0.66</v>
      </c>
      <c r="M4124" t="s">
        <v>82</v>
      </c>
    </row>
    <row r="4125" spans="1:13" x14ac:dyDescent="0.25">
      <c r="A4125" t="s">
        <v>33</v>
      </c>
      <c r="B4125">
        <v>1189833</v>
      </c>
      <c r="C4125" s="6">
        <v>44298</v>
      </c>
      <c r="D4125" t="s">
        <v>30</v>
      </c>
      <c r="E4125" t="s">
        <v>31</v>
      </c>
      <c r="F4125" t="s">
        <v>34</v>
      </c>
      <c r="G4125" t="s">
        <v>22</v>
      </c>
      <c r="H4125" s="1">
        <v>62</v>
      </c>
      <c r="I4125" s="1">
        <v>174</v>
      </c>
      <c r="J4125" s="1">
        <v>10788</v>
      </c>
      <c r="K4125" s="2">
        <v>3560.04</v>
      </c>
      <c r="L4125">
        <v>0.33</v>
      </c>
      <c r="M4125" t="s">
        <v>82</v>
      </c>
    </row>
    <row r="4126" spans="1:13" x14ac:dyDescent="0.25">
      <c r="A4126" t="s">
        <v>33</v>
      </c>
      <c r="B4126">
        <v>1189833</v>
      </c>
      <c r="C4126" s="6">
        <v>44299</v>
      </c>
      <c r="D4126" t="s">
        <v>30</v>
      </c>
      <c r="E4126" t="s">
        <v>31</v>
      </c>
      <c r="F4126" t="s">
        <v>34</v>
      </c>
      <c r="G4126" t="s">
        <v>16</v>
      </c>
      <c r="H4126" s="1">
        <v>41</v>
      </c>
      <c r="I4126" s="1">
        <v>208</v>
      </c>
      <c r="J4126" s="1">
        <v>8528</v>
      </c>
      <c r="K4126" s="2">
        <v>4434.5600000000004</v>
      </c>
      <c r="L4126">
        <v>0.52</v>
      </c>
      <c r="M4126" t="s">
        <v>82</v>
      </c>
    </row>
    <row r="4127" spans="1:13" x14ac:dyDescent="0.25">
      <c r="A4127" t="s">
        <v>33</v>
      </c>
      <c r="B4127">
        <v>1189833</v>
      </c>
      <c r="C4127" s="6">
        <v>44300</v>
      </c>
      <c r="D4127" t="s">
        <v>30</v>
      </c>
      <c r="E4127" t="s">
        <v>31</v>
      </c>
      <c r="F4127" t="s">
        <v>34</v>
      </c>
      <c r="G4127" t="s">
        <v>18</v>
      </c>
      <c r="H4127" s="1">
        <v>47</v>
      </c>
      <c r="I4127" s="1">
        <v>169</v>
      </c>
      <c r="J4127" s="1">
        <v>7943</v>
      </c>
      <c r="K4127" s="2">
        <v>2780.0499999999997</v>
      </c>
      <c r="L4127">
        <v>0.35</v>
      </c>
      <c r="M4127" t="s">
        <v>82</v>
      </c>
    </row>
    <row r="4128" spans="1:13" x14ac:dyDescent="0.25">
      <c r="A4128" t="s">
        <v>33</v>
      </c>
      <c r="B4128">
        <v>1189833</v>
      </c>
      <c r="C4128" s="6">
        <v>44301</v>
      </c>
      <c r="D4128" t="s">
        <v>30</v>
      </c>
      <c r="E4128" t="s">
        <v>31</v>
      </c>
      <c r="F4128" t="s">
        <v>34</v>
      </c>
      <c r="G4128" t="s">
        <v>19</v>
      </c>
      <c r="H4128" s="1">
        <v>45</v>
      </c>
      <c r="I4128" s="1">
        <v>163</v>
      </c>
      <c r="J4128" s="1">
        <v>7335</v>
      </c>
      <c r="K4128" s="2">
        <v>3814.2000000000003</v>
      </c>
      <c r="L4128">
        <v>0.52</v>
      </c>
      <c r="M4128" t="s">
        <v>82</v>
      </c>
    </row>
    <row r="4129" spans="1:13" x14ac:dyDescent="0.25">
      <c r="A4129" t="s">
        <v>33</v>
      </c>
      <c r="B4129">
        <v>1189833</v>
      </c>
      <c r="C4129" s="6">
        <v>44302</v>
      </c>
      <c r="D4129" t="s">
        <v>30</v>
      </c>
      <c r="E4129" t="s">
        <v>31</v>
      </c>
      <c r="F4129" t="s">
        <v>34</v>
      </c>
      <c r="G4129" t="s">
        <v>20</v>
      </c>
      <c r="H4129" s="1">
        <v>41</v>
      </c>
      <c r="I4129" s="1">
        <v>154</v>
      </c>
      <c r="J4129" s="1">
        <v>6314</v>
      </c>
      <c r="K4129" s="2">
        <v>3030.72</v>
      </c>
      <c r="L4129">
        <v>0.48</v>
      </c>
      <c r="M4129" t="s">
        <v>82</v>
      </c>
    </row>
    <row r="4130" spans="1:13" x14ac:dyDescent="0.25">
      <c r="A4130" t="s">
        <v>33</v>
      </c>
      <c r="B4130">
        <v>1189833</v>
      </c>
      <c r="C4130" s="6">
        <v>44303</v>
      </c>
      <c r="D4130" t="s">
        <v>30</v>
      </c>
      <c r="E4130" t="s">
        <v>31</v>
      </c>
      <c r="F4130" t="s">
        <v>34</v>
      </c>
      <c r="G4130" t="s">
        <v>21</v>
      </c>
      <c r="H4130" s="1">
        <v>45</v>
      </c>
      <c r="I4130" s="1">
        <v>131</v>
      </c>
      <c r="J4130" s="1">
        <v>5895</v>
      </c>
      <c r="K4130" s="2">
        <v>3831.75</v>
      </c>
      <c r="L4130">
        <v>0.65</v>
      </c>
      <c r="M4130" t="s">
        <v>82</v>
      </c>
    </row>
    <row r="4131" spans="1:13" x14ac:dyDescent="0.25">
      <c r="A4131" t="s">
        <v>33</v>
      </c>
      <c r="B4131">
        <v>1189833</v>
      </c>
      <c r="C4131" s="6">
        <v>44304</v>
      </c>
      <c r="D4131" t="s">
        <v>30</v>
      </c>
      <c r="E4131" t="s">
        <v>31</v>
      </c>
      <c r="F4131" t="s">
        <v>34</v>
      </c>
      <c r="G4131" t="s">
        <v>22</v>
      </c>
      <c r="H4131" s="1">
        <v>64</v>
      </c>
      <c r="I4131" s="1">
        <v>181</v>
      </c>
      <c r="J4131" s="1">
        <v>11584</v>
      </c>
      <c r="K4131" s="2">
        <v>3591.04</v>
      </c>
      <c r="L4131">
        <v>0.31</v>
      </c>
      <c r="M4131" t="s">
        <v>82</v>
      </c>
    </row>
    <row r="4132" spans="1:13" x14ac:dyDescent="0.25">
      <c r="A4132" t="s">
        <v>33</v>
      </c>
      <c r="B4132">
        <v>1189833</v>
      </c>
      <c r="C4132" s="6">
        <v>44305</v>
      </c>
      <c r="D4132" t="s">
        <v>30</v>
      </c>
      <c r="E4132" t="s">
        <v>31</v>
      </c>
      <c r="F4132" t="s">
        <v>34</v>
      </c>
      <c r="G4132" t="s">
        <v>16</v>
      </c>
      <c r="H4132" s="1">
        <v>44</v>
      </c>
      <c r="I4132" s="1">
        <v>270</v>
      </c>
      <c r="J4132" s="1">
        <v>11880</v>
      </c>
      <c r="K4132" s="2">
        <v>6534.0000000000009</v>
      </c>
      <c r="L4132">
        <v>0.55000000000000004</v>
      </c>
      <c r="M4132" t="s">
        <v>82</v>
      </c>
    </row>
    <row r="4133" spans="1:13" x14ac:dyDescent="0.25">
      <c r="A4133" t="s">
        <v>33</v>
      </c>
      <c r="B4133">
        <v>1189833</v>
      </c>
      <c r="C4133" s="6">
        <v>44306</v>
      </c>
      <c r="D4133" t="s">
        <v>30</v>
      </c>
      <c r="E4133" t="s">
        <v>31</v>
      </c>
      <c r="F4133" t="s">
        <v>34</v>
      </c>
      <c r="G4133" t="s">
        <v>18</v>
      </c>
      <c r="H4133" s="1">
        <v>47</v>
      </c>
      <c r="I4133" s="1">
        <v>225</v>
      </c>
      <c r="J4133" s="1">
        <v>10575</v>
      </c>
      <c r="K4133" s="2">
        <v>3701.2499999999995</v>
      </c>
      <c r="L4133">
        <v>0.35</v>
      </c>
      <c r="M4133" t="s">
        <v>82</v>
      </c>
    </row>
    <row r="4134" spans="1:13" x14ac:dyDescent="0.25">
      <c r="A4134" t="s">
        <v>33</v>
      </c>
      <c r="B4134">
        <v>1189833</v>
      </c>
      <c r="C4134" s="6">
        <v>44307</v>
      </c>
      <c r="D4134" t="s">
        <v>30</v>
      </c>
      <c r="E4134" t="s">
        <v>31</v>
      </c>
      <c r="F4134" t="s">
        <v>34</v>
      </c>
      <c r="G4134" t="s">
        <v>19</v>
      </c>
      <c r="H4134" s="1">
        <v>48</v>
      </c>
      <c r="I4134" s="1">
        <v>203</v>
      </c>
      <c r="J4134" s="1">
        <v>9744</v>
      </c>
      <c r="K4134" s="2">
        <v>5359.2000000000007</v>
      </c>
      <c r="L4134">
        <v>0.55000000000000004</v>
      </c>
      <c r="M4134" t="s">
        <v>82</v>
      </c>
    </row>
    <row r="4135" spans="1:13" x14ac:dyDescent="0.25">
      <c r="A4135" t="s">
        <v>33</v>
      </c>
      <c r="B4135">
        <v>1189833</v>
      </c>
      <c r="C4135" s="6">
        <v>44308</v>
      </c>
      <c r="D4135" t="s">
        <v>30</v>
      </c>
      <c r="E4135" t="s">
        <v>31</v>
      </c>
      <c r="F4135" t="s">
        <v>34</v>
      </c>
      <c r="G4135" t="s">
        <v>20</v>
      </c>
      <c r="H4135" s="1">
        <v>44</v>
      </c>
      <c r="I4135" s="1">
        <v>175</v>
      </c>
      <c r="J4135" s="1">
        <v>7700</v>
      </c>
      <c r="K4135" s="2">
        <v>3696</v>
      </c>
      <c r="L4135">
        <v>0.48</v>
      </c>
      <c r="M4135" t="s">
        <v>82</v>
      </c>
    </row>
    <row r="4136" spans="1:13" x14ac:dyDescent="0.25">
      <c r="A4136" t="s">
        <v>33</v>
      </c>
      <c r="B4136">
        <v>1189833</v>
      </c>
      <c r="C4136" s="6">
        <v>44309</v>
      </c>
      <c r="D4136" t="s">
        <v>30</v>
      </c>
      <c r="E4136" t="s">
        <v>31</v>
      </c>
      <c r="F4136" t="s">
        <v>34</v>
      </c>
      <c r="G4136" t="s">
        <v>21</v>
      </c>
      <c r="H4136" s="1">
        <v>45</v>
      </c>
      <c r="I4136" s="1">
        <v>125</v>
      </c>
      <c r="J4136" s="1">
        <v>5625</v>
      </c>
      <c r="K4136" s="2">
        <v>3881.2500000000005</v>
      </c>
      <c r="L4136">
        <v>0.69000000000000006</v>
      </c>
      <c r="M4136" t="s">
        <v>82</v>
      </c>
    </row>
    <row r="4137" spans="1:13" x14ac:dyDescent="0.25">
      <c r="A4137" t="s">
        <v>33</v>
      </c>
      <c r="B4137">
        <v>1189833</v>
      </c>
      <c r="C4137" s="6">
        <v>44310</v>
      </c>
      <c r="D4137" t="s">
        <v>30</v>
      </c>
      <c r="E4137" t="s">
        <v>31</v>
      </c>
      <c r="F4137" t="s">
        <v>34</v>
      </c>
      <c r="G4137" t="s">
        <v>22</v>
      </c>
      <c r="H4137" s="1">
        <v>60</v>
      </c>
      <c r="I4137" s="1">
        <v>200</v>
      </c>
      <c r="J4137" s="1">
        <v>12000</v>
      </c>
      <c r="K4137" s="2">
        <v>3720</v>
      </c>
      <c r="L4137">
        <v>0.31</v>
      </c>
      <c r="M4137" t="s">
        <v>82</v>
      </c>
    </row>
    <row r="4138" spans="1:13" x14ac:dyDescent="0.25">
      <c r="A4138" t="s">
        <v>33</v>
      </c>
      <c r="B4138">
        <v>1189833</v>
      </c>
      <c r="C4138" s="6">
        <v>44311</v>
      </c>
      <c r="D4138" t="s">
        <v>30</v>
      </c>
      <c r="E4138" t="s">
        <v>31</v>
      </c>
      <c r="F4138" t="s">
        <v>34</v>
      </c>
      <c r="G4138" t="s">
        <v>16</v>
      </c>
      <c r="H4138" s="1">
        <v>41</v>
      </c>
      <c r="I4138" s="1">
        <v>238</v>
      </c>
      <c r="J4138" s="1">
        <v>9758</v>
      </c>
      <c r="K4138" s="2">
        <v>4976.58</v>
      </c>
      <c r="L4138">
        <v>0.51</v>
      </c>
      <c r="M4138" t="s">
        <v>82</v>
      </c>
    </row>
    <row r="4139" spans="1:13" x14ac:dyDescent="0.25">
      <c r="A4139" t="s">
        <v>33</v>
      </c>
      <c r="B4139">
        <v>1189833</v>
      </c>
      <c r="C4139" s="6">
        <v>44312</v>
      </c>
      <c r="D4139" t="s">
        <v>30</v>
      </c>
      <c r="E4139" t="s">
        <v>31</v>
      </c>
      <c r="F4139" t="s">
        <v>34</v>
      </c>
      <c r="G4139" t="s">
        <v>18</v>
      </c>
      <c r="H4139" s="1">
        <v>46</v>
      </c>
      <c r="I4139" s="1">
        <v>216</v>
      </c>
      <c r="J4139" s="1">
        <v>9936</v>
      </c>
      <c r="K4139" s="2">
        <v>3775.68</v>
      </c>
      <c r="L4139">
        <v>0.38</v>
      </c>
      <c r="M4139" t="s">
        <v>82</v>
      </c>
    </row>
    <row r="4140" spans="1:13" x14ac:dyDescent="0.25">
      <c r="A4140" t="s">
        <v>33</v>
      </c>
      <c r="B4140">
        <v>1189833</v>
      </c>
      <c r="C4140" s="6">
        <v>44313</v>
      </c>
      <c r="D4140" t="s">
        <v>30</v>
      </c>
      <c r="E4140" t="s">
        <v>31</v>
      </c>
      <c r="F4140" t="s">
        <v>34</v>
      </c>
      <c r="G4140" t="s">
        <v>19</v>
      </c>
      <c r="H4140" s="1">
        <v>47</v>
      </c>
      <c r="I4140" s="1">
        <v>218</v>
      </c>
      <c r="J4140" s="1">
        <v>10246</v>
      </c>
      <c r="K4140" s="2">
        <v>5327.92</v>
      </c>
      <c r="L4140">
        <v>0.52</v>
      </c>
      <c r="M4140" t="s">
        <v>82</v>
      </c>
    </row>
    <row r="4141" spans="1:13" x14ac:dyDescent="0.25">
      <c r="A4141" t="s">
        <v>33</v>
      </c>
      <c r="B4141">
        <v>1189833</v>
      </c>
      <c r="C4141" s="6">
        <v>44314</v>
      </c>
      <c r="D4141" t="s">
        <v>30</v>
      </c>
      <c r="E4141" t="s">
        <v>31</v>
      </c>
      <c r="F4141" t="s">
        <v>34</v>
      </c>
      <c r="G4141" t="s">
        <v>20</v>
      </c>
      <c r="H4141" s="1">
        <v>44</v>
      </c>
      <c r="I4141" s="1">
        <v>189</v>
      </c>
      <c r="J4141" s="1">
        <v>8316</v>
      </c>
      <c r="K4141" s="2">
        <v>3991.68</v>
      </c>
      <c r="L4141">
        <v>0.48</v>
      </c>
      <c r="M4141" t="s">
        <v>82</v>
      </c>
    </row>
    <row r="4142" spans="1:13" x14ac:dyDescent="0.25">
      <c r="A4142" t="s">
        <v>33</v>
      </c>
      <c r="B4142">
        <v>1189833</v>
      </c>
      <c r="C4142" s="6">
        <v>44315</v>
      </c>
      <c r="D4142" t="s">
        <v>30</v>
      </c>
      <c r="E4142" t="s">
        <v>31</v>
      </c>
      <c r="F4142" t="s">
        <v>34</v>
      </c>
      <c r="G4142" t="s">
        <v>21</v>
      </c>
      <c r="H4142" s="1">
        <v>46</v>
      </c>
      <c r="I4142" s="1">
        <v>189</v>
      </c>
      <c r="J4142" s="1">
        <v>8694</v>
      </c>
      <c r="K4142" s="2">
        <v>5738.04</v>
      </c>
      <c r="L4142">
        <v>0.66</v>
      </c>
      <c r="M4142" t="s">
        <v>82</v>
      </c>
    </row>
    <row r="4143" spans="1:13" x14ac:dyDescent="0.25">
      <c r="A4143" t="s">
        <v>33</v>
      </c>
      <c r="B4143">
        <v>1189833</v>
      </c>
      <c r="C4143" s="6">
        <v>44316</v>
      </c>
      <c r="D4143" t="s">
        <v>30</v>
      </c>
      <c r="E4143" t="s">
        <v>31</v>
      </c>
      <c r="F4143" t="s">
        <v>34</v>
      </c>
      <c r="G4143" t="s">
        <v>22</v>
      </c>
      <c r="H4143" s="1">
        <v>59</v>
      </c>
      <c r="I4143" s="1">
        <v>203</v>
      </c>
      <c r="J4143" s="1">
        <v>11977</v>
      </c>
      <c r="K4143" s="2">
        <v>3593.1000000000004</v>
      </c>
      <c r="L4143">
        <v>0.30000000000000004</v>
      </c>
      <c r="M4143" t="s">
        <v>82</v>
      </c>
    </row>
    <row r="4144" spans="1:13" x14ac:dyDescent="0.25">
      <c r="A4144" t="s">
        <v>33</v>
      </c>
      <c r="B4144">
        <v>1189833</v>
      </c>
      <c r="C4144" s="6">
        <v>44317</v>
      </c>
      <c r="D4144" t="s">
        <v>30</v>
      </c>
      <c r="E4144" t="s">
        <v>31</v>
      </c>
      <c r="F4144" t="s">
        <v>34</v>
      </c>
      <c r="G4144" t="s">
        <v>16</v>
      </c>
      <c r="H4144" s="1">
        <v>47</v>
      </c>
      <c r="I4144" s="1">
        <v>252</v>
      </c>
      <c r="J4144" s="1">
        <v>11844</v>
      </c>
      <c r="K4144" s="2">
        <v>6158.88</v>
      </c>
      <c r="L4144">
        <v>0.52</v>
      </c>
      <c r="M4144" t="s">
        <v>82</v>
      </c>
    </row>
    <row r="4145" spans="1:13" x14ac:dyDescent="0.25">
      <c r="A4145" t="s">
        <v>33</v>
      </c>
      <c r="B4145">
        <v>1189833</v>
      </c>
      <c r="C4145" s="6">
        <v>44318</v>
      </c>
      <c r="D4145" t="s">
        <v>30</v>
      </c>
      <c r="E4145" t="s">
        <v>31</v>
      </c>
      <c r="F4145" t="s">
        <v>34</v>
      </c>
      <c r="G4145" t="s">
        <v>18</v>
      </c>
      <c r="H4145" s="1">
        <v>51</v>
      </c>
      <c r="I4145" s="1">
        <v>221</v>
      </c>
      <c r="J4145" s="1">
        <v>11271</v>
      </c>
      <c r="K4145" s="2">
        <v>4508.4000000000005</v>
      </c>
      <c r="L4145">
        <v>0.4</v>
      </c>
      <c r="M4145" t="s">
        <v>82</v>
      </c>
    </row>
    <row r="4146" spans="1:13" x14ac:dyDescent="0.25">
      <c r="A4146" t="s">
        <v>33</v>
      </c>
      <c r="B4146">
        <v>1189833</v>
      </c>
      <c r="C4146" s="6">
        <v>44319</v>
      </c>
      <c r="D4146" t="s">
        <v>30</v>
      </c>
      <c r="E4146" t="s">
        <v>31</v>
      </c>
      <c r="F4146" t="s">
        <v>34</v>
      </c>
      <c r="G4146" t="s">
        <v>19</v>
      </c>
      <c r="H4146" s="1">
        <v>48</v>
      </c>
      <c r="I4146" s="1">
        <v>218</v>
      </c>
      <c r="J4146" s="1">
        <v>10464</v>
      </c>
      <c r="K4146" s="2">
        <v>5336.64</v>
      </c>
      <c r="L4146">
        <v>0.51</v>
      </c>
      <c r="M4146" t="s">
        <v>82</v>
      </c>
    </row>
    <row r="4147" spans="1:13" x14ac:dyDescent="0.25">
      <c r="A4147" t="s">
        <v>33</v>
      </c>
      <c r="B4147">
        <v>1189833</v>
      </c>
      <c r="C4147" s="6">
        <v>44320</v>
      </c>
      <c r="D4147" t="s">
        <v>30</v>
      </c>
      <c r="E4147" t="s">
        <v>31</v>
      </c>
      <c r="F4147" t="s">
        <v>34</v>
      </c>
      <c r="G4147" t="s">
        <v>20</v>
      </c>
      <c r="H4147" s="1">
        <v>47</v>
      </c>
      <c r="I4147" s="1">
        <v>169</v>
      </c>
      <c r="J4147" s="1">
        <v>7943</v>
      </c>
      <c r="K4147" s="2">
        <v>3812.64</v>
      </c>
      <c r="L4147">
        <v>0.48</v>
      </c>
      <c r="M4147" t="s">
        <v>82</v>
      </c>
    </row>
    <row r="4148" spans="1:13" x14ac:dyDescent="0.25">
      <c r="A4148" t="s">
        <v>33</v>
      </c>
      <c r="B4148">
        <v>1189833</v>
      </c>
      <c r="C4148" s="6">
        <v>44321</v>
      </c>
      <c r="D4148" t="s">
        <v>30</v>
      </c>
      <c r="E4148" t="s">
        <v>31</v>
      </c>
      <c r="F4148" t="s">
        <v>34</v>
      </c>
      <c r="G4148" t="s">
        <v>21</v>
      </c>
      <c r="H4148" s="1">
        <v>58</v>
      </c>
      <c r="I4148" s="1">
        <v>182</v>
      </c>
      <c r="J4148" s="1">
        <v>10556</v>
      </c>
      <c r="K4148" s="2">
        <v>7072.52</v>
      </c>
      <c r="L4148">
        <v>0.67</v>
      </c>
      <c r="M4148" t="s">
        <v>82</v>
      </c>
    </row>
    <row r="4149" spans="1:13" x14ac:dyDescent="0.25">
      <c r="A4149" t="s">
        <v>33</v>
      </c>
      <c r="B4149">
        <v>1189833</v>
      </c>
      <c r="C4149" s="6">
        <v>44322</v>
      </c>
      <c r="D4149" t="s">
        <v>30</v>
      </c>
      <c r="E4149" t="s">
        <v>31</v>
      </c>
      <c r="F4149" t="s">
        <v>34</v>
      </c>
      <c r="G4149" t="s">
        <v>22</v>
      </c>
      <c r="H4149" s="1">
        <v>61</v>
      </c>
      <c r="I4149" s="1">
        <v>189</v>
      </c>
      <c r="J4149" s="1">
        <v>11529</v>
      </c>
      <c r="K4149" s="2">
        <v>4035.1499999999996</v>
      </c>
      <c r="L4149">
        <v>0.35</v>
      </c>
      <c r="M4149" t="s">
        <v>82</v>
      </c>
    </row>
    <row r="4150" spans="1:13" x14ac:dyDescent="0.25">
      <c r="A4150" t="s">
        <v>33</v>
      </c>
      <c r="B4150">
        <v>1189833</v>
      </c>
      <c r="C4150" s="6">
        <v>44323</v>
      </c>
      <c r="D4150" t="s">
        <v>30</v>
      </c>
      <c r="E4150" t="s">
        <v>31</v>
      </c>
      <c r="F4150" t="s">
        <v>34</v>
      </c>
      <c r="G4150" t="s">
        <v>16</v>
      </c>
      <c r="H4150" s="1">
        <v>47</v>
      </c>
      <c r="I4150" s="1">
        <v>213</v>
      </c>
      <c r="J4150" s="1">
        <v>10011</v>
      </c>
      <c r="K4150" s="2">
        <v>5405.9400000000005</v>
      </c>
      <c r="L4150">
        <v>0.54</v>
      </c>
      <c r="M4150" t="s">
        <v>82</v>
      </c>
    </row>
    <row r="4151" spans="1:13" x14ac:dyDescent="0.25">
      <c r="A4151" t="s">
        <v>33</v>
      </c>
      <c r="B4151">
        <v>1189833</v>
      </c>
      <c r="C4151" s="6">
        <v>44324</v>
      </c>
      <c r="D4151" t="s">
        <v>30</v>
      </c>
      <c r="E4151" t="s">
        <v>31</v>
      </c>
      <c r="F4151" t="s">
        <v>34</v>
      </c>
      <c r="G4151" t="s">
        <v>18</v>
      </c>
      <c r="H4151" s="1">
        <v>50</v>
      </c>
      <c r="I4151" s="1">
        <v>247</v>
      </c>
      <c r="J4151" s="1">
        <v>12350</v>
      </c>
      <c r="K4151" s="2">
        <v>4569.5</v>
      </c>
      <c r="L4151">
        <v>0.37</v>
      </c>
      <c r="M4151" t="s">
        <v>82</v>
      </c>
    </row>
    <row r="4152" spans="1:13" x14ac:dyDescent="0.25">
      <c r="A4152" t="s">
        <v>33</v>
      </c>
      <c r="B4152">
        <v>1189833</v>
      </c>
      <c r="C4152" s="6">
        <v>44325</v>
      </c>
      <c r="D4152" t="s">
        <v>30</v>
      </c>
      <c r="E4152" t="s">
        <v>31</v>
      </c>
      <c r="F4152" t="s">
        <v>34</v>
      </c>
      <c r="G4152" t="s">
        <v>19</v>
      </c>
      <c r="H4152" s="1">
        <v>46</v>
      </c>
      <c r="I4152" s="1">
        <v>196</v>
      </c>
      <c r="J4152" s="1">
        <v>9016</v>
      </c>
      <c r="K4152" s="2">
        <v>4508</v>
      </c>
      <c r="L4152">
        <v>0.5</v>
      </c>
      <c r="M4152" t="s">
        <v>82</v>
      </c>
    </row>
    <row r="4153" spans="1:13" x14ac:dyDescent="0.25">
      <c r="A4153" t="s">
        <v>33</v>
      </c>
      <c r="B4153">
        <v>1189833</v>
      </c>
      <c r="C4153" s="6">
        <v>44326</v>
      </c>
      <c r="D4153" t="s">
        <v>30</v>
      </c>
      <c r="E4153" t="s">
        <v>31</v>
      </c>
      <c r="F4153" t="s">
        <v>34</v>
      </c>
      <c r="G4153" t="s">
        <v>20</v>
      </c>
      <c r="H4153" s="1">
        <v>46</v>
      </c>
      <c r="I4153" s="1">
        <v>176</v>
      </c>
      <c r="J4153" s="1">
        <v>8096</v>
      </c>
      <c r="K4153" s="2">
        <v>4048</v>
      </c>
      <c r="L4153">
        <v>0.5</v>
      </c>
      <c r="M4153" t="s">
        <v>82</v>
      </c>
    </row>
    <row r="4154" spans="1:13" x14ac:dyDescent="0.25">
      <c r="A4154" t="s">
        <v>33</v>
      </c>
      <c r="B4154">
        <v>1189833</v>
      </c>
      <c r="C4154" s="6">
        <v>44327</v>
      </c>
      <c r="D4154" t="s">
        <v>30</v>
      </c>
      <c r="E4154" t="s">
        <v>31</v>
      </c>
      <c r="F4154" t="s">
        <v>34</v>
      </c>
      <c r="G4154" t="s">
        <v>21</v>
      </c>
      <c r="H4154" s="1">
        <v>58</v>
      </c>
      <c r="I4154" s="1">
        <v>163</v>
      </c>
      <c r="J4154" s="1">
        <v>9454</v>
      </c>
      <c r="K4154" s="2">
        <v>6334.18</v>
      </c>
      <c r="L4154">
        <v>0.67</v>
      </c>
      <c r="M4154" t="s">
        <v>82</v>
      </c>
    </row>
    <row r="4155" spans="1:13" x14ac:dyDescent="0.25">
      <c r="A4155" t="s">
        <v>33</v>
      </c>
      <c r="B4155">
        <v>1189833</v>
      </c>
      <c r="C4155" s="6">
        <v>44328</v>
      </c>
      <c r="D4155" t="s">
        <v>30</v>
      </c>
      <c r="E4155" t="s">
        <v>31</v>
      </c>
      <c r="F4155" t="s">
        <v>34</v>
      </c>
      <c r="G4155" t="s">
        <v>22</v>
      </c>
      <c r="H4155" s="1">
        <v>59</v>
      </c>
      <c r="I4155" s="1">
        <v>189</v>
      </c>
      <c r="J4155" s="1">
        <v>11151</v>
      </c>
      <c r="K4155" s="2">
        <v>3456.81</v>
      </c>
      <c r="L4155">
        <v>0.31</v>
      </c>
      <c r="M4155" t="s">
        <v>82</v>
      </c>
    </row>
    <row r="4156" spans="1:13" x14ac:dyDescent="0.25">
      <c r="A4156" t="s">
        <v>33</v>
      </c>
      <c r="B4156">
        <v>1189833</v>
      </c>
      <c r="C4156" s="6">
        <v>44329</v>
      </c>
      <c r="D4156" t="s">
        <v>30</v>
      </c>
      <c r="E4156" t="s">
        <v>31</v>
      </c>
      <c r="F4156" t="s">
        <v>34</v>
      </c>
      <c r="G4156" t="s">
        <v>16</v>
      </c>
      <c r="H4156" s="1">
        <v>49</v>
      </c>
      <c r="I4156" s="1">
        <v>224</v>
      </c>
      <c r="J4156" s="1">
        <v>10976</v>
      </c>
      <c r="K4156" s="2">
        <v>5488</v>
      </c>
      <c r="L4156">
        <v>0.5</v>
      </c>
      <c r="M4156" t="s">
        <v>82</v>
      </c>
    </row>
    <row r="4157" spans="1:13" x14ac:dyDescent="0.25">
      <c r="A4157" t="s">
        <v>33</v>
      </c>
      <c r="B4157">
        <v>1189833</v>
      </c>
      <c r="C4157" s="6">
        <v>44330</v>
      </c>
      <c r="D4157" t="s">
        <v>30</v>
      </c>
      <c r="E4157" t="s">
        <v>31</v>
      </c>
      <c r="F4157" t="s">
        <v>34</v>
      </c>
      <c r="G4157" t="s">
        <v>18</v>
      </c>
      <c r="H4157" s="1">
        <v>51</v>
      </c>
      <c r="I4157" s="1">
        <v>232</v>
      </c>
      <c r="J4157" s="1">
        <v>11832</v>
      </c>
      <c r="K4157" s="2">
        <v>4259.5199999999995</v>
      </c>
      <c r="L4157">
        <v>0.36</v>
      </c>
      <c r="M4157" t="s">
        <v>82</v>
      </c>
    </row>
    <row r="4158" spans="1:13" x14ac:dyDescent="0.25">
      <c r="A4158" t="s">
        <v>33</v>
      </c>
      <c r="B4158">
        <v>1189833</v>
      </c>
      <c r="C4158" s="6">
        <v>44331</v>
      </c>
      <c r="D4158" t="s">
        <v>30</v>
      </c>
      <c r="E4158" t="s">
        <v>31</v>
      </c>
      <c r="F4158" t="s">
        <v>34</v>
      </c>
      <c r="G4158" t="s">
        <v>19</v>
      </c>
      <c r="H4158" s="1">
        <v>49</v>
      </c>
      <c r="I4158" s="1">
        <v>176</v>
      </c>
      <c r="J4158" s="1">
        <v>8624</v>
      </c>
      <c r="K4158" s="2">
        <v>4398.24</v>
      </c>
      <c r="L4158">
        <v>0.51</v>
      </c>
      <c r="M4158" t="s">
        <v>82</v>
      </c>
    </row>
    <row r="4159" spans="1:13" x14ac:dyDescent="0.25">
      <c r="A4159" t="s">
        <v>33</v>
      </c>
      <c r="B4159">
        <v>1189833</v>
      </c>
      <c r="C4159" s="6">
        <v>44332</v>
      </c>
      <c r="D4159" t="s">
        <v>30</v>
      </c>
      <c r="E4159" t="s">
        <v>31</v>
      </c>
      <c r="F4159" t="s">
        <v>34</v>
      </c>
      <c r="G4159" t="s">
        <v>20</v>
      </c>
      <c r="H4159" s="1">
        <v>48</v>
      </c>
      <c r="I4159" s="1">
        <v>175</v>
      </c>
      <c r="J4159" s="1">
        <v>8400</v>
      </c>
      <c r="K4159" s="2">
        <v>3779.9999999999995</v>
      </c>
      <c r="L4159">
        <v>0.44999999999999996</v>
      </c>
      <c r="M4159" t="s">
        <v>82</v>
      </c>
    </row>
    <row r="4160" spans="1:13" x14ac:dyDescent="0.25">
      <c r="A4160" t="s">
        <v>33</v>
      </c>
      <c r="B4160">
        <v>1189833</v>
      </c>
      <c r="C4160" s="6">
        <v>44333</v>
      </c>
      <c r="D4160" t="s">
        <v>30</v>
      </c>
      <c r="E4160" t="s">
        <v>31</v>
      </c>
      <c r="F4160" t="s">
        <v>34</v>
      </c>
      <c r="G4160" t="s">
        <v>21</v>
      </c>
      <c r="H4160" s="1">
        <v>56</v>
      </c>
      <c r="I4160" s="1">
        <v>174</v>
      </c>
      <c r="J4160" s="1">
        <v>9744</v>
      </c>
      <c r="K4160" s="2">
        <v>6625.92</v>
      </c>
      <c r="L4160">
        <v>0.68</v>
      </c>
      <c r="M4160" t="s">
        <v>82</v>
      </c>
    </row>
    <row r="4161" spans="1:13" x14ac:dyDescent="0.25">
      <c r="A4161" t="s">
        <v>33</v>
      </c>
      <c r="B4161">
        <v>1189833</v>
      </c>
      <c r="C4161" s="6">
        <v>44334</v>
      </c>
      <c r="D4161" t="s">
        <v>30</v>
      </c>
      <c r="E4161" t="s">
        <v>31</v>
      </c>
      <c r="F4161" t="s">
        <v>34</v>
      </c>
      <c r="G4161" t="s">
        <v>22</v>
      </c>
      <c r="H4161" s="1">
        <v>62</v>
      </c>
      <c r="I4161" s="1">
        <v>176</v>
      </c>
      <c r="J4161" s="1">
        <v>10912</v>
      </c>
      <c r="K4161" s="2">
        <v>3819.2</v>
      </c>
      <c r="L4161">
        <v>0.35</v>
      </c>
      <c r="M4161" t="s">
        <v>82</v>
      </c>
    </row>
    <row r="4162" spans="1:13" x14ac:dyDescent="0.25">
      <c r="A4162" t="s">
        <v>33</v>
      </c>
      <c r="B4162">
        <v>1189833</v>
      </c>
      <c r="C4162" s="6">
        <v>44335</v>
      </c>
      <c r="D4162" t="s">
        <v>30</v>
      </c>
      <c r="E4162" t="s">
        <v>31</v>
      </c>
      <c r="F4162" t="s">
        <v>34</v>
      </c>
      <c r="G4162" t="s">
        <v>16</v>
      </c>
      <c r="H4162" s="1">
        <v>49</v>
      </c>
      <c r="I4162" s="1">
        <v>231</v>
      </c>
      <c r="J4162" s="1">
        <v>11319</v>
      </c>
      <c r="K4162" s="2">
        <v>5659.5</v>
      </c>
      <c r="L4162">
        <v>0.5</v>
      </c>
      <c r="M4162" t="s">
        <v>82</v>
      </c>
    </row>
    <row r="4163" spans="1:13" x14ac:dyDescent="0.25">
      <c r="A4163" t="s">
        <v>33</v>
      </c>
      <c r="B4163">
        <v>1189833</v>
      </c>
      <c r="C4163" s="6">
        <v>44336</v>
      </c>
      <c r="D4163" t="s">
        <v>30</v>
      </c>
      <c r="E4163" t="s">
        <v>31</v>
      </c>
      <c r="F4163" t="s">
        <v>34</v>
      </c>
      <c r="G4163" t="s">
        <v>18</v>
      </c>
      <c r="H4163" s="1">
        <v>54</v>
      </c>
      <c r="I4163" s="1">
        <v>215</v>
      </c>
      <c r="J4163" s="1">
        <v>11610</v>
      </c>
      <c r="K4163" s="2">
        <v>4411.8</v>
      </c>
      <c r="L4163">
        <v>0.38</v>
      </c>
      <c r="M4163" t="s">
        <v>82</v>
      </c>
    </row>
    <row r="4164" spans="1:13" x14ac:dyDescent="0.25">
      <c r="A4164" t="s">
        <v>33</v>
      </c>
      <c r="B4164">
        <v>1189833</v>
      </c>
      <c r="C4164" s="6">
        <v>44337</v>
      </c>
      <c r="D4164" t="s">
        <v>30</v>
      </c>
      <c r="E4164" t="s">
        <v>31</v>
      </c>
      <c r="F4164" t="s">
        <v>34</v>
      </c>
      <c r="G4164" t="s">
        <v>19</v>
      </c>
      <c r="H4164" s="1">
        <v>47</v>
      </c>
      <c r="I4164" s="1">
        <v>169</v>
      </c>
      <c r="J4164" s="1">
        <v>7943</v>
      </c>
      <c r="K4164" s="2">
        <v>3971.5</v>
      </c>
      <c r="L4164">
        <v>0.5</v>
      </c>
      <c r="M4164" t="s">
        <v>82</v>
      </c>
    </row>
    <row r="4165" spans="1:13" x14ac:dyDescent="0.25">
      <c r="A4165" t="s">
        <v>33</v>
      </c>
      <c r="B4165">
        <v>1189833</v>
      </c>
      <c r="C4165" s="6">
        <v>44338</v>
      </c>
      <c r="D4165" t="s">
        <v>30</v>
      </c>
      <c r="E4165" t="s">
        <v>31</v>
      </c>
      <c r="F4165" t="s">
        <v>34</v>
      </c>
      <c r="G4165" t="s">
        <v>20</v>
      </c>
      <c r="H4165" s="1">
        <v>47</v>
      </c>
      <c r="I4165" s="1">
        <v>176</v>
      </c>
      <c r="J4165" s="1">
        <v>8272</v>
      </c>
      <c r="K4165" s="2">
        <v>3722.3999999999996</v>
      </c>
      <c r="L4165">
        <v>0.44999999999999996</v>
      </c>
      <c r="M4165" t="s">
        <v>82</v>
      </c>
    </row>
    <row r="4166" spans="1:13" x14ac:dyDescent="0.25">
      <c r="A4166" t="s">
        <v>33</v>
      </c>
      <c r="B4166">
        <v>1189833</v>
      </c>
      <c r="C4166" s="6">
        <v>44339</v>
      </c>
      <c r="D4166" t="s">
        <v>30</v>
      </c>
      <c r="E4166" t="s">
        <v>31</v>
      </c>
      <c r="F4166" t="s">
        <v>34</v>
      </c>
      <c r="G4166" t="s">
        <v>21</v>
      </c>
      <c r="H4166" s="1">
        <v>55</v>
      </c>
      <c r="I4166" s="1">
        <v>174</v>
      </c>
      <c r="J4166" s="1">
        <v>9570</v>
      </c>
      <c r="K4166" s="2">
        <v>6603.3</v>
      </c>
      <c r="L4166">
        <v>0.69000000000000006</v>
      </c>
      <c r="M4166" t="s">
        <v>82</v>
      </c>
    </row>
    <row r="4167" spans="1:13" x14ac:dyDescent="0.25">
      <c r="A4167" t="s">
        <v>33</v>
      </c>
      <c r="B4167">
        <v>1189833</v>
      </c>
      <c r="C4167" s="6">
        <v>44340</v>
      </c>
      <c r="D4167" t="s">
        <v>30</v>
      </c>
      <c r="E4167" t="s">
        <v>31</v>
      </c>
      <c r="F4167" t="s">
        <v>34</v>
      </c>
      <c r="G4167" t="s">
        <v>22</v>
      </c>
      <c r="H4167" s="1">
        <v>59</v>
      </c>
      <c r="I4167" s="1">
        <v>189</v>
      </c>
      <c r="J4167" s="1">
        <v>11151</v>
      </c>
      <c r="K4167" s="2">
        <v>3791.34</v>
      </c>
      <c r="L4167">
        <v>0.34</v>
      </c>
      <c r="M4167" t="s">
        <v>82</v>
      </c>
    </row>
    <row r="4168" spans="1:13" x14ac:dyDescent="0.25">
      <c r="A4168" t="s">
        <v>33</v>
      </c>
      <c r="B4168">
        <v>1189833</v>
      </c>
      <c r="C4168" s="6">
        <v>44341</v>
      </c>
      <c r="D4168" t="s">
        <v>30</v>
      </c>
      <c r="E4168" t="s">
        <v>31</v>
      </c>
      <c r="F4168" t="s">
        <v>34</v>
      </c>
      <c r="G4168" t="s">
        <v>16</v>
      </c>
      <c r="H4168" s="1">
        <v>49</v>
      </c>
      <c r="I4168" s="1">
        <v>225</v>
      </c>
      <c r="J4168" s="1">
        <v>11025</v>
      </c>
      <c r="K4168" s="2">
        <v>5622.75</v>
      </c>
      <c r="L4168">
        <v>0.51</v>
      </c>
      <c r="M4168" t="s">
        <v>82</v>
      </c>
    </row>
    <row r="4169" spans="1:13" x14ac:dyDescent="0.25">
      <c r="A4169" t="s">
        <v>33</v>
      </c>
      <c r="B4169">
        <v>1189833</v>
      </c>
      <c r="C4169" s="6">
        <v>44342</v>
      </c>
      <c r="D4169" t="s">
        <v>30</v>
      </c>
      <c r="E4169" t="s">
        <v>31</v>
      </c>
      <c r="F4169" t="s">
        <v>34</v>
      </c>
      <c r="G4169" t="s">
        <v>18</v>
      </c>
      <c r="H4169" s="1">
        <v>50</v>
      </c>
      <c r="I4169" s="1">
        <v>243</v>
      </c>
      <c r="J4169" s="1">
        <v>12150</v>
      </c>
      <c r="K4169" s="2">
        <v>4617</v>
      </c>
      <c r="L4169">
        <v>0.38</v>
      </c>
      <c r="M4169" t="s">
        <v>82</v>
      </c>
    </row>
    <row r="4170" spans="1:13" x14ac:dyDescent="0.25">
      <c r="A4170" t="s">
        <v>33</v>
      </c>
      <c r="B4170">
        <v>1189833</v>
      </c>
      <c r="C4170" s="6">
        <v>44343</v>
      </c>
      <c r="D4170" t="s">
        <v>30</v>
      </c>
      <c r="E4170" t="s">
        <v>31</v>
      </c>
      <c r="F4170" t="s">
        <v>34</v>
      </c>
      <c r="G4170" t="s">
        <v>19</v>
      </c>
      <c r="H4170" s="1">
        <v>46</v>
      </c>
      <c r="I4170" s="1">
        <v>182</v>
      </c>
      <c r="J4170" s="1">
        <v>8372</v>
      </c>
      <c r="K4170" s="2">
        <v>4520.88</v>
      </c>
      <c r="L4170">
        <v>0.54</v>
      </c>
      <c r="M4170" t="s">
        <v>82</v>
      </c>
    </row>
    <row r="4171" spans="1:13" x14ac:dyDescent="0.25">
      <c r="A4171" t="s">
        <v>33</v>
      </c>
      <c r="B4171">
        <v>1189833</v>
      </c>
      <c r="C4171" s="6">
        <v>44344</v>
      </c>
      <c r="D4171" t="s">
        <v>30</v>
      </c>
      <c r="E4171" t="s">
        <v>31</v>
      </c>
      <c r="F4171" t="s">
        <v>34</v>
      </c>
      <c r="G4171" t="s">
        <v>20</v>
      </c>
      <c r="H4171" s="1">
        <v>49</v>
      </c>
      <c r="I4171" s="1">
        <v>210</v>
      </c>
      <c r="J4171" s="1">
        <v>10290</v>
      </c>
      <c r="K4171" s="2">
        <v>5145</v>
      </c>
      <c r="L4171">
        <v>0.5</v>
      </c>
      <c r="M4171" t="s">
        <v>82</v>
      </c>
    </row>
    <row r="4172" spans="1:13" x14ac:dyDescent="0.25">
      <c r="A4172" t="s">
        <v>33</v>
      </c>
      <c r="B4172">
        <v>1189833</v>
      </c>
      <c r="C4172" s="6">
        <v>44345</v>
      </c>
      <c r="D4172" t="s">
        <v>30</v>
      </c>
      <c r="E4172" t="s">
        <v>31</v>
      </c>
      <c r="F4172" t="s">
        <v>34</v>
      </c>
      <c r="G4172" t="s">
        <v>21</v>
      </c>
      <c r="H4172" s="1">
        <v>55</v>
      </c>
      <c r="I4172" s="1">
        <v>156</v>
      </c>
      <c r="J4172" s="1">
        <v>8580</v>
      </c>
      <c r="K4172" s="2">
        <v>5577</v>
      </c>
      <c r="L4172">
        <v>0.65</v>
      </c>
      <c r="M4172" t="s">
        <v>82</v>
      </c>
    </row>
    <row r="4173" spans="1:13" x14ac:dyDescent="0.25">
      <c r="A4173" t="s">
        <v>33</v>
      </c>
      <c r="B4173">
        <v>1189833</v>
      </c>
      <c r="C4173" s="6">
        <v>44346</v>
      </c>
      <c r="D4173" t="s">
        <v>30</v>
      </c>
      <c r="E4173" t="s">
        <v>31</v>
      </c>
      <c r="F4173" t="s">
        <v>34</v>
      </c>
      <c r="G4173" t="s">
        <v>22</v>
      </c>
      <c r="H4173" s="1">
        <v>59</v>
      </c>
      <c r="I4173" s="1">
        <v>196</v>
      </c>
      <c r="J4173" s="1">
        <v>11564</v>
      </c>
      <c r="K4173" s="2">
        <v>4047.3999999999996</v>
      </c>
      <c r="L4173">
        <v>0.35</v>
      </c>
      <c r="M4173" t="s">
        <v>82</v>
      </c>
    </row>
    <row r="4174" spans="1:13" x14ac:dyDescent="0.25">
      <c r="A4174" t="s">
        <v>13</v>
      </c>
      <c r="B4174">
        <v>1185732</v>
      </c>
      <c r="C4174" s="6">
        <v>44347</v>
      </c>
      <c r="D4174" t="s">
        <v>30</v>
      </c>
      <c r="E4174" t="s">
        <v>31</v>
      </c>
      <c r="F4174" t="s">
        <v>34</v>
      </c>
      <c r="G4174" t="s">
        <v>16</v>
      </c>
      <c r="H4174" s="1">
        <v>44</v>
      </c>
      <c r="I4174" s="1">
        <v>124</v>
      </c>
      <c r="J4174" s="1">
        <v>5456</v>
      </c>
      <c r="K4174" s="2">
        <v>2837.12</v>
      </c>
      <c r="L4174">
        <v>0.52</v>
      </c>
      <c r="M4174" t="s">
        <v>82</v>
      </c>
    </row>
    <row r="4175" spans="1:13" x14ac:dyDescent="0.25">
      <c r="A4175" t="s">
        <v>13</v>
      </c>
      <c r="B4175">
        <v>1185732</v>
      </c>
      <c r="C4175" s="6">
        <v>44348</v>
      </c>
      <c r="D4175" t="s">
        <v>30</v>
      </c>
      <c r="E4175" t="s">
        <v>31</v>
      </c>
      <c r="F4175" t="s">
        <v>34</v>
      </c>
      <c r="G4175" t="s">
        <v>18</v>
      </c>
      <c r="H4175" s="1">
        <v>41</v>
      </c>
      <c r="I4175" s="1">
        <v>77</v>
      </c>
      <c r="J4175" s="1">
        <v>3157</v>
      </c>
      <c r="K4175" s="2">
        <v>1452.2199999999998</v>
      </c>
      <c r="L4175">
        <v>0.45999999999999996</v>
      </c>
      <c r="M4175" t="s">
        <v>82</v>
      </c>
    </row>
    <row r="4176" spans="1:13" x14ac:dyDescent="0.25">
      <c r="A4176" t="s">
        <v>13</v>
      </c>
      <c r="B4176">
        <v>1185732</v>
      </c>
      <c r="C4176" s="6">
        <v>44349</v>
      </c>
      <c r="D4176" t="s">
        <v>30</v>
      </c>
      <c r="E4176" t="s">
        <v>31</v>
      </c>
      <c r="F4176" t="s">
        <v>34</v>
      </c>
      <c r="G4176" t="s">
        <v>19</v>
      </c>
      <c r="H4176" s="1">
        <v>32</v>
      </c>
      <c r="I4176" s="1">
        <v>83</v>
      </c>
      <c r="J4176" s="1">
        <v>2656</v>
      </c>
      <c r="K4176" s="2">
        <v>1248.32</v>
      </c>
      <c r="L4176">
        <v>0.47</v>
      </c>
      <c r="M4176" t="s">
        <v>82</v>
      </c>
    </row>
    <row r="4177" spans="1:13" x14ac:dyDescent="0.25">
      <c r="A4177" t="s">
        <v>13</v>
      </c>
      <c r="B4177">
        <v>1185732</v>
      </c>
      <c r="C4177" s="6">
        <v>44350</v>
      </c>
      <c r="D4177" t="s">
        <v>30</v>
      </c>
      <c r="E4177" t="s">
        <v>31</v>
      </c>
      <c r="F4177" t="s">
        <v>34</v>
      </c>
      <c r="G4177" t="s">
        <v>20</v>
      </c>
      <c r="H4177" s="1">
        <v>37</v>
      </c>
      <c r="I4177" s="1">
        <v>34</v>
      </c>
      <c r="J4177" s="1">
        <v>1258</v>
      </c>
      <c r="K4177" s="2">
        <v>654.16</v>
      </c>
      <c r="L4177">
        <v>0.52</v>
      </c>
      <c r="M4177" t="s">
        <v>82</v>
      </c>
    </row>
    <row r="4178" spans="1:13" x14ac:dyDescent="0.25">
      <c r="A4178" t="s">
        <v>13</v>
      </c>
      <c r="B4178">
        <v>1185732</v>
      </c>
      <c r="C4178" s="6">
        <v>44351</v>
      </c>
      <c r="D4178" t="s">
        <v>35</v>
      </c>
      <c r="E4178" t="s">
        <v>36</v>
      </c>
      <c r="F4178" t="s">
        <v>37</v>
      </c>
      <c r="G4178" t="s">
        <v>21</v>
      </c>
      <c r="H4178" s="1">
        <v>53</v>
      </c>
      <c r="I4178" s="1">
        <v>47</v>
      </c>
      <c r="J4178" s="1">
        <v>2491</v>
      </c>
      <c r="K4178" s="2">
        <v>1220.5899999999999</v>
      </c>
      <c r="L4178">
        <v>0.49</v>
      </c>
      <c r="M4178" t="s">
        <v>82</v>
      </c>
    </row>
    <row r="4179" spans="1:13" x14ac:dyDescent="0.25">
      <c r="A4179" t="s">
        <v>13</v>
      </c>
      <c r="B4179">
        <v>1185732</v>
      </c>
      <c r="C4179" s="6">
        <v>44352</v>
      </c>
      <c r="D4179" t="s">
        <v>35</v>
      </c>
      <c r="E4179" t="s">
        <v>36</v>
      </c>
      <c r="F4179" t="s">
        <v>37</v>
      </c>
      <c r="G4179" t="s">
        <v>22</v>
      </c>
      <c r="H4179" s="1">
        <v>41</v>
      </c>
      <c r="I4179" s="1">
        <v>69</v>
      </c>
      <c r="J4179" s="1">
        <v>2829</v>
      </c>
      <c r="K4179" s="2">
        <v>1697.3999999999999</v>
      </c>
      <c r="L4179">
        <v>0.6</v>
      </c>
      <c r="M4179" t="s">
        <v>82</v>
      </c>
    </row>
    <row r="4180" spans="1:13" x14ac:dyDescent="0.25">
      <c r="A4180" t="s">
        <v>13</v>
      </c>
      <c r="B4180">
        <v>1185732</v>
      </c>
      <c r="C4180" s="6">
        <v>44353</v>
      </c>
      <c r="D4180" t="s">
        <v>35</v>
      </c>
      <c r="E4180" t="s">
        <v>36</v>
      </c>
      <c r="F4180" t="s">
        <v>37</v>
      </c>
      <c r="G4180" t="s">
        <v>16</v>
      </c>
      <c r="H4180" s="1">
        <v>44</v>
      </c>
      <c r="I4180" s="1">
        <v>158</v>
      </c>
      <c r="J4180" s="1">
        <v>6952</v>
      </c>
      <c r="K4180" s="2">
        <v>3545.52</v>
      </c>
      <c r="L4180">
        <v>0.51</v>
      </c>
      <c r="M4180" t="s">
        <v>82</v>
      </c>
    </row>
    <row r="4181" spans="1:13" x14ac:dyDescent="0.25">
      <c r="A4181" t="s">
        <v>13</v>
      </c>
      <c r="B4181">
        <v>1185732</v>
      </c>
      <c r="C4181" s="6">
        <v>44354</v>
      </c>
      <c r="D4181" t="s">
        <v>35</v>
      </c>
      <c r="E4181" t="s">
        <v>36</v>
      </c>
      <c r="F4181" t="s">
        <v>37</v>
      </c>
      <c r="G4181" t="s">
        <v>18</v>
      </c>
      <c r="H4181" s="1">
        <v>43</v>
      </c>
      <c r="I4181" s="1">
        <v>51</v>
      </c>
      <c r="J4181" s="1">
        <v>2193</v>
      </c>
      <c r="K4181" s="2">
        <v>1030.71</v>
      </c>
      <c r="L4181">
        <v>0.47</v>
      </c>
      <c r="M4181" t="s">
        <v>82</v>
      </c>
    </row>
    <row r="4182" spans="1:13" x14ac:dyDescent="0.25">
      <c r="A4182" t="s">
        <v>13</v>
      </c>
      <c r="B4182">
        <v>1185732</v>
      </c>
      <c r="C4182" s="6">
        <v>44355</v>
      </c>
      <c r="D4182" t="s">
        <v>35</v>
      </c>
      <c r="E4182" t="s">
        <v>36</v>
      </c>
      <c r="F4182" t="s">
        <v>37</v>
      </c>
      <c r="G4182" t="s">
        <v>19</v>
      </c>
      <c r="H4182" s="1">
        <v>32</v>
      </c>
      <c r="I4182" s="1">
        <v>61</v>
      </c>
      <c r="J4182" s="1">
        <v>1952</v>
      </c>
      <c r="K4182" s="2">
        <v>897.92</v>
      </c>
      <c r="L4182">
        <v>0.45999999999999996</v>
      </c>
      <c r="M4182" t="s">
        <v>82</v>
      </c>
    </row>
    <row r="4183" spans="1:13" x14ac:dyDescent="0.25">
      <c r="A4183" t="s">
        <v>13</v>
      </c>
      <c r="B4183">
        <v>1185732</v>
      </c>
      <c r="C4183" s="6">
        <v>44356</v>
      </c>
      <c r="D4183" t="s">
        <v>35</v>
      </c>
      <c r="E4183" t="s">
        <v>36</v>
      </c>
      <c r="F4183" t="s">
        <v>37</v>
      </c>
      <c r="G4183" t="s">
        <v>20</v>
      </c>
      <c r="H4183" s="1">
        <v>39</v>
      </c>
      <c r="I4183" s="1">
        <v>28</v>
      </c>
      <c r="J4183" s="1">
        <v>1092</v>
      </c>
      <c r="K4183" s="2">
        <v>578.76</v>
      </c>
      <c r="L4183">
        <v>0.53</v>
      </c>
      <c r="M4183" t="s">
        <v>82</v>
      </c>
    </row>
    <row r="4184" spans="1:13" x14ac:dyDescent="0.25">
      <c r="A4184" t="s">
        <v>13</v>
      </c>
      <c r="B4184">
        <v>1185732</v>
      </c>
      <c r="C4184" s="6">
        <v>44357</v>
      </c>
      <c r="D4184" t="s">
        <v>35</v>
      </c>
      <c r="E4184" t="s">
        <v>36</v>
      </c>
      <c r="F4184" t="s">
        <v>37</v>
      </c>
      <c r="G4184" t="s">
        <v>21</v>
      </c>
      <c r="H4184" s="1">
        <v>50</v>
      </c>
      <c r="I4184" s="1">
        <v>44</v>
      </c>
      <c r="J4184" s="1">
        <v>2200</v>
      </c>
      <c r="K4184" s="2">
        <v>1034</v>
      </c>
      <c r="L4184">
        <v>0.47</v>
      </c>
      <c r="M4184" t="s">
        <v>82</v>
      </c>
    </row>
    <row r="4185" spans="1:13" x14ac:dyDescent="0.25">
      <c r="A4185" t="s">
        <v>13</v>
      </c>
      <c r="B4185">
        <v>1185732</v>
      </c>
      <c r="C4185" s="6">
        <v>44358</v>
      </c>
      <c r="D4185" t="s">
        <v>35</v>
      </c>
      <c r="E4185" t="s">
        <v>36</v>
      </c>
      <c r="F4185" t="s">
        <v>37</v>
      </c>
      <c r="G4185" t="s">
        <v>22</v>
      </c>
      <c r="H4185" s="1">
        <v>43</v>
      </c>
      <c r="I4185" s="1">
        <v>77</v>
      </c>
      <c r="J4185" s="1">
        <v>3311</v>
      </c>
      <c r="K4185" s="2">
        <v>2152.15</v>
      </c>
      <c r="L4185">
        <v>0.65</v>
      </c>
      <c r="M4185" t="s">
        <v>82</v>
      </c>
    </row>
    <row r="4186" spans="1:13" x14ac:dyDescent="0.25">
      <c r="A4186" t="s">
        <v>13</v>
      </c>
      <c r="B4186">
        <v>1185732</v>
      </c>
      <c r="C4186" s="6">
        <v>44359</v>
      </c>
      <c r="D4186" t="s">
        <v>35</v>
      </c>
      <c r="E4186" t="s">
        <v>36</v>
      </c>
      <c r="F4186" t="s">
        <v>37</v>
      </c>
      <c r="G4186" t="s">
        <v>16</v>
      </c>
      <c r="H4186" s="1">
        <v>47</v>
      </c>
      <c r="I4186" s="1">
        <v>144</v>
      </c>
      <c r="J4186" s="1">
        <v>6768</v>
      </c>
      <c r="K4186" s="2">
        <v>3722.4</v>
      </c>
      <c r="L4186">
        <v>0.55000000000000004</v>
      </c>
      <c r="M4186" t="s">
        <v>82</v>
      </c>
    </row>
    <row r="4187" spans="1:13" x14ac:dyDescent="0.25">
      <c r="A4187" t="s">
        <v>13</v>
      </c>
      <c r="B4187">
        <v>1185732</v>
      </c>
      <c r="C4187" s="6">
        <v>44360</v>
      </c>
      <c r="D4187" t="s">
        <v>35</v>
      </c>
      <c r="E4187" t="s">
        <v>36</v>
      </c>
      <c r="F4187" t="s">
        <v>37</v>
      </c>
      <c r="G4187" t="s">
        <v>18</v>
      </c>
      <c r="H4187" s="1">
        <v>46</v>
      </c>
      <c r="I4187" s="1">
        <v>60</v>
      </c>
      <c r="J4187" s="1">
        <v>2760</v>
      </c>
      <c r="K4187" s="2">
        <v>1324.8</v>
      </c>
      <c r="L4187">
        <v>0.48</v>
      </c>
      <c r="M4187" t="s">
        <v>82</v>
      </c>
    </row>
    <row r="4188" spans="1:13" x14ac:dyDescent="0.25">
      <c r="A4188" t="s">
        <v>13</v>
      </c>
      <c r="B4188">
        <v>1185732</v>
      </c>
      <c r="C4188" s="6">
        <v>44361</v>
      </c>
      <c r="D4188" t="s">
        <v>35</v>
      </c>
      <c r="E4188" t="s">
        <v>36</v>
      </c>
      <c r="F4188" t="s">
        <v>37</v>
      </c>
      <c r="G4188" t="s">
        <v>19</v>
      </c>
      <c r="H4188" s="1">
        <v>37</v>
      </c>
      <c r="I4188" s="1">
        <v>68</v>
      </c>
      <c r="J4188" s="1">
        <v>2516</v>
      </c>
      <c r="K4188" s="2">
        <v>1132.1999999999998</v>
      </c>
      <c r="L4188">
        <v>0.44999999999999996</v>
      </c>
      <c r="M4188" t="s">
        <v>82</v>
      </c>
    </row>
    <row r="4189" spans="1:13" x14ac:dyDescent="0.25">
      <c r="A4189" t="s">
        <v>13</v>
      </c>
      <c r="B4189">
        <v>1185732</v>
      </c>
      <c r="C4189" s="6">
        <v>44362</v>
      </c>
      <c r="D4189" t="s">
        <v>35</v>
      </c>
      <c r="E4189" t="s">
        <v>36</v>
      </c>
      <c r="F4189" t="s">
        <v>37</v>
      </c>
      <c r="G4189" t="s">
        <v>20</v>
      </c>
      <c r="H4189" s="1">
        <v>41</v>
      </c>
      <c r="I4189" s="1">
        <v>19</v>
      </c>
      <c r="J4189" s="1">
        <v>779</v>
      </c>
      <c r="K4189" s="2">
        <v>412.87</v>
      </c>
      <c r="L4189">
        <v>0.53</v>
      </c>
      <c r="M4189" t="s">
        <v>82</v>
      </c>
    </row>
    <row r="4190" spans="1:13" x14ac:dyDescent="0.25">
      <c r="A4190" t="s">
        <v>13</v>
      </c>
      <c r="B4190">
        <v>1185732</v>
      </c>
      <c r="C4190" s="6">
        <v>44363</v>
      </c>
      <c r="D4190" t="s">
        <v>35</v>
      </c>
      <c r="E4190" t="s">
        <v>36</v>
      </c>
      <c r="F4190" t="s">
        <v>37</v>
      </c>
      <c r="G4190" t="s">
        <v>21</v>
      </c>
      <c r="H4190" s="1">
        <v>56</v>
      </c>
      <c r="I4190" s="1">
        <v>38</v>
      </c>
      <c r="J4190" s="1">
        <v>2128</v>
      </c>
      <c r="K4190" s="2">
        <v>1000.16</v>
      </c>
      <c r="L4190">
        <v>0.47</v>
      </c>
      <c r="M4190" t="s">
        <v>82</v>
      </c>
    </row>
    <row r="4191" spans="1:13" x14ac:dyDescent="0.25">
      <c r="A4191" t="s">
        <v>13</v>
      </c>
      <c r="B4191">
        <v>1185732</v>
      </c>
      <c r="C4191" s="6">
        <v>44364</v>
      </c>
      <c r="D4191" t="s">
        <v>35</v>
      </c>
      <c r="E4191" t="s">
        <v>36</v>
      </c>
      <c r="F4191" t="s">
        <v>37</v>
      </c>
      <c r="G4191" t="s">
        <v>22</v>
      </c>
      <c r="H4191" s="1">
        <v>45</v>
      </c>
      <c r="I4191" s="1">
        <v>63</v>
      </c>
      <c r="J4191" s="1">
        <v>2835</v>
      </c>
      <c r="K4191" s="2">
        <v>1786.05</v>
      </c>
      <c r="L4191">
        <v>0.63</v>
      </c>
      <c r="M4191" t="s">
        <v>82</v>
      </c>
    </row>
    <row r="4192" spans="1:13" x14ac:dyDescent="0.25">
      <c r="A4192" t="s">
        <v>13</v>
      </c>
      <c r="B4192">
        <v>1185732</v>
      </c>
      <c r="C4192" s="6">
        <v>44365</v>
      </c>
      <c r="D4192" t="s">
        <v>35</v>
      </c>
      <c r="E4192" t="s">
        <v>36</v>
      </c>
      <c r="F4192" t="s">
        <v>37</v>
      </c>
      <c r="G4192" t="s">
        <v>16</v>
      </c>
      <c r="H4192" s="1">
        <v>48</v>
      </c>
      <c r="I4192" s="1">
        <v>122</v>
      </c>
      <c r="J4192" s="1">
        <v>5856</v>
      </c>
      <c r="K4192" s="2">
        <v>3045.12</v>
      </c>
      <c r="L4192">
        <v>0.52</v>
      </c>
      <c r="M4192" t="s">
        <v>82</v>
      </c>
    </row>
    <row r="4193" spans="1:13" x14ac:dyDescent="0.25">
      <c r="A4193" t="s">
        <v>13</v>
      </c>
      <c r="B4193">
        <v>1185732</v>
      </c>
      <c r="C4193" s="6">
        <v>44366</v>
      </c>
      <c r="D4193" t="s">
        <v>35</v>
      </c>
      <c r="E4193" t="s">
        <v>36</v>
      </c>
      <c r="F4193" t="s">
        <v>37</v>
      </c>
      <c r="G4193" t="s">
        <v>18</v>
      </c>
      <c r="H4193" s="1">
        <v>48</v>
      </c>
      <c r="I4193" s="1">
        <v>44</v>
      </c>
      <c r="J4193" s="1">
        <v>2112</v>
      </c>
      <c r="K4193" s="2">
        <v>971.52</v>
      </c>
      <c r="L4193">
        <v>0.45999999999999996</v>
      </c>
      <c r="M4193" t="s">
        <v>82</v>
      </c>
    </row>
    <row r="4194" spans="1:13" x14ac:dyDescent="0.25">
      <c r="A4194" t="s">
        <v>13</v>
      </c>
      <c r="B4194">
        <v>1185732</v>
      </c>
      <c r="C4194" s="6">
        <v>44367</v>
      </c>
      <c r="D4194" t="s">
        <v>35</v>
      </c>
      <c r="E4194" t="s">
        <v>36</v>
      </c>
      <c r="F4194" t="s">
        <v>37</v>
      </c>
      <c r="G4194" t="s">
        <v>19</v>
      </c>
      <c r="H4194" s="1">
        <v>36</v>
      </c>
      <c r="I4194" s="1">
        <v>42</v>
      </c>
      <c r="J4194" s="1">
        <v>1512</v>
      </c>
      <c r="K4194" s="2">
        <v>725.76</v>
      </c>
      <c r="L4194">
        <v>0.48</v>
      </c>
      <c r="M4194" t="s">
        <v>82</v>
      </c>
    </row>
    <row r="4195" spans="1:13" x14ac:dyDescent="0.25">
      <c r="A4195" t="s">
        <v>13</v>
      </c>
      <c r="B4195">
        <v>1185732</v>
      </c>
      <c r="C4195" s="6">
        <v>44368</v>
      </c>
      <c r="D4195" t="s">
        <v>35</v>
      </c>
      <c r="E4195" t="s">
        <v>36</v>
      </c>
      <c r="F4195" t="s">
        <v>37</v>
      </c>
      <c r="G4195" t="s">
        <v>20</v>
      </c>
      <c r="H4195" s="1">
        <v>44</v>
      </c>
      <c r="I4195" s="1">
        <v>20</v>
      </c>
      <c r="J4195" s="1">
        <v>880</v>
      </c>
      <c r="K4195" s="2">
        <v>440</v>
      </c>
      <c r="L4195">
        <v>0.5</v>
      </c>
      <c r="M4195" t="s">
        <v>82</v>
      </c>
    </row>
    <row r="4196" spans="1:13" x14ac:dyDescent="0.25">
      <c r="A4196" t="s">
        <v>13</v>
      </c>
      <c r="B4196">
        <v>1185732</v>
      </c>
      <c r="C4196" s="6">
        <v>44369</v>
      </c>
      <c r="D4196" t="s">
        <v>35</v>
      </c>
      <c r="E4196" t="s">
        <v>36</v>
      </c>
      <c r="F4196" t="s">
        <v>37</v>
      </c>
      <c r="G4196" t="s">
        <v>21</v>
      </c>
      <c r="H4196" s="1">
        <v>54</v>
      </c>
      <c r="I4196" s="1">
        <v>28</v>
      </c>
      <c r="J4196" s="1">
        <v>1512</v>
      </c>
      <c r="K4196" s="2">
        <v>710.64</v>
      </c>
      <c r="L4196">
        <v>0.47</v>
      </c>
      <c r="M4196" t="s">
        <v>82</v>
      </c>
    </row>
    <row r="4197" spans="1:13" x14ac:dyDescent="0.25">
      <c r="A4197" t="s">
        <v>13</v>
      </c>
      <c r="B4197">
        <v>1185732</v>
      </c>
      <c r="C4197" s="6">
        <v>44370</v>
      </c>
      <c r="D4197" t="s">
        <v>35</v>
      </c>
      <c r="E4197" t="s">
        <v>36</v>
      </c>
      <c r="F4197" t="s">
        <v>37</v>
      </c>
      <c r="G4197" t="s">
        <v>22</v>
      </c>
      <c r="H4197" s="1">
        <v>49</v>
      </c>
      <c r="I4197" s="1">
        <v>65</v>
      </c>
      <c r="J4197" s="1">
        <v>3185</v>
      </c>
      <c r="K4197" s="2">
        <v>1911</v>
      </c>
      <c r="L4197">
        <v>0.6</v>
      </c>
      <c r="M4197" t="s">
        <v>82</v>
      </c>
    </row>
    <row r="4198" spans="1:13" x14ac:dyDescent="0.25">
      <c r="A4198" t="s">
        <v>13</v>
      </c>
      <c r="B4198">
        <v>1185732</v>
      </c>
      <c r="C4198" s="6">
        <v>44371</v>
      </c>
      <c r="D4198" t="s">
        <v>35</v>
      </c>
      <c r="E4198" t="s">
        <v>36</v>
      </c>
      <c r="F4198" t="s">
        <v>37</v>
      </c>
      <c r="G4198" t="s">
        <v>16</v>
      </c>
      <c r="H4198" s="1">
        <v>58</v>
      </c>
      <c r="I4198" s="1">
        <v>134</v>
      </c>
      <c r="J4198" s="1">
        <v>7772</v>
      </c>
      <c r="K4198" s="2">
        <v>4196.88</v>
      </c>
      <c r="L4198">
        <v>0.54</v>
      </c>
      <c r="M4198" t="s">
        <v>82</v>
      </c>
    </row>
    <row r="4199" spans="1:13" x14ac:dyDescent="0.25">
      <c r="A4199" t="s">
        <v>13</v>
      </c>
      <c r="B4199">
        <v>1185732</v>
      </c>
      <c r="C4199" s="6">
        <v>44372</v>
      </c>
      <c r="D4199" t="s">
        <v>35</v>
      </c>
      <c r="E4199" t="s">
        <v>36</v>
      </c>
      <c r="F4199" t="s">
        <v>37</v>
      </c>
      <c r="G4199" t="s">
        <v>18</v>
      </c>
      <c r="H4199" s="1">
        <v>53</v>
      </c>
      <c r="I4199" s="1">
        <v>54</v>
      </c>
      <c r="J4199" s="1">
        <v>2862</v>
      </c>
      <c r="K4199" s="2">
        <v>1287.8999999999999</v>
      </c>
      <c r="L4199">
        <v>0.44999999999999996</v>
      </c>
      <c r="M4199" t="s">
        <v>82</v>
      </c>
    </row>
    <row r="4200" spans="1:13" x14ac:dyDescent="0.25">
      <c r="A4200" t="s">
        <v>13</v>
      </c>
      <c r="B4200">
        <v>1185732</v>
      </c>
      <c r="C4200" s="6">
        <v>44373</v>
      </c>
      <c r="D4200" t="s">
        <v>35</v>
      </c>
      <c r="E4200" t="s">
        <v>36</v>
      </c>
      <c r="F4200" t="s">
        <v>37</v>
      </c>
      <c r="G4200" t="s">
        <v>19</v>
      </c>
      <c r="H4200" s="1">
        <v>49</v>
      </c>
      <c r="I4200" s="1">
        <v>44</v>
      </c>
      <c r="J4200" s="1">
        <v>2156</v>
      </c>
      <c r="K4200" s="2">
        <v>991.75999999999988</v>
      </c>
      <c r="L4200">
        <v>0.45999999999999996</v>
      </c>
      <c r="M4200" t="s">
        <v>82</v>
      </c>
    </row>
    <row r="4201" spans="1:13" x14ac:dyDescent="0.25">
      <c r="A4201" t="s">
        <v>13</v>
      </c>
      <c r="B4201">
        <v>1185732</v>
      </c>
      <c r="C4201" s="6">
        <v>44374</v>
      </c>
      <c r="D4201" t="s">
        <v>35</v>
      </c>
      <c r="E4201" t="s">
        <v>36</v>
      </c>
      <c r="F4201" t="s">
        <v>37</v>
      </c>
      <c r="G4201" t="s">
        <v>20</v>
      </c>
      <c r="H4201" s="1">
        <v>48</v>
      </c>
      <c r="I4201" s="1">
        <v>28</v>
      </c>
      <c r="J4201" s="1">
        <v>1344</v>
      </c>
      <c r="K4201" s="2">
        <v>712.32</v>
      </c>
      <c r="L4201">
        <v>0.53</v>
      </c>
      <c r="M4201" t="s">
        <v>82</v>
      </c>
    </row>
    <row r="4202" spans="1:13" x14ac:dyDescent="0.25">
      <c r="A4202" t="s">
        <v>13</v>
      </c>
      <c r="B4202">
        <v>1185732</v>
      </c>
      <c r="C4202" s="6">
        <v>44375</v>
      </c>
      <c r="D4202" t="s">
        <v>35</v>
      </c>
      <c r="E4202" t="s">
        <v>36</v>
      </c>
      <c r="F4202" t="s">
        <v>37</v>
      </c>
      <c r="G4202" t="s">
        <v>21</v>
      </c>
      <c r="H4202" s="1">
        <v>59</v>
      </c>
      <c r="I4202" s="1">
        <v>35</v>
      </c>
      <c r="J4202" s="1">
        <v>2065</v>
      </c>
      <c r="K4202" s="2">
        <v>949.9</v>
      </c>
      <c r="L4202">
        <v>0.45999999999999996</v>
      </c>
      <c r="M4202" t="s">
        <v>82</v>
      </c>
    </row>
    <row r="4203" spans="1:13" x14ac:dyDescent="0.25">
      <c r="A4203" t="s">
        <v>13</v>
      </c>
      <c r="B4203">
        <v>1185732</v>
      </c>
      <c r="C4203" s="6">
        <v>44376</v>
      </c>
      <c r="D4203" t="s">
        <v>35</v>
      </c>
      <c r="E4203" t="s">
        <v>36</v>
      </c>
      <c r="F4203" t="s">
        <v>37</v>
      </c>
      <c r="G4203" t="s">
        <v>22</v>
      </c>
      <c r="H4203" s="1">
        <v>64</v>
      </c>
      <c r="I4203" s="1">
        <v>63</v>
      </c>
      <c r="J4203" s="1">
        <v>4032</v>
      </c>
      <c r="K4203" s="2">
        <v>2419.1999999999998</v>
      </c>
      <c r="L4203">
        <v>0.6</v>
      </c>
      <c r="M4203" t="s">
        <v>82</v>
      </c>
    </row>
    <row r="4204" spans="1:13" x14ac:dyDescent="0.25">
      <c r="A4204" t="s">
        <v>13</v>
      </c>
      <c r="B4204">
        <v>1185732</v>
      </c>
      <c r="C4204" s="6">
        <v>44377</v>
      </c>
      <c r="D4204" t="s">
        <v>35</v>
      </c>
      <c r="E4204" t="s">
        <v>36</v>
      </c>
      <c r="F4204" t="s">
        <v>37</v>
      </c>
      <c r="G4204" t="s">
        <v>16</v>
      </c>
      <c r="H4204" s="1">
        <v>46</v>
      </c>
      <c r="I4204" s="1">
        <v>135</v>
      </c>
      <c r="J4204" s="1">
        <v>6210</v>
      </c>
      <c r="K4204" s="2">
        <v>3415.5000000000005</v>
      </c>
      <c r="L4204">
        <v>0.55000000000000004</v>
      </c>
      <c r="M4204" t="s">
        <v>82</v>
      </c>
    </row>
    <row r="4205" spans="1:13" x14ac:dyDescent="0.25">
      <c r="A4205" t="s">
        <v>13</v>
      </c>
      <c r="B4205">
        <v>1185732</v>
      </c>
      <c r="C4205" s="6">
        <v>44378</v>
      </c>
      <c r="D4205" t="s">
        <v>35</v>
      </c>
      <c r="E4205" t="s">
        <v>36</v>
      </c>
      <c r="F4205" t="s">
        <v>37</v>
      </c>
      <c r="G4205" t="s">
        <v>18</v>
      </c>
      <c r="H4205" s="1">
        <v>43</v>
      </c>
      <c r="I4205" s="1">
        <v>63</v>
      </c>
      <c r="J4205" s="1">
        <v>2709</v>
      </c>
      <c r="K4205" s="2">
        <v>1219.05</v>
      </c>
      <c r="L4205">
        <v>0.44999999999999996</v>
      </c>
      <c r="M4205" t="s">
        <v>82</v>
      </c>
    </row>
    <row r="4206" spans="1:13" x14ac:dyDescent="0.25">
      <c r="A4206" t="s">
        <v>13</v>
      </c>
      <c r="B4206">
        <v>1185732</v>
      </c>
      <c r="C4206" s="6">
        <v>44379</v>
      </c>
      <c r="D4206" t="s">
        <v>35</v>
      </c>
      <c r="E4206" t="s">
        <v>36</v>
      </c>
      <c r="F4206" t="s">
        <v>37</v>
      </c>
      <c r="G4206" t="s">
        <v>19</v>
      </c>
      <c r="H4206" s="1">
        <v>39</v>
      </c>
      <c r="I4206" s="1">
        <v>54</v>
      </c>
      <c r="J4206" s="1">
        <v>2106</v>
      </c>
      <c r="K4206" s="2">
        <v>947.69999999999993</v>
      </c>
      <c r="L4206">
        <v>0.44999999999999996</v>
      </c>
      <c r="M4206" t="s">
        <v>82</v>
      </c>
    </row>
    <row r="4207" spans="1:13" x14ac:dyDescent="0.25">
      <c r="A4207" t="s">
        <v>13</v>
      </c>
      <c r="B4207">
        <v>1185732</v>
      </c>
      <c r="C4207" s="6">
        <v>44380</v>
      </c>
      <c r="D4207" t="s">
        <v>35</v>
      </c>
      <c r="E4207" t="s">
        <v>36</v>
      </c>
      <c r="F4207" t="s">
        <v>37</v>
      </c>
      <c r="G4207" t="s">
        <v>20</v>
      </c>
      <c r="H4207" s="1">
        <v>38</v>
      </c>
      <c r="I4207" s="1">
        <v>47</v>
      </c>
      <c r="J4207" s="1">
        <v>1786</v>
      </c>
      <c r="K4207" s="2">
        <v>946.58</v>
      </c>
      <c r="L4207">
        <v>0.53</v>
      </c>
      <c r="M4207" t="s">
        <v>82</v>
      </c>
    </row>
    <row r="4208" spans="1:13" x14ac:dyDescent="0.25">
      <c r="A4208" t="s">
        <v>13</v>
      </c>
      <c r="B4208">
        <v>1185732</v>
      </c>
      <c r="C4208" s="6">
        <v>44381</v>
      </c>
      <c r="D4208" t="s">
        <v>35</v>
      </c>
      <c r="E4208" t="s">
        <v>36</v>
      </c>
      <c r="F4208" t="s">
        <v>37</v>
      </c>
      <c r="G4208" t="s">
        <v>21</v>
      </c>
      <c r="H4208" s="1">
        <v>46</v>
      </c>
      <c r="I4208" s="1">
        <v>51</v>
      </c>
      <c r="J4208" s="1">
        <v>2346</v>
      </c>
      <c r="K4208" s="2">
        <v>1173</v>
      </c>
      <c r="L4208">
        <v>0.5</v>
      </c>
      <c r="M4208" t="s">
        <v>82</v>
      </c>
    </row>
    <row r="4209" spans="1:13" x14ac:dyDescent="0.25">
      <c r="A4209" t="s">
        <v>13</v>
      </c>
      <c r="B4209">
        <v>1185732</v>
      </c>
      <c r="C4209" s="6">
        <v>44382</v>
      </c>
      <c r="D4209" t="s">
        <v>35</v>
      </c>
      <c r="E4209" t="s">
        <v>36</v>
      </c>
      <c r="F4209" t="s">
        <v>37</v>
      </c>
      <c r="G4209" t="s">
        <v>22</v>
      </c>
      <c r="H4209" s="1">
        <v>51</v>
      </c>
      <c r="I4209" s="1">
        <v>105</v>
      </c>
      <c r="J4209" s="1">
        <v>5355</v>
      </c>
      <c r="K4209" s="2">
        <v>3373.65</v>
      </c>
      <c r="L4209">
        <v>0.63</v>
      </c>
      <c r="M4209" t="s">
        <v>82</v>
      </c>
    </row>
    <row r="4210" spans="1:13" x14ac:dyDescent="0.25">
      <c r="A4210" t="s">
        <v>13</v>
      </c>
      <c r="B4210">
        <v>1185732</v>
      </c>
      <c r="C4210" s="6">
        <v>44383</v>
      </c>
      <c r="D4210" t="s">
        <v>35</v>
      </c>
      <c r="E4210" t="s">
        <v>36</v>
      </c>
      <c r="F4210" t="s">
        <v>37</v>
      </c>
      <c r="G4210" t="s">
        <v>16</v>
      </c>
      <c r="H4210" s="1">
        <v>47</v>
      </c>
      <c r="I4210" s="1">
        <v>161</v>
      </c>
      <c r="J4210" s="1">
        <v>7567</v>
      </c>
      <c r="K4210" s="2">
        <v>3934.84</v>
      </c>
      <c r="L4210">
        <v>0.52</v>
      </c>
      <c r="M4210" t="s">
        <v>82</v>
      </c>
    </row>
    <row r="4211" spans="1:13" x14ac:dyDescent="0.25">
      <c r="A4211" t="s">
        <v>13</v>
      </c>
      <c r="B4211">
        <v>1185732</v>
      </c>
      <c r="C4211" s="6">
        <v>44384</v>
      </c>
      <c r="D4211" t="s">
        <v>35</v>
      </c>
      <c r="E4211" t="s">
        <v>36</v>
      </c>
      <c r="F4211" t="s">
        <v>37</v>
      </c>
      <c r="G4211" t="s">
        <v>18</v>
      </c>
      <c r="H4211" s="1">
        <v>43</v>
      </c>
      <c r="I4211" s="1">
        <v>81</v>
      </c>
      <c r="J4211" s="1">
        <v>3483</v>
      </c>
      <c r="K4211" s="2">
        <v>1567.35</v>
      </c>
      <c r="L4211">
        <v>0.44999999999999996</v>
      </c>
      <c r="M4211" t="s">
        <v>82</v>
      </c>
    </row>
    <row r="4212" spans="1:13" x14ac:dyDescent="0.25">
      <c r="A4212" t="s">
        <v>13</v>
      </c>
      <c r="B4212">
        <v>1185732</v>
      </c>
      <c r="C4212" s="6">
        <v>44385</v>
      </c>
      <c r="D4212" t="s">
        <v>35</v>
      </c>
      <c r="E4212" t="s">
        <v>36</v>
      </c>
      <c r="F4212" t="s">
        <v>37</v>
      </c>
      <c r="G4212" t="s">
        <v>19</v>
      </c>
      <c r="H4212" s="1">
        <v>36</v>
      </c>
      <c r="I4212" s="1">
        <v>65</v>
      </c>
      <c r="J4212" s="1">
        <v>2340</v>
      </c>
      <c r="K4212" s="2">
        <v>1053</v>
      </c>
      <c r="L4212">
        <v>0.44999999999999996</v>
      </c>
      <c r="M4212" t="s">
        <v>82</v>
      </c>
    </row>
    <row r="4213" spans="1:13" x14ac:dyDescent="0.25">
      <c r="A4213" t="s">
        <v>13</v>
      </c>
      <c r="B4213">
        <v>1185732</v>
      </c>
      <c r="C4213" s="6">
        <v>44386</v>
      </c>
      <c r="D4213" t="s">
        <v>35</v>
      </c>
      <c r="E4213" t="s">
        <v>36</v>
      </c>
      <c r="F4213" t="s">
        <v>37</v>
      </c>
      <c r="G4213" t="s">
        <v>20</v>
      </c>
      <c r="H4213" s="1">
        <v>39</v>
      </c>
      <c r="I4213" s="1">
        <v>50</v>
      </c>
      <c r="J4213" s="1">
        <v>1950</v>
      </c>
      <c r="K4213" s="2">
        <v>1053</v>
      </c>
      <c r="L4213">
        <v>0.54</v>
      </c>
      <c r="M4213" t="s">
        <v>82</v>
      </c>
    </row>
    <row r="4214" spans="1:13" x14ac:dyDescent="0.25">
      <c r="A4214" t="s">
        <v>13</v>
      </c>
      <c r="B4214">
        <v>1185732</v>
      </c>
      <c r="C4214" s="6">
        <v>44387</v>
      </c>
      <c r="D4214" t="s">
        <v>35</v>
      </c>
      <c r="E4214" t="s">
        <v>36</v>
      </c>
      <c r="F4214" t="s">
        <v>37</v>
      </c>
      <c r="G4214" t="s">
        <v>21</v>
      </c>
      <c r="H4214" s="1">
        <v>47</v>
      </c>
      <c r="I4214" s="1">
        <v>56</v>
      </c>
      <c r="J4214" s="1">
        <v>2632</v>
      </c>
      <c r="K4214" s="2">
        <v>1210.7199999999998</v>
      </c>
      <c r="L4214">
        <v>0.45999999999999996</v>
      </c>
      <c r="M4214" t="s">
        <v>82</v>
      </c>
    </row>
    <row r="4215" spans="1:13" x14ac:dyDescent="0.25">
      <c r="A4215" t="s">
        <v>13</v>
      </c>
      <c r="B4215">
        <v>1185732</v>
      </c>
      <c r="C4215" s="6">
        <v>44388</v>
      </c>
      <c r="D4215" t="s">
        <v>35</v>
      </c>
      <c r="E4215" t="s">
        <v>36</v>
      </c>
      <c r="F4215" t="s">
        <v>37</v>
      </c>
      <c r="G4215" t="s">
        <v>22</v>
      </c>
      <c r="H4215" s="1">
        <v>54</v>
      </c>
      <c r="I4215" s="1">
        <v>120</v>
      </c>
      <c r="J4215" s="1">
        <v>6480</v>
      </c>
      <c r="K4215" s="2">
        <v>3952.7999999999997</v>
      </c>
      <c r="L4215">
        <v>0.61</v>
      </c>
      <c r="M4215" t="s">
        <v>82</v>
      </c>
    </row>
    <row r="4216" spans="1:13" x14ac:dyDescent="0.25">
      <c r="A4216" t="s">
        <v>13</v>
      </c>
      <c r="B4216">
        <v>1185732</v>
      </c>
      <c r="C4216" s="6">
        <v>44389</v>
      </c>
      <c r="D4216" t="s">
        <v>35</v>
      </c>
      <c r="E4216" t="s">
        <v>36</v>
      </c>
      <c r="F4216" t="s">
        <v>37</v>
      </c>
      <c r="G4216" t="s">
        <v>16</v>
      </c>
      <c r="H4216" s="1">
        <v>49</v>
      </c>
      <c r="I4216" s="1">
        <v>149</v>
      </c>
      <c r="J4216" s="1">
        <v>7301</v>
      </c>
      <c r="K4216" s="2">
        <v>3723.51</v>
      </c>
      <c r="L4216">
        <v>0.51</v>
      </c>
      <c r="M4216" t="s">
        <v>82</v>
      </c>
    </row>
    <row r="4217" spans="1:13" x14ac:dyDescent="0.25">
      <c r="A4217" t="s">
        <v>13</v>
      </c>
      <c r="B4217">
        <v>1185732</v>
      </c>
      <c r="C4217" s="6">
        <v>44390</v>
      </c>
      <c r="D4217" t="s">
        <v>35</v>
      </c>
      <c r="E4217" t="s">
        <v>36</v>
      </c>
      <c r="F4217" t="s">
        <v>37</v>
      </c>
      <c r="G4217" t="s">
        <v>18</v>
      </c>
      <c r="H4217" s="1">
        <v>41</v>
      </c>
      <c r="I4217" s="1">
        <v>94</v>
      </c>
      <c r="J4217" s="1">
        <v>3854</v>
      </c>
      <c r="K4217" s="2">
        <v>1772.84</v>
      </c>
      <c r="L4217">
        <v>0.45999999999999996</v>
      </c>
      <c r="M4217" t="s">
        <v>82</v>
      </c>
    </row>
    <row r="4218" spans="1:13" x14ac:dyDescent="0.25">
      <c r="A4218" t="s">
        <v>13</v>
      </c>
      <c r="B4218">
        <v>1185732</v>
      </c>
      <c r="C4218" s="6">
        <v>44391</v>
      </c>
      <c r="D4218" t="s">
        <v>35</v>
      </c>
      <c r="E4218" t="s">
        <v>36</v>
      </c>
      <c r="F4218" t="s">
        <v>37</v>
      </c>
      <c r="G4218" t="s">
        <v>19</v>
      </c>
      <c r="H4218" s="1">
        <v>38</v>
      </c>
      <c r="I4218" s="1">
        <v>75</v>
      </c>
      <c r="J4218" s="1">
        <v>2850</v>
      </c>
      <c r="K4218" s="2">
        <v>1396.5</v>
      </c>
      <c r="L4218">
        <v>0.49</v>
      </c>
      <c r="M4218" t="s">
        <v>82</v>
      </c>
    </row>
    <row r="4219" spans="1:13" x14ac:dyDescent="0.25">
      <c r="A4219" t="s">
        <v>13</v>
      </c>
      <c r="B4219">
        <v>1185732</v>
      </c>
      <c r="C4219" s="6">
        <v>44392</v>
      </c>
      <c r="D4219" t="s">
        <v>35</v>
      </c>
      <c r="E4219" t="s">
        <v>36</v>
      </c>
      <c r="F4219" t="s">
        <v>37</v>
      </c>
      <c r="G4219" t="s">
        <v>20</v>
      </c>
      <c r="H4219" s="1">
        <v>37</v>
      </c>
      <c r="I4219" s="1">
        <v>63</v>
      </c>
      <c r="J4219" s="1">
        <v>2331</v>
      </c>
      <c r="K4219" s="2">
        <v>1165.5</v>
      </c>
      <c r="L4219">
        <v>0.5</v>
      </c>
      <c r="M4219" t="s">
        <v>82</v>
      </c>
    </row>
    <row r="4220" spans="1:13" x14ac:dyDescent="0.25">
      <c r="A4220" t="s">
        <v>13</v>
      </c>
      <c r="B4220">
        <v>1185732</v>
      </c>
      <c r="C4220" s="6">
        <v>44393</v>
      </c>
      <c r="D4220" t="s">
        <v>35</v>
      </c>
      <c r="E4220" t="s">
        <v>36</v>
      </c>
      <c r="F4220" t="s">
        <v>37</v>
      </c>
      <c r="G4220" t="s">
        <v>21</v>
      </c>
      <c r="H4220" s="1">
        <v>49</v>
      </c>
      <c r="I4220" s="1">
        <v>50</v>
      </c>
      <c r="J4220" s="1">
        <v>2450</v>
      </c>
      <c r="K4220" s="2">
        <v>1225</v>
      </c>
      <c r="L4220">
        <v>0.5</v>
      </c>
      <c r="M4220" t="s">
        <v>82</v>
      </c>
    </row>
    <row r="4221" spans="1:13" x14ac:dyDescent="0.25">
      <c r="A4221" t="s">
        <v>13</v>
      </c>
      <c r="B4221">
        <v>1185732</v>
      </c>
      <c r="C4221" s="6">
        <v>44394</v>
      </c>
      <c r="D4221" t="s">
        <v>35</v>
      </c>
      <c r="E4221" t="s">
        <v>36</v>
      </c>
      <c r="F4221" t="s">
        <v>37</v>
      </c>
      <c r="G4221" t="s">
        <v>22</v>
      </c>
      <c r="H4221" s="1">
        <v>50</v>
      </c>
      <c r="I4221" s="1">
        <v>94</v>
      </c>
      <c r="J4221" s="1">
        <v>4700</v>
      </c>
      <c r="K4221" s="2">
        <v>3055</v>
      </c>
      <c r="L4221">
        <v>0.65</v>
      </c>
      <c r="M4221" t="s">
        <v>82</v>
      </c>
    </row>
    <row r="4222" spans="1:13" x14ac:dyDescent="0.25">
      <c r="A4222" t="s">
        <v>13</v>
      </c>
      <c r="B4222">
        <v>1185732</v>
      </c>
      <c r="C4222" s="6">
        <v>44395</v>
      </c>
      <c r="D4222" t="s">
        <v>35</v>
      </c>
      <c r="E4222" t="s">
        <v>36</v>
      </c>
      <c r="F4222" t="s">
        <v>37</v>
      </c>
      <c r="G4222" t="s">
        <v>16</v>
      </c>
      <c r="H4222" s="1">
        <v>47</v>
      </c>
      <c r="I4222" s="1">
        <v>135</v>
      </c>
      <c r="J4222" s="1">
        <v>6345</v>
      </c>
      <c r="K4222" s="2">
        <v>3172.5</v>
      </c>
      <c r="L4222">
        <v>0.5</v>
      </c>
      <c r="M4222" t="s">
        <v>82</v>
      </c>
    </row>
    <row r="4223" spans="1:13" x14ac:dyDescent="0.25">
      <c r="A4223" t="s">
        <v>13</v>
      </c>
      <c r="B4223">
        <v>1185732</v>
      </c>
      <c r="C4223" s="6">
        <v>44396</v>
      </c>
      <c r="D4223" t="s">
        <v>35</v>
      </c>
      <c r="E4223" t="s">
        <v>36</v>
      </c>
      <c r="F4223" t="s">
        <v>37</v>
      </c>
      <c r="G4223" t="s">
        <v>18</v>
      </c>
      <c r="H4223" s="1">
        <v>41</v>
      </c>
      <c r="I4223" s="1">
        <v>84</v>
      </c>
      <c r="J4223" s="1">
        <v>3444</v>
      </c>
      <c r="K4223" s="2">
        <v>1687.56</v>
      </c>
      <c r="L4223">
        <v>0.49</v>
      </c>
      <c r="M4223" t="s">
        <v>82</v>
      </c>
    </row>
    <row r="4224" spans="1:13" x14ac:dyDescent="0.25">
      <c r="A4224" t="s">
        <v>13</v>
      </c>
      <c r="B4224">
        <v>1185732</v>
      </c>
      <c r="C4224" s="6">
        <v>44397</v>
      </c>
      <c r="D4224" t="s">
        <v>35</v>
      </c>
      <c r="E4224" t="s">
        <v>36</v>
      </c>
      <c r="F4224" t="s">
        <v>37</v>
      </c>
      <c r="G4224" t="s">
        <v>19</v>
      </c>
      <c r="H4224" s="1">
        <v>36</v>
      </c>
      <c r="I4224" s="1">
        <v>60</v>
      </c>
      <c r="J4224" s="1">
        <v>2160</v>
      </c>
      <c r="K4224" s="2">
        <v>1015.1999999999999</v>
      </c>
      <c r="L4224">
        <v>0.47</v>
      </c>
      <c r="M4224" t="s">
        <v>82</v>
      </c>
    </row>
    <row r="4225" spans="1:13" x14ac:dyDescent="0.25">
      <c r="A4225" t="s">
        <v>13</v>
      </c>
      <c r="B4225">
        <v>1185732</v>
      </c>
      <c r="C4225" s="6">
        <v>44398</v>
      </c>
      <c r="D4225" t="s">
        <v>35</v>
      </c>
      <c r="E4225" t="s">
        <v>36</v>
      </c>
      <c r="F4225" t="s">
        <v>37</v>
      </c>
      <c r="G4225" t="s">
        <v>20</v>
      </c>
      <c r="H4225" s="1">
        <v>36</v>
      </c>
      <c r="I4225" s="1">
        <v>44</v>
      </c>
      <c r="J4225" s="1">
        <v>1584</v>
      </c>
      <c r="K4225" s="2">
        <v>839.5200000000001</v>
      </c>
      <c r="L4225">
        <v>0.53</v>
      </c>
      <c r="M4225" t="s">
        <v>82</v>
      </c>
    </row>
    <row r="4226" spans="1:13" x14ac:dyDescent="0.25">
      <c r="A4226" t="s">
        <v>13</v>
      </c>
      <c r="B4226">
        <v>1185732</v>
      </c>
      <c r="C4226" s="6">
        <v>44399</v>
      </c>
      <c r="D4226" t="s">
        <v>35</v>
      </c>
      <c r="E4226" t="s">
        <v>36</v>
      </c>
      <c r="F4226" t="s">
        <v>37</v>
      </c>
      <c r="G4226" t="s">
        <v>21</v>
      </c>
      <c r="H4226" s="1">
        <v>49</v>
      </c>
      <c r="I4226" s="1">
        <v>49</v>
      </c>
      <c r="J4226" s="1">
        <v>2401</v>
      </c>
      <c r="K4226" s="2">
        <v>1104.4599999999998</v>
      </c>
      <c r="L4226">
        <v>0.45999999999999996</v>
      </c>
      <c r="M4226" t="s">
        <v>82</v>
      </c>
    </row>
    <row r="4227" spans="1:13" x14ac:dyDescent="0.25">
      <c r="A4227" t="s">
        <v>13</v>
      </c>
      <c r="B4227">
        <v>1185732</v>
      </c>
      <c r="C4227" s="6">
        <v>44400</v>
      </c>
      <c r="D4227" t="s">
        <v>35</v>
      </c>
      <c r="E4227" t="s">
        <v>36</v>
      </c>
      <c r="F4227" t="s">
        <v>37</v>
      </c>
      <c r="G4227" t="s">
        <v>22</v>
      </c>
      <c r="H4227" s="1">
        <v>53</v>
      </c>
      <c r="I4227" s="1">
        <v>73</v>
      </c>
      <c r="J4227" s="1">
        <v>3869</v>
      </c>
      <c r="K4227" s="2">
        <v>2476.16</v>
      </c>
      <c r="L4227">
        <v>0.64</v>
      </c>
      <c r="M4227" t="s">
        <v>82</v>
      </c>
    </row>
    <row r="4228" spans="1:13" x14ac:dyDescent="0.25">
      <c r="A4228" t="s">
        <v>13</v>
      </c>
      <c r="B4228">
        <v>1185732</v>
      </c>
      <c r="C4228" s="6">
        <v>44401</v>
      </c>
      <c r="D4228" t="s">
        <v>35</v>
      </c>
      <c r="E4228" t="s">
        <v>36</v>
      </c>
      <c r="F4228" t="s">
        <v>37</v>
      </c>
      <c r="G4228" t="s">
        <v>16</v>
      </c>
      <c r="H4228" s="1">
        <v>56</v>
      </c>
      <c r="I4228" s="1">
        <v>115</v>
      </c>
      <c r="J4228" s="1">
        <v>6440</v>
      </c>
      <c r="K4228" s="2">
        <v>3542.0000000000005</v>
      </c>
      <c r="L4228">
        <v>0.55000000000000004</v>
      </c>
      <c r="M4228" t="s">
        <v>82</v>
      </c>
    </row>
    <row r="4229" spans="1:13" x14ac:dyDescent="0.25">
      <c r="A4229" t="s">
        <v>13</v>
      </c>
      <c r="B4229">
        <v>1185732</v>
      </c>
      <c r="C4229" s="6">
        <v>44402</v>
      </c>
      <c r="D4229" t="s">
        <v>35</v>
      </c>
      <c r="E4229" t="s">
        <v>36</v>
      </c>
      <c r="F4229" t="s">
        <v>37</v>
      </c>
      <c r="G4229" t="s">
        <v>18</v>
      </c>
      <c r="H4229" s="1">
        <v>49</v>
      </c>
      <c r="I4229" s="1">
        <v>75</v>
      </c>
      <c r="J4229" s="1">
        <v>3675</v>
      </c>
      <c r="K4229" s="2">
        <v>1800.75</v>
      </c>
      <c r="L4229">
        <v>0.49</v>
      </c>
      <c r="M4229" t="s">
        <v>82</v>
      </c>
    </row>
    <row r="4230" spans="1:13" x14ac:dyDescent="0.25">
      <c r="A4230" t="s">
        <v>13</v>
      </c>
      <c r="B4230">
        <v>1185732</v>
      </c>
      <c r="C4230" s="6">
        <v>44403</v>
      </c>
      <c r="D4230" t="s">
        <v>35</v>
      </c>
      <c r="E4230" t="s">
        <v>36</v>
      </c>
      <c r="F4230" t="s">
        <v>37</v>
      </c>
      <c r="G4230" t="s">
        <v>19</v>
      </c>
      <c r="H4230" s="1">
        <v>48</v>
      </c>
      <c r="I4230" s="1">
        <v>39</v>
      </c>
      <c r="J4230" s="1">
        <v>1872</v>
      </c>
      <c r="K4230" s="2">
        <v>842.39999999999986</v>
      </c>
      <c r="L4230">
        <v>0.44999999999999996</v>
      </c>
      <c r="M4230" t="s">
        <v>82</v>
      </c>
    </row>
    <row r="4231" spans="1:13" x14ac:dyDescent="0.25">
      <c r="A4231" t="s">
        <v>13</v>
      </c>
      <c r="B4231">
        <v>1185732</v>
      </c>
      <c r="C4231" s="6">
        <v>44404</v>
      </c>
      <c r="D4231" t="s">
        <v>35</v>
      </c>
      <c r="E4231" t="s">
        <v>36</v>
      </c>
      <c r="F4231" t="s">
        <v>37</v>
      </c>
      <c r="G4231" t="s">
        <v>20</v>
      </c>
      <c r="H4231" s="1">
        <v>47</v>
      </c>
      <c r="I4231" s="1">
        <v>33</v>
      </c>
      <c r="J4231" s="1">
        <v>1551</v>
      </c>
      <c r="K4231" s="2">
        <v>791.01</v>
      </c>
      <c r="L4231">
        <v>0.51</v>
      </c>
      <c r="M4231" t="s">
        <v>82</v>
      </c>
    </row>
    <row r="4232" spans="1:13" x14ac:dyDescent="0.25">
      <c r="A4232" t="s">
        <v>13</v>
      </c>
      <c r="B4232">
        <v>1185732</v>
      </c>
      <c r="C4232" s="6">
        <v>44405</v>
      </c>
      <c r="D4232" t="s">
        <v>35</v>
      </c>
      <c r="E4232" t="s">
        <v>36</v>
      </c>
      <c r="F4232" t="s">
        <v>37</v>
      </c>
      <c r="G4232" t="s">
        <v>21</v>
      </c>
      <c r="H4232" s="1">
        <v>56</v>
      </c>
      <c r="I4232" s="1">
        <v>33</v>
      </c>
      <c r="J4232" s="1">
        <v>1848</v>
      </c>
      <c r="K4232" s="2">
        <v>868.56</v>
      </c>
      <c r="L4232">
        <v>0.47</v>
      </c>
      <c r="M4232" t="s">
        <v>82</v>
      </c>
    </row>
    <row r="4233" spans="1:13" x14ac:dyDescent="0.25">
      <c r="A4233" t="s">
        <v>13</v>
      </c>
      <c r="B4233">
        <v>1185732</v>
      </c>
      <c r="C4233" s="6">
        <v>44406</v>
      </c>
      <c r="D4233" t="s">
        <v>35</v>
      </c>
      <c r="E4233" t="s">
        <v>36</v>
      </c>
      <c r="F4233" t="s">
        <v>37</v>
      </c>
      <c r="G4233" t="s">
        <v>22</v>
      </c>
      <c r="H4233" s="1">
        <v>60</v>
      </c>
      <c r="I4233" s="1">
        <v>65</v>
      </c>
      <c r="J4233" s="1">
        <v>3900</v>
      </c>
      <c r="K4233" s="2">
        <v>2340</v>
      </c>
      <c r="L4233">
        <v>0.6</v>
      </c>
      <c r="M4233" t="s">
        <v>82</v>
      </c>
    </row>
    <row r="4234" spans="1:13" x14ac:dyDescent="0.25">
      <c r="A4234" t="s">
        <v>13</v>
      </c>
      <c r="B4234">
        <v>1185732</v>
      </c>
      <c r="C4234" s="6">
        <v>44407</v>
      </c>
      <c r="D4234" t="s">
        <v>35</v>
      </c>
      <c r="E4234" t="s">
        <v>36</v>
      </c>
      <c r="F4234" t="s">
        <v>37</v>
      </c>
      <c r="G4234" t="s">
        <v>16</v>
      </c>
      <c r="H4234" s="1">
        <v>55</v>
      </c>
      <c r="I4234" s="1">
        <v>112</v>
      </c>
      <c r="J4234" s="1">
        <v>6160</v>
      </c>
      <c r="K4234" s="2">
        <v>3326.4</v>
      </c>
      <c r="L4234">
        <v>0.54</v>
      </c>
      <c r="M4234" t="s">
        <v>82</v>
      </c>
    </row>
    <row r="4235" spans="1:13" x14ac:dyDescent="0.25">
      <c r="A4235" t="s">
        <v>13</v>
      </c>
      <c r="B4235">
        <v>1185732</v>
      </c>
      <c r="C4235" s="6">
        <v>44408</v>
      </c>
      <c r="D4235" t="s">
        <v>35</v>
      </c>
      <c r="E4235" t="s">
        <v>36</v>
      </c>
      <c r="F4235" t="s">
        <v>37</v>
      </c>
      <c r="G4235" t="s">
        <v>18</v>
      </c>
      <c r="H4235" s="1">
        <v>46</v>
      </c>
      <c r="I4235" s="1">
        <v>65</v>
      </c>
      <c r="J4235" s="1">
        <v>2990</v>
      </c>
      <c r="K4235" s="2">
        <v>1405.3</v>
      </c>
      <c r="L4235">
        <v>0.47</v>
      </c>
      <c r="M4235" t="s">
        <v>82</v>
      </c>
    </row>
    <row r="4236" spans="1:13" x14ac:dyDescent="0.25">
      <c r="A4236" t="s">
        <v>13</v>
      </c>
      <c r="B4236">
        <v>1185732</v>
      </c>
      <c r="C4236" s="6">
        <v>44409</v>
      </c>
      <c r="D4236" t="s">
        <v>35</v>
      </c>
      <c r="E4236" t="s">
        <v>36</v>
      </c>
      <c r="F4236" t="s">
        <v>37</v>
      </c>
      <c r="G4236" t="s">
        <v>19</v>
      </c>
      <c r="H4236" s="1">
        <v>48</v>
      </c>
      <c r="I4236" s="1">
        <v>49</v>
      </c>
      <c r="J4236" s="1">
        <v>2352</v>
      </c>
      <c r="K4236" s="2">
        <v>1105.4399999999998</v>
      </c>
      <c r="L4236">
        <v>0.47</v>
      </c>
      <c r="M4236" t="s">
        <v>82</v>
      </c>
    </row>
    <row r="4237" spans="1:13" x14ac:dyDescent="0.25">
      <c r="A4237" t="s">
        <v>13</v>
      </c>
      <c r="B4237">
        <v>1185732</v>
      </c>
      <c r="C4237" s="6">
        <v>44410</v>
      </c>
      <c r="D4237" t="s">
        <v>35</v>
      </c>
      <c r="E4237" t="s">
        <v>36</v>
      </c>
      <c r="F4237" t="s">
        <v>37</v>
      </c>
      <c r="G4237" t="s">
        <v>20</v>
      </c>
      <c r="H4237" s="1">
        <v>46</v>
      </c>
      <c r="I4237" s="1">
        <v>53</v>
      </c>
      <c r="J4237" s="1">
        <v>2438</v>
      </c>
      <c r="K4237" s="2">
        <v>1292.1400000000001</v>
      </c>
      <c r="L4237">
        <v>0.53</v>
      </c>
      <c r="M4237" t="s">
        <v>82</v>
      </c>
    </row>
    <row r="4238" spans="1:13" x14ac:dyDescent="0.25">
      <c r="A4238" t="s">
        <v>13</v>
      </c>
      <c r="B4238">
        <v>1185732</v>
      </c>
      <c r="C4238" s="6">
        <v>44411</v>
      </c>
      <c r="D4238" t="s">
        <v>35</v>
      </c>
      <c r="E4238" t="s">
        <v>36</v>
      </c>
      <c r="F4238" t="s">
        <v>37</v>
      </c>
      <c r="G4238" t="s">
        <v>21</v>
      </c>
      <c r="H4238" s="1">
        <v>56</v>
      </c>
      <c r="I4238" s="1">
        <v>41</v>
      </c>
      <c r="J4238" s="1">
        <v>2296</v>
      </c>
      <c r="K4238" s="2">
        <v>1148</v>
      </c>
      <c r="L4238">
        <v>0.5</v>
      </c>
      <c r="M4238" t="s">
        <v>82</v>
      </c>
    </row>
    <row r="4239" spans="1:13" x14ac:dyDescent="0.25">
      <c r="A4239" t="s">
        <v>13</v>
      </c>
      <c r="B4239">
        <v>1185732</v>
      </c>
      <c r="C4239" s="6">
        <v>44412</v>
      </c>
      <c r="D4239" t="s">
        <v>35</v>
      </c>
      <c r="E4239" t="s">
        <v>36</v>
      </c>
      <c r="F4239" t="s">
        <v>37</v>
      </c>
      <c r="G4239" t="s">
        <v>22</v>
      </c>
      <c r="H4239" s="1">
        <v>61</v>
      </c>
      <c r="I4239" s="1">
        <v>65</v>
      </c>
      <c r="J4239" s="1">
        <v>3965</v>
      </c>
      <c r="K4239" s="2">
        <v>2379</v>
      </c>
      <c r="L4239">
        <v>0.6</v>
      </c>
      <c r="M4239" t="s">
        <v>82</v>
      </c>
    </row>
    <row r="4240" spans="1:13" x14ac:dyDescent="0.25">
      <c r="A4240" t="s">
        <v>13</v>
      </c>
      <c r="B4240">
        <v>1185732</v>
      </c>
      <c r="C4240" s="6">
        <v>44413</v>
      </c>
      <c r="D4240" t="s">
        <v>35</v>
      </c>
      <c r="E4240" t="s">
        <v>36</v>
      </c>
      <c r="F4240" t="s">
        <v>37</v>
      </c>
      <c r="G4240" t="s">
        <v>16</v>
      </c>
      <c r="H4240" s="1">
        <v>57</v>
      </c>
      <c r="I4240" s="1">
        <v>150</v>
      </c>
      <c r="J4240" s="1">
        <v>8550</v>
      </c>
      <c r="K4240" s="2">
        <v>4702.5</v>
      </c>
      <c r="L4240">
        <v>0.55000000000000004</v>
      </c>
      <c r="M4240" t="s">
        <v>82</v>
      </c>
    </row>
    <row r="4241" spans="1:13" x14ac:dyDescent="0.25">
      <c r="A4241" t="s">
        <v>13</v>
      </c>
      <c r="B4241">
        <v>1185732</v>
      </c>
      <c r="C4241" s="6">
        <v>44414</v>
      </c>
      <c r="D4241" t="s">
        <v>35</v>
      </c>
      <c r="E4241" t="s">
        <v>36</v>
      </c>
      <c r="F4241" t="s">
        <v>37</v>
      </c>
      <c r="G4241" t="s">
        <v>18</v>
      </c>
      <c r="H4241" s="1">
        <v>46</v>
      </c>
      <c r="I4241" s="1">
        <v>75</v>
      </c>
      <c r="J4241" s="1">
        <v>3450</v>
      </c>
      <c r="K4241" s="2">
        <v>1656</v>
      </c>
      <c r="L4241">
        <v>0.48</v>
      </c>
      <c r="M4241" t="s">
        <v>82</v>
      </c>
    </row>
    <row r="4242" spans="1:13" x14ac:dyDescent="0.25">
      <c r="A4242" t="s">
        <v>13</v>
      </c>
      <c r="B4242">
        <v>1185732</v>
      </c>
      <c r="C4242" s="6">
        <v>44415</v>
      </c>
      <c r="D4242" t="s">
        <v>35</v>
      </c>
      <c r="E4242" t="s">
        <v>36</v>
      </c>
      <c r="F4242" t="s">
        <v>37</v>
      </c>
      <c r="G4242" t="s">
        <v>19</v>
      </c>
      <c r="H4242" s="1">
        <v>46</v>
      </c>
      <c r="I4242" s="1">
        <v>75</v>
      </c>
      <c r="J4242" s="1">
        <v>3450</v>
      </c>
      <c r="K4242" s="2">
        <v>1690.5</v>
      </c>
      <c r="L4242">
        <v>0.49</v>
      </c>
      <c r="M4242" t="s">
        <v>82</v>
      </c>
    </row>
    <row r="4243" spans="1:13" x14ac:dyDescent="0.25">
      <c r="A4243" t="s">
        <v>13</v>
      </c>
      <c r="B4243">
        <v>1185732</v>
      </c>
      <c r="C4243" s="6">
        <v>44416</v>
      </c>
      <c r="D4243" t="s">
        <v>35</v>
      </c>
      <c r="E4243" t="s">
        <v>36</v>
      </c>
      <c r="F4243" t="s">
        <v>37</v>
      </c>
      <c r="G4243" t="s">
        <v>20</v>
      </c>
      <c r="H4243" s="1">
        <v>49</v>
      </c>
      <c r="I4243" s="1">
        <v>54</v>
      </c>
      <c r="J4243" s="1">
        <v>2646</v>
      </c>
      <c r="K4243" s="2">
        <v>1402.38</v>
      </c>
      <c r="L4243">
        <v>0.53</v>
      </c>
      <c r="M4243" t="s">
        <v>82</v>
      </c>
    </row>
    <row r="4244" spans="1:13" x14ac:dyDescent="0.25">
      <c r="A4244" t="s">
        <v>13</v>
      </c>
      <c r="B4244">
        <v>1185732</v>
      </c>
      <c r="C4244" s="6">
        <v>44417</v>
      </c>
      <c r="D4244" t="s">
        <v>35</v>
      </c>
      <c r="E4244" t="s">
        <v>36</v>
      </c>
      <c r="F4244" t="s">
        <v>37</v>
      </c>
      <c r="G4244" t="s">
        <v>21</v>
      </c>
      <c r="H4244" s="1">
        <v>59</v>
      </c>
      <c r="I4244" s="1">
        <v>58</v>
      </c>
      <c r="J4244" s="1">
        <v>3422</v>
      </c>
      <c r="K4244" s="2">
        <v>1539.8999999999999</v>
      </c>
      <c r="L4244">
        <v>0.44999999999999996</v>
      </c>
      <c r="M4244" t="s">
        <v>82</v>
      </c>
    </row>
    <row r="4245" spans="1:13" x14ac:dyDescent="0.25">
      <c r="A4245" t="s">
        <v>13</v>
      </c>
      <c r="B4245">
        <v>1185732</v>
      </c>
      <c r="C4245" s="6">
        <v>44418</v>
      </c>
      <c r="D4245" t="s">
        <v>35</v>
      </c>
      <c r="E4245" t="s">
        <v>36</v>
      </c>
      <c r="F4245" t="s">
        <v>37</v>
      </c>
      <c r="G4245" t="s">
        <v>22</v>
      </c>
      <c r="H4245" s="1">
        <v>64</v>
      </c>
      <c r="I4245" s="1">
        <v>81</v>
      </c>
      <c r="J4245" s="1">
        <v>5184</v>
      </c>
      <c r="K4245" s="2">
        <v>3265.92</v>
      </c>
      <c r="L4245">
        <v>0.63</v>
      </c>
      <c r="M4245" t="s">
        <v>82</v>
      </c>
    </row>
    <row r="4246" spans="1:13" x14ac:dyDescent="0.25">
      <c r="A4246" t="s">
        <v>25</v>
      </c>
      <c r="B4246">
        <v>1197831</v>
      </c>
      <c r="C4246" s="6">
        <v>44419</v>
      </c>
      <c r="D4246" t="s">
        <v>35</v>
      </c>
      <c r="E4246" t="s">
        <v>36</v>
      </c>
      <c r="F4246" t="s">
        <v>37</v>
      </c>
      <c r="G4246" t="s">
        <v>16</v>
      </c>
      <c r="H4246" s="1">
        <v>20</v>
      </c>
      <c r="I4246" s="1">
        <v>189</v>
      </c>
      <c r="J4246" s="1">
        <v>3780</v>
      </c>
      <c r="K4246" s="2">
        <v>1512</v>
      </c>
      <c r="L4246">
        <v>0.4</v>
      </c>
      <c r="M4246" t="s">
        <v>82</v>
      </c>
    </row>
    <row r="4247" spans="1:13" x14ac:dyDescent="0.25">
      <c r="A4247" t="s">
        <v>25</v>
      </c>
      <c r="B4247">
        <v>1197831</v>
      </c>
      <c r="C4247" s="6">
        <v>44420</v>
      </c>
      <c r="D4247" t="s">
        <v>35</v>
      </c>
      <c r="E4247" t="s">
        <v>36</v>
      </c>
      <c r="F4247" t="s">
        <v>37</v>
      </c>
      <c r="G4247" t="s">
        <v>18</v>
      </c>
      <c r="H4247" s="1">
        <v>28</v>
      </c>
      <c r="I4247" s="1">
        <v>196</v>
      </c>
      <c r="J4247" s="1">
        <v>5488</v>
      </c>
      <c r="K4247" s="2">
        <v>2195.2000000000003</v>
      </c>
      <c r="L4247">
        <v>0.4</v>
      </c>
      <c r="M4247" t="s">
        <v>82</v>
      </c>
    </row>
    <row r="4248" spans="1:13" x14ac:dyDescent="0.25">
      <c r="A4248" t="s">
        <v>25</v>
      </c>
      <c r="B4248">
        <v>1197831</v>
      </c>
      <c r="C4248" s="6">
        <v>44421</v>
      </c>
      <c r="D4248" t="s">
        <v>35</v>
      </c>
      <c r="E4248" t="s">
        <v>36</v>
      </c>
      <c r="F4248" t="s">
        <v>37</v>
      </c>
      <c r="G4248" t="s">
        <v>19</v>
      </c>
      <c r="H4248" s="1">
        <v>27</v>
      </c>
      <c r="I4248" s="1">
        <v>158</v>
      </c>
      <c r="J4248" s="1">
        <v>4266</v>
      </c>
      <c r="K4248" s="2">
        <v>1749.06</v>
      </c>
      <c r="L4248">
        <v>0.41</v>
      </c>
      <c r="M4248" t="s">
        <v>82</v>
      </c>
    </row>
    <row r="4249" spans="1:13" x14ac:dyDescent="0.25">
      <c r="A4249" t="s">
        <v>25</v>
      </c>
      <c r="B4249">
        <v>1197831</v>
      </c>
      <c r="C4249" s="6">
        <v>44422</v>
      </c>
      <c r="D4249" t="s">
        <v>35</v>
      </c>
      <c r="E4249" t="s">
        <v>36</v>
      </c>
      <c r="F4249" t="s">
        <v>37</v>
      </c>
      <c r="G4249" t="s">
        <v>20</v>
      </c>
      <c r="H4249" s="1">
        <v>34</v>
      </c>
      <c r="I4249" s="1">
        <v>152</v>
      </c>
      <c r="J4249" s="1">
        <v>5168</v>
      </c>
      <c r="K4249" s="2">
        <v>2635.68</v>
      </c>
      <c r="L4249">
        <v>0.51</v>
      </c>
      <c r="M4249" t="s">
        <v>82</v>
      </c>
    </row>
    <row r="4250" spans="1:13" x14ac:dyDescent="0.25">
      <c r="A4250" t="s">
        <v>25</v>
      </c>
      <c r="B4250">
        <v>1197831</v>
      </c>
      <c r="C4250" s="6">
        <v>44423</v>
      </c>
      <c r="D4250" t="s">
        <v>26</v>
      </c>
      <c r="E4250" t="s">
        <v>27</v>
      </c>
      <c r="F4250" t="s">
        <v>38</v>
      </c>
      <c r="G4250" t="s">
        <v>21</v>
      </c>
      <c r="H4250" s="1">
        <v>37</v>
      </c>
      <c r="I4250" s="1">
        <v>94</v>
      </c>
      <c r="J4250" s="1">
        <v>3478</v>
      </c>
      <c r="K4250" s="2">
        <v>1217.3</v>
      </c>
      <c r="L4250">
        <v>0.35</v>
      </c>
      <c r="M4250" t="s">
        <v>82</v>
      </c>
    </row>
    <row r="4251" spans="1:13" x14ac:dyDescent="0.25">
      <c r="A4251" t="s">
        <v>25</v>
      </c>
      <c r="B4251">
        <v>1197831</v>
      </c>
      <c r="C4251" s="6">
        <v>44424</v>
      </c>
      <c r="D4251" t="s">
        <v>26</v>
      </c>
      <c r="E4251" t="s">
        <v>27</v>
      </c>
      <c r="F4251" t="s">
        <v>38</v>
      </c>
      <c r="G4251" t="s">
        <v>22</v>
      </c>
      <c r="H4251" s="1">
        <v>33</v>
      </c>
      <c r="I4251" s="1">
        <v>147</v>
      </c>
      <c r="J4251" s="1">
        <v>4851</v>
      </c>
      <c r="K4251" s="2">
        <v>2668.05</v>
      </c>
      <c r="L4251">
        <v>0.55000000000000004</v>
      </c>
      <c r="M4251" t="s">
        <v>82</v>
      </c>
    </row>
    <row r="4252" spans="1:13" x14ac:dyDescent="0.25">
      <c r="A4252" t="s">
        <v>25</v>
      </c>
      <c r="B4252">
        <v>1197831</v>
      </c>
      <c r="C4252" s="6">
        <v>44425</v>
      </c>
      <c r="D4252" t="s">
        <v>26</v>
      </c>
      <c r="E4252" t="s">
        <v>27</v>
      </c>
      <c r="F4252" t="s">
        <v>38</v>
      </c>
      <c r="G4252" t="s">
        <v>16</v>
      </c>
      <c r="H4252" s="1">
        <v>23</v>
      </c>
      <c r="I4252" s="1">
        <v>176</v>
      </c>
      <c r="J4252" s="1">
        <v>4048</v>
      </c>
      <c r="K4252" s="2">
        <v>1740.6399999999999</v>
      </c>
      <c r="L4252">
        <v>0.43</v>
      </c>
      <c r="M4252" t="s">
        <v>82</v>
      </c>
    </row>
    <row r="4253" spans="1:13" x14ac:dyDescent="0.25">
      <c r="A4253" t="s">
        <v>25</v>
      </c>
      <c r="B4253">
        <v>1197831</v>
      </c>
      <c r="C4253" s="6">
        <v>44426</v>
      </c>
      <c r="D4253" t="s">
        <v>26</v>
      </c>
      <c r="E4253" t="s">
        <v>27</v>
      </c>
      <c r="F4253" t="s">
        <v>38</v>
      </c>
      <c r="G4253" t="s">
        <v>18</v>
      </c>
      <c r="H4253" s="1">
        <v>32</v>
      </c>
      <c r="I4253" s="1">
        <v>163</v>
      </c>
      <c r="J4253" s="1">
        <v>5216</v>
      </c>
      <c r="K4253" s="2">
        <v>2086.4</v>
      </c>
      <c r="L4253">
        <v>0.4</v>
      </c>
      <c r="M4253" t="s">
        <v>82</v>
      </c>
    </row>
    <row r="4254" spans="1:13" x14ac:dyDescent="0.25">
      <c r="A4254" t="s">
        <v>25</v>
      </c>
      <c r="B4254">
        <v>1197831</v>
      </c>
      <c r="C4254" s="6">
        <v>44427</v>
      </c>
      <c r="D4254" t="s">
        <v>26</v>
      </c>
      <c r="E4254" t="s">
        <v>27</v>
      </c>
      <c r="F4254" t="s">
        <v>38</v>
      </c>
      <c r="G4254" t="s">
        <v>19</v>
      </c>
      <c r="H4254" s="1">
        <v>34</v>
      </c>
      <c r="I4254" s="1">
        <v>119</v>
      </c>
      <c r="J4254" s="1">
        <v>4046</v>
      </c>
      <c r="K4254" s="2">
        <v>1739.78</v>
      </c>
      <c r="L4254">
        <v>0.43</v>
      </c>
      <c r="M4254" t="s">
        <v>82</v>
      </c>
    </row>
    <row r="4255" spans="1:13" x14ac:dyDescent="0.25">
      <c r="A4255" t="s">
        <v>25</v>
      </c>
      <c r="B4255">
        <v>1197831</v>
      </c>
      <c r="C4255" s="6">
        <v>44428</v>
      </c>
      <c r="D4255" t="s">
        <v>26</v>
      </c>
      <c r="E4255" t="s">
        <v>27</v>
      </c>
      <c r="F4255" t="s">
        <v>38</v>
      </c>
      <c r="G4255" t="s">
        <v>20</v>
      </c>
      <c r="H4255" s="1">
        <v>32</v>
      </c>
      <c r="I4255" s="1">
        <v>128</v>
      </c>
      <c r="J4255" s="1">
        <v>4096</v>
      </c>
      <c r="K4255" s="2">
        <v>2170.88</v>
      </c>
      <c r="L4255">
        <v>0.53</v>
      </c>
      <c r="M4255" t="s">
        <v>82</v>
      </c>
    </row>
    <row r="4256" spans="1:13" x14ac:dyDescent="0.25">
      <c r="A4256" t="s">
        <v>25</v>
      </c>
      <c r="B4256">
        <v>1197831</v>
      </c>
      <c r="C4256" s="6">
        <v>44429</v>
      </c>
      <c r="D4256" t="s">
        <v>26</v>
      </c>
      <c r="E4256" t="s">
        <v>27</v>
      </c>
      <c r="F4256" t="s">
        <v>38</v>
      </c>
      <c r="G4256" t="s">
        <v>21</v>
      </c>
      <c r="H4256" s="1">
        <v>38</v>
      </c>
      <c r="I4256" s="1">
        <v>75</v>
      </c>
      <c r="J4256" s="1">
        <v>2850</v>
      </c>
      <c r="K4256" s="2">
        <v>997.49999999999989</v>
      </c>
      <c r="L4256">
        <v>0.35</v>
      </c>
      <c r="M4256" t="s">
        <v>82</v>
      </c>
    </row>
    <row r="4257" spans="1:13" x14ac:dyDescent="0.25">
      <c r="A4257" t="s">
        <v>25</v>
      </c>
      <c r="B4257">
        <v>1197831</v>
      </c>
      <c r="C4257" s="6">
        <v>44430</v>
      </c>
      <c r="D4257" t="s">
        <v>26</v>
      </c>
      <c r="E4257" t="s">
        <v>27</v>
      </c>
      <c r="F4257" t="s">
        <v>38</v>
      </c>
      <c r="G4257" t="s">
        <v>22</v>
      </c>
      <c r="H4257" s="1">
        <v>32</v>
      </c>
      <c r="I4257" s="1">
        <v>140</v>
      </c>
      <c r="J4257" s="1">
        <v>4480</v>
      </c>
      <c r="K4257" s="2">
        <v>2508.8000000000002</v>
      </c>
      <c r="L4257">
        <v>0.56000000000000005</v>
      </c>
      <c r="M4257" t="s">
        <v>82</v>
      </c>
    </row>
    <row r="4258" spans="1:13" x14ac:dyDescent="0.25">
      <c r="A4258" t="s">
        <v>25</v>
      </c>
      <c r="B4258">
        <v>1197831</v>
      </c>
      <c r="C4258" s="6">
        <v>44431</v>
      </c>
      <c r="D4258" t="s">
        <v>26</v>
      </c>
      <c r="E4258" t="s">
        <v>27</v>
      </c>
      <c r="F4258" t="s">
        <v>38</v>
      </c>
      <c r="G4258" t="s">
        <v>16</v>
      </c>
      <c r="H4258" s="1">
        <v>29</v>
      </c>
      <c r="I4258" s="1">
        <v>182</v>
      </c>
      <c r="J4258" s="1">
        <v>5278</v>
      </c>
      <c r="K4258" s="2">
        <v>2639</v>
      </c>
      <c r="L4258">
        <v>0.5</v>
      </c>
      <c r="M4258" t="s">
        <v>82</v>
      </c>
    </row>
    <row r="4259" spans="1:13" x14ac:dyDescent="0.25">
      <c r="A4259" t="s">
        <v>25</v>
      </c>
      <c r="B4259">
        <v>1197831</v>
      </c>
      <c r="C4259" s="6">
        <v>44432</v>
      </c>
      <c r="D4259" t="s">
        <v>26</v>
      </c>
      <c r="E4259" t="s">
        <v>27</v>
      </c>
      <c r="F4259" t="s">
        <v>38</v>
      </c>
      <c r="G4259" t="s">
        <v>18</v>
      </c>
      <c r="H4259" s="1">
        <v>39</v>
      </c>
      <c r="I4259" s="1">
        <v>169</v>
      </c>
      <c r="J4259" s="1">
        <v>6591</v>
      </c>
      <c r="K4259" s="2">
        <v>3295.5</v>
      </c>
      <c r="L4259">
        <v>0.5</v>
      </c>
      <c r="M4259" t="s">
        <v>82</v>
      </c>
    </row>
    <row r="4260" spans="1:13" x14ac:dyDescent="0.25">
      <c r="A4260" t="s">
        <v>25</v>
      </c>
      <c r="B4260">
        <v>1197831</v>
      </c>
      <c r="C4260" s="6">
        <v>44433</v>
      </c>
      <c r="D4260" t="s">
        <v>26</v>
      </c>
      <c r="E4260" t="s">
        <v>27</v>
      </c>
      <c r="F4260" t="s">
        <v>38</v>
      </c>
      <c r="G4260" t="s">
        <v>19</v>
      </c>
      <c r="H4260" s="1">
        <v>28</v>
      </c>
      <c r="I4260" s="1">
        <v>145</v>
      </c>
      <c r="J4260" s="1">
        <v>4060</v>
      </c>
      <c r="K4260" s="2">
        <v>1908.1999999999998</v>
      </c>
      <c r="L4260">
        <v>0.47</v>
      </c>
      <c r="M4260" t="s">
        <v>82</v>
      </c>
    </row>
    <row r="4261" spans="1:13" x14ac:dyDescent="0.25">
      <c r="A4261" t="s">
        <v>25</v>
      </c>
      <c r="B4261">
        <v>1197831</v>
      </c>
      <c r="C4261" s="6">
        <v>44434</v>
      </c>
      <c r="D4261" t="s">
        <v>26</v>
      </c>
      <c r="E4261" t="s">
        <v>27</v>
      </c>
      <c r="F4261" t="s">
        <v>38</v>
      </c>
      <c r="G4261" t="s">
        <v>20</v>
      </c>
      <c r="H4261" s="1">
        <v>32</v>
      </c>
      <c r="I4261" s="1">
        <v>116</v>
      </c>
      <c r="J4261" s="1">
        <v>3712</v>
      </c>
      <c r="K4261" s="2">
        <v>2115.84</v>
      </c>
      <c r="L4261">
        <v>0.57000000000000006</v>
      </c>
      <c r="M4261" t="s">
        <v>82</v>
      </c>
    </row>
    <row r="4262" spans="1:13" x14ac:dyDescent="0.25">
      <c r="A4262" t="s">
        <v>25</v>
      </c>
      <c r="B4262">
        <v>1197831</v>
      </c>
      <c r="C4262" s="6">
        <v>44435</v>
      </c>
      <c r="D4262" t="s">
        <v>26</v>
      </c>
      <c r="E4262" t="s">
        <v>27</v>
      </c>
      <c r="F4262" t="s">
        <v>38</v>
      </c>
      <c r="G4262" t="s">
        <v>21</v>
      </c>
      <c r="H4262" s="1">
        <v>38</v>
      </c>
      <c r="I4262" s="1">
        <v>81</v>
      </c>
      <c r="J4262" s="1">
        <v>3078</v>
      </c>
      <c r="K4262" s="2">
        <v>1385.1</v>
      </c>
      <c r="L4262">
        <v>0.44999999999999996</v>
      </c>
      <c r="M4262" t="s">
        <v>82</v>
      </c>
    </row>
    <row r="4263" spans="1:13" x14ac:dyDescent="0.25">
      <c r="A4263" t="s">
        <v>25</v>
      </c>
      <c r="B4263">
        <v>1197831</v>
      </c>
      <c r="C4263" s="6">
        <v>44436</v>
      </c>
      <c r="D4263" t="s">
        <v>26</v>
      </c>
      <c r="E4263" t="s">
        <v>27</v>
      </c>
      <c r="F4263" t="s">
        <v>38</v>
      </c>
      <c r="G4263" t="s">
        <v>22</v>
      </c>
      <c r="H4263" s="1">
        <v>32</v>
      </c>
      <c r="I4263" s="1">
        <v>135</v>
      </c>
      <c r="J4263" s="1">
        <v>4320</v>
      </c>
      <c r="K4263" s="2">
        <v>2721.6</v>
      </c>
      <c r="L4263">
        <v>0.63</v>
      </c>
      <c r="M4263" t="s">
        <v>82</v>
      </c>
    </row>
    <row r="4264" spans="1:13" x14ac:dyDescent="0.25">
      <c r="A4264" t="s">
        <v>25</v>
      </c>
      <c r="B4264">
        <v>1197831</v>
      </c>
      <c r="C4264" s="6">
        <v>44437</v>
      </c>
      <c r="D4264" t="s">
        <v>26</v>
      </c>
      <c r="E4264" t="s">
        <v>27</v>
      </c>
      <c r="F4264" t="s">
        <v>38</v>
      </c>
      <c r="G4264" t="s">
        <v>16</v>
      </c>
      <c r="H4264" s="1">
        <v>18</v>
      </c>
      <c r="I4264" s="1">
        <v>182</v>
      </c>
      <c r="J4264" s="1">
        <v>3276</v>
      </c>
      <c r="K4264" s="2">
        <v>1474.1999999999998</v>
      </c>
      <c r="L4264">
        <v>0.44999999999999996</v>
      </c>
      <c r="M4264" t="s">
        <v>82</v>
      </c>
    </row>
    <row r="4265" spans="1:13" x14ac:dyDescent="0.25">
      <c r="A4265" t="s">
        <v>25</v>
      </c>
      <c r="B4265">
        <v>1197831</v>
      </c>
      <c r="C4265" s="6">
        <v>44438</v>
      </c>
      <c r="D4265" t="s">
        <v>26</v>
      </c>
      <c r="E4265" t="s">
        <v>27</v>
      </c>
      <c r="F4265" t="s">
        <v>38</v>
      </c>
      <c r="G4265" t="s">
        <v>18</v>
      </c>
      <c r="H4265" s="1">
        <v>28</v>
      </c>
      <c r="I4265" s="1">
        <v>175</v>
      </c>
      <c r="J4265" s="1">
        <v>4900</v>
      </c>
      <c r="K4265" s="2">
        <v>2352</v>
      </c>
      <c r="L4265">
        <v>0.48</v>
      </c>
      <c r="M4265" t="s">
        <v>82</v>
      </c>
    </row>
    <row r="4266" spans="1:13" x14ac:dyDescent="0.25">
      <c r="A4266" t="s">
        <v>25</v>
      </c>
      <c r="B4266">
        <v>1197831</v>
      </c>
      <c r="C4266" s="6">
        <v>44439</v>
      </c>
      <c r="D4266" t="s">
        <v>26</v>
      </c>
      <c r="E4266" t="s">
        <v>27</v>
      </c>
      <c r="F4266" t="s">
        <v>38</v>
      </c>
      <c r="G4266" t="s">
        <v>19</v>
      </c>
      <c r="H4266" s="1">
        <v>25</v>
      </c>
      <c r="I4266" s="1">
        <v>152</v>
      </c>
      <c r="J4266" s="1">
        <v>3800</v>
      </c>
      <c r="K4266" s="2">
        <v>1862</v>
      </c>
      <c r="L4266">
        <v>0.49</v>
      </c>
      <c r="M4266" t="s">
        <v>82</v>
      </c>
    </row>
    <row r="4267" spans="1:13" x14ac:dyDescent="0.25">
      <c r="A4267" t="s">
        <v>25</v>
      </c>
      <c r="B4267">
        <v>1197831</v>
      </c>
      <c r="C4267" s="6">
        <v>44440</v>
      </c>
      <c r="D4267" t="s">
        <v>26</v>
      </c>
      <c r="E4267" t="s">
        <v>27</v>
      </c>
      <c r="F4267" t="s">
        <v>38</v>
      </c>
      <c r="G4267" t="s">
        <v>20</v>
      </c>
      <c r="H4267" s="1">
        <v>29</v>
      </c>
      <c r="I4267" s="1">
        <v>128</v>
      </c>
      <c r="J4267" s="1">
        <v>3712</v>
      </c>
      <c r="K4267" s="2">
        <v>2190.0800000000004</v>
      </c>
      <c r="L4267">
        <v>0.59000000000000008</v>
      </c>
      <c r="M4267" t="s">
        <v>82</v>
      </c>
    </row>
    <row r="4268" spans="1:13" x14ac:dyDescent="0.25">
      <c r="A4268" t="s">
        <v>25</v>
      </c>
      <c r="B4268">
        <v>1197831</v>
      </c>
      <c r="C4268" s="6">
        <v>44441</v>
      </c>
      <c r="D4268" t="s">
        <v>26</v>
      </c>
      <c r="E4268" t="s">
        <v>27</v>
      </c>
      <c r="F4268" t="s">
        <v>38</v>
      </c>
      <c r="G4268" t="s">
        <v>21</v>
      </c>
      <c r="H4268" s="1">
        <v>34</v>
      </c>
      <c r="I4268" s="1">
        <v>85</v>
      </c>
      <c r="J4268" s="1">
        <v>2890</v>
      </c>
      <c r="K4268" s="2">
        <v>1156</v>
      </c>
      <c r="L4268">
        <v>0.4</v>
      </c>
      <c r="M4268" t="s">
        <v>82</v>
      </c>
    </row>
    <row r="4269" spans="1:13" x14ac:dyDescent="0.25">
      <c r="A4269" t="s">
        <v>25</v>
      </c>
      <c r="B4269">
        <v>1197831</v>
      </c>
      <c r="C4269" s="6">
        <v>44442</v>
      </c>
      <c r="D4269" t="s">
        <v>26</v>
      </c>
      <c r="E4269" t="s">
        <v>27</v>
      </c>
      <c r="F4269" t="s">
        <v>38</v>
      </c>
      <c r="G4269" t="s">
        <v>22</v>
      </c>
      <c r="H4269" s="1">
        <v>29</v>
      </c>
      <c r="I4269" s="1">
        <v>156</v>
      </c>
      <c r="J4269" s="1">
        <v>4524</v>
      </c>
      <c r="K4269" s="2">
        <v>2804.88</v>
      </c>
      <c r="L4269">
        <v>0.62</v>
      </c>
      <c r="M4269" t="s">
        <v>82</v>
      </c>
    </row>
    <row r="4270" spans="1:13" x14ac:dyDescent="0.25">
      <c r="A4270" t="s">
        <v>25</v>
      </c>
      <c r="B4270">
        <v>1197831</v>
      </c>
      <c r="C4270" s="6">
        <v>44443</v>
      </c>
      <c r="D4270" t="s">
        <v>26</v>
      </c>
      <c r="E4270" t="s">
        <v>27</v>
      </c>
      <c r="F4270" t="s">
        <v>38</v>
      </c>
      <c r="G4270" t="s">
        <v>16</v>
      </c>
      <c r="H4270" s="1">
        <v>19</v>
      </c>
      <c r="I4270" s="1">
        <v>195</v>
      </c>
      <c r="J4270" s="1">
        <v>3705</v>
      </c>
      <c r="K4270" s="2">
        <v>1852.5</v>
      </c>
      <c r="L4270">
        <v>0.5</v>
      </c>
      <c r="M4270" t="s">
        <v>82</v>
      </c>
    </row>
    <row r="4271" spans="1:13" x14ac:dyDescent="0.25">
      <c r="A4271" t="s">
        <v>25</v>
      </c>
      <c r="B4271">
        <v>1197831</v>
      </c>
      <c r="C4271" s="6">
        <v>44444</v>
      </c>
      <c r="D4271" t="s">
        <v>26</v>
      </c>
      <c r="E4271" t="s">
        <v>27</v>
      </c>
      <c r="F4271" t="s">
        <v>38</v>
      </c>
      <c r="G4271" t="s">
        <v>18</v>
      </c>
      <c r="H4271" s="1">
        <v>29</v>
      </c>
      <c r="I4271" s="1">
        <v>194</v>
      </c>
      <c r="J4271" s="1">
        <v>5626</v>
      </c>
      <c r="K4271" s="2">
        <v>2756.74</v>
      </c>
      <c r="L4271">
        <v>0.49</v>
      </c>
      <c r="M4271" t="s">
        <v>82</v>
      </c>
    </row>
    <row r="4272" spans="1:13" x14ac:dyDescent="0.25">
      <c r="A4272" t="s">
        <v>25</v>
      </c>
      <c r="B4272">
        <v>1197831</v>
      </c>
      <c r="C4272" s="6">
        <v>44445</v>
      </c>
      <c r="D4272" t="s">
        <v>26</v>
      </c>
      <c r="E4272" t="s">
        <v>27</v>
      </c>
      <c r="F4272" t="s">
        <v>38</v>
      </c>
      <c r="G4272" t="s">
        <v>19</v>
      </c>
      <c r="H4272" s="1">
        <v>24</v>
      </c>
      <c r="I4272" s="1">
        <v>175</v>
      </c>
      <c r="J4272" s="1">
        <v>4200</v>
      </c>
      <c r="K4272" s="2">
        <v>1974</v>
      </c>
      <c r="L4272">
        <v>0.47</v>
      </c>
      <c r="M4272" t="s">
        <v>82</v>
      </c>
    </row>
    <row r="4273" spans="1:13" x14ac:dyDescent="0.25">
      <c r="A4273" t="s">
        <v>25</v>
      </c>
      <c r="B4273">
        <v>1197831</v>
      </c>
      <c r="C4273" s="6">
        <v>44446</v>
      </c>
      <c r="D4273" t="s">
        <v>26</v>
      </c>
      <c r="E4273" t="s">
        <v>27</v>
      </c>
      <c r="F4273" t="s">
        <v>38</v>
      </c>
      <c r="G4273" t="s">
        <v>20</v>
      </c>
      <c r="H4273" s="1">
        <v>34</v>
      </c>
      <c r="I4273" s="1">
        <v>154</v>
      </c>
      <c r="J4273" s="1">
        <v>5236</v>
      </c>
      <c r="K4273" s="2">
        <v>3141.6</v>
      </c>
      <c r="L4273">
        <v>0.6</v>
      </c>
      <c r="M4273" t="s">
        <v>82</v>
      </c>
    </row>
    <row r="4274" spans="1:13" x14ac:dyDescent="0.25">
      <c r="A4274" t="s">
        <v>25</v>
      </c>
      <c r="B4274">
        <v>1197831</v>
      </c>
      <c r="C4274" s="6">
        <v>44447</v>
      </c>
      <c r="D4274" t="s">
        <v>26</v>
      </c>
      <c r="E4274" t="s">
        <v>27</v>
      </c>
      <c r="F4274" t="s">
        <v>38</v>
      </c>
      <c r="G4274" t="s">
        <v>21</v>
      </c>
      <c r="H4274" s="1">
        <v>49</v>
      </c>
      <c r="I4274" s="1">
        <v>131</v>
      </c>
      <c r="J4274" s="1">
        <v>6419</v>
      </c>
      <c r="K4274" s="2">
        <v>2888.5499999999997</v>
      </c>
      <c r="L4274">
        <v>0.44999999999999996</v>
      </c>
      <c r="M4274" t="s">
        <v>82</v>
      </c>
    </row>
    <row r="4275" spans="1:13" x14ac:dyDescent="0.25">
      <c r="A4275" t="s">
        <v>25</v>
      </c>
      <c r="B4275">
        <v>1197831</v>
      </c>
      <c r="C4275" s="6">
        <v>44448</v>
      </c>
      <c r="D4275" t="s">
        <v>26</v>
      </c>
      <c r="E4275" t="s">
        <v>27</v>
      </c>
      <c r="F4275" t="s">
        <v>38</v>
      </c>
      <c r="G4275" t="s">
        <v>22</v>
      </c>
      <c r="H4275" s="1">
        <v>43</v>
      </c>
      <c r="I4275" s="1">
        <v>224</v>
      </c>
      <c r="J4275" s="1">
        <v>9632</v>
      </c>
      <c r="K4275" s="2">
        <v>6260.8</v>
      </c>
      <c r="L4275">
        <v>0.65</v>
      </c>
      <c r="M4275" t="s">
        <v>82</v>
      </c>
    </row>
    <row r="4276" spans="1:13" x14ac:dyDescent="0.25">
      <c r="A4276" t="s">
        <v>25</v>
      </c>
      <c r="B4276">
        <v>1197831</v>
      </c>
      <c r="C4276" s="6">
        <v>44449</v>
      </c>
      <c r="D4276" t="s">
        <v>26</v>
      </c>
      <c r="E4276" t="s">
        <v>27</v>
      </c>
      <c r="F4276" t="s">
        <v>38</v>
      </c>
      <c r="G4276" t="s">
        <v>16</v>
      </c>
      <c r="H4276" s="1">
        <v>41</v>
      </c>
      <c r="I4276" s="1">
        <v>224</v>
      </c>
      <c r="J4276" s="1">
        <v>9184</v>
      </c>
      <c r="K4276" s="2">
        <v>4132.7999999999993</v>
      </c>
      <c r="L4276">
        <v>0.44999999999999996</v>
      </c>
      <c r="M4276" t="s">
        <v>82</v>
      </c>
    </row>
    <row r="4277" spans="1:13" x14ac:dyDescent="0.25">
      <c r="A4277" t="s">
        <v>25</v>
      </c>
      <c r="B4277">
        <v>1197831</v>
      </c>
      <c r="C4277" s="6">
        <v>44450</v>
      </c>
      <c r="D4277" t="s">
        <v>26</v>
      </c>
      <c r="E4277" t="s">
        <v>27</v>
      </c>
      <c r="F4277" t="s">
        <v>38</v>
      </c>
      <c r="G4277" t="s">
        <v>18</v>
      </c>
      <c r="H4277" s="1">
        <v>49</v>
      </c>
      <c r="I4277" s="1">
        <v>200</v>
      </c>
      <c r="J4277" s="1">
        <v>9800</v>
      </c>
      <c r="K4277" s="2">
        <v>4704</v>
      </c>
      <c r="L4277">
        <v>0.48</v>
      </c>
      <c r="M4277" t="s">
        <v>82</v>
      </c>
    </row>
    <row r="4278" spans="1:13" x14ac:dyDescent="0.25">
      <c r="A4278" t="s">
        <v>25</v>
      </c>
      <c r="B4278">
        <v>1197831</v>
      </c>
      <c r="C4278" s="6">
        <v>44451</v>
      </c>
      <c r="D4278" t="s">
        <v>26</v>
      </c>
      <c r="E4278" t="s">
        <v>27</v>
      </c>
      <c r="F4278" t="s">
        <v>38</v>
      </c>
      <c r="G4278" t="s">
        <v>19</v>
      </c>
      <c r="H4278" s="1">
        <v>44</v>
      </c>
      <c r="I4278" s="1">
        <v>176</v>
      </c>
      <c r="J4278" s="1">
        <v>7744</v>
      </c>
      <c r="K4278" s="2">
        <v>3639.68</v>
      </c>
      <c r="L4278">
        <v>0.47</v>
      </c>
      <c r="M4278" t="s">
        <v>82</v>
      </c>
    </row>
    <row r="4279" spans="1:13" x14ac:dyDescent="0.25">
      <c r="A4279" t="s">
        <v>25</v>
      </c>
      <c r="B4279">
        <v>1197831</v>
      </c>
      <c r="C4279" s="6">
        <v>44452</v>
      </c>
      <c r="D4279" t="s">
        <v>26</v>
      </c>
      <c r="E4279" t="s">
        <v>27</v>
      </c>
      <c r="F4279" t="s">
        <v>38</v>
      </c>
      <c r="G4279" t="s">
        <v>20</v>
      </c>
      <c r="H4279" s="1">
        <v>43</v>
      </c>
      <c r="I4279" s="1">
        <v>174</v>
      </c>
      <c r="J4279" s="1">
        <v>7482</v>
      </c>
      <c r="K4279" s="2">
        <v>4115.1000000000004</v>
      </c>
      <c r="L4279">
        <v>0.55000000000000004</v>
      </c>
      <c r="M4279" t="s">
        <v>82</v>
      </c>
    </row>
    <row r="4280" spans="1:13" x14ac:dyDescent="0.25">
      <c r="A4280" t="s">
        <v>25</v>
      </c>
      <c r="B4280">
        <v>1197831</v>
      </c>
      <c r="C4280" s="6">
        <v>44453</v>
      </c>
      <c r="D4280" t="s">
        <v>26</v>
      </c>
      <c r="E4280" t="s">
        <v>27</v>
      </c>
      <c r="F4280" t="s">
        <v>38</v>
      </c>
      <c r="G4280" t="s">
        <v>21</v>
      </c>
      <c r="H4280" s="1">
        <v>45</v>
      </c>
      <c r="I4280" s="1">
        <v>145</v>
      </c>
      <c r="J4280" s="1">
        <v>6525</v>
      </c>
      <c r="K4280" s="2">
        <v>2805.75</v>
      </c>
      <c r="L4280">
        <v>0.43</v>
      </c>
      <c r="M4280" t="s">
        <v>82</v>
      </c>
    </row>
    <row r="4281" spans="1:13" x14ac:dyDescent="0.25">
      <c r="A4281" t="s">
        <v>25</v>
      </c>
      <c r="B4281">
        <v>1197831</v>
      </c>
      <c r="C4281" s="6">
        <v>44454</v>
      </c>
      <c r="D4281" t="s">
        <v>26</v>
      </c>
      <c r="E4281" t="s">
        <v>27</v>
      </c>
      <c r="F4281" t="s">
        <v>38</v>
      </c>
      <c r="G4281" t="s">
        <v>22</v>
      </c>
      <c r="H4281" s="1">
        <v>53</v>
      </c>
      <c r="I4281" s="1">
        <v>263</v>
      </c>
      <c r="J4281" s="1">
        <v>13939</v>
      </c>
      <c r="K4281" s="2">
        <v>8781.57</v>
      </c>
      <c r="L4281">
        <v>0.63</v>
      </c>
      <c r="M4281" t="s">
        <v>82</v>
      </c>
    </row>
    <row r="4282" spans="1:13" x14ac:dyDescent="0.25">
      <c r="A4282" t="s">
        <v>25</v>
      </c>
      <c r="B4282">
        <v>1197831</v>
      </c>
      <c r="C4282" s="6">
        <v>44455</v>
      </c>
      <c r="D4282" t="s">
        <v>26</v>
      </c>
      <c r="E4282" t="s">
        <v>27</v>
      </c>
      <c r="F4282" t="s">
        <v>38</v>
      </c>
      <c r="G4282" t="s">
        <v>16</v>
      </c>
      <c r="H4282" s="1">
        <v>41</v>
      </c>
      <c r="I4282" s="1">
        <v>231</v>
      </c>
      <c r="J4282" s="1">
        <v>9471</v>
      </c>
      <c r="K4282" s="2">
        <v>4924.92</v>
      </c>
      <c r="L4282">
        <v>0.52</v>
      </c>
      <c r="M4282" t="s">
        <v>82</v>
      </c>
    </row>
    <row r="4283" spans="1:13" x14ac:dyDescent="0.25">
      <c r="A4283" t="s">
        <v>25</v>
      </c>
      <c r="B4283">
        <v>1197831</v>
      </c>
      <c r="C4283" s="6">
        <v>44456</v>
      </c>
      <c r="D4283" t="s">
        <v>26</v>
      </c>
      <c r="E4283" t="s">
        <v>27</v>
      </c>
      <c r="F4283" t="s">
        <v>38</v>
      </c>
      <c r="G4283" t="s">
        <v>18</v>
      </c>
      <c r="H4283" s="1">
        <v>48</v>
      </c>
      <c r="I4283" s="1">
        <v>215</v>
      </c>
      <c r="J4283" s="1">
        <v>10320</v>
      </c>
      <c r="K4283" s="2">
        <v>5572.8</v>
      </c>
      <c r="L4283">
        <v>0.54</v>
      </c>
      <c r="M4283" t="s">
        <v>82</v>
      </c>
    </row>
    <row r="4284" spans="1:13" x14ac:dyDescent="0.25">
      <c r="A4284" t="s">
        <v>25</v>
      </c>
      <c r="B4284">
        <v>1197831</v>
      </c>
      <c r="C4284" s="6">
        <v>44457</v>
      </c>
      <c r="D4284" t="s">
        <v>26</v>
      </c>
      <c r="E4284" t="s">
        <v>27</v>
      </c>
      <c r="F4284" t="s">
        <v>38</v>
      </c>
      <c r="G4284" t="s">
        <v>19</v>
      </c>
      <c r="H4284" s="1">
        <v>44</v>
      </c>
      <c r="I4284" s="1">
        <v>254</v>
      </c>
      <c r="J4284" s="1">
        <v>11176</v>
      </c>
      <c r="K4284" s="2">
        <v>6146.7999999999993</v>
      </c>
      <c r="L4284">
        <v>0.54999999999999993</v>
      </c>
      <c r="M4284" t="s">
        <v>82</v>
      </c>
    </row>
    <row r="4285" spans="1:13" x14ac:dyDescent="0.25">
      <c r="A4285" t="s">
        <v>25</v>
      </c>
      <c r="B4285">
        <v>1197831</v>
      </c>
      <c r="C4285" s="6">
        <v>44458</v>
      </c>
      <c r="D4285" t="s">
        <v>26</v>
      </c>
      <c r="E4285" t="s">
        <v>27</v>
      </c>
      <c r="F4285" t="s">
        <v>38</v>
      </c>
      <c r="G4285" t="s">
        <v>20</v>
      </c>
      <c r="H4285" s="1">
        <v>43</v>
      </c>
      <c r="I4285" s="1">
        <v>150</v>
      </c>
      <c r="J4285" s="1">
        <v>6450</v>
      </c>
      <c r="K4285" s="2">
        <v>3934.5</v>
      </c>
      <c r="L4285">
        <v>0.61</v>
      </c>
      <c r="M4285" t="s">
        <v>82</v>
      </c>
    </row>
    <row r="4286" spans="1:13" x14ac:dyDescent="0.25">
      <c r="A4286" t="s">
        <v>25</v>
      </c>
      <c r="B4286">
        <v>1197831</v>
      </c>
      <c r="C4286" s="6">
        <v>44459</v>
      </c>
      <c r="D4286" t="s">
        <v>26</v>
      </c>
      <c r="E4286" t="s">
        <v>27</v>
      </c>
      <c r="F4286" t="s">
        <v>38</v>
      </c>
      <c r="G4286" t="s">
        <v>21</v>
      </c>
      <c r="H4286" s="1">
        <v>47</v>
      </c>
      <c r="I4286" s="1">
        <v>167</v>
      </c>
      <c r="J4286" s="1">
        <v>7849</v>
      </c>
      <c r="K4286" s="2">
        <v>3610.5399999999995</v>
      </c>
      <c r="L4286">
        <v>0.45999999999999996</v>
      </c>
      <c r="M4286" t="s">
        <v>82</v>
      </c>
    </row>
    <row r="4287" spans="1:13" x14ac:dyDescent="0.25">
      <c r="A4287" t="s">
        <v>25</v>
      </c>
      <c r="B4287">
        <v>1197831</v>
      </c>
      <c r="C4287" s="6">
        <v>44460</v>
      </c>
      <c r="D4287" t="s">
        <v>26</v>
      </c>
      <c r="E4287" t="s">
        <v>27</v>
      </c>
      <c r="F4287" t="s">
        <v>38</v>
      </c>
      <c r="G4287" t="s">
        <v>22</v>
      </c>
      <c r="H4287" s="1">
        <v>54</v>
      </c>
      <c r="I4287" s="1">
        <v>255</v>
      </c>
      <c r="J4287" s="1">
        <v>13770</v>
      </c>
      <c r="K4287" s="2">
        <v>9225.9000000000015</v>
      </c>
      <c r="L4287">
        <v>0.67</v>
      </c>
      <c r="M4287" t="s">
        <v>82</v>
      </c>
    </row>
    <row r="4288" spans="1:13" x14ac:dyDescent="0.25">
      <c r="A4288" t="s">
        <v>25</v>
      </c>
      <c r="B4288">
        <v>1197831</v>
      </c>
      <c r="C4288" s="6">
        <v>44461</v>
      </c>
      <c r="D4288" t="s">
        <v>26</v>
      </c>
      <c r="E4288" t="s">
        <v>27</v>
      </c>
      <c r="F4288" t="s">
        <v>38</v>
      </c>
      <c r="G4288" t="s">
        <v>16</v>
      </c>
      <c r="H4288" s="1">
        <v>49</v>
      </c>
      <c r="I4288" s="1">
        <v>208</v>
      </c>
      <c r="J4288" s="1">
        <v>10192</v>
      </c>
      <c r="K4288" s="2">
        <v>5197.92</v>
      </c>
      <c r="L4288">
        <v>0.51</v>
      </c>
      <c r="M4288" t="s">
        <v>82</v>
      </c>
    </row>
    <row r="4289" spans="1:13" x14ac:dyDescent="0.25">
      <c r="A4289" t="s">
        <v>25</v>
      </c>
      <c r="B4289">
        <v>1197831</v>
      </c>
      <c r="C4289" s="6">
        <v>44462</v>
      </c>
      <c r="D4289" t="s">
        <v>26</v>
      </c>
      <c r="E4289" t="s">
        <v>27</v>
      </c>
      <c r="F4289" t="s">
        <v>38</v>
      </c>
      <c r="G4289" t="s">
        <v>18</v>
      </c>
      <c r="H4289" s="1">
        <v>53</v>
      </c>
      <c r="I4289" s="1">
        <v>208</v>
      </c>
      <c r="J4289" s="1">
        <v>11024</v>
      </c>
      <c r="K4289" s="2">
        <v>5512</v>
      </c>
      <c r="L4289">
        <v>0.5</v>
      </c>
      <c r="M4289" t="s">
        <v>82</v>
      </c>
    </row>
    <row r="4290" spans="1:13" x14ac:dyDescent="0.25">
      <c r="A4290" t="s">
        <v>25</v>
      </c>
      <c r="B4290">
        <v>1197831</v>
      </c>
      <c r="C4290" s="6">
        <v>44463</v>
      </c>
      <c r="D4290" t="s">
        <v>26</v>
      </c>
      <c r="E4290" t="s">
        <v>27</v>
      </c>
      <c r="F4290" t="s">
        <v>38</v>
      </c>
      <c r="G4290" t="s">
        <v>19</v>
      </c>
      <c r="H4290" s="1">
        <v>46</v>
      </c>
      <c r="I4290" s="1">
        <v>273</v>
      </c>
      <c r="J4290" s="1">
        <v>12558</v>
      </c>
      <c r="K4290" s="2">
        <v>6906.8999999999987</v>
      </c>
      <c r="L4290">
        <v>0.54999999999999993</v>
      </c>
      <c r="M4290" t="s">
        <v>82</v>
      </c>
    </row>
    <row r="4291" spans="1:13" x14ac:dyDescent="0.25">
      <c r="A4291" t="s">
        <v>25</v>
      </c>
      <c r="B4291">
        <v>1197831</v>
      </c>
      <c r="C4291" s="6">
        <v>44464</v>
      </c>
      <c r="D4291" t="s">
        <v>26</v>
      </c>
      <c r="E4291" t="s">
        <v>27</v>
      </c>
      <c r="F4291" t="s">
        <v>38</v>
      </c>
      <c r="G4291" t="s">
        <v>20</v>
      </c>
      <c r="H4291" s="1">
        <v>47</v>
      </c>
      <c r="I4291" s="1">
        <v>147</v>
      </c>
      <c r="J4291" s="1">
        <v>6909</v>
      </c>
      <c r="K4291" s="2">
        <v>4490.8500000000004</v>
      </c>
      <c r="L4291">
        <v>0.65</v>
      </c>
      <c r="M4291" t="s">
        <v>82</v>
      </c>
    </row>
    <row r="4292" spans="1:13" x14ac:dyDescent="0.25">
      <c r="A4292" t="s">
        <v>25</v>
      </c>
      <c r="B4292">
        <v>1197831</v>
      </c>
      <c r="C4292" s="6">
        <v>44465</v>
      </c>
      <c r="D4292" t="s">
        <v>26</v>
      </c>
      <c r="E4292" t="s">
        <v>27</v>
      </c>
      <c r="F4292" t="s">
        <v>38</v>
      </c>
      <c r="G4292" t="s">
        <v>21</v>
      </c>
      <c r="H4292" s="1">
        <v>53</v>
      </c>
      <c r="I4292" s="1">
        <v>142</v>
      </c>
      <c r="J4292" s="1">
        <v>7526</v>
      </c>
      <c r="K4292" s="2">
        <v>3612.48</v>
      </c>
      <c r="L4292">
        <v>0.48</v>
      </c>
      <c r="M4292" t="s">
        <v>82</v>
      </c>
    </row>
    <row r="4293" spans="1:13" x14ac:dyDescent="0.25">
      <c r="A4293" t="s">
        <v>25</v>
      </c>
      <c r="B4293">
        <v>1197831</v>
      </c>
      <c r="C4293" s="6">
        <v>44466</v>
      </c>
      <c r="D4293" t="s">
        <v>26</v>
      </c>
      <c r="E4293" t="s">
        <v>27</v>
      </c>
      <c r="F4293" t="s">
        <v>38</v>
      </c>
      <c r="G4293" t="s">
        <v>22</v>
      </c>
      <c r="H4293" s="1">
        <v>56</v>
      </c>
      <c r="I4293" s="1">
        <v>233</v>
      </c>
      <c r="J4293" s="1">
        <v>13048</v>
      </c>
      <c r="K4293" s="2">
        <v>9133.6</v>
      </c>
      <c r="L4293">
        <v>0.70000000000000007</v>
      </c>
      <c r="M4293" t="s">
        <v>82</v>
      </c>
    </row>
    <row r="4294" spans="1:13" x14ac:dyDescent="0.25">
      <c r="A4294" t="s">
        <v>25</v>
      </c>
      <c r="B4294">
        <v>1197831</v>
      </c>
      <c r="C4294" s="6">
        <v>44467</v>
      </c>
      <c r="D4294" t="s">
        <v>26</v>
      </c>
      <c r="E4294" t="s">
        <v>27</v>
      </c>
      <c r="F4294" t="s">
        <v>38</v>
      </c>
      <c r="G4294" t="s">
        <v>16</v>
      </c>
      <c r="H4294" s="1">
        <v>53</v>
      </c>
      <c r="I4294" s="1">
        <v>181</v>
      </c>
      <c r="J4294" s="1">
        <v>9593</v>
      </c>
      <c r="K4294" s="2">
        <v>5276.15</v>
      </c>
      <c r="L4294">
        <v>0.54999999999999993</v>
      </c>
      <c r="M4294" t="s">
        <v>82</v>
      </c>
    </row>
    <row r="4295" spans="1:13" x14ac:dyDescent="0.25">
      <c r="A4295" t="s">
        <v>25</v>
      </c>
      <c r="B4295">
        <v>1197831</v>
      </c>
      <c r="C4295" s="6">
        <v>44468</v>
      </c>
      <c r="D4295" t="s">
        <v>26</v>
      </c>
      <c r="E4295" t="s">
        <v>27</v>
      </c>
      <c r="F4295" t="s">
        <v>38</v>
      </c>
      <c r="G4295" t="s">
        <v>18</v>
      </c>
      <c r="H4295" s="1">
        <v>54</v>
      </c>
      <c r="I4295" s="1">
        <v>176</v>
      </c>
      <c r="J4295" s="1">
        <v>9504</v>
      </c>
      <c r="K4295" s="2">
        <v>4847.04</v>
      </c>
      <c r="L4295">
        <v>0.51</v>
      </c>
      <c r="M4295" t="s">
        <v>82</v>
      </c>
    </row>
    <row r="4296" spans="1:13" x14ac:dyDescent="0.25">
      <c r="A4296" t="s">
        <v>25</v>
      </c>
      <c r="B4296">
        <v>1197831</v>
      </c>
      <c r="C4296" s="6">
        <v>44469</v>
      </c>
      <c r="D4296" t="s">
        <v>26</v>
      </c>
      <c r="E4296" t="s">
        <v>27</v>
      </c>
      <c r="F4296" t="s">
        <v>38</v>
      </c>
      <c r="G4296" t="s">
        <v>19</v>
      </c>
      <c r="H4296" s="1">
        <v>59</v>
      </c>
      <c r="I4296" s="1">
        <v>203</v>
      </c>
      <c r="J4296" s="1">
        <v>11977</v>
      </c>
      <c r="K4296" s="2">
        <v>6347.81</v>
      </c>
      <c r="L4296">
        <v>0.53</v>
      </c>
      <c r="M4296" t="s">
        <v>82</v>
      </c>
    </row>
    <row r="4297" spans="1:13" x14ac:dyDescent="0.25">
      <c r="A4297" t="s">
        <v>25</v>
      </c>
      <c r="B4297">
        <v>1197831</v>
      </c>
      <c r="C4297" s="6">
        <v>44470</v>
      </c>
      <c r="D4297" t="s">
        <v>26</v>
      </c>
      <c r="E4297" t="s">
        <v>27</v>
      </c>
      <c r="F4297" t="s">
        <v>38</v>
      </c>
      <c r="G4297" t="s">
        <v>20</v>
      </c>
      <c r="H4297" s="1">
        <v>56</v>
      </c>
      <c r="I4297" s="1">
        <v>126</v>
      </c>
      <c r="J4297" s="1">
        <v>7056</v>
      </c>
      <c r="K4297" s="2">
        <v>4586.4000000000005</v>
      </c>
      <c r="L4297">
        <v>0.65</v>
      </c>
      <c r="M4297" t="s">
        <v>82</v>
      </c>
    </row>
    <row r="4298" spans="1:13" x14ac:dyDescent="0.25">
      <c r="A4298" t="s">
        <v>25</v>
      </c>
      <c r="B4298">
        <v>1197831</v>
      </c>
      <c r="C4298" s="6">
        <v>44471</v>
      </c>
      <c r="D4298" t="s">
        <v>26</v>
      </c>
      <c r="E4298" t="s">
        <v>27</v>
      </c>
      <c r="F4298" t="s">
        <v>38</v>
      </c>
      <c r="G4298" t="s">
        <v>21</v>
      </c>
      <c r="H4298" s="1">
        <v>53</v>
      </c>
      <c r="I4298" s="1">
        <v>135</v>
      </c>
      <c r="J4298" s="1">
        <v>7155</v>
      </c>
      <c r="K4298" s="2">
        <v>3505.95</v>
      </c>
      <c r="L4298">
        <v>0.49</v>
      </c>
      <c r="M4298" t="s">
        <v>82</v>
      </c>
    </row>
    <row r="4299" spans="1:13" x14ac:dyDescent="0.25">
      <c r="A4299" t="s">
        <v>25</v>
      </c>
      <c r="B4299">
        <v>1197831</v>
      </c>
      <c r="C4299" s="6">
        <v>44472</v>
      </c>
      <c r="D4299" t="s">
        <v>26</v>
      </c>
      <c r="E4299" t="s">
        <v>27</v>
      </c>
      <c r="F4299" t="s">
        <v>38</v>
      </c>
      <c r="G4299" t="s">
        <v>22</v>
      </c>
      <c r="H4299" s="1">
        <v>48</v>
      </c>
      <c r="I4299" s="1">
        <v>203</v>
      </c>
      <c r="J4299" s="1">
        <v>9744</v>
      </c>
      <c r="K4299" s="2">
        <v>6820.8000000000011</v>
      </c>
      <c r="L4299">
        <v>0.70000000000000007</v>
      </c>
      <c r="M4299" t="s">
        <v>82</v>
      </c>
    </row>
    <row r="4300" spans="1:13" x14ac:dyDescent="0.25">
      <c r="A4300" t="s">
        <v>25</v>
      </c>
      <c r="B4300">
        <v>1197831</v>
      </c>
      <c r="C4300" s="6">
        <v>44473</v>
      </c>
      <c r="D4300" t="s">
        <v>26</v>
      </c>
      <c r="E4300" t="s">
        <v>27</v>
      </c>
      <c r="F4300" t="s">
        <v>38</v>
      </c>
      <c r="G4300" t="s">
        <v>16</v>
      </c>
      <c r="H4300" s="1">
        <v>39</v>
      </c>
      <c r="I4300" s="1">
        <v>156</v>
      </c>
      <c r="J4300" s="1">
        <v>6084</v>
      </c>
      <c r="K4300" s="2">
        <v>3042</v>
      </c>
      <c r="L4300">
        <v>0.5</v>
      </c>
      <c r="M4300" t="s">
        <v>82</v>
      </c>
    </row>
    <row r="4301" spans="1:13" x14ac:dyDescent="0.25">
      <c r="A4301" t="s">
        <v>25</v>
      </c>
      <c r="B4301">
        <v>1197831</v>
      </c>
      <c r="C4301" s="6">
        <v>44474</v>
      </c>
      <c r="D4301" t="s">
        <v>26</v>
      </c>
      <c r="E4301" t="s">
        <v>27</v>
      </c>
      <c r="F4301" t="s">
        <v>38</v>
      </c>
      <c r="G4301" t="s">
        <v>18</v>
      </c>
      <c r="H4301" s="1">
        <v>38</v>
      </c>
      <c r="I4301" s="1">
        <v>169</v>
      </c>
      <c r="J4301" s="1">
        <v>6422</v>
      </c>
      <c r="K4301" s="2">
        <v>3275.2200000000003</v>
      </c>
      <c r="L4301">
        <v>0.51</v>
      </c>
      <c r="M4301" t="s">
        <v>82</v>
      </c>
    </row>
    <row r="4302" spans="1:13" x14ac:dyDescent="0.25">
      <c r="A4302" t="s">
        <v>25</v>
      </c>
      <c r="B4302">
        <v>1197831</v>
      </c>
      <c r="C4302" s="6">
        <v>44475</v>
      </c>
      <c r="D4302" t="s">
        <v>26</v>
      </c>
      <c r="E4302" t="s">
        <v>27</v>
      </c>
      <c r="F4302" t="s">
        <v>38</v>
      </c>
      <c r="G4302" t="s">
        <v>19</v>
      </c>
      <c r="H4302" s="1">
        <v>41</v>
      </c>
      <c r="I4302" s="1">
        <v>144</v>
      </c>
      <c r="J4302" s="1">
        <v>5904</v>
      </c>
      <c r="K4302" s="2">
        <v>3070.08</v>
      </c>
      <c r="L4302">
        <v>0.52</v>
      </c>
      <c r="M4302" t="s">
        <v>82</v>
      </c>
    </row>
    <row r="4303" spans="1:13" x14ac:dyDescent="0.25">
      <c r="A4303" t="s">
        <v>25</v>
      </c>
      <c r="B4303">
        <v>1197831</v>
      </c>
      <c r="C4303" s="6">
        <v>44476</v>
      </c>
      <c r="D4303" t="s">
        <v>26</v>
      </c>
      <c r="E4303" t="s">
        <v>27</v>
      </c>
      <c r="F4303" t="s">
        <v>38</v>
      </c>
      <c r="G4303" t="s">
        <v>20</v>
      </c>
      <c r="H4303" s="1">
        <v>41</v>
      </c>
      <c r="I4303" s="1">
        <v>111</v>
      </c>
      <c r="J4303" s="1">
        <v>4551</v>
      </c>
      <c r="K4303" s="2">
        <v>2730.6</v>
      </c>
      <c r="L4303">
        <v>0.6</v>
      </c>
      <c r="M4303" t="s">
        <v>82</v>
      </c>
    </row>
    <row r="4304" spans="1:13" x14ac:dyDescent="0.25">
      <c r="A4304" t="s">
        <v>25</v>
      </c>
      <c r="B4304">
        <v>1197831</v>
      </c>
      <c r="C4304" s="6">
        <v>44477</v>
      </c>
      <c r="D4304" t="s">
        <v>26</v>
      </c>
      <c r="E4304" t="s">
        <v>27</v>
      </c>
      <c r="F4304" t="s">
        <v>38</v>
      </c>
      <c r="G4304" t="s">
        <v>21</v>
      </c>
      <c r="H4304" s="1">
        <v>36</v>
      </c>
      <c r="I4304" s="1">
        <v>100</v>
      </c>
      <c r="J4304" s="1">
        <v>3600</v>
      </c>
      <c r="K4304" s="2">
        <v>1619.9999999999998</v>
      </c>
      <c r="L4304">
        <v>0.44999999999999996</v>
      </c>
      <c r="M4304" t="s">
        <v>82</v>
      </c>
    </row>
    <row r="4305" spans="1:13" x14ac:dyDescent="0.25">
      <c r="A4305" t="s">
        <v>25</v>
      </c>
      <c r="B4305">
        <v>1197831</v>
      </c>
      <c r="C4305" s="6">
        <v>44478</v>
      </c>
      <c r="D4305" t="s">
        <v>26</v>
      </c>
      <c r="E4305" t="s">
        <v>27</v>
      </c>
      <c r="F4305" t="s">
        <v>38</v>
      </c>
      <c r="G4305" t="s">
        <v>22</v>
      </c>
      <c r="H4305" s="1">
        <v>45</v>
      </c>
      <c r="I4305" s="1">
        <v>161</v>
      </c>
      <c r="J4305" s="1">
        <v>7245</v>
      </c>
      <c r="K4305" s="2">
        <v>5071.5000000000009</v>
      </c>
      <c r="L4305">
        <v>0.70000000000000007</v>
      </c>
      <c r="M4305" t="s">
        <v>82</v>
      </c>
    </row>
    <row r="4306" spans="1:13" x14ac:dyDescent="0.25">
      <c r="A4306" t="s">
        <v>25</v>
      </c>
      <c r="B4306">
        <v>1197831</v>
      </c>
      <c r="C4306" s="6">
        <v>44479</v>
      </c>
      <c r="D4306" t="s">
        <v>26</v>
      </c>
      <c r="E4306" t="s">
        <v>27</v>
      </c>
      <c r="F4306" t="s">
        <v>38</v>
      </c>
      <c r="G4306" t="s">
        <v>16</v>
      </c>
      <c r="H4306" s="1">
        <v>38</v>
      </c>
      <c r="I4306" s="1">
        <v>181</v>
      </c>
      <c r="J4306" s="1">
        <v>6878</v>
      </c>
      <c r="K4306" s="2">
        <v>3782.8999999999996</v>
      </c>
      <c r="L4306">
        <v>0.54999999999999993</v>
      </c>
      <c r="M4306" t="s">
        <v>82</v>
      </c>
    </row>
    <row r="4307" spans="1:13" x14ac:dyDescent="0.25">
      <c r="A4307" t="s">
        <v>25</v>
      </c>
      <c r="B4307">
        <v>1197831</v>
      </c>
      <c r="C4307" s="6">
        <v>44480</v>
      </c>
      <c r="D4307" t="s">
        <v>26</v>
      </c>
      <c r="E4307" t="s">
        <v>27</v>
      </c>
      <c r="F4307" t="s">
        <v>38</v>
      </c>
      <c r="G4307" t="s">
        <v>18</v>
      </c>
      <c r="H4307" s="1">
        <v>37</v>
      </c>
      <c r="I4307" s="1">
        <v>218</v>
      </c>
      <c r="J4307" s="1">
        <v>8066</v>
      </c>
      <c r="K4307" s="2">
        <v>4033</v>
      </c>
      <c r="L4307">
        <v>0.5</v>
      </c>
      <c r="M4307" t="s">
        <v>82</v>
      </c>
    </row>
    <row r="4308" spans="1:13" x14ac:dyDescent="0.25">
      <c r="A4308" t="s">
        <v>25</v>
      </c>
      <c r="B4308">
        <v>1197831</v>
      </c>
      <c r="C4308" s="6">
        <v>44481</v>
      </c>
      <c r="D4308" t="s">
        <v>26</v>
      </c>
      <c r="E4308" t="s">
        <v>27</v>
      </c>
      <c r="F4308" t="s">
        <v>38</v>
      </c>
      <c r="G4308" t="s">
        <v>19</v>
      </c>
      <c r="H4308" s="1">
        <v>63</v>
      </c>
      <c r="I4308" s="1">
        <v>176</v>
      </c>
      <c r="J4308" s="1">
        <v>11088</v>
      </c>
      <c r="K4308" s="2">
        <v>6098.4</v>
      </c>
      <c r="L4308">
        <v>0.54999999999999993</v>
      </c>
      <c r="M4308" t="s">
        <v>82</v>
      </c>
    </row>
    <row r="4309" spans="1:13" x14ac:dyDescent="0.25">
      <c r="A4309" t="s">
        <v>25</v>
      </c>
      <c r="B4309">
        <v>1197831</v>
      </c>
      <c r="C4309" s="6">
        <v>44482</v>
      </c>
      <c r="D4309" t="s">
        <v>26</v>
      </c>
      <c r="E4309" t="s">
        <v>27</v>
      </c>
      <c r="F4309" t="s">
        <v>38</v>
      </c>
      <c r="G4309" t="s">
        <v>20</v>
      </c>
      <c r="H4309" s="1">
        <v>59</v>
      </c>
      <c r="I4309" s="1">
        <v>145</v>
      </c>
      <c r="J4309" s="1">
        <v>8555</v>
      </c>
      <c r="K4309" s="2">
        <v>5304.1</v>
      </c>
      <c r="L4309">
        <v>0.62</v>
      </c>
      <c r="M4309" t="s">
        <v>82</v>
      </c>
    </row>
    <row r="4310" spans="1:13" x14ac:dyDescent="0.25">
      <c r="A4310" t="s">
        <v>25</v>
      </c>
      <c r="B4310">
        <v>1197831</v>
      </c>
      <c r="C4310" s="6">
        <v>44483</v>
      </c>
      <c r="D4310" t="s">
        <v>26</v>
      </c>
      <c r="E4310" t="s">
        <v>27</v>
      </c>
      <c r="F4310" t="s">
        <v>38</v>
      </c>
      <c r="G4310" t="s">
        <v>21</v>
      </c>
      <c r="H4310" s="1">
        <v>56</v>
      </c>
      <c r="I4310" s="1">
        <v>138</v>
      </c>
      <c r="J4310" s="1">
        <v>7728</v>
      </c>
      <c r="K4310" s="2">
        <v>3709.44</v>
      </c>
      <c r="L4310">
        <v>0.48</v>
      </c>
      <c r="M4310" t="s">
        <v>82</v>
      </c>
    </row>
    <row r="4311" spans="1:13" x14ac:dyDescent="0.25">
      <c r="A4311" t="s">
        <v>25</v>
      </c>
      <c r="B4311">
        <v>1197831</v>
      </c>
      <c r="C4311" s="6">
        <v>44484</v>
      </c>
      <c r="D4311" t="s">
        <v>26</v>
      </c>
      <c r="E4311" t="s">
        <v>27</v>
      </c>
      <c r="F4311" t="s">
        <v>38</v>
      </c>
      <c r="G4311" t="s">
        <v>22</v>
      </c>
      <c r="H4311" s="1">
        <v>67</v>
      </c>
      <c r="I4311" s="1">
        <v>176</v>
      </c>
      <c r="J4311" s="1">
        <v>11792</v>
      </c>
      <c r="K4311" s="2">
        <v>7664.8</v>
      </c>
      <c r="L4311">
        <v>0.65</v>
      </c>
      <c r="M4311" t="s">
        <v>82</v>
      </c>
    </row>
    <row r="4312" spans="1:13" x14ac:dyDescent="0.25">
      <c r="A4312" t="s">
        <v>25</v>
      </c>
      <c r="B4312">
        <v>1197831</v>
      </c>
      <c r="C4312" s="6">
        <v>44485</v>
      </c>
      <c r="D4312" t="s">
        <v>26</v>
      </c>
      <c r="E4312" t="s">
        <v>27</v>
      </c>
      <c r="F4312" t="s">
        <v>38</v>
      </c>
      <c r="G4312" t="s">
        <v>16</v>
      </c>
      <c r="H4312" s="1">
        <v>59</v>
      </c>
      <c r="I4312" s="1">
        <v>223</v>
      </c>
      <c r="J4312" s="1">
        <v>13157</v>
      </c>
      <c r="K4312" s="2">
        <v>7104.7800000000007</v>
      </c>
      <c r="L4312">
        <v>0.54</v>
      </c>
      <c r="M4312" t="s">
        <v>82</v>
      </c>
    </row>
    <row r="4313" spans="1:13" x14ac:dyDescent="0.25">
      <c r="A4313" t="s">
        <v>25</v>
      </c>
      <c r="B4313">
        <v>1197831</v>
      </c>
      <c r="C4313" s="6">
        <v>44486</v>
      </c>
      <c r="D4313" t="s">
        <v>26</v>
      </c>
      <c r="E4313" t="s">
        <v>27</v>
      </c>
      <c r="F4313" t="s">
        <v>38</v>
      </c>
      <c r="G4313" t="s">
        <v>18</v>
      </c>
      <c r="H4313" s="1">
        <v>56</v>
      </c>
      <c r="I4313" s="1">
        <v>231</v>
      </c>
      <c r="J4313" s="1">
        <v>12936</v>
      </c>
      <c r="K4313" s="2">
        <v>6726.72</v>
      </c>
      <c r="L4313">
        <v>0.52</v>
      </c>
      <c r="M4313" t="s">
        <v>82</v>
      </c>
    </row>
    <row r="4314" spans="1:13" x14ac:dyDescent="0.25">
      <c r="A4314" t="s">
        <v>25</v>
      </c>
      <c r="B4314">
        <v>1197831</v>
      </c>
      <c r="C4314" s="6">
        <v>44487</v>
      </c>
      <c r="D4314" t="s">
        <v>26</v>
      </c>
      <c r="E4314" t="s">
        <v>27</v>
      </c>
      <c r="F4314" t="s">
        <v>38</v>
      </c>
      <c r="G4314" t="s">
        <v>19</v>
      </c>
      <c r="H4314" s="1">
        <v>62</v>
      </c>
      <c r="I4314" s="1">
        <v>189</v>
      </c>
      <c r="J4314" s="1">
        <v>11718</v>
      </c>
      <c r="K4314" s="2">
        <v>6327.72</v>
      </c>
      <c r="L4314">
        <v>0.54</v>
      </c>
      <c r="M4314" t="s">
        <v>82</v>
      </c>
    </row>
    <row r="4315" spans="1:13" x14ac:dyDescent="0.25">
      <c r="A4315" t="s">
        <v>25</v>
      </c>
      <c r="B4315">
        <v>1197831</v>
      </c>
      <c r="C4315" s="6">
        <v>44488</v>
      </c>
      <c r="D4315" t="s">
        <v>26</v>
      </c>
      <c r="E4315" t="s">
        <v>27</v>
      </c>
      <c r="F4315" t="s">
        <v>38</v>
      </c>
      <c r="G4315" t="s">
        <v>20</v>
      </c>
      <c r="H4315" s="1">
        <v>59</v>
      </c>
      <c r="I4315" s="1">
        <v>173</v>
      </c>
      <c r="J4315" s="1">
        <v>10207</v>
      </c>
      <c r="K4315" s="2">
        <v>6328.34</v>
      </c>
      <c r="L4315">
        <v>0.62</v>
      </c>
      <c r="M4315" t="s">
        <v>82</v>
      </c>
    </row>
    <row r="4316" spans="1:13" x14ac:dyDescent="0.25">
      <c r="A4316" t="s">
        <v>25</v>
      </c>
      <c r="B4316">
        <v>1197831</v>
      </c>
      <c r="C4316" s="6">
        <v>44489</v>
      </c>
      <c r="D4316" t="s">
        <v>26</v>
      </c>
      <c r="E4316" t="s">
        <v>27</v>
      </c>
      <c r="F4316" t="s">
        <v>38</v>
      </c>
      <c r="G4316" t="s">
        <v>21</v>
      </c>
      <c r="H4316" s="1">
        <v>58</v>
      </c>
      <c r="I4316" s="1">
        <v>158</v>
      </c>
      <c r="J4316" s="1">
        <v>9164</v>
      </c>
      <c r="K4316" s="2">
        <v>4582</v>
      </c>
      <c r="L4316">
        <v>0.5</v>
      </c>
      <c r="M4316" t="s">
        <v>82</v>
      </c>
    </row>
    <row r="4317" spans="1:13" x14ac:dyDescent="0.25">
      <c r="A4317" t="s">
        <v>25</v>
      </c>
      <c r="B4317">
        <v>1197831</v>
      </c>
      <c r="C4317" s="6">
        <v>44490</v>
      </c>
      <c r="D4317" t="s">
        <v>26</v>
      </c>
      <c r="E4317" t="s">
        <v>27</v>
      </c>
      <c r="F4317" t="s">
        <v>38</v>
      </c>
      <c r="G4317" t="s">
        <v>22</v>
      </c>
      <c r="H4317" s="1">
        <v>65</v>
      </c>
      <c r="I4317" s="1">
        <v>233</v>
      </c>
      <c r="J4317" s="1">
        <v>15145</v>
      </c>
      <c r="K4317" s="2">
        <v>9995.7000000000007</v>
      </c>
      <c r="L4317">
        <v>0.66</v>
      </c>
      <c r="M4317" t="s">
        <v>82</v>
      </c>
    </row>
    <row r="4318" spans="1:13" x14ac:dyDescent="0.25">
      <c r="A4318" t="s">
        <v>13</v>
      </c>
      <c r="B4318">
        <v>1185732</v>
      </c>
      <c r="C4318" s="6">
        <v>44491</v>
      </c>
      <c r="D4318" t="s">
        <v>26</v>
      </c>
      <c r="E4318" t="s">
        <v>27</v>
      </c>
      <c r="F4318" t="s">
        <v>38</v>
      </c>
      <c r="G4318" t="s">
        <v>16</v>
      </c>
      <c r="H4318" s="1">
        <v>44</v>
      </c>
      <c r="I4318" s="1">
        <v>111</v>
      </c>
      <c r="J4318" s="1">
        <v>4884</v>
      </c>
      <c r="K4318" s="2">
        <v>3418.8</v>
      </c>
      <c r="L4318">
        <v>0.70000000000000007</v>
      </c>
      <c r="M4318" t="s">
        <v>82</v>
      </c>
    </row>
    <row r="4319" spans="1:13" x14ac:dyDescent="0.25">
      <c r="A4319" t="s">
        <v>13</v>
      </c>
      <c r="B4319">
        <v>1185732</v>
      </c>
      <c r="C4319" s="6">
        <v>44492</v>
      </c>
      <c r="D4319" t="s">
        <v>26</v>
      </c>
      <c r="E4319" t="s">
        <v>27</v>
      </c>
      <c r="F4319" t="s">
        <v>38</v>
      </c>
      <c r="G4319" t="s">
        <v>18</v>
      </c>
      <c r="H4319" s="1">
        <v>41</v>
      </c>
      <c r="I4319" s="1">
        <v>68</v>
      </c>
      <c r="J4319" s="1">
        <v>2788</v>
      </c>
      <c r="K4319" s="2">
        <v>1310.3599999999999</v>
      </c>
      <c r="L4319">
        <v>0.47</v>
      </c>
      <c r="M4319" t="s">
        <v>82</v>
      </c>
    </row>
    <row r="4320" spans="1:13" x14ac:dyDescent="0.25">
      <c r="A4320" t="s">
        <v>13</v>
      </c>
      <c r="B4320">
        <v>1185732</v>
      </c>
      <c r="C4320" s="6">
        <v>44493</v>
      </c>
      <c r="D4320" t="s">
        <v>26</v>
      </c>
      <c r="E4320" t="s">
        <v>27</v>
      </c>
      <c r="F4320" t="s">
        <v>38</v>
      </c>
      <c r="G4320" t="s">
        <v>19</v>
      </c>
      <c r="H4320" s="1">
        <v>33</v>
      </c>
      <c r="I4320" s="1">
        <v>56</v>
      </c>
      <c r="J4320" s="1">
        <v>1848</v>
      </c>
      <c r="K4320" s="2">
        <v>942.48</v>
      </c>
      <c r="L4320">
        <v>0.51</v>
      </c>
      <c r="M4320" t="s">
        <v>82</v>
      </c>
    </row>
    <row r="4321" spans="1:13" x14ac:dyDescent="0.25">
      <c r="A4321" t="s">
        <v>13</v>
      </c>
      <c r="B4321">
        <v>1185732</v>
      </c>
      <c r="C4321" s="6">
        <v>44494</v>
      </c>
      <c r="D4321" t="s">
        <v>26</v>
      </c>
      <c r="E4321" t="s">
        <v>27</v>
      </c>
      <c r="F4321" t="s">
        <v>38</v>
      </c>
      <c r="G4321" t="s">
        <v>20</v>
      </c>
      <c r="H4321" s="1">
        <v>38</v>
      </c>
      <c r="I4321" s="1">
        <v>19</v>
      </c>
      <c r="J4321" s="1">
        <v>722</v>
      </c>
      <c r="K4321" s="2">
        <v>368.22</v>
      </c>
      <c r="L4321">
        <v>0.51</v>
      </c>
      <c r="M4321" t="s">
        <v>82</v>
      </c>
    </row>
    <row r="4322" spans="1:13" x14ac:dyDescent="0.25">
      <c r="A4322" t="s">
        <v>13</v>
      </c>
      <c r="B4322">
        <v>1185732</v>
      </c>
      <c r="C4322" s="6">
        <v>44495</v>
      </c>
      <c r="D4322" t="s">
        <v>14</v>
      </c>
      <c r="E4322" t="s">
        <v>39</v>
      </c>
      <c r="F4322" t="s">
        <v>40</v>
      </c>
      <c r="G4322" t="s">
        <v>21</v>
      </c>
      <c r="H4322" s="1">
        <v>54</v>
      </c>
      <c r="I4322" s="1">
        <v>36</v>
      </c>
      <c r="J4322" s="1">
        <v>1944</v>
      </c>
      <c r="K4322" s="2">
        <v>874.8</v>
      </c>
      <c r="L4322">
        <v>0.44999999999999996</v>
      </c>
      <c r="M4322" t="s">
        <v>82</v>
      </c>
    </row>
    <row r="4323" spans="1:13" x14ac:dyDescent="0.25">
      <c r="A4323" t="s">
        <v>13</v>
      </c>
      <c r="B4323">
        <v>1185732</v>
      </c>
      <c r="C4323" s="6">
        <v>44496</v>
      </c>
      <c r="D4323" t="s">
        <v>14</v>
      </c>
      <c r="E4323" t="s">
        <v>39</v>
      </c>
      <c r="F4323" t="s">
        <v>40</v>
      </c>
      <c r="G4323" t="s">
        <v>22</v>
      </c>
      <c r="H4323" s="1">
        <v>43</v>
      </c>
      <c r="I4323" s="1">
        <v>61</v>
      </c>
      <c r="J4323" s="1">
        <v>2623</v>
      </c>
      <c r="K4323" s="2">
        <v>1154.1200000000001</v>
      </c>
      <c r="L4323">
        <v>0.44</v>
      </c>
      <c r="M4323" t="s">
        <v>82</v>
      </c>
    </row>
    <row r="4324" spans="1:13" x14ac:dyDescent="0.25">
      <c r="A4324" t="s">
        <v>13</v>
      </c>
      <c r="B4324">
        <v>1185732</v>
      </c>
      <c r="C4324" s="6">
        <v>44497</v>
      </c>
      <c r="D4324" t="s">
        <v>14</v>
      </c>
      <c r="E4324" t="s">
        <v>39</v>
      </c>
      <c r="F4324" t="s">
        <v>40</v>
      </c>
      <c r="G4324" t="s">
        <v>16</v>
      </c>
      <c r="H4324" s="1">
        <v>42</v>
      </c>
      <c r="I4324" s="1">
        <v>119</v>
      </c>
      <c r="J4324" s="1">
        <v>4998</v>
      </c>
      <c r="K4324" s="2">
        <v>3348.6600000000003</v>
      </c>
      <c r="L4324">
        <v>0.67</v>
      </c>
      <c r="M4324" t="s">
        <v>82</v>
      </c>
    </row>
    <row r="4325" spans="1:13" x14ac:dyDescent="0.25">
      <c r="A4325" t="s">
        <v>13</v>
      </c>
      <c r="B4325">
        <v>1185732</v>
      </c>
      <c r="C4325" s="6">
        <v>44498</v>
      </c>
      <c r="D4325" t="s">
        <v>14</v>
      </c>
      <c r="E4325" t="s">
        <v>39</v>
      </c>
      <c r="F4325" t="s">
        <v>40</v>
      </c>
      <c r="G4325" t="s">
        <v>18</v>
      </c>
      <c r="H4325" s="1">
        <v>44</v>
      </c>
      <c r="I4325" s="1">
        <v>35</v>
      </c>
      <c r="J4325" s="1">
        <v>1540</v>
      </c>
      <c r="K4325" s="2">
        <v>739.19999999999993</v>
      </c>
      <c r="L4325">
        <v>0.48</v>
      </c>
      <c r="M4325" t="s">
        <v>82</v>
      </c>
    </row>
    <row r="4326" spans="1:13" x14ac:dyDescent="0.25">
      <c r="A4326" t="s">
        <v>13</v>
      </c>
      <c r="B4326">
        <v>1185732</v>
      </c>
      <c r="C4326" s="6">
        <v>44499</v>
      </c>
      <c r="D4326" t="s">
        <v>14</v>
      </c>
      <c r="E4326" t="s">
        <v>39</v>
      </c>
      <c r="F4326" t="s">
        <v>40</v>
      </c>
      <c r="G4326" t="s">
        <v>19</v>
      </c>
      <c r="H4326" s="1">
        <v>34</v>
      </c>
      <c r="I4326" s="1">
        <v>46</v>
      </c>
      <c r="J4326" s="1">
        <v>1564</v>
      </c>
      <c r="K4326" s="2">
        <v>813.28</v>
      </c>
      <c r="L4326">
        <v>0.52</v>
      </c>
      <c r="M4326" t="s">
        <v>82</v>
      </c>
    </row>
    <row r="4327" spans="1:13" x14ac:dyDescent="0.25">
      <c r="A4327" t="s">
        <v>13</v>
      </c>
      <c r="B4327">
        <v>1185732</v>
      </c>
      <c r="C4327" s="6">
        <v>44500</v>
      </c>
      <c r="D4327" t="s">
        <v>14</v>
      </c>
      <c r="E4327" t="s">
        <v>39</v>
      </c>
      <c r="F4327" t="s">
        <v>40</v>
      </c>
      <c r="G4327" t="s">
        <v>20</v>
      </c>
      <c r="H4327" s="1">
        <v>39</v>
      </c>
      <c r="I4327" s="1">
        <v>13</v>
      </c>
      <c r="J4327" s="1">
        <v>507</v>
      </c>
      <c r="K4327" s="2">
        <v>263.64</v>
      </c>
      <c r="L4327">
        <v>0.52</v>
      </c>
      <c r="M4327" t="s">
        <v>82</v>
      </c>
    </row>
    <row r="4328" spans="1:13" x14ac:dyDescent="0.25">
      <c r="A4328" t="s">
        <v>13</v>
      </c>
      <c r="B4328">
        <v>1185732</v>
      </c>
      <c r="C4328" s="6">
        <v>44501</v>
      </c>
      <c r="D4328" t="s">
        <v>14</v>
      </c>
      <c r="E4328" t="s">
        <v>39</v>
      </c>
      <c r="F4328" t="s">
        <v>40</v>
      </c>
      <c r="G4328" t="s">
        <v>21</v>
      </c>
      <c r="H4328" s="1">
        <v>51</v>
      </c>
      <c r="I4328" s="1">
        <v>36</v>
      </c>
      <c r="J4328" s="1">
        <v>1836</v>
      </c>
      <c r="K4328" s="2">
        <v>844.56</v>
      </c>
      <c r="L4328">
        <v>0.45999999999999996</v>
      </c>
      <c r="M4328" t="s">
        <v>82</v>
      </c>
    </row>
    <row r="4329" spans="1:13" x14ac:dyDescent="0.25">
      <c r="A4329" t="s">
        <v>13</v>
      </c>
      <c r="B4329">
        <v>1185732</v>
      </c>
      <c r="C4329" s="6">
        <v>44502</v>
      </c>
      <c r="D4329" t="s">
        <v>14</v>
      </c>
      <c r="E4329" t="s">
        <v>39</v>
      </c>
      <c r="F4329" t="s">
        <v>40</v>
      </c>
      <c r="G4329" t="s">
        <v>22</v>
      </c>
      <c r="H4329" s="1">
        <v>44</v>
      </c>
      <c r="I4329" s="1">
        <v>68</v>
      </c>
      <c r="J4329" s="1">
        <v>2992</v>
      </c>
      <c r="K4329" s="2">
        <v>1346.3999999999999</v>
      </c>
      <c r="L4329">
        <v>0.44999999999999996</v>
      </c>
      <c r="M4329" t="s">
        <v>82</v>
      </c>
    </row>
    <row r="4330" spans="1:13" x14ac:dyDescent="0.25">
      <c r="A4330" t="s">
        <v>13</v>
      </c>
      <c r="B4330">
        <v>1185732</v>
      </c>
      <c r="C4330" s="6">
        <v>44503</v>
      </c>
      <c r="D4330" t="s">
        <v>14</v>
      </c>
      <c r="E4330" t="s">
        <v>39</v>
      </c>
      <c r="F4330" t="s">
        <v>40</v>
      </c>
      <c r="G4330" t="s">
        <v>16</v>
      </c>
      <c r="H4330" s="1">
        <v>49</v>
      </c>
      <c r="I4330" s="1">
        <v>120</v>
      </c>
      <c r="J4330" s="1">
        <v>5880</v>
      </c>
      <c r="K4330" s="2">
        <v>4116</v>
      </c>
      <c r="L4330">
        <v>0.70000000000000007</v>
      </c>
      <c r="M4330" t="s">
        <v>82</v>
      </c>
    </row>
    <row r="4331" spans="1:13" x14ac:dyDescent="0.25">
      <c r="A4331" t="s">
        <v>13</v>
      </c>
      <c r="B4331">
        <v>1185732</v>
      </c>
      <c r="C4331" s="6">
        <v>44504</v>
      </c>
      <c r="D4331" t="s">
        <v>14</v>
      </c>
      <c r="E4331" t="s">
        <v>39</v>
      </c>
      <c r="F4331" t="s">
        <v>40</v>
      </c>
      <c r="G4331" t="s">
        <v>18</v>
      </c>
      <c r="H4331" s="1">
        <v>47</v>
      </c>
      <c r="I4331" s="1">
        <v>38</v>
      </c>
      <c r="J4331" s="1">
        <v>1786</v>
      </c>
      <c r="K4331" s="2">
        <v>875.14</v>
      </c>
      <c r="L4331">
        <v>0.49</v>
      </c>
      <c r="M4331" t="s">
        <v>82</v>
      </c>
    </row>
    <row r="4332" spans="1:13" x14ac:dyDescent="0.25">
      <c r="A4332" t="s">
        <v>13</v>
      </c>
      <c r="B4332">
        <v>1185732</v>
      </c>
      <c r="C4332" s="6">
        <v>44505</v>
      </c>
      <c r="D4332" t="s">
        <v>14</v>
      </c>
      <c r="E4332" t="s">
        <v>39</v>
      </c>
      <c r="F4332" t="s">
        <v>40</v>
      </c>
      <c r="G4332" t="s">
        <v>19</v>
      </c>
      <c r="H4332" s="1">
        <v>36</v>
      </c>
      <c r="I4332" s="1">
        <v>51</v>
      </c>
      <c r="J4332" s="1">
        <v>1836</v>
      </c>
      <c r="K4332" s="2">
        <v>991.44</v>
      </c>
      <c r="L4332">
        <v>0.54</v>
      </c>
      <c r="M4332" t="s">
        <v>82</v>
      </c>
    </row>
    <row r="4333" spans="1:13" x14ac:dyDescent="0.25">
      <c r="A4333" t="s">
        <v>13</v>
      </c>
      <c r="B4333">
        <v>1185732</v>
      </c>
      <c r="C4333" s="6">
        <v>44506</v>
      </c>
      <c r="D4333" t="s">
        <v>14</v>
      </c>
      <c r="E4333" t="s">
        <v>39</v>
      </c>
      <c r="F4333" t="s">
        <v>40</v>
      </c>
      <c r="G4333" t="s">
        <v>20</v>
      </c>
      <c r="H4333" s="1">
        <v>43</v>
      </c>
      <c r="I4333" s="1">
        <v>8</v>
      </c>
      <c r="J4333" s="1">
        <v>344</v>
      </c>
      <c r="K4333" s="2">
        <v>175.44</v>
      </c>
      <c r="L4333">
        <v>0.51</v>
      </c>
      <c r="M4333" t="s">
        <v>82</v>
      </c>
    </row>
    <row r="4334" spans="1:13" x14ac:dyDescent="0.25">
      <c r="A4334" t="s">
        <v>13</v>
      </c>
      <c r="B4334">
        <v>1185732</v>
      </c>
      <c r="C4334" s="6">
        <v>44507</v>
      </c>
      <c r="D4334" t="s">
        <v>14</v>
      </c>
      <c r="E4334" t="s">
        <v>39</v>
      </c>
      <c r="F4334" t="s">
        <v>40</v>
      </c>
      <c r="G4334" t="s">
        <v>21</v>
      </c>
      <c r="H4334" s="1">
        <v>58</v>
      </c>
      <c r="I4334" s="1">
        <v>20</v>
      </c>
      <c r="J4334" s="1">
        <v>1160</v>
      </c>
      <c r="K4334" s="2">
        <v>464</v>
      </c>
      <c r="L4334">
        <v>0.4</v>
      </c>
      <c r="M4334" t="s">
        <v>82</v>
      </c>
    </row>
    <row r="4335" spans="1:13" x14ac:dyDescent="0.25">
      <c r="A4335" t="s">
        <v>13</v>
      </c>
      <c r="B4335">
        <v>1185732</v>
      </c>
      <c r="C4335" s="6">
        <v>44508</v>
      </c>
      <c r="D4335" t="s">
        <v>14</v>
      </c>
      <c r="E4335" t="s">
        <v>39</v>
      </c>
      <c r="F4335" t="s">
        <v>40</v>
      </c>
      <c r="G4335" t="s">
        <v>22</v>
      </c>
      <c r="H4335" s="1">
        <v>47</v>
      </c>
      <c r="I4335" s="1">
        <v>44</v>
      </c>
      <c r="J4335" s="1">
        <v>2068</v>
      </c>
      <c r="K4335" s="2">
        <v>723.8</v>
      </c>
      <c r="L4335">
        <v>0.35</v>
      </c>
      <c r="M4335" t="s">
        <v>82</v>
      </c>
    </row>
    <row r="4336" spans="1:13" x14ac:dyDescent="0.25">
      <c r="A4336" t="s">
        <v>13</v>
      </c>
      <c r="B4336">
        <v>1185732</v>
      </c>
      <c r="C4336" s="6">
        <v>44509</v>
      </c>
      <c r="D4336" t="s">
        <v>14</v>
      </c>
      <c r="E4336" t="s">
        <v>39</v>
      </c>
      <c r="F4336" t="s">
        <v>40</v>
      </c>
      <c r="G4336" t="s">
        <v>16</v>
      </c>
      <c r="H4336" s="1">
        <v>46</v>
      </c>
      <c r="I4336" s="1">
        <v>122</v>
      </c>
      <c r="J4336" s="1">
        <v>5612</v>
      </c>
      <c r="K4336" s="2">
        <v>3535.56</v>
      </c>
      <c r="L4336">
        <v>0.63</v>
      </c>
      <c r="M4336" t="s">
        <v>82</v>
      </c>
    </row>
    <row r="4337" spans="1:13" x14ac:dyDescent="0.25">
      <c r="A4337" t="s">
        <v>13</v>
      </c>
      <c r="B4337">
        <v>1185732</v>
      </c>
      <c r="C4337" s="6">
        <v>44510</v>
      </c>
      <c r="D4337" t="s">
        <v>14</v>
      </c>
      <c r="E4337" t="s">
        <v>39</v>
      </c>
      <c r="F4337" t="s">
        <v>40</v>
      </c>
      <c r="G4337" t="s">
        <v>18</v>
      </c>
      <c r="H4337" s="1">
        <v>45</v>
      </c>
      <c r="I4337" s="1">
        <v>45</v>
      </c>
      <c r="J4337" s="1">
        <v>2025</v>
      </c>
      <c r="K4337" s="2">
        <v>850.5</v>
      </c>
      <c r="L4337">
        <v>0.42</v>
      </c>
      <c r="M4337" t="s">
        <v>82</v>
      </c>
    </row>
    <row r="4338" spans="1:13" x14ac:dyDescent="0.25">
      <c r="A4338" t="s">
        <v>13</v>
      </c>
      <c r="B4338">
        <v>1185732</v>
      </c>
      <c r="C4338" s="6">
        <v>44511</v>
      </c>
      <c r="D4338" t="s">
        <v>14</v>
      </c>
      <c r="E4338" t="s">
        <v>39</v>
      </c>
      <c r="F4338" t="s">
        <v>40</v>
      </c>
      <c r="G4338" t="s">
        <v>19</v>
      </c>
      <c r="H4338" s="1">
        <v>38</v>
      </c>
      <c r="I4338" s="1">
        <v>38</v>
      </c>
      <c r="J4338" s="1">
        <v>1444</v>
      </c>
      <c r="K4338" s="2">
        <v>664.2399999999999</v>
      </c>
      <c r="L4338">
        <v>0.45999999999999996</v>
      </c>
      <c r="M4338" t="s">
        <v>82</v>
      </c>
    </row>
    <row r="4339" spans="1:13" x14ac:dyDescent="0.25">
      <c r="A4339" t="s">
        <v>13</v>
      </c>
      <c r="B4339">
        <v>1185732</v>
      </c>
      <c r="C4339" s="6">
        <v>44512</v>
      </c>
      <c r="D4339" t="s">
        <v>14</v>
      </c>
      <c r="E4339" t="s">
        <v>39</v>
      </c>
      <c r="F4339" t="s">
        <v>40</v>
      </c>
      <c r="G4339" t="s">
        <v>20</v>
      </c>
      <c r="H4339" s="1">
        <v>42</v>
      </c>
      <c r="I4339" s="1">
        <v>20</v>
      </c>
      <c r="J4339" s="1">
        <v>840</v>
      </c>
      <c r="K4339" s="2">
        <v>386.4</v>
      </c>
      <c r="L4339">
        <v>0.45999999999999996</v>
      </c>
      <c r="M4339" t="s">
        <v>82</v>
      </c>
    </row>
    <row r="4340" spans="1:13" x14ac:dyDescent="0.25">
      <c r="A4340" t="s">
        <v>13</v>
      </c>
      <c r="B4340">
        <v>1185732</v>
      </c>
      <c r="C4340" s="6">
        <v>44513</v>
      </c>
      <c r="D4340" t="s">
        <v>14</v>
      </c>
      <c r="E4340" t="s">
        <v>39</v>
      </c>
      <c r="F4340" t="s">
        <v>40</v>
      </c>
      <c r="G4340" t="s">
        <v>21</v>
      </c>
      <c r="H4340" s="1">
        <v>55</v>
      </c>
      <c r="I4340" s="1">
        <v>22</v>
      </c>
      <c r="J4340" s="1">
        <v>1210</v>
      </c>
      <c r="K4340" s="2">
        <v>508.2</v>
      </c>
      <c r="L4340">
        <v>0.42</v>
      </c>
      <c r="M4340" t="s">
        <v>82</v>
      </c>
    </row>
    <row r="4341" spans="1:13" x14ac:dyDescent="0.25">
      <c r="A4341" t="s">
        <v>13</v>
      </c>
      <c r="B4341">
        <v>1185732</v>
      </c>
      <c r="C4341" s="6">
        <v>44514</v>
      </c>
      <c r="D4341" t="s">
        <v>14</v>
      </c>
      <c r="E4341" t="s">
        <v>39</v>
      </c>
      <c r="F4341" t="s">
        <v>40</v>
      </c>
      <c r="G4341" t="s">
        <v>22</v>
      </c>
      <c r="H4341" s="1">
        <v>48</v>
      </c>
      <c r="I4341" s="1">
        <v>54</v>
      </c>
      <c r="J4341" s="1">
        <v>2592</v>
      </c>
      <c r="K4341" s="2">
        <v>933.12</v>
      </c>
      <c r="L4341">
        <v>0.36</v>
      </c>
      <c r="M4341" t="s">
        <v>82</v>
      </c>
    </row>
    <row r="4342" spans="1:13" x14ac:dyDescent="0.25">
      <c r="A4342" t="s">
        <v>13</v>
      </c>
      <c r="B4342">
        <v>1185732</v>
      </c>
      <c r="C4342" s="6">
        <v>44515</v>
      </c>
      <c r="D4342" t="s">
        <v>14</v>
      </c>
      <c r="E4342" t="s">
        <v>39</v>
      </c>
      <c r="F4342" t="s">
        <v>40</v>
      </c>
      <c r="G4342" t="s">
        <v>16</v>
      </c>
      <c r="H4342" s="1">
        <v>58</v>
      </c>
      <c r="I4342" s="1">
        <v>136</v>
      </c>
      <c r="J4342" s="1">
        <v>7888</v>
      </c>
      <c r="K4342" s="2">
        <v>4969.4399999999996</v>
      </c>
      <c r="L4342">
        <v>0.63</v>
      </c>
      <c r="M4342" t="s">
        <v>82</v>
      </c>
    </row>
    <row r="4343" spans="1:13" x14ac:dyDescent="0.25">
      <c r="A4343" t="s">
        <v>13</v>
      </c>
      <c r="B4343">
        <v>1185732</v>
      </c>
      <c r="C4343" s="6">
        <v>44516</v>
      </c>
      <c r="D4343" t="s">
        <v>14</v>
      </c>
      <c r="E4343" t="s">
        <v>39</v>
      </c>
      <c r="F4343" t="s">
        <v>40</v>
      </c>
      <c r="G4343" t="s">
        <v>18</v>
      </c>
      <c r="H4343" s="1">
        <v>54</v>
      </c>
      <c r="I4343" s="1">
        <v>53</v>
      </c>
      <c r="J4343" s="1">
        <v>2862</v>
      </c>
      <c r="K4343" s="2">
        <v>1144.8</v>
      </c>
      <c r="L4343">
        <v>0.4</v>
      </c>
      <c r="M4343" t="s">
        <v>82</v>
      </c>
    </row>
    <row r="4344" spans="1:13" x14ac:dyDescent="0.25">
      <c r="A4344" t="s">
        <v>13</v>
      </c>
      <c r="B4344">
        <v>1185732</v>
      </c>
      <c r="C4344" s="6">
        <v>44517</v>
      </c>
      <c r="D4344" t="s">
        <v>14</v>
      </c>
      <c r="E4344" t="s">
        <v>39</v>
      </c>
      <c r="F4344" t="s">
        <v>40</v>
      </c>
      <c r="G4344" t="s">
        <v>19</v>
      </c>
      <c r="H4344" s="1">
        <v>52</v>
      </c>
      <c r="I4344" s="1">
        <v>42</v>
      </c>
      <c r="J4344" s="1">
        <v>2184</v>
      </c>
      <c r="K4344" s="2">
        <v>1004.6399999999999</v>
      </c>
      <c r="L4344">
        <v>0.45999999999999996</v>
      </c>
      <c r="M4344" t="s">
        <v>82</v>
      </c>
    </row>
    <row r="4345" spans="1:13" x14ac:dyDescent="0.25">
      <c r="A4345" t="s">
        <v>13</v>
      </c>
      <c r="B4345">
        <v>1185732</v>
      </c>
      <c r="C4345" s="6">
        <v>44518</v>
      </c>
      <c r="D4345" t="s">
        <v>14</v>
      </c>
      <c r="E4345" t="s">
        <v>39</v>
      </c>
      <c r="F4345" t="s">
        <v>40</v>
      </c>
      <c r="G4345" t="s">
        <v>20</v>
      </c>
      <c r="H4345" s="1">
        <v>51</v>
      </c>
      <c r="I4345" s="1">
        <v>29</v>
      </c>
      <c r="J4345" s="1">
        <v>1479</v>
      </c>
      <c r="K4345" s="2">
        <v>695.13</v>
      </c>
      <c r="L4345">
        <v>0.47</v>
      </c>
      <c r="M4345" t="s">
        <v>82</v>
      </c>
    </row>
    <row r="4346" spans="1:13" x14ac:dyDescent="0.25">
      <c r="A4346" t="s">
        <v>13</v>
      </c>
      <c r="B4346">
        <v>1185732</v>
      </c>
      <c r="C4346" s="6">
        <v>44519</v>
      </c>
      <c r="D4346" t="s">
        <v>14</v>
      </c>
      <c r="E4346" t="s">
        <v>39</v>
      </c>
      <c r="F4346" t="s">
        <v>40</v>
      </c>
      <c r="G4346" t="s">
        <v>21</v>
      </c>
      <c r="H4346" s="1">
        <v>59</v>
      </c>
      <c r="I4346" s="1">
        <v>31</v>
      </c>
      <c r="J4346" s="1">
        <v>1829</v>
      </c>
      <c r="K4346" s="2">
        <v>768.18</v>
      </c>
      <c r="L4346">
        <v>0.42</v>
      </c>
      <c r="M4346" t="s">
        <v>82</v>
      </c>
    </row>
    <row r="4347" spans="1:13" x14ac:dyDescent="0.25">
      <c r="A4347" t="s">
        <v>13</v>
      </c>
      <c r="B4347">
        <v>1185732</v>
      </c>
      <c r="C4347" s="6">
        <v>44520</v>
      </c>
      <c r="D4347" t="s">
        <v>14</v>
      </c>
      <c r="E4347" t="s">
        <v>39</v>
      </c>
      <c r="F4347" t="s">
        <v>40</v>
      </c>
      <c r="G4347" t="s">
        <v>22</v>
      </c>
      <c r="H4347" s="1">
        <v>64</v>
      </c>
      <c r="I4347" s="1">
        <v>63</v>
      </c>
      <c r="J4347" s="1">
        <v>4032</v>
      </c>
      <c r="K4347" s="2">
        <v>1814.3999999999999</v>
      </c>
      <c r="L4347">
        <v>0.44999999999999996</v>
      </c>
      <c r="M4347" t="s">
        <v>82</v>
      </c>
    </row>
    <row r="4348" spans="1:13" x14ac:dyDescent="0.25">
      <c r="A4348" t="s">
        <v>13</v>
      </c>
      <c r="B4348">
        <v>1185732</v>
      </c>
      <c r="C4348" s="6">
        <v>44521</v>
      </c>
      <c r="D4348" t="s">
        <v>14</v>
      </c>
      <c r="E4348" t="s">
        <v>39</v>
      </c>
      <c r="F4348" t="s">
        <v>40</v>
      </c>
      <c r="G4348" t="s">
        <v>16</v>
      </c>
      <c r="H4348" s="1">
        <v>64</v>
      </c>
      <c r="I4348" s="1">
        <v>135</v>
      </c>
      <c r="J4348" s="1">
        <v>8640</v>
      </c>
      <c r="K4348" s="2">
        <v>5616</v>
      </c>
      <c r="L4348">
        <v>0.65</v>
      </c>
      <c r="M4348" t="s">
        <v>82</v>
      </c>
    </row>
    <row r="4349" spans="1:13" x14ac:dyDescent="0.25">
      <c r="A4349" t="s">
        <v>13</v>
      </c>
      <c r="B4349">
        <v>1185732</v>
      </c>
      <c r="C4349" s="6">
        <v>44522</v>
      </c>
      <c r="D4349" t="s">
        <v>14</v>
      </c>
      <c r="E4349" t="s">
        <v>39</v>
      </c>
      <c r="F4349" t="s">
        <v>40</v>
      </c>
      <c r="G4349" t="s">
        <v>18</v>
      </c>
      <c r="H4349" s="1">
        <v>59</v>
      </c>
      <c r="I4349" s="1">
        <v>70</v>
      </c>
      <c r="J4349" s="1">
        <v>4130</v>
      </c>
      <c r="K4349" s="2">
        <v>1899.8</v>
      </c>
      <c r="L4349">
        <v>0.45999999999999996</v>
      </c>
      <c r="M4349" t="s">
        <v>82</v>
      </c>
    </row>
    <row r="4350" spans="1:13" x14ac:dyDescent="0.25">
      <c r="A4350" t="s">
        <v>13</v>
      </c>
      <c r="B4350">
        <v>1185732</v>
      </c>
      <c r="C4350" s="6">
        <v>44523</v>
      </c>
      <c r="D4350" t="s">
        <v>14</v>
      </c>
      <c r="E4350" t="s">
        <v>39</v>
      </c>
      <c r="F4350" t="s">
        <v>40</v>
      </c>
      <c r="G4350" t="s">
        <v>19</v>
      </c>
      <c r="H4350" s="1">
        <v>52</v>
      </c>
      <c r="I4350" s="1">
        <v>44</v>
      </c>
      <c r="J4350" s="1">
        <v>2288</v>
      </c>
      <c r="K4350" s="2">
        <v>1144</v>
      </c>
      <c r="L4350">
        <v>0.5</v>
      </c>
      <c r="M4350" t="s">
        <v>82</v>
      </c>
    </row>
    <row r="4351" spans="1:13" x14ac:dyDescent="0.25">
      <c r="A4351" t="s">
        <v>13</v>
      </c>
      <c r="B4351">
        <v>1185732</v>
      </c>
      <c r="C4351" s="6">
        <v>44524</v>
      </c>
      <c r="D4351" t="s">
        <v>14</v>
      </c>
      <c r="E4351" t="s">
        <v>39</v>
      </c>
      <c r="F4351" t="s">
        <v>40</v>
      </c>
      <c r="G4351" t="s">
        <v>20</v>
      </c>
      <c r="H4351" s="1">
        <v>52</v>
      </c>
      <c r="I4351" s="1">
        <v>39</v>
      </c>
      <c r="J4351" s="1">
        <v>2028</v>
      </c>
      <c r="K4351" s="2">
        <v>1074.8400000000001</v>
      </c>
      <c r="L4351">
        <v>0.53</v>
      </c>
      <c r="M4351" t="s">
        <v>82</v>
      </c>
    </row>
    <row r="4352" spans="1:13" x14ac:dyDescent="0.25">
      <c r="A4352" t="s">
        <v>13</v>
      </c>
      <c r="B4352">
        <v>1185732</v>
      </c>
      <c r="C4352" s="6">
        <v>44525</v>
      </c>
      <c r="D4352" t="s">
        <v>14</v>
      </c>
      <c r="E4352" t="s">
        <v>39</v>
      </c>
      <c r="F4352" t="s">
        <v>40</v>
      </c>
      <c r="G4352" t="s">
        <v>21</v>
      </c>
      <c r="H4352" s="1">
        <v>60</v>
      </c>
      <c r="I4352" s="1">
        <v>45</v>
      </c>
      <c r="J4352" s="1">
        <v>2700</v>
      </c>
      <c r="K4352" s="2">
        <v>1242</v>
      </c>
      <c r="L4352">
        <v>0.45999999999999996</v>
      </c>
      <c r="M4352" t="s">
        <v>82</v>
      </c>
    </row>
    <row r="4353" spans="1:13" x14ac:dyDescent="0.25">
      <c r="A4353" t="s">
        <v>13</v>
      </c>
      <c r="B4353">
        <v>1185732</v>
      </c>
      <c r="C4353" s="6">
        <v>44526</v>
      </c>
      <c r="D4353" t="s">
        <v>14</v>
      </c>
      <c r="E4353" t="s">
        <v>39</v>
      </c>
      <c r="F4353" t="s">
        <v>40</v>
      </c>
      <c r="G4353" t="s">
        <v>22</v>
      </c>
      <c r="H4353" s="1">
        <v>65</v>
      </c>
      <c r="I4353" s="1">
        <v>81</v>
      </c>
      <c r="J4353" s="1">
        <v>5265</v>
      </c>
      <c r="K4353" s="2">
        <v>2211.2999999999997</v>
      </c>
      <c r="L4353">
        <v>0.42</v>
      </c>
      <c r="M4353" t="s">
        <v>82</v>
      </c>
    </row>
    <row r="4354" spans="1:13" x14ac:dyDescent="0.25">
      <c r="A4354" t="s">
        <v>13</v>
      </c>
      <c r="B4354">
        <v>1185732</v>
      </c>
      <c r="C4354" s="6">
        <v>44527</v>
      </c>
      <c r="D4354" t="s">
        <v>14</v>
      </c>
      <c r="E4354" t="s">
        <v>39</v>
      </c>
      <c r="F4354" t="s">
        <v>40</v>
      </c>
      <c r="G4354" t="s">
        <v>16</v>
      </c>
      <c r="H4354" s="1">
        <v>60</v>
      </c>
      <c r="I4354" s="1">
        <v>145</v>
      </c>
      <c r="J4354" s="1">
        <v>8700</v>
      </c>
      <c r="K4354" s="2">
        <v>5829</v>
      </c>
      <c r="L4354">
        <v>0.67</v>
      </c>
      <c r="M4354" t="s">
        <v>82</v>
      </c>
    </row>
    <row r="4355" spans="1:13" x14ac:dyDescent="0.25">
      <c r="A4355" t="s">
        <v>13</v>
      </c>
      <c r="B4355">
        <v>1185732</v>
      </c>
      <c r="C4355" s="6">
        <v>44528</v>
      </c>
      <c r="D4355" t="s">
        <v>14</v>
      </c>
      <c r="E4355" t="s">
        <v>39</v>
      </c>
      <c r="F4355" t="s">
        <v>40</v>
      </c>
      <c r="G4355" t="s">
        <v>18</v>
      </c>
      <c r="H4355" s="1">
        <v>55</v>
      </c>
      <c r="I4355" s="1">
        <v>90</v>
      </c>
      <c r="J4355" s="1">
        <v>4950</v>
      </c>
      <c r="K4355" s="2">
        <v>2475</v>
      </c>
      <c r="L4355">
        <v>0.5</v>
      </c>
      <c r="M4355" t="s">
        <v>82</v>
      </c>
    </row>
    <row r="4356" spans="1:13" x14ac:dyDescent="0.25">
      <c r="A4356" t="s">
        <v>13</v>
      </c>
      <c r="B4356">
        <v>1185732</v>
      </c>
      <c r="C4356" s="6">
        <v>44529</v>
      </c>
      <c r="D4356" t="s">
        <v>14</v>
      </c>
      <c r="E4356" t="s">
        <v>39</v>
      </c>
      <c r="F4356" t="s">
        <v>40</v>
      </c>
      <c r="G4356" t="s">
        <v>19</v>
      </c>
      <c r="H4356" s="1">
        <v>51</v>
      </c>
      <c r="I4356" s="1">
        <v>59</v>
      </c>
      <c r="J4356" s="1">
        <v>3009</v>
      </c>
      <c r="K4356" s="2">
        <v>1504.5</v>
      </c>
      <c r="L4356">
        <v>0.5</v>
      </c>
      <c r="M4356" t="s">
        <v>82</v>
      </c>
    </row>
    <row r="4357" spans="1:13" x14ac:dyDescent="0.25">
      <c r="A4357" t="s">
        <v>13</v>
      </c>
      <c r="B4357">
        <v>1185732</v>
      </c>
      <c r="C4357" s="6">
        <v>44530</v>
      </c>
      <c r="D4357" t="s">
        <v>14</v>
      </c>
      <c r="E4357" t="s">
        <v>39</v>
      </c>
      <c r="F4357" t="s">
        <v>40</v>
      </c>
      <c r="G4357" t="s">
        <v>20</v>
      </c>
      <c r="H4357" s="1">
        <v>51</v>
      </c>
      <c r="I4357" s="1">
        <v>44</v>
      </c>
      <c r="J4357" s="1">
        <v>2244</v>
      </c>
      <c r="K4357" s="2">
        <v>1189.3200000000002</v>
      </c>
      <c r="L4357">
        <v>0.53</v>
      </c>
      <c r="M4357" t="s">
        <v>82</v>
      </c>
    </row>
    <row r="4358" spans="1:13" x14ac:dyDescent="0.25">
      <c r="A4358" t="s">
        <v>13</v>
      </c>
      <c r="B4358">
        <v>1185732</v>
      </c>
      <c r="C4358" s="6">
        <v>44531</v>
      </c>
      <c r="D4358" t="s">
        <v>14</v>
      </c>
      <c r="E4358" t="s">
        <v>39</v>
      </c>
      <c r="F4358" t="s">
        <v>40</v>
      </c>
      <c r="G4358" t="s">
        <v>21</v>
      </c>
      <c r="H4358" s="1">
        <v>64</v>
      </c>
      <c r="I4358" s="1">
        <v>60</v>
      </c>
      <c r="J4358" s="1">
        <v>3840</v>
      </c>
      <c r="K4358" s="2">
        <v>1843.1999999999998</v>
      </c>
      <c r="L4358">
        <v>0.48</v>
      </c>
      <c r="M4358" t="s">
        <v>82</v>
      </c>
    </row>
    <row r="4359" spans="1:13" x14ac:dyDescent="0.25">
      <c r="A4359" t="s">
        <v>13</v>
      </c>
      <c r="B4359">
        <v>1185732</v>
      </c>
      <c r="C4359" s="6">
        <v>44532</v>
      </c>
      <c r="D4359" t="s">
        <v>14</v>
      </c>
      <c r="E4359" t="s">
        <v>39</v>
      </c>
      <c r="F4359" t="s">
        <v>40</v>
      </c>
      <c r="G4359" t="s">
        <v>22</v>
      </c>
      <c r="H4359" s="1">
        <v>64</v>
      </c>
      <c r="I4359" s="1">
        <v>98</v>
      </c>
      <c r="J4359" s="1">
        <v>6272</v>
      </c>
      <c r="K4359" s="2">
        <v>2634.24</v>
      </c>
      <c r="L4359">
        <v>0.42</v>
      </c>
      <c r="M4359" t="s">
        <v>82</v>
      </c>
    </row>
    <row r="4360" spans="1:13" x14ac:dyDescent="0.25">
      <c r="A4360" t="s">
        <v>13</v>
      </c>
      <c r="B4360">
        <v>1185732</v>
      </c>
      <c r="C4360" s="6">
        <v>44533</v>
      </c>
      <c r="D4360" t="s">
        <v>14</v>
      </c>
      <c r="E4360" t="s">
        <v>39</v>
      </c>
      <c r="F4360" t="s">
        <v>40</v>
      </c>
      <c r="G4360" t="s">
        <v>16</v>
      </c>
      <c r="H4360" s="1">
        <v>60</v>
      </c>
      <c r="I4360" s="1">
        <v>158</v>
      </c>
      <c r="J4360" s="1">
        <v>9480</v>
      </c>
      <c r="K4360" s="2">
        <v>6256.8</v>
      </c>
      <c r="L4360">
        <v>0.66</v>
      </c>
      <c r="M4360" t="s">
        <v>82</v>
      </c>
    </row>
    <row r="4361" spans="1:13" x14ac:dyDescent="0.25">
      <c r="A4361" t="s">
        <v>13</v>
      </c>
      <c r="B4361">
        <v>1185732</v>
      </c>
      <c r="C4361" s="6">
        <v>44534</v>
      </c>
      <c r="D4361" t="s">
        <v>14</v>
      </c>
      <c r="E4361" t="s">
        <v>39</v>
      </c>
      <c r="F4361" t="s">
        <v>40</v>
      </c>
      <c r="G4361" t="s">
        <v>18</v>
      </c>
      <c r="H4361" s="1">
        <v>54</v>
      </c>
      <c r="I4361" s="1">
        <v>75</v>
      </c>
      <c r="J4361" s="1">
        <v>4050</v>
      </c>
      <c r="K4361" s="2">
        <v>1903.5</v>
      </c>
      <c r="L4361">
        <v>0.47</v>
      </c>
      <c r="M4361" t="s">
        <v>82</v>
      </c>
    </row>
    <row r="4362" spans="1:13" x14ac:dyDescent="0.25">
      <c r="A4362" t="s">
        <v>13</v>
      </c>
      <c r="B4362">
        <v>1185732</v>
      </c>
      <c r="C4362" s="6">
        <v>44535</v>
      </c>
      <c r="D4362" t="s">
        <v>14</v>
      </c>
      <c r="E4362" t="s">
        <v>39</v>
      </c>
      <c r="F4362" t="s">
        <v>40</v>
      </c>
      <c r="G4362" t="s">
        <v>19</v>
      </c>
      <c r="H4362" s="1">
        <v>54</v>
      </c>
      <c r="I4362" s="1">
        <v>61</v>
      </c>
      <c r="J4362" s="1">
        <v>3294</v>
      </c>
      <c r="K4362" s="2">
        <v>1811.6999999999998</v>
      </c>
      <c r="L4362">
        <v>0.54999999999999993</v>
      </c>
      <c r="M4362" t="s">
        <v>82</v>
      </c>
    </row>
    <row r="4363" spans="1:13" x14ac:dyDescent="0.25">
      <c r="A4363" t="s">
        <v>13</v>
      </c>
      <c r="B4363">
        <v>1185732</v>
      </c>
      <c r="C4363" s="6">
        <v>44536</v>
      </c>
      <c r="D4363" t="s">
        <v>14</v>
      </c>
      <c r="E4363" t="s">
        <v>39</v>
      </c>
      <c r="F4363" t="s">
        <v>40</v>
      </c>
      <c r="G4363" t="s">
        <v>20</v>
      </c>
      <c r="H4363" s="1">
        <v>53</v>
      </c>
      <c r="I4363" s="1">
        <v>58</v>
      </c>
      <c r="J4363" s="1">
        <v>3074</v>
      </c>
      <c r="K4363" s="2">
        <v>1659.96</v>
      </c>
      <c r="L4363">
        <v>0.54</v>
      </c>
      <c r="M4363" t="s">
        <v>82</v>
      </c>
    </row>
    <row r="4364" spans="1:13" x14ac:dyDescent="0.25">
      <c r="A4364" t="s">
        <v>13</v>
      </c>
      <c r="B4364">
        <v>1185732</v>
      </c>
      <c r="C4364" s="6">
        <v>44537</v>
      </c>
      <c r="D4364" t="s">
        <v>14</v>
      </c>
      <c r="E4364" t="s">
        <v>39</v>
      </c>
      <c r="F4364" t="s">
        <v>40</v>
      </c>
      <c r="G4364" t="s">
        <v>21</v>
      </c>
      <c r="H4364" s="1">
        <v>61</v>
      </c>
      <c r="I4364" s="1">
        <v>46</v>
      </c>
      <c r="J4364" s="1">
        <v>2806</v>
      </c>
      <c r="K4364" s="2">
        <v>1290.76</v>
      </c>
      <c r="L4364">
        <v>0.45999999999999996</v>
      </c>
      <c r="M4364" t="s">
        <v>82</v>
      </c>
    </row>
    <row r="4365" spans="1:13" x14ac:dyDescent="0.25">
      <c r="A4365" t="s">
        <v>13</v>
      </c>
      <c r="B4365">
        <v>1185732</v>
      </c>
      <c r="C4365" s="6">
        <v>44538</v>
      </c>
      <c r="D4365" t="s">
        <v>14</v>
      </c>
      <c r="E4365" t="s">
        <v>39</v>
      </c>
      <c r="F4365" t="s">
        <v>40</v>
      </c>
      <c r="G4365" t="s">
        <v>22</v>
      </c>
      <c r="H4365" s="1">
        <v>64</v>
      </c>
      <c r="I4365" s="1">
        <v>95</v>
      </c>
      <c r="J4365" s="1">
        <v>6080</v>
      </c>
      <c r="K4365" s="2">
        <v>2614.4</v>
      </c>
      <c r="L4365">
        <v>0.43</v>
      </c>
      <c r="M4365" t="s">
        <v>82</v>
      </c>
    </row>
    <row r="4366" spans="1:13" x14ac:dyDescent="0.25">
      <c r="A4366" t="s">
        <v>13</v>
      </c>
      <c r="B4366">
        <v>1185732</v>
      </c>
      <c r="C4366" s="6">
        <v>44539</v>
      </c>
      <c r="D4366" t="s">
        <v>14</v>
      </c>
      <c r="E4366" t="s">
        <v>39</v>
      </c>
      <c r="F4366" t="s">
        <v>40</v>
      </c>
      <c r="G4366" t="s">
        <v>16</v>
      </c>
      <c r="H4366" s="1">
        <v>62</v>
      </c>
      <c r="I4366" s="1">
        <v>143</v>
      </c>
      <c r="J4366" s="1">
        <v>8866</v>
      </c>
      <c r="K4366" s="2">
        <v>5319.5999999999995</v>
      </c>
      <c r="L4366">
        <v>0.6</v>
      </c>
      <c r="M4366" t="s">
        <v>82</v>
      </c>
    </row>
    <row r="4367" spans="1:13" x14ac:dyDescent="0.25">
      <c r="A4367" t="s">
        <v>13</v>
      </c>
      <c r="B4367">
        <v>1185732</v>
      </c>
      <c r="C4367" s="6">
        <v>44540</v>
      </c>
      <c r="D4367" t="s">
        <v>14</v>
      </c>
      <c r="E4367" t="s">
        <v>39</v>
      </c>
      <c r="F4367" t="s">
        <v>40</v>
      </c>
      <c r="G4367" t="s">
        <v>18</v>
      </c>
      <c r="H4367" s="1">
        <v>48</v>
      </c>
      <c r="I4367" s="1">
        <v>80</v>
      </c>
      <c r="J4367" s="1">
        <v>3840</v>
      </c>
      <c r="K4367" s="2">
        <v>1536</v>
      </c>
      <c r="L4367">
        <v>0.4</v>
      </c>
      <c r="M4367" t="s">
        <v>82</v>
      </c>
    </row>
    <row r="4368" spans="1:13" x14ac:dyDescent="0.25">
      <c r="A4368" t="s">
        <v>13</v>
      </c>
      <c r="B4368">
        <v>1185732</v>
      </c>
      <c r="C4368" s="6">
        <v>44541</v>
      </c>
      <c r="D4368" t="s">
        <v>14</v>
      </c>
      <c r="E4368" t="s">
        <v>39</v>
      </c>
      <c r="F4368" t="s">
        <v>40</v>
      </c>
      <c r="G4368" t="s">
        <v>19</v>
      </c>
      <c r="H4368" s="1">
        <v>41</v>
      </c>
      <c r="I4368" s="1">
        <v>50</v>
      </c>
      <c r="J4368" s="1">
        <v>2050</v>
      </c>
      <c r="K4368" s="2">
        <v>922.49999999999989</v>
      </c>
      <c r="L4368">
        <v>0.44999999999999996</v>
      </c>
      <c r="M4368" t="s">
        <v>82</v>
      </c>
    </row>
    <row r="4369" spans="1:13" x14ac:dyDescent="0.25">
      <c r="A4369" t="s">
        <v>13</v>
      </c>
      <c r="B4369">
        <v>1185732</v>
      </c>
      <c r="C4369" s="6">
        <v>44542</v>
      </c>
      <c r="D4369" t="s">
        <v>14</v>
      </c>
      <c r="E4369" t="s">
        <v>39</v>
      </c>
      <c r="F4369" t="s">
        <v>40</v>
      </c>
      <c r="G4369" t="s">
        <v>20</v>
      </c>
      <c r="H4369" s="1">
        <v>41</v>
      </c>
      <c r="I4369" s="1">
        <v>53</v>
      </c>
      <c r="J4369" s="1">
        <v>2173</v>
      </c>
      <c r="K4369" s="2">
        <v>1021.31</v>
      </c>
      <c r="L4369">
        <v>0.47</v>
      </c>
      <c r="M4369" t="s">
        <v>82</v>
      </c>
    </row>
    <row r="4370" spans="1:13" x14ac:dyDescent="0.25">
      <c r="A4370" t="s">
        <v>13</v>
      </c>
      <c r="B4370">
        <v>1185732</v>
      </c>
      <c r="C4370" s="6">
        <v>44543</v>
      </c>
      <c r="D4370" t="s">
        <v>14</v>
      </c>
      <c r="E4370" t="s">
        <v>39</v>
      </c>
      <c r="F4370" t="s">
        <v>40</v>
      </c>
      <c r="G4370" t="s">
        <v>21</v>
      </c>
      <c r="H4370" s="1">
        <v>50</v>
      </c>
      <c r="I4370" s="1">
        <v>36</v>
      </c>
      <c r="J4370" s="1">
        <v>1800</v>
      </c>
      <c r="K4370" s="2">
        <v>809.99999999999989</v>
      </c>
      <c r="L4370">
        <v>0.44999999999999996</v>
      </c>
      <c r="M4370" t="s">
        <v>82</v>
      </c>
    </row>
    <row r="4371" spans="1:13" x14ac:dyDescent="0.25">
      <c r="A4371" t="s">
        <v>13</v>
      </c>
      <c r="B4371">
        <v>1185732</v>
      </c>
      <c r="C4371" s="6">
        <v>44544</v>
      </c>
      <c r="D4371" t="s">
        <v>14</v>
      </c>
      <c r="E4371" t="s">
        <v>39</v>
      </c>
      <c r="F4371" t="s">
        <v>40</v>
      </c>
      <c r="G4371" t="s">
        <v>22</v>
      </c>
      <c r="H4371" s="1">
        <v>55</v>
      </c>
      <c r="I4371" s="1">
        <v>61</v>
      </c>
      <c r="J4371" s="1">
        <v>3355</v>
      </c>
      <c r="K4371" s="2">
        <v>1342</v>
      </c>
      <c r="L4371">
        <v>0.4</v>
      </c>
      <c r="M4371" t="s">
        <v>82</v>
      </c>
    </row>
    <row r="4372" spans="1:13" x14ac:dyDescent="0.25">
      <c r="A4372" t="s">
        <v>13</v>
      </c>
      <c r="B4372">
        <v>1185732</v>
      </c>
      <c r="C4372" s="6">
        <v>44545</v>
      </c>
      <c r="D4372" t="s">
        <v>14</v>
      </c>
      <c r="E4372" t="s">
        <v>39</v>
      </c>
      <c r="F4372" t="s">
        <v>40</v>
      </c>
      <c r="G4372" t="s">
        <v>16</v>
      </c>
      <c r="H4372" s="1">
        <v>55</v>
      </c>
      <c r="I4372" s="1">
        <v>104</v>
      </c>
      <c r="J4372" s="1">
        <v>5720</v>
      </c>
      <c r="K4372" s="2">
        <v>3546.4</v>
      </c>
      <c r="L4372">
        <v>0.62</v>
      </c>
      <c r="M4372" t="s">
        <v>82</v>
      </c>
    </row>
    <row r="4373" spans="1:13" x14ac:dyDescent="0.25">
      <c r="A4373" t="s">
        <v>13</v>
      </c>
      <c r="B4373">
        <v>1185732</v>
      </c>
      <c r="C4373" s="6">
        <v>44546</v>
      </c>
      <c r="D4373" t="s">
        <v>14</v>
      </c>
      <c r="E4373" t="s">
        <v>39</v>
      </c>
      <c r="F4373" t="s">
        <v>40</v>
      </c>
      <c r="G4373" t="s">
        <v>18</v>
      </c>
      <c r="H4373" s="1">
        <v>47</v>
      </c>
      <c r="I4373" s="1">
        <v>63</v>
      </c>
      <c r="J4373" s="1">
        <v>2961</v>
      </c>
      <c r="K4373" s="2">
        <v>1243.6199999999999</v>
      </c>
      <c r="L4373">
        <v>0.42</v>
      </c>
      <c r="M4373" t="s">
        <v>82</v>
      </c>
    </row>
    <row r="4374" spans="1:13" x14ac:dyDescent="0.25">
      <c r="A4374" t="s">
        <v>13</v>
      </c>
      <c r="B4374">
        <v>1185732</v>
      </c>
      <c r="C4374" s="6">
        <v>44547</v>
      </c>
      <c r="D4374" t="s">
        <v>14</v>
      </c>
      <c r="E4374" t="s">
        <v>39</v>
      </c>
      <c r="F4374" t="s">
        <v>40</v>
      </c>
      <c r="G4374" t="s">
        <v>19</v>
      </c>
      <c r="H4374" s="1">
        <v>48</v>
      </c>
      <c r="I4374" s="1">
        <v>34</v>
      </c>
      <c r="J4374" s="1">
        <v>1632</v>
      </c>
      <c r="K4374" s="2">
        <v>734.4</v>
      </c>
      <c r="L4374">
        <v>0.44999999999999996</v>
      </c>
      <c r="M4374" t="s">
        <v>82</v>
      </c>
    </row>
    <row r="4375" spans="1:13" x14ac:dyDescent="0.25">
      <c r="A4375" t="s">
        <v>13</v>
      </c>
      <c r="B4375">
        <v>1185732</v>
      </c>
      <c r="C4375" s="6">
        <v>44548</v>
      </c>
      <c r="D4375" t="s">
        <v>14</v>
      </c>
      <c r="E4375" t="s">
        <v>39</v>
      </c>
      <c r="F4375" t="s">
        <v>40</v>
      </c>
      <c r="G4375" t="s">
        <v>20</v>
      </c>
      <c r="H4375" s="1">
        <v>48</v>
      </c>
      <c r="I4375" s="1">
        <v>29</v>
      </c>
      <c r="J4375" s="1">
        <v>1392</v>
      </c>
      <c r="K4375" s="2">
        <v>626.4</v>
      </c>
      <c r="L4375">
        <v>0.44999999999999996</v>
      </c>
      <c r="M4375" t="s">
        <v>82</v>
      </c>
    </row>
    <row r="4376" spans="1:13" x14ac:dyDescent="0.25">
      <c r="A4376" t="s">
        <v>13</v>
      </c>
      <c r="B4376">
        <v>1185732</v>
      </c>
      <c r="C4376" s="6">
        <v>44549</v>
      </c>
      <c r="D4376" t="s">
        <v>14</v>
      </c>
      <c r="E4376" t="s">
        <v>39</v>
      </c>
      <c r="F4376" t="s">
        <v>40</v>
      </c>
      <c r="G4376" t="s">
        <v>21</v>
      </c>
      <c r="H4376" s="1">
        <v>56</v>
      </c>
      <c r="I4376" s="1">
        <v>27</v>
      </c>
      <c r="J4376" s="1">
        <v>1512</v>
      </c>
      <c r="K4376" s="2">
        <v>650.16</v>
      </c>
      <c r="L4376">
        <v>0.43</v>
      </c>
      <c r="M4376" t="s">
        <v>82</v>
      </c>
    </row>
    <row r="4377" spans="1:13" x14ac:dyDescent="0.25">
      <c r="A4377" t="s">
        <v>13</v>
      </c>
      <c r="B4377">
        <v>1185732</v>
      </c>
      <c r="C4377" s="6">
        <v>44550</v>
      </c>
      <c r="D4377" t="s">
        <v>14</v>
      </c>
      <c r="E4377" t="s">
        <v>39</v>
      </c>
      <c r="F4377" t="s">
        <v>40</v>
      </c>
      <c r="G4377" t="s">
        <v>22</v>
      </c>
      <c r="H4377" s="1">
        <v>60</v>
      </c>
      <c r="I4377" s="1">
        <v>63</v>
      </c>
      <c r="J4377" s="1">
        <v>3780</v>
      </c>
      <c r="K4377" s="2">
        <v>1474.2</v>
      </c>
      <c r="L4377">
        <v>0.39</v>
      </c>
      <c r="M4377" t="s">
        <v>82</v>
      </c>
    </row>
    <row r="4378" spans="1:13" x14ac:dyDescent="0.25">
      <c r="A4378" t="s">
        <v>13</v>
      </c>
      <c r="B4378">
        <v>1185732</v>
      </c>
      <c r="C4378" s="6">
        <v>44551</v>
      </c>
      <c r="D4378" t="s">
        <v>14</v>
      </c>
      <c r="E4378" t="s">
        <v>39</v>
      </c>
      <c r="F4378" t="s">
        <v>40</v>
      </c>
      <c r="G4378" t="s">
        <v>16</v>
      </c>
      <c r="H4378" s="1">
        <v>66</v>
      </c>
      <c r="I4378" s="1">
        <v>113</v>
      </c>
      <c r="J4378" s="1">
        <v>7458</v>
      </c>
      <c r="K4378" s="2">
        <v>4847.7</v>
      </c>
      <c r="L4378">
        <v>0.65</v>
      </c>
      <c r="M4378" t="s">
        <v>82</v>
      </c>
    </row>
    <row r="4379" spans="1:13" x14ac:dyDescent="0.25">
      <c r="A4379" t="s">
        <v>13</v>
      </c>
      <c r="B4379">
        <v>1185732</v>
      </c>
      <c r="C4379" s="6">
        <v>44552</v>
      </c>
      <c r="D4379" t="s">
        <v>14</v>
      </c>
      <c r="E4379" t="s">
        <v>39</v>
      </c>
      <c r="F4379" t="s">
        <v>40</v>
      </c>
      <c r="G4379" t="s">
        <v>18</v>
      </c>
      <c r="H4379" s="1">
        <v>55</v>
      </c>
      <c r="I4379" s="1">
        <v>60</v>
      </c>
      <c r="J4379" s="1">
        <v>3300</v>
      </c>
      <c r="K4379" s="2">
        <v>1551</v>
      </c>
      <c r="L4379">
        <v>0.47</v>
      </c>
      <c r="M4379" t="s">
        <v>82</v>
      </c>
    </row>
    <row r="4380" spans="1:13" x14ac:dyDescent="0.25">
      <c r="A4380" t="s">
        <v>13</v>
      </c>
      <c r="B4380">
        <v>1185732</v>
      </c>
      <c r="C4380" s="6">
        <v>44553</v>
      </c>
      <c r="D4380" t="s">
        <v>14</v>
      </c>
      <c r="E4380" t="s">
        <v>39</v>
      </c>
      <c r="F4380" t="s">
        <v>40</v>
      </c>
      <c r="G4380" t="s">
        <v>19</v>
      </c>
      <c r="H4380" s="1">
        <v>55</v>
      </c>
      <c r="I4380" s="1">
        <v>55</v>
      </c>
      <c r="J4380" s="1">
        <v>3025</v>
      </c>
      <c r="K4380" s="2">
        <v>1603.25</v>
      </c>
      <c r="L4380">
        <v>0.53</v>
      </c>
      <c r="M4380" t="s">
        <v>82</v>
      </c>
    </row>
    <row r="4381" spans="1:13" x14ac:dyDescent="0.25">
      <c r="A4381" t="s">
        <v>13</v>
      </c>
      <c r="B4381">
        <v>1185732</v>
      </c>
      <c r="C4381" s="6">
        <v>44554</v>
      </c>
      <c r="D4381" t="s">
        <v>14</v>
      </c>
      <c r="E4381" t="s">
        <v>39</v>
      </c>
      <c r="F4381" t="s">
        <v>40</v>
      </c>
      <c r="G4381" t="s">
        <v>20</v>
      </c>
      <c r="H4381" s="1">
        <v>56</v>
      </c>
      <c r="I4381" s="1">
        <v>44</v>
      </c>
      <c r="J4381" s="1">
        <v>2464</v>
      </c>
      <c r="K4381" s="2">
        <v>1256.6400000000001</v>
      </c>
      <c r="L4381">
        <v>0.51</v>
      </c>
      <c r="M4381" t="s">
        <v>82</v>
      </c>
    </row>
    <row r="4382" spans="1:13" x14ac:dyDescent="0.25">
      <c r="A4382" t="s">
        <v>13</v>
      </c>
      <c r="B4382">
        <v>1185732</v>
      </c>
      <c r="C4382" s="6">
        <v>44555</v>
      </c>
      <c r="D4382" t="s">
        <v>14</v>
      </c>
      <c r="E4382" t="s">
        <v>39</v>
      </c>
      <c r="F4382" t="s">
        <v>40</v>
      </c>
      <c r="G4382" t="s">
        <v>21</v>
      </c>
      <c r="H4382" s="1">
        <v>64</v>
      </c>
      <c r="I4382" s="1">
        <v>42</v>
      </c>
      <c r="J4382" s="1">
        <v>2688</v>
      </c>
      <c r="K4382" s="2">
        <v>1290.24</v>
      </c>
      <c r="L4382">
        <v>0.48</v>
      </c>
      <c r="M4382" t="s">
        <v>82</v>
      </c>
    </row>
    <row r="4383" spans="1:13" x14ac:dyDescent="0.25">
      <c r="A4383" t="s">
        <v>13</v>
      </c>
      <c r="B4383">
        <v>1185732</v>
      </c>
      <c r="C4383" s="6">
        <v>44556</v>
      </c>
      <c r="D4383" t="s">
        <v>14</v>
      </c>
      <c r="E4383" t="s">
        <v>39</v>
      </c>
      <c r="F4383" t="s">
        <v>40</v>
      </c>
      <c r="G4383" t="s">
        <v>22</v>
      </c>
      <c r="H4383" s="1">
        <v>71</v>
      </c>
      <c r="I4383" s="1">
        <v>65</v>
      </c>
      <c r="J4383" s="1">
        <v>4615</v>
      </c>
      <c r="K4383" s="2">
        <v>2030.6</v>
      </c>
      <c r="L4383">
        <v>0.44</v>
      </c>
      <c r="M4383" t="s">
        <v>82</v>
      </c>
    </row>
    <row r="4384" spans="1:13" x14ac:dyDescent="0.25">
      <c r="A4384" t="s">
        <v>13</v>
      </c>
      <c r="B4384">
        <v>1185732</v>
      </c>
      <c r="C4384" s="6">
        <v>44557</v>
      </c>
      <c r="D4384" t="s">
        <v>14</v>
      </c>
      <c r="E4384" t="s">
        <v>39</v>
      </c>
      <c r="F4384" t="s">
        <v>40</v>
      </c>
      <c r="G4384" t="s">
        <v>16</v>
      </c>
      <c r="H4384" s="1">
        <v>67</v>
      </c>
      <c r="I4384" s="1">
        <v>124</v>
      </c>
      <c r="J4384" s="1">
        <v>8308</v>
      </c>
      <c r="K4384" s="2">
        <v>5732.52</v>
      </c>
      <c r="L4384">
        <v>0.69000000000000006</v>
      </c>
      <c r="M4384" t="s">
        <v>82</v>
      </c>
    </row>
    <row r="4385" spans="1:13" x14ac:dyDescent="0.25">
      <c r="A4385" t="s">
        <v>13</v>
      </c>
      <c r="B4385">
        <v>1185732</v>
      </c>
      <c r="C4385" s="6">
        <v>44558</v>
      </c>
      <c r="D4385" t="s">
        <v>14</v>
      </c>
      <c r="E4385" t="s">
        <v>39</v>
      </c>
      <c r="F4385" t="s">
        <v>40</v>
      </c>
      <c r="G4385" t="s">
        <v>18</v>
      </c>
      <c r="H4385" s="1">
        <v>55</v>
      </c>
      <c r="I4385" s="1">
        <v>69</v>
      </c>
      <c r="J4385" s="1">
        <v>3795</v>
      </c>
      <c r="K4385" s="2">
        <v>1707.7499999999998</v>
      </c>
      <c r="L4385">
        <v>0.44999999999999996</v>
      </c>
      <c r="M4385" t="s">
        <v>82</v>
      </c>
    </row>
    <row r="4386" spans="1:13" x14ac:dyDescent="0.25">
      <c r="A4386" t="s">
        <v>13</v>
      </c>
      <c r="B4386">
        <v>1185732</v>
      </c>
      <c r="C4386" s="6">
        <v>44559</v>
      </c>
      <c r="D4386" t="s">
        <v>14</v>
      </c>
      <c r="E4386" t="s">
        <v>39</v>
      </c>
      <c r="F4386" t="s">
        <v>40</v>
      </c>
      <c r="G4386" t="s">
        <v>19</v>
      </c>
      <c r="H4386" s="1">
        <v>55</v>
      </c>
      <c r="I4386" s="1">
        <v>65</v>
      </c>
      <c r="J4386" s="1">
        <v>3575</v>
      </c>
      <c r="K4386" s="2">
        <v>1894.75</v>
      </c>
      <c r="L4386">
        <v>0.53</v>
      </c>
      <c r="M4386" t="s">
        <v>82</v>
      </c>
    </row>
    <row r="4387" spans="1:13" x14ac:dyDescent="0.25">
      <c r="A4387" t="s">
        <v>13</v>
      </c>
      <c r="B4387">
        <v>1185732</v>
      </c>
      <c r="C4387" s="6">
        <v>44560</v>
      </c>
      <c r="D4387" t="s">
        <v>14</v>
      </c>
      <c r="E4387" t="s">
        <v>39</v>
      </c>
      <c r="F4387" t="s">
        <v>40</v>
      </c>
      <c r="G4387" t="s">
        <v>20</v>
      </c>
      <c r="H4387" s="1">
        <v>57</v>
      </c>
      <c r="I4387" s="1">
        <v>53</v>
      </c>
      <c r="J4387" s="1">
        <v>3021</v>
      </c>
      <c r="K4387" s="2">
        <v>1601.13</v>
      </c>
      <c r="L4387">
        <v>0.53</v>
      </c>
      <c r="M4387" t="s">
        <v>82</v>
      </c>
    </row>
    <row r="4388" spans="1:13" x14ac:dyDescent="0.25">
      <c r="A4388" t="s">
        <v>13</v>
      </c>
      <c r="B4388">
        <v>1185732</v>
      </c>
      <c r="C4388" s="6">
        <v>44561</v>
      </c>
      <c r="D4388" t="s">
        <v>14</v>
      </c>
      <c r="E4388" t="s">
        <v>39</v>
      </c>
      <c r="F4388" t="s">
        <v>40</v>
      </c>
      <c r="G4388" t="s">
        <v>21</v>
      </c>
      <c r="H4388" s="1">
        <v>63</v>
      </c>
      <c r="I4388" s="1">
        <v>47</v>
      </c>
      <c r="J4388" s="1">
        <v>2961</v>
      </c>
      <c r="K4388" s="2">
        <v>1362.06</v>
      </c>
      <c r="L4388">
        <v>0.45999999999999996</v>
      </c>
      <c r="M4388" t="s">
        <v>82</v>
      </c>
    </row>
    <row r="4389" spans="1:13" x14ac:dyDescent="0.25">
      <c r="A4389" t="s">
        <v>13</v>
      </c>
      <c r="B4389">
        <v>1185732</v>
      </c>
      <c r="C4389" s="6">
        <v>43831</v>
      </c>
      <c r="D4389" t="s">
        <v>14</v>
      </c>
      <c r="E4389" t="s">
        <v>39</v>
      </c>
      <c r="F4389" t="s">
        <v>40</v>
      </c>
      <c r="G4389" t="s">
        <v>22</v>
      </c>
      <c r="H4389" s="1">
        <v>68</v>
      </c>
      <c r="I4389" s="1">
        <v>83</v>
      </c>
      <c r="J4389" s="1">
        <v>5644</v>
      </c>
      <c r="K4389" s="2">
        <v>2426.92</v>
      </c>
      <c r="L4389">
        <v>0.43</v>
      </c>
      <c r="M4389" t="s">
        <v>82</v>
      </c>
    </row>
    <row r="4390" spans="1:13" x14ac:dyDescent="0.25">
      <c r="A4390" t="s">
        <v>29</v>
      </c>
      <c r="B4390">
        <v>1128299</v>
      </c>
      <c r="C4390" s="6">
        <v>43832</v>
      </c>
      <c r="D4390" t="s">
        <v>14</v>
      </c>
      <c r="E4390" t="s">
        <v>39</v>
      </c>
      <c r="F4390" t="s">
        <v>40</v>
      </c>
      <c r="G4390" t="s">
        <v>16</v>
      </c>
      <c r="H4390" s="1">
        <v>32</v>
      </c>
      <c r="I4390" s="1">
        <v>122</v>
      </c>
      <c r="J4390" s="1">
        <v>3904</v>
      </c>
      <c r="K4390" s="2">
        <v>1991.04</v>
      </c>
      <c r="L4390">
        <v>0.51</v>
      </c>
      <c r="M4390" t="s">
        <v>82</v>
      </c>
    </row>
    <row r="4391" spans="1:13" x14ac:dyDescent="0.25">
      <c r="A4391" t="s">
        <v>29</v>
      </c>
      <c r="B4391">
        <v>1128299</v>
      </c>
      <c r="C4391" s="6">
        <v>43833</v>
      </c>
      <c r="D4391" t="s">
        <v>14</v>
      </c>
      <c r="E4391" t="s">
        <v>39</v>
      </c>
      <c r="F4391" t="s">
        <v>40</v>
      </c>
      <c r="G4391" t="s">
        <v>18</v>
      </c>
      <c r="H4391" s="1">
        <v>44</v>
      </c>
      <c r="I4391" s="1">
        <v>117</v>
      </c>
      <c r="J4391" s="1">
        <v>5148</v>
      </c>
      <c r="K4391" s="2">
        <v>1904.76</v>
      </c>
      <c r="L4391">
        <v>0.37</v>
      </c>
      <c r="M4391" t="s">
        <v>82</v>
      </c>
    </row>
    <row r="4392" spans="1:13" x14ac:dyDescent="0.25">
      <c r="A4392" t="s">
        <v>29</v>
      </c>
      <c r="B4392">
        <v>1128299</v>
      </c>
      <c r="C4392" s="6">
        <v>43834</v>
      </c>
      <c r="D4392" t="s">
        <v>14</v>
      </c>
      <c r="E4392" t="s">
        <v>39</v>
      </c>
      <c r="F4392" t="s">
        <v>40</v>
      </c>
      <c r="G4392" t="s">
        <v>19</v>
      </c>
      <c r="H4392" s="1">
        <v>41</v>
      </c>
      <c r="I4392" s="1">
        <v>117</v>
      </c>
      <c r="J4392" s="1">
        <v>4797</v>
      </c>
      <c r="K4392" s="2">
        <v>2590.38</v>
      </c>
      <c r="L4392">
        <v>0.54</v>
      </c>
      <c r="M4392" t="s">
        <v>82</v>
      </c>
    </row>
    <row r="4393" spans="1:13" x14ac:dyDescent="0.25">
      <c r="A4393" t="s">
        <v>29</v>
      </c>
      <c r="B4393">
        <v>1128299</v>
      </c>
      <c r="C4393" s="6">
        <v>43835</v>
      </c>
      <c r="D4393" t="s">
        <v>14</v>
      </c>
      <c r="E4393" t="s">
        <v>39</v>
      </c>
      <c r="F4393" t="s">
        <v>40</v>
      </c>
      <c r="G4393" t="s">
        <v>20</v>
      </c>
      <c r="H4393" s="1">
        <v>43</v>
      </c>
      <c r="I4393" s="1">
        <v>87</v>
      </c>
      <c r="J4393" s="1">
        <v>3741</v>
      </c>
      <c r="K4393" s="2">
        <v>1870.5</v>
      </c>
      <c r="L4393">
        <v>0.5</v>
      </c>
      <c r="M4393" t="s">
        <v>82</v>
      </c>
    </row>
    <row r="4394" spans="1:13" x14ac:dyDescent="0.25">
      <c r="A4394" t="s">
        <v>29</v>
      </c>
      <c r="B4394">
        <v>1128299</v>
      </c>
      <c r="C4394" s="6">
        <v>43836</v>
      </c>
      <c r="D4394" t="s">
        <v>30</v>
      </c>
      <c r="E4394" t="s">
        <v>41</v>
      </c>
      <c r="F4394" t="s">
        <v>42</v>
      </c>
      <c r="G4394" t="s">
        <v>21</v>
      </c>
      <c r="H4394" s="1">
        <v>47</v>
      </c>
      <c r="I4394" s="1">
        <v>70</v>
      </c>
      <c r="J4394" s="1">
        <v>3290</v>
      </c>
      <c r="K4394" s="2">
        <v>2138.5</v>
      </c>
      <c r="L4394">
        <v>0.65</v>
      </c>
      <c r="M4394" t="s">
        <v>82</v>
      </c>
    </row>
    <row r="4395" spans="1:13" x14ac:dyDescent="0.25">
      <c r="A4395" t="s">
        <v>29</v>
      </c>
      <c r="B4395">
        <v>1128299</v>
      </c>
      <c r="C4395" s="6">
        <v>43837</v>
      </c>
      <c r="D4395" t="s">
        <v>30</v>
      </c>
      <c r="E4395" t="s">
        <v>41</v>
      </c>
      <c r="F4395" t="s">
        <v>42</v>
      </c>
      <c r="G4395" t="s">
        <v>22</v>
      </c>
      <c r="H4395" s="1">
        <v>41</v>
      </c>
      <c r="I4395" s="1">
        <v>128</v>
      </c>
      <c r="J4395" s="1">
        <v>5248</v>
      </c>
      <c r="K4395" s="2">
        <v>1574.4000000000003</v>
      </c>
      <c r="L4395">
        <v>0.30000000000000004</v>
      </c>
      <c r="M4395" t="s">
        <v>82</v>
      </c>
    </row>
    <row r="4396" spans="1:13" x14ac:dyDescent="0.25">
      <c r="A4396" t="s">
        <v>29</v>
      </c>
      <c r="B4396">
        <v>1128299</v>
      </c>
      <c r="C4396" s="6">
        <v>43838</v>
      </c>
      <c r="D4396" t="s">
        <v>30</v>
      </c>
      <c r="E4396" t="s">
        <v>41</v>
      </c>
      <c r="F4396" t="s">
        <v>42</v>
      </c>
      <c r="G4396" t="s">
        <v>16</v>
      </c>
      <c r="H4396" s="1">
        <v>34</v>
      </c>
      <c r="I4396" s="1">
        <v>158</v>
      </c>
      <c r="J4396" s="1">
        <v>5372</v>
      </c>
      <c r="K4396" s="2">
        <v>2686</v>
      </c>
      <c r="L4396">
        <v>0.5</v>
      </c>
      <c r="M4396" t="s">
        <v>82</v>
      </c>
    </row>
    <row r="4397" spans="1:13" x14ac:dyDescent="0.25">
      <c r="A4397" t="s">
        <v>29</v>
      </c>
      <c r="B4397">
        <v>1128299</v>
      </c>
      <c r="C4397" s="6">
        <v>43839</v>
      </c>
      <c r="D4397" t="s">
        <v>30</v>
      </c>
      <c r="E4397" t="s">
        <v>41</v>
      </c>
      <c r="F4397" t="s">
        <v>42</v>
      </c>
      <c r="G4397" t="s">
        <v>18</v>
      </c>
      <c r="H4397" s="1">
        <v>43</v>
      </c>
      <c r="I4397" s="1">
        <v>128</v>
      </c>
      <c r="J4397" s="1">
        <v>5504</v>
      </c>
      <c r="K4397" s="2">
        <v>2201.6</v>
      </c>
      <c r="L4397">
        <v>0.4</v>
      </c>
      <c r="M4397" t="s">
        <v>82</v>
      </c>
    </row>
    <row r="4398" spans="1:13" x14ac:dyDescent="0.25">
      <c r="A4398" t="s">
        <v>29</v>
      </c>
      <c r="B4398">
        <v>1128299</v>
      </c>
      <c r="C4398" s="6">
        <v>43840</v>
      </c>
      <c r="D4398" t="s">
        <v>30</v>
      </c>
      <c r="E4398" t="s">
        <v>41</v>
      </c>
      <c r="F4398" t="s">
        <v>42</v>
      </c>
      <c r="G4398" t="s">
        <v>19</v>
      </c>
      <c r="H4398" s="1">
        <v>41</v>
      </c>
      <c r="I4398" s="1">
        <v>119</v>
      </c>
      <c r="J4398" s="1">
        <v>4879</v>
      </c>
      <c r="K4398" s="2">
        <v>2585.8700000000003</v>
      </c>
      <c r="L4398">
        <v>0.53</v>
      </c>
      <c r="M4398" t="s">
        <v>82</v>
      </c>
    </row>
    <row r="4399" spans="1:13" x14ac:dyDescent="0.25">
      <c r="A4399" t="s">
        <v>29</v>
      </c>
      <c r="B4399">
        <v>1128299</v>
      </c>
      <c r="C4399" s="6">
        <v>43841</v>
      </c>
      <c r="D4399" t="s">
        <v>30</v>
      </c>
      <c r="E4399" t="s">
        <v>41</v>
      </c>
      <c r="F4399" t="s">
        <v>42</v>
      </c>
      <c r="G4399" t="s">
        <v>20</v>
      </c>
      <c r="H4399" s="1">
        <v>44</v>
      </c>
      <c r="I4399" s="1">
        <v>74</v>
      </c>
      <c r="J4399" s="1">
        <v>3256</v>
      </c>
      <c r="K4399" s="2">
        <v>1497.76</v>
      </c>
      <c r="L4399">
        <v>0.45999999999999996</v>
      </c>
      <c r="M4399" t="s">
        <v>82</v>
      </c>
    </row>
    <row r="4400" spans="1:13" x14ac:dyDescent="0.25">
      <c r="A4400" t="s">
        <v>29</v>
      </c>
      <c r="B4400">
        <v>1128299</v>
      </c>
      <c r="C4400" s="6">
        <v>43842</v>
      </c>
      <c r="D4400" t="s">
        <v>30</v>
      </c>
      <c r="E4400" t="s">
        <v>41</v>
      </c>
      <c r="F4400" t="s">
        <v>42</v>
      </c>
      <c r="G4400" t="s">
        <v>21</v>
      </c>
      <c r="H4400" s="1">
        <v>46</v>
      </c>
      <c r="I4400" s="1">
        <v>52</v>
      </c>
      <c r="J4400" s="1">
        <v>2392</v>
      </c>
      <c r="K4400" s="2">
        <v>1674.4</v>
      </c>
      <c r="L4400">
        <v>0.70000000000000007</v>
      </c>
      <c r="M4400" t="s">
        <v>82</v>
      </c>
    </row>
    <row r="4401" spans="1:13" x14ac:dyDescent="0.25">
      <c r="A4401" t="s">
        <v>29</v>
      </c>
      <c r="B4401">
        <v>1128299</v>
      </c>
      <c r="C4401" s="6">
        <v>43843</v>
      </c>
      <c r="D4401" t="s">
        <v>30</v>
      </c>
      <c r="E4401" t="s">
        <v>41</v>
      </c>
      <c r="F4401" t="s">
        <v>42</v>
      </c>
      <c r="G4401" t="s">
        <v>22</v>
      </c>
      <c r="H4401" s="1">
        <v>41</v>
      </c>
      <c r="I4401" s="1">
        <v>116</v>
      </c>
      <c r="J4401" s="1">
        <v>4756</v>
      </c>
      <c r="K4401" s="2">
        <v>1617.0400000000002</v>
      </c>
      <c r="L4401">
        <v>0.34</v>
      </c>
      <c r="M4401" t="s">
        <v>82</v>
      </c>
    </row>
    <row r="4402" spans="1:13" x14ac:dyDescent="0.25">
      <c r="A4402" t="s">
        <v>29</v>
      </c>
      <c r="B4402">
        <v>1128299</v>
      </c>
      <c r="C4402" s="6">
        <v>43844</v>
      </c>
      <c r="D4402" t="s">
        <v>30</v>
      </c>
      <c r="E4402" t="s">
        <v>41</v>
      </c>
      <c r="F4402" t="s">
        <v>42</v>
      </c>
      <c r="G4402" t="s">
        <v>16</v>
      </c>
      <c r="H4402" s="1">
        <v>43</v>
      </c>
      <c r="I4402" s="1">
        <v>160</v>
      </c>
      <c r="J4402" s="1">
        <v>6880</v>
      </c>
      <c r="K4402" s="2">
        <v>3784.0000000000005</v>
      </c>
      <c r="L4402">
        <v>0.55000000000000004</v>
      </c>
      <c r="M4402" t="s">
        <v>82</v>
      </c>
    </row>
    <row r="4403" spans="1:13" x14ac:dyDescent="0.25">
      <c r="A4403" t="s">
        <v>29</v>
      </c>
      <c r="B4403">
        <v>1128299</v>
      </c>
      <c r="C4403" s="6">
        <v>43845</v>
      </c>
      <c r="D4403" t="s">
        <v>30</v>
      </c>
      <c r="E4403" t="s">
        <v>41</v>
      </c>
      <c r="F4403" t="s">
        <v>42</v>
      </c>
      <c r="G4403" t="s">
        <v>18</v>
      </c>
      <c r="H4403" s="1">
        <v>50</v>
      </c>
      <c r="I4403" s="1">
        <v>120</v>
      </c>
      <c r="J4403" s="1">
        <v>6000</v>
      </c>
      <c r="K4403" s="2">
        <v>2400</v>
      </c>
      <c r="L4403">
        <v>0.4</v>
      </c>
      <c r="M4403" t="s">
        <v>82</v>
      </c>
    </row>
    <row r="4404" spans="1:13" x14ac:dyDescent="0.25">
      <c r="A4404" t="s">
        <v>29</v>
      </c>
      <c r="B4404">
        <v>1128299</v>
      </c>
      <c r="C4404" s="6">
        <v>43846</v>
      </c>
      <c r="D4404" t="s">
        <v>30</v>
      </c>
      <c r="E4404" t="s">
        <v>41</v>
      </c>
      <c r="F4404" t="s">
        <v>42</v>
      </c>
      <c r="G4404" t="s">
        <v>19</v>
      </c>
      <c r="H4404" s="1">
        <v>52</v>
      </c>
      <c r="I4404" s="1">
        <v>104</v>
      </c>
      <c r="J4404" s="1">
        <v>5408</v>
      </c>
      <c r="K4404" s="2">
        <v>2866.2400000000002</v>
      </c>
      <c r="L4404">
        <v>0.53</v>
      </c>
      <c r="M4404" t="s">
        <v>82</v>
      </c>
    </row>
    <row r="4405" spans="1:13" x14ac:dyDescent="0.25">
      <c r="A4405" t="s">
        <v>29</v>
      </c>
      <c r="B4405">
        <v>1128299</v>
      </c>
      <c r="C4405" s="6">
        <v>43847</v>
      </c>
      <c r="D4405" t="s">
        <v>30</v>
      </c>
      <c r="E4405" t="s">
        <v>41</v>
      </c>
      <c r="F4405" t="s">
        <v>42</v>
      </c>
      <c r="G4405" t="s">
        <v>20</v>
      </c>
      <c r="H4405" s="1">
        <v>50</v>
      </c>
      <c r="I4405" s="1">
        <v>84</v>
      </c>
      <c r="J4405" s="1">
        <v>4200</v>
      </c>
      <c r="K4405" s="2">
        <v>1974</v>
      </c>
      <c r="L4405">
        <v>0.47</v>
      </c>
      <c r="M4405" t="s">
        <v>82</v>
      </c>
    </row>
    <row r="4406" spans="1:13" x14ac:dyDescent="0.25">
      <c r="A4406" t="s">
        <v>29</v>
      </c>
      <c r="B4406">
        <v>1128299</v>
      </c>
      <c r="C4406" s="6">
        <v>43848</v>
      </c>
      <c r="D4406" t="s">
        <v>30</v>
      </c>
      <c r="E4406" t="s">
        <v>41</v>
      </c>
      <c r="F4406" t="s">
        <v>42</v>
      </c>
      <c r="G4406" t="s">
        <v>21</v>
      </c>
      <c r="H4406" s="1">
        <v>55</v>
      </c>
      <c r="I4406" s="1">
        <v>47</v>
      </c>
      <c r="J4406" s="1">
        <v>2585</v>
      </c>
      <c r="K4406" s="2">
        <v>1809.5000000000002</v>
      </c>
      <c r="L4406">
        <v>0.70000000000000007</v>
      </c>
      <c r="M4406" t="s">
        <v>82</v>
      </c>
    </row>
    <row r="4407" spans="1:13" x14ac:dyDescent="0.25">
      <c r="A4407" t="s">
        <v>29</v>
      </c>
      <c r="B4407">
        <v>1128299</v>
      </c>
      <c r="C4407" s="6">
        <v>43849</v>
      </c>
      <c r="D4407" t="s">
        <v>30</v>
      </c>
      <c r="E4407" t="s">
        <v>41</v>
      </c>
      <c r="F4407" t="s">
        <v>42</v>
      </c>
      <c r="G4407" t="s">
        <v>22</v>
      </c>
      <c r="H4407" s="1">
        <v>54</v>
      </c>
      <c r="I4407" s="1">
        <v>94</v>
      </c>
      <c r="J4407" s="1">
        <v>5076</v>
      </c>
      <c r="K4407" s="2">
        <v>1725.8400000000001</v>
      </c>
      <c r="L4407">
        <v>0.34</v>
      </c>
      <c r="M4407" t="s">
        <v>82</v>
      </c>
    </row>
    <row r="4408" spans="1:13" x14ac:dyDescent="0.25">
      <c r="A4408" t="s">
        <v>29</v>
      </c>
      <c r="B4408">
        <v>1128299</v>
      </c>
      <c r="C4408" s="6">
        <v>43850</v>
      </c>
      <c r="D4408" t="s">
        <v>30</v>
      </c>
      <c r="E4408" t="s">
        <v>41</v>
      </c>
      <c r="F4408" t="s">
        <v>42</v>
      </c>
      <c r="G4408" t="s">
        <v>16</v>
      </c>
      <c r="H4408" s="1">
        <v>58</v>
      </c>
      <c r="I4408" s="1">
        <v>143</v>
      </c>
      <c r="J4408" s="1">
        <v>8294</v>
      </c>
      <c r="K4408" s="2">
        <v>4229.9400000000005</v>
      </c>
      <c r="L4408">
        <v>0.51</v>
      </c>
      <c r="M4408" t="s">
        <v>82</v>
      </c>
    </row>
    <row r="4409" spans="1:13" x14ac:dyDescent="0.25">
      <c r="A4409" t="s">
        <v>29</v>
      </c>
      <c r="B4409">
        <v>1128299</v>
      </c>
      <c r="C4409" s="6">
        <v>43851</v>
      </c>
      <c r="D4409" t="s">
        <v>30</v>
      </c>
      <c r="E4409" t="s">
        <v>41</v>
      </c>
      <c r="F4409" t="s">
        <v>42</v>
      </c>
      <c r="G4409" t="s">
        <v>18</v>
      </c>
      <c r="H4409" s="1">
        <v>62</v>
      </c>
      <c r="I4409" s="1">
        <v>102</v>
      </c>
      <c r="J4409" s="1">
        <v>6324</v>
      </c>
      <c r="K4409" s="2">
        <v>2403.12</v>
      </c>
      <c r="L4409">
        <v>0.38</v>
      </c>
      <c r="M4409" t="s">
        <v>82</v>
      </c>
    </row>
    <row r="4410" spans="1:13" x14ac:dyDescent="0.25">
      <c r="A4410" t="s">
        <v>29</v>
      </c>
      <c r="B4410">
        <v>1128299</v>
      </c>
      <c r="C4410" s="6">
        <v>43852</v>
      </c>
      <c r="D4410" t="s">
        <v>30</v>
      </c>
      <c r="E4410" t="s">
        <v>41</v>
      </c>
      <c r="F4410" t="s">
        <v>42</v>
      </c>
      <c r="G4410" t="s">
        <v>19</v>
      </c>
      <c r="H4410" s="1">
        <v>61</v>
      </c>
      <c r="I4410" s="1">
        <v>120</v>
      </c>
      <c r="J4410" s="1">
        <v>7320</v>
      </c>
      <c r="K4410" s="2">
        <v>3879.6000000000004</v>
      </c>
      <c r="L4410">
        <v>0.53</v>
      </c>
      <c r="M4410" t="s">
        <v>82</v>
      </c>
    </row>
    <row r="4411" spans="1:13" x14ac:dyDescent="0.25">
      <c r="A4411" t="s">
        <v>29</v>
      </c>
      <c r="B4411">
        <v>1128299</v>
      </c>
      <c r="C4411" s="6">
        <v>43853</v>
      </c>
      <c r="D4411" t="s">
        <v>30</v>
      </c>
      <c r="E4411" t="s">
        <v>41</v>
      </c>
      <c r="F4411" t="s">
        <v>42</v>
      </c>
      <c r="G4411" t="s">
        <v>20</v>
      </c>
      <c r="H4411" s="1">
        <v>59</v>
      </c>
      <c r="I4411" s="1">
        <v>75</v>
      </c>
      <c r="J4411" s="1">
        <v>4425</v>
      </c>
      <c r="K4411" s="2">
        <v>2035.4999999999998</v>
      </c>
      <c r="L4411">
        <v>0.45999999999999996</v>
      </c>
      <c r="M4411" t="s">
        <v>82</v>
      </c>
    </row>
    <row r="4412" spans="1:13" x14ac:dyDescent="0.25">
      <c r="A4412" t="s">
        <v>29</v>
      </c>
      <c r="B4412">
        <v>1128299</v>
      </c>
      <c r="C4412" s="6">
        <v>43854</v>
      </c>
      <c r="D4412" t="s">
        <v>30</v>
      </c>
      <c r="E4412" t="s">
        <v>41</v>
      </c>
      <c r="F4412" t="s">
        <v>42</v>
      </c>
      <c r="G4412" t="s">
        <v>21</v>
      </c>
      <c r="H4412" s="1">
        <v>63</v>
      </c>
      <c r="I4412" s="1">
        <v>52</v>
      </c>
      <c r="J4412" s="1">
        <v>3276</v>
      </c>
      <c r="K4412" s="2">
        <v>2162.1600000000003</v>
      </c>
      <c r="L4412">
        <v>0.66</v>
      </c>
      <c r="M4412" t="s">
        <v>82</v>
      </c>
    </row>
    <row r="4413" spans="1:13" x14ac:dyDescent="0.25">
      <c r="A4413" t="s">
        <v>29</v>
      </c>
      <c r="B4413">
        <v>1128299</v>
      </c>
      <c r="C4413" s="6">
        <v>43855</v>
      </c>
      <c r="D4413" t="s">
        <v>30</v>
      </c>
      <c r="E4413" t="s">
        <v>41</v>
      </c>
      <c r="F4413" t="s">
        <v>42</v>
      </c>
      <c r="G4413" t="s">
        <v>22</v>
      </c>
      <c r="H4413" s="1">
        <v>78</v>
      </c>
      <c r="I4413" s="1">
        <v>95</v>
      </c>
      <c r="J4413" s="1">
        <v>7410</v>
      </c>
      <c r="K4413" s="2">
        <v>2519.4</v>
      </c>
      <c r="L4413">
        <v>0.34</v>
      </c>
      <c r="M4413" t="s">
        <v>82</v>
      </c>
    </row>
    <row r="4414" spans="1:13" x14ac:dyDescent="0.25">
      <c r="A4414" t="s">
        <v>29</v>
      </c>
      <c r="B4414">
        <v>1128299</v>
      </c>
      <c r="C4414" s="6">
        <v>43856</v>
      </c>
      <c r="D4414" t="s">
        <v>30</v>
      </c>
      <c r="E4414" t="s">
        <v>41</v>
      </c>
      <c r="F4414" t="s">
        <v>42</v>
      </c>
      <c r="G4414" t="s">
        <v>16</v>
      </c>
      <c r="H4414" s="1">
        <v>58</v>
      </c>
      <c r="I4414" s="1">
        <v>149</v>
      </c>
      <c r="J4414" s="1">
        <v>8642</v>
      </c>
      <c r="K4414" s="2">
        <v>5012.3600000000006</v>
      </c>
      <c r="L4414">
        <v>0.58000000000000007</v>
      </c>
      <c r="M4414" t="s">
        <v>82</v>
      </c>
    </row>
    <row r="4415" spans="1:13" x14ac:dyDescent="0.25">
      <c r="A4415" t="s">
        <v>29</v>
      </c>
      <c r="B4415">
        <v>1128299</v>
      </c>
      <c r="C4415" s="6">
        <v>43857</v>
      </c>
      <c r="D4415" t="s">
        <v>30</v>
      </c>
      <c r="E4415" t="s">
        <v>41</v>
      </c>
      <c r="F4415" t="s">
        <v>42</v>
      </c>
      <c r="G4415" t="s">
        <v>18</v>
      </c>
      <c r="H4415" s="1">
        <v>60</v>
      </c>
      <c r="I4415" s="1">
        <v>104</v>
      </c>
      <c r="J4415" s="1">
        <v>6240</v>
      </c>
      <c r="K4415" s="2">
        <v>2683.2</v>
      </c>
      <c r="L4415">
        <v>0.43</v>
      </c>
      <c r="M4415" t="s">
        <v>82</v>
      </c>
    </row>
    <row r="4416" spans="1:13" x14ac:dyDescent="0.25">
      <c r="A4416" t="s">
        <v>29</v>
      </c>
      <c r="B4416">
        <v>1128299</v>
      </c>
      <c r="C4416" s="6">
        <v>43858</v>
      </c>
      <c r="D4416" t="s">
        <v>30</v>
      </c>
      <c r="E4416" t="s">
        <v>41</v>
      </c>
      <c r="F4416" t="s">
        <v>42</v>
      </c>
      <c r="G4416" t="s">
        <v>19</v>
      </c>
      <c r="H4416" s="1">
        <v>63</v>
      </c>
      <c r="I4416" s="1">
        <v>116</v>
      </c>
      <c r="J4416" s="1">
        <v>7308</v>
      </c>
      <c r="K4416" s="2">
        <v>4165.5600000000004</v>
      </c>
      <c r="L4416">
        <v>0.57000000000000006</v>
      </c>
      <c r="M4416" t="s">
        <v>82</v>
      </c>
    </row>
    <row r="4417" spans="1:13" x14ac:dyDescent="0.25">
      <c r="A4417" t="s">
        <v>29</v>
      </c>
      <c r="B4417">
        <v>1128299</v>
      </c>
      <c r="C4417" s="6">
        <v>43859</v>
      </c>
      <c r="D4417" t="s">
        <v>30</v>
      </c>
      <c r="E4417" t="s">
        <v>41</v>
      </c>
      <c r="F4417" t="s">
        <v>42</v>
      </c>
      <c r="G4417" t="s">
        <v>20</v>
      </c>
      <c r="H4417" s="1">
        <v>57</v>
      </c>
      <c r="I4417" s="1">
        <v>90</v>
      </c>
      <c r="J4417" s="1">
        <v>5130</v>
      </c>
      <c r="K4417" s="2">
        <v>2565</v>
      </c>
      <c r="L4417">
        <v>0.5</v>
      </c>
      <c r="M4417" t="s">
        <v>82</v>
      </c>
    </row>
    <row r="4418" spans="1:13" x14ac:dyDescent="0.25">
      <c r="A4418" t="s">
        <v>29</v>
      </c>
      <c r="B4418">
        <v>1128299</v>
      </c>
      <c r="C4418" s="6">
        <v>43860</v>
      </c>
      <c r="D4418" t="s">
        <v>30</v>
      </c>
      <c r="E4418" t="s">
        <v>41</v>
      </c>
      <c r="F4418" t="s">
        <v>42</v>
      </c>
      <c r="G4418" t="s">
        <v>21</v>
      </c>
      <c r="H4418" s="1">
        <v>60</v>
      </c>
      <c r="I4418" s="1">
        <v>60</v>
      </c>
      <c r="J4418" s="1">
        <v>3600</v>
      </c>
      <c r="K4418" s="2">
        <v>2520.0000000000005</v>
      </c>
      <c r="L4418">
        <v>0.70000000000000007</v>
      </c>
      <c r="M4418" t="s">
        <v>82</v>
      </c>
    </row>
    <row r="4419" spans="1:13" x14ac:dyDescent="0.25">
      <c r="A4419" t="s">
        <v>29</v>
      </c>
      <c r="B4419">
        <v>1128299</v>
      </c>
      <c r="C4419" s="6">
        <v>43861</v>
      </c>
      <c r="D4419" t="s">
        <v>30</v>
      </c>
      <c r="E4419" t="s">
        <v>41</v>
      </c>
      <c r="F4419" t="s">
        <v>42</v>
      </c>
      <c r="G4419" t="s">
        <v>22</v>
      </c>
      <c r="H4419" s="1">
        <v>78</v>
      </c>
      <c r="I4419" s="1">
        <v>131</v>
      </c>
      <c r="J4419" s="1">
        <v>10218</v>
      </c>
      <c r="K4419" s="2">
        <v>3576.2999999999997</v>
      </c>
      <c r="L4419">
        <v>0.35</v>
      </c>
      <c r="M4419" t="s">
        <v>82</v>
      </c>
    </row>
    <row r="4420" spans="1:13" x14ac:dyDescent="0.25">
      <c r="A4420" t="s">
        <v>29</v>
      </c>
      <c r="B4420">
        <v>1128299</v>
      </c>
      <c r="C4420" s="6">
        <v>43862</v>
      </c>
      <c r="D4420" t="s">
        <v>30</v>
      </c>
      <c r="E4420" t="s">
        <v>41</v>
      </c>
      <c r="F4420" t="s">
        <v>42</v>
      </c>
      <c r="G4420" t="s">
        <v>16</v>
      </c>
      <c r="H4420" s="1">
        <v>56</v>
      </c>
      <c r="I4420" s="1">
        <v>189</v>
      </c>
      <c r="J4420" s="1">
        <v>10584</v>
      </c>
      <c r="K4420" s="2">
        <v>6032.880000000001</v>
      </c>
      <c r="L4420">
        <v>0.57000000000000006</v>
      </c>
      <c r="M4420" t="s">
        <v>82</v>
      </c>
    </row>
    <row r="4421" spans="1:13" x14ac:dyDescent="0.25">
      <c r="A4421" t="s">
        <v>29</v>
      </c>
      <c r="B4421">
        <v>1128299</v>
      </c>
      <c r="C4421" s="6">
        <v>43863</v>
      </c>
      <c r="D4421" t="s">
        <v>30</v>
      </c>
      <c r="E4421" t="s">
        <v>41</v>
      </c>
      <c r="F4421" t="s">
        <v>42</v>
      </c>
      <c r="G4421" t="s">
        <v>18</v>
      </c>
      <c r="H4421" s="1">
        <v>62</v>
      </c>
      <c r="I4421" s="1">
        <v>165</v>
      </c>
      <c r="J4421" s="1">
        <v>10230</v>
      </c>
      <c r="K4421" s="2">
        <v>4194.3</v>
      </c>
      <c r="L4421">
        <v>0.41</v>
      </c>
      <c r="M4421" t="s">
        <v>82</v>
      </c>
    </row>
    <row r="4422" spans="1:13" x14ac:dyDescent="0.25">
      <c r="A4422" t="s">
        <v>29</v>
      </c>
      <c r="B4422">
        <v>1128299</v>
      </c>
      <c r="C4422" s="6">
        <v>43864</v>
      </c>
      <c r="D4422" t="s">
        <v>30</v>
      </c>
      <c r="E4422" t="s">
        <v>41</v>
      </c>
      <c r="F4422" t="s">
        <v>42</v>
      </c>
      <c r="G4422" t="s">
        <v>19</v>
      </c>
      <c r="H4422" s="1">
        <v>62</v>
      </c>
      <c r="I4422" s="1">
        <v>165</v>
      </c>
      <c r="J4422" s="1">
        <v>10230</v>
      </c>
      <c r="K4422" s="2">
        <v>6035.7000000000007</v>
      </c>
      <c r="L4422">
        <v>0.59000000000000008</v>
      </c>
      <c r="M4422" t="s">
        <v>82</v>
      </c>
    </row>
    <row r="4423" spans="1:13" x14ac:dyDescent="0.25">
      <c r="A4423" t="s">
        <v>29</v>
      </c>
      <c r="B4423">
        <v>1128299</v>
      </c>
      <c r="C4423" s="6">
        <v>43865</v>
      </c>
      <c r="D4423" t="s">
        <v>30</v>
      </c>
      <c r="E4423" t="s">
        <v>41</v>
      </c>
      <c r="F4423" t="s">
        <v>42</v>
      </c>
      <c r="G4423" t="s">
        <v>20</v>
      </c>
      <c r="H4423" s="1">
        <v>58</v>
      </c>
      <c r="I4423" s="1">
        <v>111</v>
      </c>
      <c r="J4423" s="1">
        <v>6438</v>
      </c>
      <c r="K4423" s="2">
        <v>3283.38</v>
      </c>
      <c r="L4423">
        <v>0.51</v>
      </c>
      <c r="M4423" t="s">
        <v>82</v>
      </c>
    </row>
    <row r="4424" spans="1:13" x14ac:dyDescent="0.25">
      <c r="A4424" t="s">
        <v>29</v>
      </c>
      <c r="B4424">
        <v>1128299</v>
      </c>
      <c r="C4424" s="6">
        <v>43866</v>
      </c>
      <c r="D4424" t="s">
        <v>30</v>
      </c>
      <c r="E4424" t="s">
        <v>41</v>
      </c>
      <c r="F4424" t="s">
        <v>42</v>
      </c>
      <c r="G4424" t="s">
        <v>21</v>
      </c>
      <c r="H4424" s="1">
        <v>59</v>
      </c>
      <c r="I4424" s="1">
        <v>81</v>
      </c>
      <c r="J4424" s="1">
        <v>4779</v>
      </c>
      <c r="K4424" s="2">
        <v>3536.4600000000005</v>
      </c>
      <c r="L4424">
        <v>0.7400000000000001</v>
      </c>
      <c r="M4424" t="s">
        <v>82</v>
      </c>
    </row>
    <row r="4425" spans="1:13" x14ac:dyDescent="0.25">
      <c r="A4425" t="s">
        <v>29</v>
      </c>
      <c r="B4425">
        <v>1128299</v>
      </c>
      <c r="C4425" s="6">
        <v>43867</v>
      </c>
      <c r="D4425" t="s">
        <v>30</v>
      </c>
      <c r="E4425" t="s">
        <v>41</v>
      </c>
      <c r="F4425" t="s">
        <v>42</v>
      </c>
      <c r="G4425" t="s">
        <v>22</v>
      </c>
      <c r="H4425" s="1">
        <v>73</v>
      </c>
      <c r="I4425" s="1">
        <v>174</v>
      </c>
      <c r="J4425" s="1">
        <v>12702</v>
      </c>
      <c r="K4425" s="2">
        <v>5080.8</v>
      </c>
      <c r="L4425">
        <v>0.4</v>
      </c>
      <c r="M4425" t="s">
        <v>82</v>
      </c>
    </row>
    <row r="4426" spans="1:13" x14ac:dyDescent="0.25">
      <c r="A4426" t="s">
        <v>29</v>
      </c>
      <c r="B4426">
        <v>1128299</v>
      </c>
      <c r="C4426" s="6">
        <v>43868</v>
      </c>
      <c r="D4426" t="s">
        <v>30</v>
      </c>
      <c r="E4426" t="s">
        <v>41</v>
      </c>
      <c r="F4426" t="s">
        <v>42</v>
      </c>
      <c r="G4426" t="s">
        <v>16</v>
      </c>
      <c r="H4426" s="1">
        <v>58</v>
      </c>
      <c r="I4426" s="1">
        <v>218</v>
      </c>
      <c r="J4426" s="1">
        <v>12644</v>
      </c>
      <c r="K4426" s="2">
        <v>6701.3200000000006</v>
      </c>
      <c r="L4426">
        <v>0.53</v>
      </c>
      <c r="M4426" t="s">
        <v>82</v>
      </c>
    </row>
    <row r="4427" spans="1:13" x14ac:dyDescent="0.25">
      <c r="A4427" t="s">
        <v>29</v>
      </c>
      <c r="B4427">
        <v>1128299</v>
      </c>
      <c r="C4427" s="6">
        <v>43869</v>
      </c>
      <c r="D4427" t="s">
        <v>30</v>
      </c>
      <c r="E4427" t="s">
        <v>41</v>
      </c>
      <c r="F4427" t="s">
        <v>42</v>
      </c>
      <c r="G4427" t="s">
        <v>18</v>
      </c>
      <c r="H4427" s="1">
        <v>61</v>
      </c>
      <c r="I4427" s="1">
        <v>174</v>
      </c>
      <c r="J4427" s="1">
        <v>10614</v>
      </c>
      <c r="K4427" s="2">
        <v>3821.04</v>
      </c>
      <c r="L4427">
        <v>0.36</v>
      </c>
      <c r="M4427" t="s">
        <v>82</v>
      </c>
    </row>
    <row r="4428" spans="1:13" x14ac:dyDescent="0.25">
      <c r="A4428" t="s">
        <v>29</v>
      </c>
      <c r="B4428">
        <v>1128299</v>
      </c>
      <c r="C4428" s="6">
        <v>43870</v>
      </c>
      <c r="D4428" t="s">
        <v>30</v>
      </c>
      <c r="E4428" t="s">
        <v>41</v>
      </c>
      <c r="F4428" t="s">
        <v>42</v>
      </c>
      <c r="G4428" t="s">
        <v>19</v>
      </c>
      <c r="H4428" s="1">
        <v>61</v>
      </c>
      <c r="I4428" s="1">
        <v>143</v>
      </c>
      <c r="J4428" s="1">
        <v>8723</v>
      </c>
      <c r="K4428" s="2">
        <v>4623.1900000000005</v>
      </c>
      <c r="L4428">
        <v>0.53</v>
      </c>
      <c r="M4428" t="s">
        <v>82</v>
      </c>
    </row>
    <row r="4429" spans="1:13" x14ac:dyDescent="0.25">
      <c r="A4429" t="s">
        <v>29</v>
      </c>
      <c r="B4429">
        <v>1128299</v>
      </c>
      <c r="C4429" s="6">
        <v>43871</v>
      </c>
      <c r="D4429" t="s">
        <v>30</v>
      </c>
      <c r="E4429" t="s">
        <v>41</v>
      </c>
      <c r="F4429" t="s">
        <v>42</v>
      </c>
      <c r="G4429" t="s">
        <v>20</v>
      </c>
      <c r="H4429" s="1">
        <v>55</v>
      </c>
      <c r="I4429" s="1">
        <v>117</v>
      </c>
      <c r="J4429" s="1">
        <v>6435</v>
      </c>
      <c r="K4429" s="2">
        <v>3153.15</v>
      </c>
      <c r="L4429">
        <v>0.49</v>
      </c>
      <c r="M4429" t="s">
        <v>82</v>
      </c>
    </row>
    <row r="4430" spans="1:13" x14ac:dyDescent="0.25">
      <c r="A4430" t="s">
        <v>29</v>
      </c>
      <c r="B4430">
        <v>1128299</v>
      </c>
      <c r="C4430" s="6">
        <v>43872</v>
      </c>
      <c r="D4430" t="s">
        <v>30</v>
      </c>
      <c r="E4430" t="s">
        <v>41</v>
      </c>
      <c r="F4430" t="s">
        <v>42</v>
      </c>
      <c r="G4430" t="s">
        <v>21</v>
      </c>
      <c r="H4430" s="1">
        <v>60</v>
      </c>
      <c r="I4430" s="1">
        <v>130</v>
      </c>
      <c r="J4430" s="1">
        <v>7800</v>
      </c>
      <c r="K4430" s="2">
        <v>5460.0000000000009</v>
      </c>
      <c r="L4430">
        <v>0.70000000000000007</v>
      </c>
      <c r="M4430" t="s">
        <v>82</v>
      </c>
    </row>
    <row r="4431" spans="1:13" x14ac:dyDescent="0.25">
      <c r="A4431" t="s">
        <v>29</v>
      </c>
      <c r="B4431">
        <v>1128299</v>
      </c>
      <c r="C4431" s="6">
        <v>43873</v>
      </c>
      <c r="D4431" t="s">
        <v>30</v>
      </c>
      <c r="E4431" t="s">
        <v>41</v>
      </c>
      <c r="F4431" t="s">
        <v>42</v>
      </c>
      <c r="G4431" t="s">
        <v>22</v>
      </c>
      <c r="H4431" s="1">
        <v>78</v>
      </c>
      <c r="I4431" s="1">
        <v>145</v>
      </c>
      <c r="J4431" s="1">
        <v>11310</v>
      </c>
      <c r="K4431" s="2">
        <v>3393.0000000000005</v>
      </c>
      <c r="L4431">
        <v>0.30000000000000004</v>
      </c>
      <c r="M4431" t="s">
        <v>82</v>
      </c>
    </row>
    <row r="4432" spans="1:13" x14ac:dyDescent="0.25">
      <c r="A4432" t="s">
        <v>29</v>
      </c>
      <c r="B4432">
        <v>1128299</v>
      </c>
      <c r="C4432" s="6">
        <v>43874</v>
      </c>
      <c r="D4432" t="s">
        <v>30</v>
      </c>
      <c r="E4432" t="s">
        <v>41</v>
      </c>
      <c r="F4432" t="s">
        <v>42</v>
      </c>
      <c r="G4432" t="s">
        <v>16</v>
      </c>
      <c r="H4432" s="1">
        <v>62</v>
      </c>
      <c r="I4432" s="1">
        <v>210</v>
      </c>
      <c r="J4432" s="1">
        <v>13020</v>
      </c>
      <c r="K4432" s="2">
        <v>6900.6</v>
      </c>
      <c r="L4432">
        <v>0.53</v>
      </c>
      <c r="M4432" t="s">
        <v>82</v>
      </c>
    </row>
    <row r="4433" spans="1:13" x14ac:dyDescent="0.25">
      <c r="A4433" t="s">
        <v>29</v>
      </c>
      <c r="B4433">
        <v>1128299</v>
      </c>
      <c r="C4433" s="6">
        <v>43875</v>
      </c>
      <c r="D4433" t="s">
        <v>30</v>
      </c>
      <c r="E4433" t="s">
        <v>41</v>
      </c>
      <c r="F4433" t="s">
        <v>42</v>
      </c>
      <c r="G4433" t="s">
        <v>18</v>
      </c>
      <c r="H4433" s="1">
        <v>64</v>
      </c>
      <c r="I4433" s="1">
        <v>182</v>
      </c>
      <c r="J4433" s="1">
        <v>11648</v>
      </c>
      <c r="K4433" s="2">
        <v>4542.72</v>
      </c>
      <c r="L4433">
        <v>0.39</v>
      </c>
      <c r="M4433" t="s">
        <v>82</v>
      </c>
    </row>
    <row r="4434" spans="1:13" x14ac:dyDescent="0.25">
      <c r="A4434" t="s">
        <v>29</v>
      </c>
      <c r="B4434">
        <v>1128299</v>
      </c>
      <c r="C4434" s="6">
        <v>43876</v>
      </c>
      <c r="D4434" t="s">
        <v>30</v>
      </c>
      <c r="E4434" t="s">
        <v>41</v>
      </c>
      <c r="F4434" t="s">
        <v>42</v>
      </c>
      <c r="G4434" t="s">
        <v>19</v>
      </c>
      <c r="H4434" s="1">
        <v>60</v>
      </c>
      <c r="I4434" s="1">
        <v>152</v>
      </c>
      <c r="J4434" s="1">
        <v>9120</v>
      </c>
      <c r="K4434" s="2">
        <v>4742.4000000000005</v>
      </c>
      <c r="L4434">
        <v>0.52</v>
      </c>
      <c r="M4434" t="s">
        <v>82</v>
      </c>
    </row>
    <row r="4435" spans="1:13" x14ac:dyDescent="0.25">
      <c r="A4435" t="s">
        <v>29</v>
      </c>
      <c r="B4435">
        <v>1128299</v>
      </c>
      <c r="C4435" s="6">
        <v>43877</v>
      </c>
      <c r="D4435" t="s">
        <v>30</v>
      </c>
      <c r="E4435" t="s">
        <v>41</v>
      </c>
      <c r="F4435" t="s">
        <v>42</v>
      </c>
      <c r="G4435" t="s">
        <v>20</v>
      </c>
      <c r="H4435" s="1">
        <v>64</v>
      </c>
      <c r="I4435" s="1">
        <v>124</v>
      </c>
      <c r="J4435" s="1">
        <v>7936</v>
      </c>
      <c r="K4435" s="2">
        <v>3729.9199999999996</v>
      </c>
      <c r="L4435">
        <v>0.47</v>
      </c>
      <c r="M4435" t="s">
        <v>82</v>
      </c>
    </row>
    <row r="4436" spans="1:13" x14ac:dyDescent="0.25">
      <c r="A4436" t="s">
        <v>29</v>
      </c>
      <c r="B4436">
        <v>1128299</v>
      </c>
      <c r="C4436" s="6">
        <v>43878</v>
      </c>
      <c r="D4436" t="s">
        <v>30</v>
      </c>
      <c r="E4436" t="s">
        <v>41</v>
      </c>
      <c r="F4436" t="s">
        <v>42</v>
      </c>
      <c r="G4436" t="s">
        <v>21</v>
      </c>
      <c r="H4436" s="1">
        <v>68</v>
      </c>
      <c r="I4436" s="1">
        <v>138</v>
      </c>
      <c r="J4436" s="1">
        <v>9384</v>
      </c>
      <c r="K4436" s="2">
        <v>6381.1200000000008</v>
      </c>
      <c r="L4436">
        <v>0.68</v>
      </c>
      <c r="M4436" t="s">
        <v>82</v>
      </c>
    </row>
    <row r="4437" spans="1:13" x14ac:dyDescent="0.25">
      <c r="A4437" t="s">
        <v>29</v>
      </c>
      <c r="B4437">
        <v>1128299</v>
      </c>
      <c r="C4437" s="6">
        <v>43879</v>
      </c>
      <c r="D4437" t="s">
        <v>30</v>
      </c>
      <c r="E4437" t="s">
        <v>41</v>
      </c>
      <c r="F4437" t="s">
        <v>42</v>
      </c>
      <c r="G4437" t="s">
        <v>22</v>
      </c>
      <c r="H4437" s="1">
        <v>78</v>
      </c>
      <c r="I4437" s="1">
        <v>108</v>
      </c>
      <c r="J4437" s="1">
        <v>8424</v>
      </c>
      <c r="K4437" s="2">
        <v>2864.1600000000003</v>
      </c>
      <c r="L4437">
        <v>0.34</v>
      </c>
      <c r="M4437" t="s">
        <v>82</v>
      </c>
    </row>
    <row r="4438" spans="1:13" x14ac:dyDescent="0.25">
      <c r="A4438" t="s">
        <v>29</v>
      </c>
      <c r="B4438">
        <v>1128299</v>
      </c>
      <c r="C4438" s="6">
        <v>43880</v>
      </c>
      <c r="D4438" t="s">
        <v>30</v>
      </c>
      <c r="E4438" t="s">
        <v>41</v>
      </c>
      <c r="F4438" t="s">
        <v>42</v>
      </c>
      <c r="G4438" t="s">
        <v>16</v>
      </c>
      <c r="H4438" s="1">
        <v>56</v>
      </c>
      <c r="I4438" s="1">
        <v>174</v>
      </c>
      <c r="J4438" s="1">
        <v>9744</v>
      </c>
      <c r="K4438" s="2">
        <v>4677.1200000000008</v>
      </c>
      <c r="L4438">
        <v>0.48000000000000004</v>
      </c>
      <c r="M4438" t="s">
        <v>82</v>
      </c>
    </row>
    <row r="4439" spans="1:13" x14ac:dyDescent="0.25">
      <c r="A4439" t="s">
        <v>29</v>
      </c>
      <c r="B4439">
        <v>1128299</v>
      </c>
      <c r="C4439" s="6">
        <v>43881</v>
      </c>
      <c r="D4439" t="s">
        <v>30</v>
      </c>
      <c r="E4439" t="s">
        <v>41</v>
      </c>
      <c r="F4439" t="s">
        <v>42</v>
      </c>
      <c r="G4439" t="s">
        <v>18</v>
      </c>
      <c r="H4439" s="1">
        <v>61</v>
      </c>
      <c r="I4439" s="1">
        <v>162</v>
      </c>
      <c r="J4439" s="1">
        <v>9882</v>
      </c>
      <c r="K4439" s="2">
        <v>3359.88</v>
      </c>
      <c r="L4439">
        <v>0.34</v>
      </c>
      <c r="M4439" t="s">
        <v>82</v>
      </c>
    </row>
    <row r="4440" spans="1:13" x14ac:dyDescent="0.25">
      <c r="A4440" t="s">
        <v>29</v>
      </c>
      <c r="B4440">
        <v>1128299</v>
      </c>
      <c r="C4440" s="6">
        <v>43882</v>
      </c>
      <c r="D4440" t="s">
        <v>30</v>
      </c>
      <c r="E4440" t="s">
        <v>41</v>
      </c>
      <c r="F4440" t="s">
        <v>42</v>
      </c>
      <c r="G4440" t="s">
        <v>19</v>
      </c>
      <c r="H4440" s="1">
        <v>57</v>
      </c>
      <c r="I4440" s="1">
        <v>117</v>
      </c>
      <c r="J4440" s="1">
        <v>6669</v>
      </c>
      <c r="K4440" s="2">
        <v>3334.5</v>
      </c>
      <c r="L4440">
        <v>0.5</v>
      </c>
      <c r="M4440" t="s">
        <v>82</v>
      </c>
    </row>
    <row r="4441" spans="1:13" x14ac:dyDescent="0.25">
      <c r="A4441" t="s">
        <v>29</v>
      </c>
      <c r="B4441">
        <v>1128299</v>
      </c>
      <c r="C4441" s="6">
        <v>43883</v>
      </c>
      <c r="D4441" t="s">
        <v>30</v>
      </c>
      <c r="E4441" t="s">
        <v>41</v>
      </c>
      <c r="F4441" t="s">
        <v>42</v>
      </c>
      <c r="G4441" t="s">
        <v>20</v>
      </c>
      <c r="H4441" s="1">
        <v>58</v>
      </c>
      <c r="I4441" s="1">
        <v>112</v>
      </c>
      <c r="J4441" s="1">
        <v>6496</v>
      </c>
      <c r="K4441" s="2">
        <v>2858.2400000000002</v>
      </c>
      <c r="L4441">
        <v>0.44</v>
      </c>
      <c r="M4441" t="s">
        <v>82</v>
      </c>
    </row>
    <row r="4442" spans="1:13" x14ac:dyDescent="0.25">
      <c r="A4442" t="s">
        <v>29</v>
      </c>
      <c r="B4442">
        <v>1128299</v>
      </c>
      <c r="C4442" s="6">
        <v>43884</v>
      </c>
      <c r="D4442" t="s">
        <v>30</v>
      </c>
      <c r="E4442" t="s">
        <v>41</v>
      </c>
      <c r="F4442" t="s">
        <v>42</v>
      </c>
      <c r="G4442" t="s">
        <v>21</v>
      </c>
      <c r="H4442" s="1">
        <v>67</v>
      </c>
      <c r="I4442" s="1">
        <v>120</v>
      </c>
      <c r="J4442" s="1">
        <v>8040</v>
      </c>
      <c r="K4442" s="2">
        <v>4904.4000000000005</v>
      </c>
      <c r="L4442">
        <v>0.6100000000000001</v>
      </c>
      <c r="M4442" t="s">
        <v>82</v>
      </c>
    </row>
    <row r="4443" spans="1:13" x14ac:dyDescent="0.25">
      <c r="A4443" t="s">
        <v>29</v>
      </c>
      <c r="B4443">
        <v>1128299</v>
      </c>
      <c r="C4443" s="6">
        <v>43885</v>
      </c>
      <c r="D4443" t="s">
        <v>30</v>
      </c>
      <c r="E4443" t="s">
        <v>41</v>
      </c>
      <c r="F4443" t="s">
        <v>42</v>
      </c>
      <c r="G4443" t="s">
        <v>22</v>
      </c>
      <c r="H4443" s="1">
        <v>74</v>
      </c>
      <c r="I4443" s="1">
        <v>113</v>
      </c>
      <c r="J4443" s="1">
        <v>8362</v>
      </c>
      <c r="K4443" s="2">
        <v>2508.6000000000004</v>
      </c>
      <c r="L4443">
        <v>0.30000000000000004</v>
      </c>
      <c r="M4443" t="s">
        <v>82</v>
      </c>
    </row>
    <row r="4444" spans="1:13" x14ac:dyDescent="0.25">
      <c r="A4444" t="s">
        <v>29</v>
      </c>
      <c r="B4444">
        <v>1128299</v>
      </c>
      <c r="C4444" s="6">
        <v>43886</v>
      </c>
      <c r="D4444" t="s">
        <v>30</v>
      </c>
      <c r="E4444" t="s">
        <v>41</v>
      </c>
      <c r="F4444" t="s">
        <v>42</v>
      </c>
      <c r="G4444" t="s">
        <v>16</v>
      </c>
      <c r="H4444" s="1">
        <v>56</v>
      </c>
      <c r="I4444" s="1">
        <v>138</v>
      </c>
      <c r="J4444" s="1">
        <v>7728</v>
      </c>
      <c r="K4444" s="2">
        <v>3786.7200000000003</v>
      </c>
      <c r="L4444">
        <v>0.49000000000000005</v>
      </c>
      <c r="M4444" t="s">
        <v>82</v>
      </c>
    </row>
    <row r="4445" spans="1:13" x14ac:dyDescent="0.25">
      <c r="A4445" t="s">
        <v>29</v>
      </c>
      <c r="B4445">
        <v>1128299</v>
      </c>
      <c r="C4445" s="6">
        <v>43887</v>
      </c>
      <c r="D4445" t="s">
        <v>30</v>
      </c>
      <c r="E4445" t="s">
        <v>41</v>
      </c>
      <c r="F4445" t="s">
        <v>42</v>
      </c>
      <c r="G4445" t="s">
        <v>18</v>
      </c>
      <c r="H4445" s="1">
        <v>59</v>
      </c>
      <c r="I4445" s="1">
        <v>165</v>
      </c>
      <c r="J4445" s="1">
        <v>9735</v>
      </c>
      <c r="K4445" s="2">
        <v>3407.25</v>
      </c>
      <c r="L4445">
        <v>0.35</v>
      </c>
      <c r="M4445" t="s">
        <v>82</v>
      </c>
    </row>
    <row r="4446" spans="1:13" x14ac:dyDescent="0.25">
      <c r="A4446" t="s">
        <v>29</v>
      </c>
      <c r="B4446">
        <v>1128299</v>
      </c>
      <c r="C4446" s="6">
        <v>43888</v>
      </c>
      <c r="D4446" t="s">
        <v>30</v>
      </c>
      <c r="E4446" t="s">
        <v>41</v>
      </c>
      <c r="F4446" t="s">
        <v>42</v>
      </c>
      <c r="G4446" t="s">
        <v>19</v>
      </c>
      <c r="H4446" s="1">
        <v>54</v>
      </c>
      <c r="I4446" s="1">
        <v>109</v>
      </c>
      <c r="J4446" s="1">
        <v>5886</v>
      </c>
      <c r="K4446" s="2">
        <v>2648.7000000000003</v>
      </c>
      <c r="L4446">
        <v>0.45000000000000007</v>
      </c>
      <c r="M4446" t="s">
        <v>82</v>
      </c>
    </row>
    <row r="4447" spans="1:13" x14ac:dyDescent="0.25">
      <c r="A4447" t="s">
        <v>29</v>
      </c>
      <c r="B4447">
        <v>1128299</v>
      </c>
      <c r="C4447" s="6">
        <v>43889</v>
      </c>
      <c r="D4447" t="s">
        <v>30</v>
      </c>
      <c r="E4447" t="s">
        <v>41</v>
      </c>
      <c r="F4447" t="s">
        <v>42</v>
      </c>
      <c r="G4447" t="s">
        <v>20</v>
      </c>
      <c r="H4447" s="1">
        <v>54</v>
      </c>
      <c r="I4447" s="1">
        <v>105</v>
      </c>
      <c r="J4447" s="1">
        <v>5670</v>
      </c>
      <c r="K4447" s="2">
        <v>2381.4</v>
      </c>
      <c r="L4447">
        <v>0.42</v>
      </c>
      <c r="M4447" t="s">
        <v>82</v>
      </c>
    </row>
    <row r="4448" spans="1:13" x14ac:dyDescent="0.25">
      <c r="A4448" t="s">
        <v>29</v>
      </c>
      <c r="B4448">
        <v>1128299</v>
      </c>
      <c r="C4448" s="6">
        <v>43891</v>
      </c>
      <c r="D4448" t="s">
        <v>30</v>
      </c>
      <c r="E4448" t="s">
        <v>41</v>
      </c>
      <c r="F4448" t="s">
        <v>42</v>
      </c>
      <c r="G4448" t="s">
        <v>21</v>
      </c>
      <c r="H4448" s="1">
        <v>63</v>
      </c>
      <c r="I4448" s="1">
        <v>81</v>
      </c>
      <c r="J4448" s="1">
        <v>5103</v>
      </c>
      <c r="K4448" s="2">
        <v>3112.8300000000004</v>
      </c>
      <c r="L4448">
        <v>0.6100000000000001</v>
      </c>
      <c r="M4448" t="s">
        <v>82</v>
      </c>
    </row>
    <row r="4449" spans="1:13" x14ac:dyDescent="0.25">
      <c r="A4449" t="s">
        <v>29</v>
      </c>
      <c r="B4449">
        <v>1128299</v>
      </c>
      <c r="C4449" s="6">
        <v>43892</v>
      </c>
      <c r="D4449" t="s">
        <v>30</v>
      </c>
      <c r="E4449" t="s">
        <v>41</v>
      </c>
      <c r="F4449" t="s">
        <v>42</v>
      </c>
      <c r="G4449" t="s">
        <v>22</v>
      </c>
      <c r="H4449" s="1">
        <v>68</v>
      </c>
      <c r="I4449" s="1">
        <v>94</v>
      </c>
      <c r="J4449" s="1">
        <v>6392</v>
      </c>
      <c r="K4449" s="2">
        <v>1598</v>
      </c>
      <c r="L4449">
        <v>0.25</v>
      </c>
      <c r="M4449" t="s">
        <v>82</v>
      </c>
    </row>
    <row r="4450" spans="1:13" x14ac:dyDescent="0.25">
      <c r="A4450" t="s">
        <v>29</v>
      </c>
      <c r="B4450">
        <v>1128299</v>
      </c>
      <c r="C4450" s="6">
        <v>43893</v>
      </c>
      <c r="D4450" t="s">
        <v>30</v>
      </c>
      <c r="E4450" t="s">
        <v>41</v>
      </c>
      <c r="F4450" t="s">
        <v>42</v>
      </c>
      <c r="G4450" t="s">
        <v>16</v>
      </c>
      <c r="H4450" s="1">
        <v>57</v>
      </c>
      <c r="I4450" s="1">
        <v>155</v>
      </c>
      <c r="J4450" s="1">
        <v>8835</v>
      </c>
      <c r="K4450" s="2">
        <v>4240.8</v>
      </c>
      <c r="L4450">
        <v>0.48000000000000004</v>
      </c>
      <c r="M4450" t="s">
        <v>82</v>
      </c>
    </row>
    <row r="4451" spans="1:13" x14ac:dyDescent="0.25">
      <c r="A4451" t="s">
        <v>29</v>
      </c>
      <c r="B4451">
        <v>1128299</v>
      </c>
      <c r="C4451" s="6">
        <v>43894</v>
      </c>
      <c r="D4451" t="s">
        <v>30</v>
      </c>
      <c r="E4451" t="s">
        <v>41</v>
      </c>
      <c r="F4451" t="s">
        <v>42</v>
      </c>
      <c r="G4451" t="s">
        <v>18</v>
      </c>
      <c r="H4451" s="1">
        <v>64</v>
      </c>
      <c r="I4451" s="1">
        <v>150</v>
      </c>
      <c r="J4451" s="1">
        <v>9600</v>
      </c>
      <c r="K4451" s="2">
        <v>3264.0000000000005</v>
      </c>
      <c r="L4451">
        <v>0.34</v>
      </c>
      <c r="M4451" t="s">
        <v>82</v>
      </c>
    </row>
    <row r="4452" spans="1:13" x14ac:dyDescent="0.25">
      <c r="A4452" t="s">
        <v>29</v>
      </c>
      <c r="B4452">
        <v>1128299</v>
      </c>
      <c r="C4452" s="6">
        <v>43895</v>
      </c>
      <c r="D4452" t="s">
        <v>30</v>
      </c>
      <c r="E4452" t="s">
        <v>41</v>
      </c>
      <c r="F4452" t="s">
        <v>42</v>
      </c>
      <c r="G4452" t="s">
        <v>19</v>
      </c>
      <c r="H4452" s="1">
        <v>55</v>
      </c>
      <c r="I4452" s="1">
        <v>106</v>
      </c>
      <c r="J4452" s="1">
        <v>5830</v>
      </c>
      <c r="K4452" s="2">
        <v>2681.8</v>
      </c>
      <c r="L4452">
        <v>0.46</v>
      </c>
      <c r="M4452" t="s">
        <v>82</v>
      </c>
    </row>
    <row r="4453" spans="1:13" x14ac:dyDescent="0.25">
      <c r="A4453" t="s">
        <v>29</v>
      </c>
      <c r="B4453">
        <v>1128299</v>
      </c>
      <c r="C4453" s="6">
        <v>43896</v>
      </c>
      <c r="D4453" t="s">
        <v>30</v>
      </c>
      <c r="E4453" t="s">
        <v>41</v>
      </c>
      <c r="F4453" t="s">
        <v>42</v>
      </c>
      <c r="G4453" t="s">
        <v>20</v>
      </c>
      <c r="H4453" s="1">
        <v>56</v>
      </c>
      <c r="I4453" s="1">
        <v>108</v>
      </c>
      <c r="J4453" s="1">
        <v>6048</v>
      </c>
      <c r="K4453" s="2">
        <v>2479.6799999999998</v>
      </c>
      <c r="L4453">
        <v>0.41</v>
      </c>
      <c r="M4453" t="s">
        <v>82</v>
      </c>
    </row>
    <row r="4454" spans="1:13" x14ac:dyDescent="0.25">
      <c r="A4454" t="s">
        <v>29</v>
      </c>
      <c r="B4454">
        <v>1128299</v>
      </c>
      <c r="C4454" s="6">
        <v>43897</v>
      </c>
      <c r="D4454" t="s">
        <v>30</v>
      </c>
      <c r="E4454" t="s">
        <v>41</v>
      </c>
      <c r="F4454" t="s">
        <v>42</v>
      </c>
      <c r="G4454" t="s">
        <v>21</v>
      </c>
      <c r="H4454" s="1">
        <v>64</v>
      </c>
      <c r="I4454" s="1">
        <v>88</v>
      </c>
      <c r="J4454" s="1">
        <v>5632</v>
      </c>
      <c r="K4454" s="2">
        <v>3604.4800000000005</v>
      </c>
      <c r="L4454">
        <v>0.64000000000000012</v>
      </c>
      <c r="M4454" t="s">
        <v>82</v>
      </c>
    </row>
    <row r="4455" spans="1:13" x14ac:dyDescent="0.25">
      <c r="A4455" t="s">
        <v>29</v>
      </c>
      <c r="B4455">
        <v>1128299</v>
      </c>
      <c r="C4455" s="6">
        <v>43898</v>
      </c>
      <c r="D4455" t="s">
        <v>30</v>
      </c>
      <c r="E4455" t="s">
        <v>41</v>
      </c>
      <c r="F4455" t="s">
        <v>42</v>
      </c>
      <c r="G4455" t="s">
        <v>22</v>
      </c>
      <c r="H4455" s="1">
        <v>68</v>
      </c>
      <c r="I4455" s="1">
        <v>133</v>
      </c>
      <c r="J4455" s="1">
        <v>9044</v>
      </c>
      <c r="K4455" s="2">
        <v>2351.44</v>
      </c>
      <c r="L4455">
        <v>0.26</v>
      </c>
      <c r="M4455" t="s">
        <v>82</v>
      </c>
    </row>
    <row r="4456" spans="1:13" x14ac:dyDescent="0.25">
      <c r="A4456" t="s">
        <v>29</v>
      </c>
      <c r="B4456">
        <v>1128299</v>
      </c>
      <c r="C4456" s="6">
        <v>43899</v>
      </c>
      <c r="D4456" t="s">
        <v>30</v>
      </c>
      <c r="E4456" t="s">
        <v>41</v>
      </c>
      <c r="F4456" t="s">
        <v>42</v>
      </c>
      <c r="G4456" t="s">
        <v>16</v>
      </c>
      <c r="H4456" s="1">
        <v>58</v>
      </c>
      <c r="I4456" s="1">
        <v>196</v>
      </c>
      <c r="J4456" s="1">
        <v>11368</v>
      </c>
      <c r="K4456" s="2">
        <v>5342.96</v>
      </c>
      <c r="L4456">
        <v>0.47000000000000003</v>
      </c>
      <c r="M4456" t="s">
        <v>82</v>
      </c>
    </row>
    <row r="4457" spans="1:13" x14ac:dyDescent="0.25">
      <c r="A4457" t="s">
        <v>29</v>
      </c>
      <c r="B4457">
        <v>1128299</v>
      </c>
      <c r="C4457" s="6">
        <v>43900</v>
      </c>
      <c r="D4457" t="s">
        <v>30</v>
      </c>
      <c r="E4457" t="s">
        <v>41</v>
      </c>
      <c r="F4457" t="s">
        <v>42</v>
      </c>
      <c r="G4457" t="s">
        <v>18</v>
      </c>
      <c r="H4457" s="1">
        <v>62</v>
      </c>
      <c r="I4457" s="1">
        <v>189</v>
      </c>
      <c r="J4457" s="1">
        <v>11718</v>
      </c>
      <c r="K4457" s="2">
        <v>3984.1200000000003</v>
      </c>
      <c r="L4457">
        <v>0.34</v>
      </c>
      <c r="M4457" t="s">
        <v>82</v>
      </c>
    </row>
    <row r="4458" spans="1:13" x14ac:dyDescent="0.25">
      <c r="A4458" t="s">
        <v>29</v>
      </c>
      <c r="B4458">
        <v>1128299</v>
      </c>
      <c r="C4458" s="6">
        <v>43901</v>
      </c>
      <c r="D4458" t="s">
        <v>30</v>
      </c>
      <c r="E4458" t="s">
        <v>41</v>
      </c>
      <c r="F4458" t="s">
        <v>42</v>
      </c>
      <c r="G4458" t="s">
        <v>19</v>
      </c>
      <c r="H4458" s="1">
        <v>59</v>
      </c>
      <c r="I4458" s="1">
        <v>119</v>
      </c>
      <c r="J4458" s="1">
        <v>7021</v>
      </c>
      <c r="K4458" s="2">
        <v>3299.8700000000003</v>
      </c>
      <c r="L4458">
        <v>0.47000000000000003</v>
      </c>
      <c r="M4458" t="s">
        <v>82</v>
      </c>
    </row>
    <row r="4459" spans="1:13" x14ac:dyDescent="0.25">
      <c r="A4459" t="s">
        <v>29</v>
      </c>
      <c r="B4459">
        <v>1128299</v>
      </c>
      <c r="C4459" s="6">
        <v>43902</v>
      </c>
      <c r="D4459" t="s">
        <v>30</v>
      </c>
      <c r="E4459" t="s">
        <v>41</v>
      </c>
      <c r="F4459" t="s">
        <v>42</v>
      </c>
      <c r="G4459" t="s">
        <v>20</v>
      </c>
      <c r="H4459" s="1">
        <v>57</v>
      </c>
      <c r="I4459" s="1">
        <v>133</v>
      </c>
      <c r="J4459" s="1">
        <v>7581</v>
      </c>
      <c r="K4459" s="2">
        <v>3335.64</v>
      </c>
      <c r="L4459">
        <v>0.44</v>
      </c>
      <c r="M4459" t="s">
        <v>82</v>
      </c>
    </row>
    <row r="4460" spans="1:13" x14ac:dyDescent="0.25">
      <c r="A4460" t="s">
        <v>29</v>
      </c>
      <c r="B4460">
        <v>1128299</v>
      </c>
      <c r="C4460" s="6">
        <v>43903</v>
      </c>
      <c r="D4460" t="s">
        <v>30</v>
      </c>
      <c r="E4460" t="s">
        <v>41</v>
      </c>
      <c r="F4460" t="s">
        <v>42</v>
      </c>
      <c r="G4460" t="s">
        <v>21</v>
      </c>
      <c r="H4460" s="1">
        <v>69</v>
      </c>
      <c r="I4460" s="1">
        <v>112</v>
      </c>
      <c r="J4460" s="1">
        <v>7728</v>
      </c>
      <c r="K4460" s="2">
        <v>4636.8000000000011</v>
      </c>
      <c r="L4460">
        <v>0.60000000000000009</v>
      </c>
      <c r="M4460" t="s">
        <v>82</v>
      </c>
    </row>
    <row r="4461" spans="1:13" x14ac:dyDescent="0.25">
      <c r="A4461" t="s">
        <v>29</v>
      </c>
      <c r="B4461">
        <v>1128299</v>
      </c>
      <c r="C4461" s="6">
        <v>43904</v>
      </c>
      <c r="D4461" t="s">
        <v>30</v>
      </c>
      <c r="E4461" t="s">
        <v>41</v>
      </c>
      <c r="F4461" t="s">
        <v>42</v>
      </c>
      <c r="G4461" t="s">
        <v>22</v>
      </c>
      <c r="H4461" s="1">
        <v>74</v>
      </c>
      <c r="I4461" s="1">
        <v>150</v>
      </c>
      <c r="J4461" s="1">
        <v>11100</v>
      </c>
      <c r="K4461" s="2">
        <v>2997</v>
      </c>
      <c r="L4461">
        <v>0.27</v>
      </c>
      <c r="M4461" t="s">
        <v>82</v>
      </c>
    </row>
    <row r="4462" spans="1:13" x14ac:dyDescent="0.25">
      <c r="A4462" t="s">
        <v>29</v>
      </c>
      <c r="B4462">
        <v>1128299</v>
      </c>
      <c r="C4462" s="6">
        <v>43905</v>
      </c>
      <c r="D4462" t="s">
        <v>30</v>
      </c>
      <c r="E4462" t="s">
        <v>41</v>
      </c>
      <c r="F4462" t="s">
        <v>42</v>
      </c>
      <c r="G4462" t="s">
        <v>16</v>
      </c>
      <c r="H4462" s="1">
        <v>28</v>
      </c>
      <c r="I4462" s="1">
        <v>123</v>
      </c>
      <c r="J4462" s="1">
        <v>3444</v>
      </c>
      <c r="K4462" s="2">
        <v>1722</v>
      </c>
      <c r="L4462">
        <v>0.5</v>
      </c>
      <c r="M4462" t="s">
        <v>82</v>
      </c>
    </row>
    <row r="4463" spans="1:13" x14ac:dyDescent="0.25">
      <c r="A4463" t="s">
        <v>29</v>
      </c>
      <c r="B4463">
        <v>1128299</v>
      </c>
      <c r="C4463" s="6">
        <v>43906</v>
      </c>
      <c r="D4463" t="s">
        <v>30</v>
      </c>
      <c r="E4463" t="s">
        <v>41</v>
      </c>
      <c r="F4463" t="s">
        <v>42</v>
      </c>
      <c r="G4463" t="s">
        <v>18</v>
      </c>
      <c r="H4463" s="1">
        <v>38</v>
      </c>
      <c r="I4463" s="1">
        <v>123</v>
      </c>
      <c r="J4463" s="1">
        <v>4674</v>
      </c>
      <c r="K4463" s="2">
        <v>1542.42</v>
      </c>
      <c r="L4463">
        <v>0.33</v>
      </c>
      <c r="M4463" t="s">
        <v>82</v>
      </c>
    </row>
    <row r="4464" spans="1:13" x14ac:dyDescent="0.25">
      <c r="A4464" t="s">
        <v>29</v>
      </c>
      <c r="B4464">
        <v>1128299</v>
      </c>
      <c r="C4464" s="6">
        <v>43907</v>
      </c>
      <c r="D4464" t="s">
        <v>30</v>
      </c>
      <c r="E4464" t="s">
        <v>41</v>
      </c>
      <c r="F4464" t="s">
        <v>42</v>
      </c>
      <c r="G4464" t="s">
        <v>19</v>
      </c>
      <c r="H4464" s="1">
        <v>39</v>
      </c>
      <c r="I4464" s="1">
        <v>115</v>
      </c>
      <c r="J4464" s="1">
        <v>4485</v>
      </c>
      <c r="K4464" s="2">
        <v>2063.1</v>
      </c>
      <c r="L4464">
        <v>0.46</v>
      </c>
      <c r="M4464" t="s">
        <v>82</v>
      </c>
    </row>
    <row r="4465" spans="1:13" x14ac:dyDescent="0.25">
      <c r="A4465" t="s">
        <v>29</v>
      </c>
      <c r="B4465">
        <v>1128299</v>
      </c>
      <c r="C4465" s="6">
        <v>43908</v>
      </c>
      <c r="D4465" t="s">
        <v>30</v>
      </c>
      <c r="E4465" t="s">
        <v>41</v>
      </c>
      <c r="F4465" t="s">
        <v>42</v>
      </c>
      <c r="G4465" t="s">
        <v>20</v>
      </c>
      <c r="H4465" s="1">
        <v>38</v>
      </c>
      <c r="I4465" s="1">
        <v>72</v>
      </c>
      <c r="J4465" s="1">
        <v>2736</v>
      </c>
      <c r="K4465" s="2">
        <v>1231.1999999999998</v>
      </c>
      <c r="L4465">
        <v>0.44999999999999996</v>
      </c>
      <c r="M4465" t="s">
        <v>82</v>
      </c>
    </row>
    <row r="4466" spans="1:13" x14ac:dyDescent="0.25">
      <c r="A4466" t="s">
        <v>29</v>
      </c>
      <c r="B4466">
        <v>1128299</v>
      </c>
      <c r="C4466" s="6">
        <v>43909</v>
      </c>
      <c r="D4466" t="s">
        <v>30</v>
      </c>
      <c r="E4466" t="s">
        <v>43</v>
      </c>
      <c r="F4466" t="s">
        <v>44</v>
      </c>
      <c r="G4466" t="s">
        <v>21</v>
      </c>
      <c r="H4466" s="1">
        <v>41</v>
      </c>
      <c r="I4466" s="1">
        <v>56</v>
      </c>
      <c r="J4466" s="1">
        <v>2296</v>
      </c>
      <c r="K4466" s="2">
        <v>1469.44</v>
      </c>
      <c r="L4466">
        <v>0.64</v>
      </c>
      <c r="M4466" t="s">
        <v>82</v>
      </c>
    </row>
    <row r="4467" spans="1:13" x14ac:dyDescent="0.25">
      <c r="A4467" t="s">
        <v>29</v>
      </c>
      <c r="B4467">
        <v>1128299</v>
      </c>
      <c r="C4467" s="6">
        <v>43910</v>
      </c>
      <c r="D4467" t="s">
        <v>30</v>
      </c>
      <c r="E4467" t="s">
        <v>43</v>
      </c>
      <c r="F4467" t="s">
        <v>44</v>
      </c>
      <c r="G4467" t="s">
        <v>22</v>
      </c>
      <c r="H4467" s="1">
        <v>37</v>
      </c>
      <c r="I4467" s="1">
        <v>128</v>
      </c>
      <c r="J4467" s="1">
        <v>4736</v>
      </c>
      <c r="K4467" s="2">
        <v>1231.3600000000001</v>
      </c>
      <c r="L4467">
        <v>0.26</v>
      </c>
      <c r="M4467" t="s">
        <v>82</v>
      </c>
    </row>
    <row r="4468" spans="1:13" x14ac:dyDescent="0.25">
      <c r="A4468" t="s">
        <v>29</v>
      </c>
      <c r="B4468">
        <v>1128299</v>
      </c>
      <c r="C4468" s="6">
        <v>43911</v>
      </c>
      <c r="D4468" t="s">
        <v>30</v>
      </c>
      <c r="E4468" t="s">
        <v>43</v>
      </c>
      <c r="F4468" t="s">
        <v>44</v>
      </c>
      <c r="G4468" t="s">
        <v>16</v>
      </c>
      <c r="H4468" s="1">
        <v>27</v>
      </c>
      <c r="I4468" s="1">
        <v>131</v>
      </c>
      <c r="J4468" s="1">
        <v>3537</v>
      </c>
      <c r="K4468" s="2">
        <v>1697.7600000000002</v>
      </c>
      <c r="L4468">
        <v>0.48000000000000004</v>
      </c>
      <c r="M4468" t="s">
        <v>82</v>
      </c>
    </row>
    <row r="4469" spans="1:13" x14ac:dyDescent="0.25">
      <c r="A4469" t="s">
        <v>29</v>
      </c>
      <c r="B4469">
        <v>1128299</v>
      </c>
      <c r="C4469" s="6">
        <v>43912</v>
      </c>
      <c r="D4469" t="s">
        <v>30</v>
      </c>
      <c r="E4469" t="s">
        <v>43</v>
      </c>
      <c r="F4469" t="s">
        <v>44</v>
      </c>
      <c r="G4469" t="s">
        <v>18</v>
      </c>
      <c r="H4469" s="1">
        <v>38</v>
      </c>
      <c r="I4469" s="1">
        <v>111</v>
      </c>
      <c r="J4469" s="1">
        <v>4218</v>
      </c>
      <c r="K4469" s="2">
        <v>1265.4000000000001</v>
      </c>
      <c r="L4469">
        <v>0.30000000000000004</v>
      </c>
      <c r="M4469" t="s">
        <v>82</v>
      </c>
    </row>
    <row r="4470" spans="1:13" x14ac:dyDescent="0.25">
      <c r="A4470" t="s">
        <v>29</v>
      </c>
      <c r="B4470">
        <v>1128299</v>
      </c>
      <c r="C4470" s="6">
        <v>43913</v>
      </c>
      <c r="D4470" t="s">
        <v>30</v>
      </c>
      <c r="E4470" t="s">
        <v>43</v>
      </c>
      <c r="F4470" t="s">
        <v>44</v>
      </c>
      <c r="G4470" t="s">
        <v>19</v>
      </c>
      <c r="H4470" s="1">
        <v>38</v>
      </c>
      <c r="I4470" s="1">
        <v>123</v>
      </c>
      <c r="J4470" s="1">
        <v>4674</v>
      </c>
      <c r="K4470" s="2">
        <v>2337</v>
      </c>
      <c r="L4470">
        <v>0.5</v>
      </c>
      <c r="M4470" t="s">
        <v>82</v>
      </c>
    </row>
    <row r="4471" spans="1:13" x14ac:dyDescent="0.25">
      <c r="A4471" t="s">
        <v>29</v>
      </c>
      <c r="B4471">
        <v>1128299</v>
      </c>
      <c r="C4471" s="6">
        <v>43914</v>
      </c>
      <c r="D4471" t="s">
        <v>30</v>
      </c>
      <c r="E4471" t="s">
        <v>43</v>
      </c>
      <c r="F4471" t="s">
        <v>44</v>
      </c>
      <c r="G4471" t="s">
        <v>20</v>
      </c>
      <c r="H4471" s="1">
        <v>36</v>
      </c>
      <c r="I4471" s="1">
        <v>72</v>
      </c>
      <c r="J4471" s="1">
        <v>2592</v>
      </c>
      <c r="K4471" s="2">
        <v>1166.3999999999999</v>
      </c>
      <c r="L4471">
        <v>0.44999999999999996</v>
      </c>
      <c r="M4471" t="s">
        <v>82</v>
      </c>
    </row>
    <row r="4472" spans="1:13" x14ac:dyDescent="0.25">
      <c r="A4472" t="s">
        <v>29</v>
      </c>
      <c r="B4472">
        <v>1128299</v>
      </c>
      <c r="C4472" s="6">
        <v>43915</v>
      </c>
      <c r="D4472" t="s">
        <v>30</v>
      </c>
      <c r="E4472" t="s">
        <v>43</v>
      </c>
      <c r="F4472" t="s">
        <v>44</v>
      </c>
      <c r="G4472" t="s">
        <v>21</v>
      </c>
      <c r="H4472" s="1">
        <v>43</v>
      </c>
      <c r="I4472" s="1">
        <v>58</v>
      </c>
      <c r="J4472" s="1">
        <v>2494</v>
      </c>
      <c r="K4472" s="2">
        <v>1546.28</v>
      </c>
      <c r="L4472">
        <v>0.62</v>
      </c>
      <c r="M4472" t="s">
        <v>82</v>
      </c>
    </row>
    <row r="4473" spans="1:13" x14ac:dyDescent="0.25">
      <c r="A4473" t="s">
        <v>29</v>
      </c>
      <c r="B4473">
        <v>1128299</v>
      </c>
      <c r="C4473" s="6">
        <v>43916</v>
      </c>
      <c r="D4473" t="s">
        <v>30</v>
      </c>
      <c r="E4473" t="s">
        <v>43</v>
      </c>
      <c r="F4473" t="s">
        <v>44</v>
      </c>
      <c r="G4473" t="s">
        <v>22</v>
      </c>
      <c r="H4473" s="1">
        <v>37</v>
      </c>
      <c r="I4473" s="1">
        <v>116</v>
      </c>
      <c r="J4473" s="1">
        <v>4292</v>
      </c>
      <c r="K4473" s="2">
        <v>1158.8400000000001</v>
      </c>
      <c r="L4473">
        <v>0.27</v>
      </c>
      <c r="M4473" t="s">
        <v>82</v>
      </c>
    </row>
    <row r="4474" spans="1:13" x14ac:dyDescent="0.25">
      <c r="A4474" t="s">
        <v>29</v>
      </c>
      <c r="B4474">
        <v>1128299</v>
      </c>
      <c r="C4474" s="6">
        <v>43917</v>
      </c>
      <c r="D4474" t="s">
        <v>30</v>
      </c>
      <c r="E4474" t="s">
        <v>43</v>
      </c>
      <c r="F4474" t="s">
        <v>44</v>
      </c>
      <c r="G4474" t="s">
        <v>16</v>
      </c>
      <c r="H4474" s="1">
        <v>37</v>
      </c>
      <c r="I4474" s="1">
        <v>165</v>
      </c>
      <c r="J4474" s="1">
        <v>6105</v>
      </c>
      <c r="K4474" s="2">
        <v>2930.4</v>
      </c>
      <c r="L4474">
        <v>0.48000000000000004</v>
      </c>
      <c r="M4474" t="s">
        <v>82</v>
      </c>
    </row>
    <row r="4475" spans="1:13" x14ac:dyDescent="0.25">
      <c r="A4475" t="s">
        <v>29</v>
      </c>
      <c r="B4475">
        <v>1128299</v>
      </c>
      <c r="C4475" s="6">
        <v>43918</v>
      </c>
      <c r="D4475" t="s">
        <v>30</v>
      </c>
      <c r="E4475" t="s">
        <v>43</v>
      </c>
      <c r="F4475" t="s">
        <v>44</v>
      </c>
      <c r="G4475" t="s">
        <v>18</v>
      </c>
      <c r="H4475" s="1">
        <v>48</v>
      </c>
      <c r="I4475" s="1">
        <v>112</v>
      </c>
      <c r="J4475" s="1">
        <v>5376</v>
      </c>
      <c r="K4475" s="2">
        <v>1827.8400000000001</v>
      </c>
      <c r="L4475">
        <v>0.34</v>
      </c>
      <c r="M4475" t="s">
        <v>82</v>
      </c>
    </row>
    <row r="4476" spans="1:13" x14ac:dyDescent="0.25">
      <c r="A4476" t="s">
        <v>29</v>
      </c>
      <c r="B4476">
        <v>1128299</v>
      </c>
      <c r="C4476" s="6">
        <v>43919</v>
      </c>
      <c r="D4476" t="s">
        <v>30</v>
      </c>
      <c r="E4476" t="s">
        <v>43</v>
      </c>
      <c r="F4476" t="s">
        <v>44</v>
      </c>
      <c r="G4476" t="s">
        <v>19</v>
      </c>
      <c r="H4476" s="1">
        <v>51</v>
      </c>
      <c r="I4476" s="1">
        <v>116</v>
      </c>
      <c r="J4476" s="1">
        <v>5916</v>
      </c>
      <c r="K4476" s="2">
        <v>2898.84</v>
      </c>
      <c r="L4476">
        <v>0.49000000000000005</v>
      </c>
      <c r="M4476" t="s">
        <v>82</v>
      </c>
    </row>
    <row r="4477" spans="1:13" x14ac:dyDescent="0.25">
      <c r="A4477" t="s">
        <v>29</v>
      </c>
      <c r="B4477">
        <v>1128299</v>
      </c>
      <c r="C4477" s="6">
        <v>43920</v>
      </c>
      <c r="D4477" t="s">
        <v>30</v>
      </c>
      <c r="E4477" t="s">
        <v>43</v>
      </c>
      <c r="F4477" t="s">
        <v>44</v>
      </c>
      <c r="G4477" t="s">
        <v>20</v>
      </c>
      <c r="H4477" s="1">
        <v>51</v>
      </c>
      <c r="I4477" s="1">
        <v>90</v>
      </c>
      <c r="J4477" s="1">
        <v>4590</v>
      </c>
      <c r="K4477" s="2">
        <v>1973.7</v>
      </c>
      <c r="L4477">
        <v>0.43</v>
      </c>
      <c r="M4477" t="s">
        <v>82</v>
      </c>
    </row>
    <row r="4478" spans="1:13" x14ac:dyDescent="0.25">
      <c r="A4478" t="s">
        <v>29</v>
      </c>
      <c r="B4478">
        <v>1128299</v>
      </c>
      <c r="C4478" s="6">
        <v>43921</v>
      </c>
      <c r="D4478" t="s">
        <v>30</v>
      </c>
      <c r="E4478" t="s">
        <v>43</v>
      </c>
      <c r="F4478" t="s">
        <v>44</v>
      </c>
      <c r="G4478" t="s">
        <v>21</v>
      </c>
      <c r="H4478" s="1">
        <v>56</v>
      </c>
      <c r="I4478" s="1">
        <v>39</v>
      </c>
      <c r="J4478" s="1">
        <v>2184</v>
      </c>
      <c r="K4478" s="2">
        <v>1310.3999999999999</v>
      </c>
      <c r="L4478">
        <v>0.6</v>
      </c>
      <c r="M4478" t="s">
        <v>82</v>
      </c>
    </row>
    <row r="4479" spans="1:13" x14ac:dyDescent="0.25">
      <c r="A4479" t="s">
        <v>29</v>
      </c>
      <c r="B4479">
        <v>1128299</v>
      </c>
      <c r="C4479" s="6">
        <v>43922</v>
      </c>
      <c r="D4479" t="s">
        <v>30</v>
      </c>
      <c r="E4479" t="s">
        <v>43</v>
      </c>
      <c r="F4479" t="s">
        <v>44</v>
      </c>
      <c r="G4479" t="s">
        <v>22</v>
      </c>
      <c r="H4479" s="1">
        <v>52</v>
      </c>
      <c r="I4479" s="1">
        <v>95</v>
      </c>
      <c r="J4479" s="1">
        <v>4940</v>
      </c>
      <c r="K4479" s="2">
        <v>1432.6000000000001</v>
      </c>
      <c r="L4479">
        <v>0.29000000000000004</v>
      </c>
      <c r="M4479" t="s">
        <v>82</v>
      </c>
    </row>
    <row r="4480" spans="1:13" x14ac:dyDescent="0.25">
      <c r="A4480" t="s">
        <v>29</v>
      </c>
      <c r="B4480">
        <v>1128299</v>
      </c>
      <c r="C4480" s="6">
        <v>43923</v>
      </c>
      <c r="D4480" t="s">
        <v>30</v>
      </c>
      <c r="E4480" t="s">
        <v>43</v>
      </c>
      <c r="F4480" t="s">
        <v>44</v>
      </c>
      <c r="G4480" t="s">
        <v>16</v>
      </c>
      <c r="H4480" s="1">
        <v>55</v>
      </c>
      <c r="I4480" s="1">
        <v>131</v>
      </c>
      <c r="J4480" s="1">
        <v>7205</v>
      </c>
      <c r="K4480" s="2">
        <v>3386.3500000000004</v>
      </c>
      <c r="L4480">
        <v>0.47000000000000003</v>
      </c>
      <c r="M4480" t="s">
        <v>82</v>
      </c>
    </row>
    <row r="4481" spans="1:13" x14ac:dyDescent="0.25">
      <c r="A4481" t="s">
        <v>29</v>
      </c>
      <c r="B4481">
        <v>1128299</v>
      </c>
      <c r="C4481" s="6">
        <v>43924</v>
      </c>
      <c r="D4481" t="s">
        <v>30</v>
      </c>
      <c r="E4481" t="s">
        <v>43</v>
      </c>
      <c r="F4481" t="s">
        <v>44</v>
      </c>
      <c r="G4481" t="s">
        <v>18</v>
      </c>
      <c r="H4481" s="1">
        <v>59</v>
      </c>
      <c r="I4481" s="1">
        <v>94</v>
      </c>
      <c r="J4481" s="1">
        <v>5546</v>
      </c>
      <c r="K4481" s="2">
        <v>1941.1</v>
      </c>
      <c r="L4481">
        <v>0.35</v>
      </c>
      <c r="M4481" t="s">
        <v>82</v>
      </c>
    </row>
    <row r="4482" spans="1:13" x14ac:dyDescent="0.25">
      <c r="A4482" t="s">
        <v>29</v>
      </c>
      <c r="B4482">
        <v>1128299</v>
      </c>
      <c r="C4482" s="6">
        <v>43925</v>
      </c>
      <c r="D4482" t="s">
        <v>30</v>
      </c>
      <c r="E4482" t="s">
        <v>43</v>
      </c>
      <c r="F4482" t="s">
        <v>44</v>
      </c>
      <c r="G4482" t="s">
        <v>19</v>
      </c>
      <c r="H4482" s="1">
        <v>61</v>
      </c>
      <c r="I4482" s="1">
        <v>113</v>
      </c>
      <c r="J4482" s="1">
        <v>6893</v>
      </c>
      <c r="K4482" s="2">
        <v>3446.5</v>
      </c>
      <c r="L4482">
        <v>0.5</v>
      </c>
      <c r="M4482" t="s">
        <v>82</v>
      </c>
    </row>
    <row r="4483" spans="1:13" x14ac:dyDescent="0.25">
      <c r="A4483" t="s">
        <v>29</v>
      </c>
      <c r="B4483">
        <v>1128299</v>
      </c>
      <c r="C4483" s="6">
        <v>43926</v>
      </c>
      <c r="D4483" t="s">
        <v>30</v>
      </c>
      <c r="E4483" t="s">
        <v>43</v>
      </c>
      <c r="F4483" t="s">
        <v>44</v>
      </c>
      <c r="G4483" t="s">
        <v>20</v>
      </c>
      <c r="H4483" s="1">
        <v>56</v>
      </c>
      <c r="I4483" s="1">
        <v>74</v>
      </c>
      <c r="J4483" s="1">
        <v>4144</v>
      </c>
      <c r="K4483" s="2">
        <v>1781.92</v>
      </c>
      <c r="L4483">
        <v>0.43</v>
      </c>
      <c r="M4483" t="s">
        <v>82</v>
      </c>
    </row>
    <row r="4484" spans="1:13" x14ac:dyDescent="0.25">
      <c r="A4484" t="s">
        <v>29</v>
      </c>
      <c r="B4484">
        <v>1128299</v>
      </c>
      <c r="C4484" s="6">
        <v>43927</v>
      </c>
      <c r="D4484" t="s">
        <v>30</v>
      </c>
      <c r="E4484" t="s">
        <v>43</v>
      </c>
      <c r="F4484" t="s">
        <v>44</v>
      </c>
      <c r="G4484" t="s">
        <v>21</v>
      </c>
      <c r="H4484" s="1">
        <v>62</v>
      </c>
      <c r="I4484" s="1">
        <v>44</v>
      </c>
      <c r="J4484" s="1">
        <v>2728</v>
      </c>
      <c r="K4484" s="2">
        <v>1664.08</v>
      </c>
      <c r="L4484">
        <v>0.61</v>
      </c>
      <c r="M4484" t="s">
        <v>82</v>
      </c>
    </row>
    <row r="4485" spans="1:13" x14ac:dyDescent="0.25">
      <c r="A4485" t="s">
        <v>29</v>
      </c>
      <c r="B4485">
        <v>1128299</v>
      </c>
      <c r="C4485" s="6">
        <v>43928</v>
      </c>
      <c r="D4485" t="s">
        <v>30</v>
      </c>
      <c r="E4485" t="s">
        <v>43</v>
      </c>
      <c r="F4485" t="s">
        <v>44</v>
      </c>
      <c r="G4485" t="s">
        <v>22</v>
      </c>
      <c r="H4485" s="1">
        <v>72</v>
      </c>
      <c r="I4485" s="1">
        <v>98</v>
      </c>
      <c r="J4485" s="1">
        <v>7056</v>
      </c>
      <c r="K4485" s="2">
        <v>1764</v>
      </c>
      <c r="L4485">
        <v>0.25</v>
      </c>
      <c r="M4485" t="s">
        <v>82</v>
      </c>
    </row>
    <row r="4486" spans="1:13" x14ac:dyDescent="0.25">
      <c r="A4486" t="s">
        <v>29</v>
      </c>
      <c r="B4486">
        <v>1128299</v>
      </c>
      <c r="C4486" s="6">
        <v>43929</v>
      </c>
      <c r="D4486" t="s">
        <v>30</v>
      </c>
      <c r="E4486" t="s">
        <v>43</v>
      </c>
      <c r="F4486" t="s">
        <v>44</v>
      </c>
      <c r="G4486" t="s">
        <v>16</v>
      </c>
      <c r="H4486" s="1">
        <v>55</v>
      </c>
      <c r="I4486" s="1">
        <v>131</v>
      </c>
      <c r="J4486" s="1">
        <v>7205</v>
      </c>
      <c r="K4486" s="2">
        <v>4395.05</v>
      </c>
      <c r="L4486">
        <v>0.61</v>
      </c>
      <c r="M4486" t="s">
        <v>82</v>
      </c>
    </row>
    <row r="4487" spans="1:13" x14ac:dyDescent="0.25">
      <c r="A4487" t="s">
        <v>29</v>
      </c>
      <c r="B4487">
        <v>1128299</v>
      </c>
      <c r="C4487" s="6">
        <v>43930</v>
      </c>
      <c r="D4487" t="s">
        <v>30</v>
      </c>
      <c r="E4487" t="s">
        <v>43</v>
      </c>
      <c r="F4487" t="s">
        <v>44</v>
      </c>
      <c r="G4487" t="s">
        <v>18</v>
      </c>
      <c r="H4487" s="1">
        <v>60</v>
      </c>
      <c r="I4487" s="1">
        <v>105</v>
      </c>
      <c r="J4487" s="1">
        <v>6300</v>
      </c>
      <c r="K4487" s="2">
        <v>2898</v>
      </c>
      <c r="L4487">
        <v>0.45999999999999996</v>
      </c>
      <c r="M4487" t="s">
        <v>82</v>
      </c>
    </row>
    <row r="4488" spans="1:13" x14ac:dyDescent="0.25">
      <c r="A4488" t="s">
        <v>29</v>
      </c>
      <c r="B4488">
        <v>1128299</v>
      </c>
      <c r="C4488" s="6">
        <v>43931</v>
      </c>
      <c r="D4488" t="s">
        <v>30</v>
      </c>
      <c r="E4488" t="s">
        <v>43</v>
      </c>
      <c r="F4488" t="s">
        <v>44</v>
      </c>
      <c r="G4488" t="s">
        <v>19</v>
      </c>
      <c r="H4488" s="1">
        <v>59</v>
      </c>
      <c r="I4488" s="1">
        <v>98</v>
      </c>
      <c r="J4488" s="1">
        <v>5782</v>
      </c>
      <c r="K4488" s="2">
        <v>3469.2</v>
      </c>
      <c r="L4488">
        <v>0.6</v>
      </c>
      <c r="M4488" t="s">
        <v>82</v>
      </c>
    </row>
    <row r="4489" spans="1:13" x14ac:dyDescent="0.25">
      <c r="A4489" t="s">
        <v>29</v>
      </c>
      <c r="B4489">
        <v>1128299</v>
      </c>
      <c r="C4489" s="6">
        <v>43932</v>
      </c>
      <c r="D4489" t="s">
        <v>30</v>
      </c>
      <c r="E4489" t="s">
        <v>43</v>
      </c>
      <c r="F4489" t="s">
        <v>44</v>
      </c>
      <c r="G4489" t="s">
        <v>20</v>
      </c>
      <c r="H4489" s="1">
        <v>58</v>
      </c>
      <c r="I4489" s="1">
        <v>69</v>
      </c>
      <c r="J4489" s="1">
        <v>4002</v>
      </c>
      <c r="K4489" s="2">
        <v>2361.1799999999998</v>
      </c>
      <c r="L4489">
        <v>0.59</v>
      </c>
      <c r="M4489" t="s">
        <v>82</v>
      </c>
    </row>
    <row r="4490" spans="1:13" x14ac:dyDescent="0.25">
      <c r="A4490" t="s">
        <v>29</v>
      </c>
      <c r="B4490">
        <v>1128299</v>
      </c>
      <c r="C4490" s="6">
        <v>43933</v>
      </c>
      <c r="D4490" t="s">
        <v>30</v>
      </c>
      <c r="E4490" t="s">
        <v>43</v>
      </c>
      <c r="F4490" t="s">
        <v>44</v>
      </c>
      <c r="G4490" t="s">
        <v>21</v>
      </c>
      <c r="H4490" s="1">
        <v>63</v>
      </c>
      <c r="I4490" s="1">
        <v>44</v>
      </c>
      <c r="J4490" s="1">
        <v>2772</v>
      </c>
      <c r="K4490" s="2">
        <v>2106.7200000000003</v>
      </c>
      <c r="L4490">
        <v>0.76000000000000012</v>
      </c>
      <c r="M4490" t="s">
        <v>82</v>
      </c>
    </row>
    <row r="4491" spans="1:13" x14ac:dyDescent="0.25">
      <c r="A4491" t="s">
        <v>29</v>
      </c>
      <c r="B4491">
        <v>1128299</v>
      </c>
      <c r="C4491" s="6">
        <v>43934</v>
      </c>
      <c r="D4491" t="s">
        <v>30</v>
      </c>
      <c r="E4491" t="s">
        <v>43</v>
      </c>
      <c r="F4491" t="s">
        <v>44</v>
      </c>
      <c r="G4491" t="s">
        <v>22</v>
      </c>
      <c r="H4491" s="1">
        <v>74</v>
      </c>
      <c r="I4491" s="1">
        <v>133</v>
      </c>
      <c r="J4491" s="1">
        <v>9842</v>
      </c>
      <c r="K4491" s="2">
        <v>4232.0599999999995</v>
      </c>
      <c r="L4491">
        <v>0.43</v>
      </c>
      <c r="M4491" t="s">
        <v>82</v>
      </c>
    </row>
    <row r="4492" spans="1:13" x14ac:dyDescent="0.25">
      <c r="A4492" t="s">
        <v>29</v>
      </c>
      <c r="B4492">
        <v>1128299</v>
      </c>
      <c r="C4492" s="6">
        <v>43935</v>
      </c>
      <c r="D4492" t="s">
        <v>30</v>
      </c>
      <c r="E4492" t="s">
        <v>43</v>
      </c>
      <c r="F4492" t="s">
        <v>44</v>
      </c>
      <c r="G4492" t="s">
        <v>16</v>
      </c>
      <c r="H4492" s="1">
        <v>54</v>
      </c>
      <c r="I4492" s="1">
        <v>189</v>
      </c>
      <c r="J4492" s="1">
        <v>10206</v>
      </c>
      <c r="K4492" s="2">
        <v>6531.84</v>
      </c>
      <c r="L4492">
        <v>0.64</v>
      </c>
      <c r="M4492" t="s">
        <v>82</v>
      </c>
    </row>
    <row r="4493" spans="1:13" x14ac:dyDescent="0.25">
      <c r="A4493" t="s">
        <v>29</v>
      </c>
      <c r="B4493">
        <v>1128299</v>
      </c>
      <c r="C4493" s="6">
        <v>43936</v>
      </c>
      <c r="D4493" t="s">
        <v>30</v>
      </c>
      <c r="E4493" t="s">
        <v>43</v>
      </c>
      <c r="F4493" t="s">
        <v>44</v>
      </c>
      <c r="G4493" t="s">
        <v>18</v>
      </c>
      <c r="H4493" s="1">
        <v>59</v>
      </c>
      <c r="I4493" s="1">
        <v>144</v>
      </c>
      <c r="J4493" s="1">
        <v>8496</v>
      </c>
      <c r="K4493" s="2">
        <v>4248</v>
      </c>
      <c r="L4493">
        <v>0.5</v>
      </c>
      <c r="M4493" t="s">
        <v>82</v>
      </c>
    </row>
    <row r="4494" spans="1:13" x14ac:dyDescent="0.25">
      <c r="A4494" t="s">
        <v>29</v>
      </c>
      <c r="B4494">
        <v>1128299</v>
      </c>
      <c r="C4494" s="6">
        <v>43937</v>
      </c>
      <c r="D4494" t="s">
        <v>30</v>
      </c>
      <c r="E4494" t="s">
        <v>43</v>
      </c>
      <c r="F4494" t="s">
        <v>44</v>
      </c>
      <c r="G4494" t="s">
        <v>19</v>
      </c>
      <c r="H4494" s="1">
        <v>64</v>
      </c>
      <c r="I4494" s="1">
        <v>150</v>
      </c>
      <c r="J4494" s="1">
        <v>9600</v>
      </c>
      <c r="K4494" s="2">
        <v>6144</v>
      </c>
      <c r="L4494">
        <v>0.64</v>
      </c>
      <c r="M4494" t="s">
        <v>82</v>
      </c>
    </row>
    <row r="4495" spans="1:13" x14ac:dyDescent="0.25">
      <c r="A4495" t="s">
        <v>29</v>
      </c>
      <c r="B4495">
        <v>1128299</v>
      </c>
      <c r="C4495" s="6">
        <v>43938</v>
      </c>
      <c r="D4495" t="s">
        <v>30</v>
      </c>
      <c r="E4495" t="s">
        <v>43</v>
      </c>
      <c r="F4495" t="s">
        <v>44</v>
      </c>
      <c r="G4495" t="s">
        <v>20</v>
      </c>
      <c r="H4495" s="1">
        <v>62</v>
      </c>
      <c r="I4495" s="1">
        <v>135</v>
      </c>
      <c r="J4495" s="1">
        <v>8370</v>
      </c>
      <c r="K4495" s="2">
        <v>5022</v>
      </c>
      <c r="L4495">
        <v>0.6</v>
      </c>
      <c r="M4495" t="s">
        <v>82</v>
      </c>
    </row>
    <row r="4496" spans="1:13" x14ac:dyDescent="0.25">
      <c r="A4496" t="s">
        <v>29</v>
      </c>
      <c r="B4496">
        <v>1128299</v>
      </c>
      <c r="C4496" s="6">
        <v>43939</v>
      </c>
      <c r="D4496" t="s">
        <v>30</v>
      </c>
      <c r="E4496" t="s">
        <v>43</v>
      </c>
      <c r="F4496" t="s">
        <v>44</v>
      </c>
      <c r="G4496" t="s">
        <v>21</v>
      </c>
      <c r="H4496" s="1">
        <v>66</v>
      </c>
      <c r="I4496" s="1">
        <v>91</v>
      </c>
      <c r="J4496" s="1">
        <v>6006</v>
      </c>
      <c r="K4496" s="2">
        <v>4624.6200000000008</v>
      </c>
      <c r="L4496">
        <v>0.77000000000000013</v>
      </c>
      <c r="M4496" t="s">
        <v>82</v>
      </c>
    </row>
    <row r="4497" spans="1:13" x14ac:dyDescent="0.25">
      <c r="A4497" t="s">
        <v>29</v>
      </c>
      <c r="B4497">
        <v>1128299</v>
      </c>
      <c r="C4497" s="6">
        <v>43940</v>
      </c>
      <c r="D4497" t="s">
        <v>30</v>
      </c>
      <c r="E4497" t="s">
        <v>43</v>
      </c>
      <c r="F4497" t="s">
        <v>44</v>
      </c>
      <c r="G4497" t="s">
        <v>22</v>
      </c>
      <c r="H4497" s="1">
        <v>83</v>
      </c>
      <c r="I4497" s="1">
        <v>181</v>
      </c>
      <c r="J4497" s="1">
        <v>15023</v>
      </c>
      <c r="K4497" s="2">
        <v>6459.89</v>
      </c>
      <c r="L4497">
        <v>0.43</v>
      </c>
      <c r="M4497" t="s">
        <v>82</v>
      </c>
    </row>
    <row r="4498" spans="1:13" x14ac:dyDescent="0.25">
      <c r="A4498" t="s">
        <v>29</v>
      </c>
      <c r="B4498">
        <v>1128299</v>
      </c>
      <c r="C4498" s="6">
        <v>43941</v>
      </c>
      <c r="D4498" t="s">
        <v>30</v>
      </c>
      <c r="E4498" t="s">
        <v>43</v>
      </c>
      <c r="F4498" t="s">
        <v>44</v>
      </c>
      <c r="G4498" t="s">
        <v>16</v>
      </c>
      <c r="H4498" s="1">
        <v>64</v>
      </c>
      <c r="I4498" s="1">
        <v>202</v>
      </c>
      <c r="J4498" s="1">
        <v>12928</v>
      </c>
      <c r="K4498" s="2">
        <v>7756.7999999999993</v>
      </c>
      <c r="L4498">
        <v>0.6</v>
      </c>
      <c r="M4498" t="s">
        <v>82</v>
      </c>
    </row>
    <row r="4499" spans="1:13" x14ac:dyDescent="0.25">
      <c r="A4499" t="s">
        <v>29</v>
      </c>
      <c r="B4499">
        <v>1128299</v>
      </c>
      <c r="C4499" s="6">
        <v>43942</v>
      </c>
      <c r="D4499" t="s">
        <v>30</v>
      </c>
      <c r="E4499" t="s">
        <v>43</v>
      </c>
      <c r="F4499" t="s">
        <v>44</v>
      </c>
      <c r="G4499" t="s">
        <v>18</v>
      </c>
      <c r="H4499" s="1">
        <v>67</v>
      </c>
      <c r="I4499" s="1">
        <v>188</v>
      </c>
      <c r="J4499" s="1">
        <v>12596</v>
      </c>
      <c r="K4499" s="2">
        <v>5038.4000000000005</v>
      </c>
      <c r="L4499">
        <v>0.4</v>
      </c>
      <c r="M4499" t="s">
        <v>82</v>
      </c>
    </row>
    <row r="4500" spans="1:13" x14ac:dyDescent="0.25">
      <c r="A4500" t="s">
        <v>29</v>
      </c>
      <c r="B4500">
        <v>1128299</v>
      </c>
      <c r="C4500" s="6">
        <v>43943</v>
      </c>
      <c r="D4500" t="s">
        <v>30</v>
      </c>
      <c r="E4500" t="s">
        <v>43</v>
      </c>
      <c r="F4500" t="s">
        <v>44</v>
      </c>
      <c r="G4500" t="s">
        <v>19</v>
      </c>
      <c r="H4500" s="1">
        <v>67</v>
      </c>
      <c r="I4500" s="1">
        <v>161</v>
      </c>
      <c r="J4500" s="1">
        <v>10787</v>
      </c>
      <c r="K4500" s="2">
        <v>5932.85</v>
      </c>
      <c r="L4500">
        <v>0.55000000000000004</v>
      </c>
      <c r="M4500" t="s">
        <v>82</v>
      </c>
    </row>
    <row r="4501" spans="1:13" x14ac:dyDescent="0.25">
      <c r="A4501" t="s">
        <v>29</v>
      </c>
      <c r="B4501">
        <v>1128299</v>
      </c>
      <c r="C4501" s="6">
        <v>43944</v>
      </c>
      <c r="D4501" t="s">
        <v>30</v>
      </c>
      <c r="E4501" t="s">
        <v>43</v>
      </c>
      <c r="F4501" t="s">
        <v>44</v>
      </c>
      <c r="G4501" t="s">
        <v>20</v>
      </c>
      <c r="H4501" s="1">
        <v>61</v>
      </c>
      <c r="I4501" s="1">
        <v>143</v>
      </c>
      <c r="J4501" s="1">
        <v>8723</v>
      </c>
      <c r="K4501" s="2">
        <v>4535.96</v>
      </c>
      <c r="L4501">
        <v>0.52</v>
      </c>
      <c r="M4501" t="s">
        <v>82</v>
      </c>
    </row>
    <row r="4502" spans="1:13" x14ac:dyDescent="0.25">
      <c r="A4502" t="s">
        <v>29</v>
      </c>
      <c r="B4502">
        <v>1128299</v>
      </c>
      <c r="C4502" s="6">
        <v>43945</v>
      </c>
      <c r="D4502" t="s">
        <v>30</v>
      </c>
      <c r="E4502" t="s">
        <v>43</v>
      </c>
      <c r="F4502" t="s">
        <v>44</v>
      </c>
      <c r="G4502" t="s">
        <v>21</v>
      </c>
      <c r="H4502" s="1">
        <v>67</v>
      </c>
      <c r="I4502" s="1">
        <v>131</v>
      </c>
      <c r="J4502" s="1">
        <v>8777</v>
      </c>
      <c r="K4502" s="2">
        <v>6143.9000000000005</v>
      </c>
      <c r="L4502">
        <v>0.70000000000000007</v>
      </c>
      <c r="M4502" t="s">
        <v>82</v>
      </c>
    </row>
    <row r="4503" spans="1:13" x14ac:dyDescent="0.25">
      <c r="A4503" t="s">
        <v>29</v>
      </c>
      <c r="B4503">
        <v>1128299</v>
      </c>
      <c r="C4503" s="6">
        <v>43946</v>
      </c>
      <c r="D4503" t="s">
        <v>30</v>
      </c>
      <c r="E4503" t="s">
        <v>43</v>
      </c>
      <c r="F4503" t="s">
        <v>44</v>
      </c>
      <c r="G4503" t="s">
        <v>22</v>
      </c>
      <c r="H4503" s="1">
        <v>78</v>
      </c>
      <c r="I4503" s="1">
        <v>137</v>
      </c>
      <c r="J4503" s="1">
        <v>10686</v>
      </c>
      <c r="K4503" s="2">
        <v>4274.4000000000005</v>
      </c>
      <c r="L4503">
        <v>0.4</v>
      </c>
      <c r="M4503" t="s">
        <v>82</v>
      </c>
    </row>
    <row r="4504" spans="1:13" x14ac:dyDescent="0.25">
      <c r="A4504" t="s">
        <v>29</v>
      </c>
      <c r="B4504">
        <v>1128299</v>
      </c>
      <c r="C4504" s="6">
        <v>43947</v>
      </c>
      <c r="D4504" t="s">
        <v>30</v>
      </c>
      <c r="E4504" t="s">
        <v>43</v>
      </c>
      <c r="F4504" t="s">
        <v>44</v>
      </c>
      <c r="G4504" t="s">
        <v>16</v>
      </c>
      <c r="H4504" s="1">
        <v>63</v>
      </c>
      <c r="I4504" s="1">
        <v>196</v>
      </c>
      <c r="J4504" s="1">
        <v>12348</v>
      </c>
      <c r="K4504" s="2">
        <v>7285.3200000000006</v>
      </c>
      <c r="L4504">
        <v>0.59000000000000008</v>
      </c>
      <c r="M4504" t="s">
        <v>82</v>
      </c>
    </row>
    <row r="4505" spans="1:13" x14ac:dyDescent="0.25">
      <c r="A4505" t="s">
        <v>29</v>
      </c>
      <c r="B4505">
        <v>1128299</v>
      </c>
      <c r="C4505" s="6">
        <v>43948</v>
      </c>
      <c r="D4505" t="s">
        <v>30</v>
      </c>
      <c r="E4505" t="s">
        <v>43</v>
      </c>
      <c r="F4505" t="s">
        <v>44</v>
      </c>
      <c r="G4505" t="s">
        <v>18</v>
      </c>
      <c r="H4505" s="1">
        <v>73</v>
      </c>
      <c r="I4505" s="1">
        <v>189</v>
      </c>
      <c r="J4505" s="1">
        <v>13797</v>
      </c>
      <c r="K4505" s="2">
        <v>5794.74</v>
      </c>
      <c r="L4505">
        <v>0.42</v>
      </c>
      <c r="M4505" t="s">
        <v>82</v>
      </c>
    </row>
    <row r="4506" spans="1:13" x14ac:dyDescent="0.25">
      <c r="A4506" t="s">
        <v>29</v>
      </c>
      <c r="B4506">
        <v>1128299</v>
      </c>
      <c r="C4506" s="6">
        <v>43949</v>
      </c>
      <c r="D4506" t="s">
        <v>30</v>
      </c>
      <c r="E4506" t="s">
        <v>43</v>
      </c>
      <c r="F4506" t="s">
        <v>44</v>
      </c>
      <c r="G4506" t="s">
        <v>19</v>
      </c>
      <c r="H4506" s="1">
        <v>67</v>
      </c>
      <c r="I4506" s="1">
        <v>143</v>
      </c>
      <c r="J4506" s="1">
        <v>9581</v>
      </c>
      <c r="K4506" s="2">
        <v>5461.170000000001</v>
      </c>
      <c r="L4506">
        <v>0.57000000000000006</v>
      </c>
      <c r="M4506" t="s">
        <v>82</v>
      </c>
    </row>
    <row r="4507" spans="1:13" x14ac:dyDescent="0.25">
      <c r="A4507" t="s">
        <v>29</v>
      </c>
      <c r="B4507">
        <v>1128299</v>
      </c>
      <c r="C4507" s="6">
        <v>43950</v>
      </c>
      <c r="D4507" t="s">
        <v>30</v>
      </c>
      <c r="E4507" t="s">
        <v>43</v>
      </c>
      <c r="F4507" t="s">
        <v>44</v>
      </c>
      <c r="G4507" t="s">
        <v>20</v>
      </c>
      <c r="H4507" s="1">
        <v>63</v>
      </c>
      <c r="I4507" s="1">
        <v>135</v>
      </c>
      <c r="J4507" s="1">
        <v>8505</v>
      </c>
      <c r="K4507" s="2">
        <v>4592.7000000000007</v>
      </c>
      <c r="L4507">
        <v>0.54</v>
      </c>
      <c r="M4507" t="s">
        <v>82</v>
      </c>
    </row>
    <row r="4508" spans="1:13" x14ac:dyDescent="0.25">
      <c r="A4508" t="s">
        <v>29</v>
      </c>
      <c r="B4508">
        <v>1128299</v>
      </c>
      <c r="C4508" s="6">
        <v>43951</v>
      </c>
      <c r="D4508" t="s">
        <v>30</v>
      </c>
      <c r="E4508" t="s">
        <v>43</v>
      </c>
      <c r="F4508" t="s">
        <v>44</v>
      </c>
      <c r="G4508" t="s">
        <v>21</v>
      </c>
      <c r="H4508" s="1">
        <v>74</v>
      </c>
      <c r="I4508" s="1">
        <v>140</v>
      </c>
      <c r="J4508" s="1">
        <v>10360</v>
      </c>
      <c r="K4508" s="2">
        <v>7562.8000000000011</v>
      </c>
      <c r="L4508">
        <v>0.73000000000000009</v>
      </c>
      <c r="M4508" t="s">
        <v>82</v>
      </c>
    </row>
    <row r="4509" spans="1:13" x14ac:dyDescent="0.25">
      <c r="A4509" t="s">
        <v>29</v>
      </c>
      <c r="B4509">
        <v>1128299</v>
      </c>
      <c r="C4509" s="6">
        <v>43952</v>
      </c>
      <c r="D4509" t="s">
        <v>30</v>
      </c>
      <c r="E4509" t="s">
        <v>43</v>
      </c>
      <c r="F4509" t="s">
        <v>44</v>
      </c>
      <c r="G4509" t="s">
        <v>22</v>
      </c>
      <c r="H4509" s="1">
        <v>74</v>
      </c>
      <c r="I4509" s="1">
        <v>100</v>
      </c>
      <c r="J4509" s="1">
        <v>7400</v>
      </c>
      <c r="K4509" s="2">
        <v>2590</v>
      </c>
      <c r="L4509">
        <v>0.35</v>
      </c>
      <c r="M4509" t="s">
        <v>82</v>
      </c>
    </row>
    <row r="4510" spans="1:13" x14ac:dyDescent="0.25">
      <c r="A4510" t="s">
        <v>29</v>
      </c>
      <c r="B4510">
        <v>1128299</v>
      </c>
      <c r="C4510" s="6">
        <v>43953</v>
      </c>
      <c r="D4510" t="s">
        <v>30</v>
      </c>
      <c r="E4510" t="s">
        <v>43</v>
      </c>
      <c r="F4510" t="s">
        <v>44</v>
      </c>
      <c r="G4510" t="s">
        <v>16</v>
      </c>
      <c r="H4510" s="1">
        <v>59</v>
      </c>
      <c r="I4510" s="1">
        <v>162</v>
      </c>
      <c r="J4510" s="1">
        <v>9558</v>
      </c>
      <c r="K4510" s="2">
        <v>5065.7400000000007</v>
      </c>
      <c r="L4510">
        <v>0.53</v>
      </c>
      <c r="M4510" t="s">
        <v>82</v>
      </c>
    </row>
    <row r="4511" spans="1:13" x14ac:dyDescent="0.25">
      <c r="A4511" t="s">
        <v>29</v>
      </c>
      <c r="B4511">
        <v>1128299</v>
      </c>
      <c r="C4511" s="6">
        <v>43954</v>
      </c>
      <c r="D4511" t="s">
        <v>30</v>
      </c>
      <c r="E4511" t="s">
        <v>43</v>
      </c>
      <c r="F4511" t="s">
        <v>44</v>
      </c>
      <c r="G4511" t="s">
        <v>18</v>
      </c>
      <c r="H4511" s="1">
        <v>69</v>
      </c>
      <c r="I4511" s="1">
        <v>168</v>
      </c>
      <c r="J4511" s="1">
        <v>11592</v>
      </c>
      <c r="K4511" s="2">
        <v>4173.12</v>
      </c>
      <c r="L4511">
        <v>0.36</v>
      </c>
      <c r="M4511" t="s">
        <v>82</v>
      </c>
    </row>
    <row r="4512" spans="1:13" x14ac:dyDescent="0.25">
      <c r="A4512" t="s">
        <v>29</v>
      </c>
      <c r="B4512">
        <v>1128299</v>
      </c>
      <c r="C4512" s="6">
        <v>43955</v>
      </c>
      <c r="D4512" t="s">
        <v>30</v>
      </c>
      <c r="E4512" t="s">
        <v>43</v>
      </c>
      <c r="F4512" t="s">
        <v>44</v>
      </c>
      <c r="G4512" t="s">
        <v>19</v>
      </c>
      <c r="H4512" s="1">
        <v>60</v>
      </c>
      <c r="I4512" s="1">
        <v>113</v>
      </c>
      <c r="J4512" s="1">
        <v>6780</v>
      </c>
      <c r="K4512" s="2">
        <v>3390</v>
      </c>
      <c r="L4512">
        <v>0.5</v>
      </c>
      <c r="M4512" t="s">
        <v>82</v>
      </c>
    </row>
    <row r="4513" spans="1:13" x14ac:dyDescent="0.25">
      <c r="A4513" t="s">
        <v>29</v>
      </c>
      <c r="B4513">
        <v>1128299</v>
      </c>
      <c r="C4513" s="6">
        <v>43956</v>
      </c>
      <c r="D4513" t="s">
        <v>30</v>
      </c>
      <c r="E4513" t="s">
        <v>43</v>
      </c>
      <c r="F4513" t="s">
        <v>44</v>
      </c>
      <c r="G4513" t="s">
        <v>20</v>
      </c>
      <c r="H4513" s="1">
        <v>59</v>
      </c>
      <c r="I4513" s="1">
        <v>100</v>
      </c>
      <c r="J4513" s="1">
        <v>5900</v>
      </c>
      <c r="K4513" s="2">
        <v>2832</v>
      </c>
      <c r="L4513">
        <v>0.48</v>
      </c>
      <c r="M4513" t="s">
        <v>82</v>
      </c>
    </row>
    <row r="4514" spans="1:13" x14ac:dyDescent="0.25">
      <c r="A4514" t="s">
        <v>29</v>
      </c>
      <c r="B4514">
        <v>1128299</v>
      </c>
      <c r="C4514" s="6">
        <v>43957</v>
      </c>
      <c r="D4514" t="s">
        <v>30</v>
      </c>
      <c r="E4514" t="s">
        <v>43</v>
      </c>
      <c r="F4514" t="s">
        <v>44</v>
      </c>
      <c r="G4514" t="s">
        <v>21</v>
      </c>
      <c r="H4514" s="1">
        <v>74</v>
      </c>
      <c r="I4514" s="1">
        <v>120</v>
      </c>
      <c r="J4514" s="1">
        <v>8880</v>
      </c>
      <c r="K4514" s="2">
        <v>6127.2000000000016</v>
      </c>
      <c r="L4514">
        <v>0.69000000000000017</v>
      </c>
      <c r="M4514" t="s">
        <v>82</v>
      </c>
    </row>
    <row r="4515" spans="1:13" x14ac:dyDescent="0.25">
      <c r="A4515" t="s">
        <v>29</v>
      </c>
      <c r="B4515">
        <v>1128299</v>
      </c>
      <c r="C4515" s="6">
        <v>43958</v>
      </c>
      <c r="D4515" t="s">
        <v>30</v>
      </c>
      <c r="E4515" t="s">
        <v>43</v>
      </c>
      <c r="F4515" t="s">
        <v>44</v>
      </c>
      <c r="G4515" t="s">
        <v>22</v>
      </c>
      <c r="H4515" s="1">
        <v>65</v>
      </c>
      <c r="I4515" s="1">
        <v>106</v>
      </c>
      <c r="J4515" s="1">
        <v>6890</v>
      </c>
      <c r="K4515" s="2">
        <v>2135.9</v>
      </c>
      <c r="L4515">
        <v>0.31</v>
      </c>
      <c r="M4515" t="s">
        <v>82</v>
      </c>
    </row>
    <row r="4516" spans="1:13" x14ac:dyDescent="0.25">
      <c r="A4516" t="s">
        <v>29</v>
      </c>
      <c r="B4516">
        <v>1128299</v>
      </c>
      <c r="C4516" s="6">
        <v>43959</v>
      </c>
      <c r="D4516" t="s">
        <v>30</v>
      </c>
      <c r="E4516" t="s">
        <v>43</v>
      </c>
      <c r="F4516" t="s">
        <v>44</v>
      </c>
      <c r="G4516" t="s">
        <v>16</v>
      </c>
      <c r="H4516" s="1">
        <v>51</v>
      </c>
      <c r="I4516" s="1">
        <v>137</v>
      </c>
      <c r="J4516" s="1">
        <v>6987</v>
      </c>
      <c r="K4516" s="2">
        <v>3493.5</v>
      </c>
      <c r="L4516">
        <v>0.5</v>
      </c>
      <c r="M4516" t="s">
        <v>82</v>
      </c>
    </row>
    <row r="4517" spans="1:13" x14ac:dyDescent="0.25">
      <c r="A4517" t="s">
        <v>29</v>
      </c>
      <c r="B4517">
        <v>1128299</v>
      </c>
      <c r="C4517" s="6">
        <v>43960</v>
      </c>
      <c r="D4517" t="s">
        <v>30</v>
      </c>
      <c r="E4517" t="s">
        <v>43</v>
      </c>
      <c r="F4517" t="s">
        <v>44</v>
      </c>
      <c r="G4517" t="s">
        <v>18</v>
      </c>
      <c r="H4517" s="1">
        <v>54</v>
      </c>
      <c r="I4517" s="1">
        <v>152</v>
      </c>
      <c r="J4517" s="1">
        <v>8208</v>
      </c>
      <c r="K4517" s="2">
        <v>2872.7999999999997</v>
      </c>
      <c r="L4517">
        <v>0.35</v>
      </c>
      <c r="M4517" t="s">
        <v>82</v>
      </c>
    </row>
    <row r="4518" spans="1:13" x14ac:dyDescent="0.25">
      <c r="A4518" t="s">
        <v>29</v>
      </c>
      <c r="B4518">
        <v>1128299</v>
      </c>
      <c r="C4518" s="6">
        <v>43961</v>
      </c>
      <c r="D4518" t="s">
        <v>30</v>
      </c>
      <c r="E4518" t="s">
        <v>43</v>
      </c>
      <c r="F4518" t="s">
        <v>44</v>
      </c>
      <c r="G4518" t="s">
        <v>19</v>
      </c>
      <c r="H4518" s="1">
        <v>51</v>
      </c>
      <c r="I4518" s="1">
        <v>102</v>
      </c>
      <c r="J4518" s="1">
        <v>5202</v>
      </c>
      <c r="K4518" s="2">
        <v>2601</v>
      </c>
      <c r="L4518">
        <v>0.5</v>
      </c>
      <c r="M4518" t="s">
        <v>82</v>
      </c>
    </row>
    <row r="4519" spans="1:13" x14ac:dyDescent="0.25">
      <c r="A4519" t="s">
        <v>29</v>
      </c>
      <c r="B4519">
        <v>1128299</v>
      </c>
      <c r="C4519" s="6">
        <v>43962</v>
      </c>
      <c r="D4519" t="s">
        <v>30</v>
      </c>
      <c r="E4519" t="s">
        <v>43</v>
      </c>
      <c r="F4519" t="s">
        <v>44</v>
      </c>
      <c r="G4519" t="s">
        <v>20</v>
      </c>
      <c r="H4519" s="1">
        <v>53</v>
      </c>
      <c r="I4519" s="1">
        <v>85</v>
      </c>
      <c r="J4519" s="1">
        <v>4505</v>
      </c>
      <c r="K4519" s="2">
        <v>2072.2999999999997</v>
      </c>
      <c r="L4519">
        <v>0.45999999999999996</v>
      </c>
      <c r="M4519" t="s">
        <v>82</v>
      </c>
    </row>
    <row r="4520" spans="1:13" x14ac:dyDescent="0.25">
      <c r="A4520" t="s">
        <v>29</v>
      </c>
      <c r="B4520">
        <v>1128299</v>
      </c>
      <c r="C4520" s="6">
        <v>43963</v>
      </c>
      <c r="D4520" t="s">
        <v>30</v>
      </c>
      <c r="E4520" t="s">
        <v>43</v>
      </c>
      <c r="F4520" t="s">
        <v>44</v>
      </c>
      <c r="G4520" t="s">
        <v>21</v>
      </c>
      <c r="H4520" s="1">
        <v>64</v>
      </c>
      <c r="I4520" s="1">
        <v>75</v>
      </c>
      <c r="J4520" s="1">
        <v>4800</v>
      </c>
      <c r="K4520" s="2">
        <v>3168.0000000000009</v>
      </c>
      <c r="L4520">
        <v>0.66000000000000014</v>
      </c>
      <c r="M4520" t="s">
        <v>82</v>
      </c>
    </row>
    <row r="4521" spans="1:13" x14ac:dyDescent="0.25">
      <c r="A4521" t="s">
        <v>29</v>
      </c>
      <c r="B4521">
        <v>1128299</v>
      </c>
      <c r="C4521" s="6">
        <v>43964</v>
      </c>
      <c r="D4521" t="s">
        <v>30</v>
      </c>
      <c r="E4521" t="s">
        <v>43</v>
      </c>
      <c r="F4521" t="s">
        <v>44</v>
      </c>
      <c r="G4521" t="s">
        <v>22</v>
      </c>
      <c r="H4521" s="1">
        <v>65</v>
      </c>
      <c r="I4521" s="1">
        <v>105</v>
      </c>
      <c r="J4521" s="1">
        <v>6825</v>
      </c>
      <c r="K4521" s="2">
        <v>2047.5000000000002</v>
      </c>
      <c r="L4521">
        <v>0.30000000000000004</v>
      </c>
      <c r="M4521" t="s">
        <v>82</v>
      </c>
    </row>
    <row r="4522" spans="1:13" x14ac:dyDescent="0.25">
      <c r="A4522" t="s">
        <v>29</v>
      </c>
      <c r="B4522">
        <v>1128299</v>
      </c>
      <c r="C4522" s="6">
        <v>43965</v>
      </c>
      <c r="D4522" t="s">
        <v>30</v>
      </c>
      <c r="E4522" t="s">
        <v>43</v>
      </c>
      <c r="F4522" t="s">
        <v>44</v>
      </c>
      <c r="G4522" t="s">
        <v>16</v>
      </c>
      <c r="H4522" s="1">
        <v>52</v>
      </c>
      <c r="I4522" s="1">
        <v>150</v>
      </c>
      <c r="J4522" s="1">
        <v>7800</v>
      </c>
      <c r="K4522" s="2">
        <v>4290</v>
      </c>
      <c r="L4522">
        <v>0.55000000000000004</v>
      </c>
      <c r="M4522" t="s">
        <v>82</v>
      </c>
    </row>
    <row r="4523" spans="1:13" x14ac:dyDescent="0.25">
      <c r="A4523" t="s">
        <v>29</v>
      </c>
      <c r="B4523">
        <v>1128299</v>
      </c>
      <c r="C4523" s="6">
        <v>43966</v>
      </c>
      <c r="D4523" t="s">
        <v>30</v>
      </c>
      <c r="E4523" t="s">
        <v>43</v>
      </c>
      <c r="F4523" t="s">
        <v>44</v>
      </c>
      <c r="G4523" t="s">
        <v>18</v>
      </c>
      <c r="H4523" s="1">
        <v>55</v>
      </c>
      <c r="I4523" s="1">
        <v>150</v>
      </c>
      <c r="J4523" s="1">
        <v>8250</v>
      </c>
      <c r="K4523" s="2">
        <v>3052.5</v>
      </c>
      <c r="L4523">
        <v>0.37</v>
      </c>
      <c r="M4523" t="s">
        <v>82</v>
      </c>
    </row>
    <row r="4524" spans="1:13" x14ac:dyDescent="0.25">
      <c r="A4524" t="s">
        <v>29</v>
      </c>
      <c r="B4524">
        <v>1128299</v>
      </c>
      <c r="C4524" s="6">
        <v>43967</v>
      </c>
      <c r="D4524" t="s">
        <v>30</v>
      </c>
      <c r="E4524" t="s">
        <v>43</v>
      </c>
      <c r="F4524" t="s">
        <v>44</v>
      </c>
      <c r="G4524" t="s">
        <v>19</v>
      </c>
      <c r="H4524" s="1">
        <v>51</v>
      </c>
      <c r="I4524" s="1">
        <v>128</v>
      </c>
      <c r="J4524" s="1">
        <v>6528</v>
      </c>
      <c r="K4524" s="2">
        <v>3459.84</v>
      </c>
      <c r="L4524">
        <v>0.53</v>
      </c>
      <c r="M4524" t="s">
        <v>82</v>
      </c>
    </row>
    <row r="4525" spans="1:13" x14ac:dyDescent="0.25">
      <c r="A4525" t="s">
        <v>29</v>
      </c>
      <c r="B4525">
        <v>1128299</v>
      </c>
      <c r="C4525" s="6">
        <v>43968</v>
      </c>
      <c r="D4525" t="s">
        <v>30</v>
      </c>
      <c r="E4525" t="s">
        <v>43</v>
      </c>
      <c r="F4525" t="s">
        <v>44</v>
      </c>
      <c r="G4525" t="s">
        <v>20</v>
      </c>
      <c r="H4525" s="1">
        <v>60</v>
      </c>
      <c r="I4525" s="1">
        <v>116</v>
      </c>
      <c r="J4525" s="1">
        <v>6960</v>
      </c>
      <c r="K4525" s="2">
        <v>3340.7999999999997</v>
      </c>
      <c r="L4525">
        <v>0.48</v>
      </c>
      <c r="M4525" t="s">
        <v>82</v>
      </c>
    </row>
    <row r="4526" spans="1:13" x14ac:dyDescent="0.25">
      <c r="A4526" t="s">
        <v>29</v>
      </c>
      <c r="B4526">
        <v>1128299</v>
      </c>
      <c r="C4526" s="6">
        <v>43969</v>
      </c>
      <c r="D4526" t="s">
        <v>30</v>
      </c>
      <c r="E4526" t="s">
        <v>43</v>
      </c>
      <c r="F4526" t="s">
        <v>44</v>
      </c>
      <c r="G4526" t="s">
        <v>21</v>
      </c>
      <c r="H4526" s="1">
        <v>68</v>
      </c>
      <c r="I4526" s="1">
        <v>105</v>
      </c>
      <c r="J4526" s="1">
        <v>7140</v>
      </c>
      <c r="K4526" s="2">
        <v>4926.6000000000013</v>
      </c>
      <c r="L4526">
        <v>0.69000000000000017</v>
      </c>
      <c r="M4526" t="s">
        <v>82</v>
      </c>
    </row>
    <row r="4527" spans="1:13" x14ac:dyDescent="0.25">
      <c r="A4527" t="s">
        <v>29</v>
      </c>
      <c r="B4527">
        <v>1128299</v>
      </c>
      <c r="C4527" s="6">
        <v>43970</v>
      </c>
      <c r="D4527" t="s">
        <v>30</v>
      </c>
      <c r="E4527" t="s">
        <v>43</v>
      </c>
      <c r="F4527" t="s">
        <v>44</v>
      </c>
      <c r="G4527" t="s">
        <v>22</v>
      </c>
      <c r="H4527" s="1">
        <v>73</v>
      </c>
      <c r="I4527" s="1">
        <v>130</v>
      </c>
      <c r="J4527" s="1">
        <v>9490</v>
      </c>
      <c r="K4527" s="2">
        <v>2941.9</v>
      </c>
      <c r="L4527">
        <v>0.31</v>
      </c>
      <c r="M4527" t="s">
        <v>82</v>
      </c>
    </row>
    <row r="4528" spans="1:13" x14ac:dyDescent="0.25">
      <c r="A4528" t="s">
        <v>29</v>
      </c>
      <c r="B4528">
        <v>1128299</v>
      </c>
      <c r="C4528" s="6">
        <v>43971</v>
      </c>
      <c r="D4528" t="s">
        <v>30</v>
      </c>
      <c r="E4528" t="s">
        <v>43</v>
      </c>
      <c r="F4528" t="s">
        <v>44</v>
      </c>
      <c r="G4528" t="s">
        <v>16</v>
      </c>
      <c r="H4528" s="1">
        <v>59</v>
      </c>
      <c r="I4528" s="1">
        <v>203</v>
      </c>
      <c r="J4528" s="1">
        <v>11977</v>
      </c>
      <c r="K4528" s="2">
        <v>6228.04</v>
      </c>
      <c r="L4528">
        <v>0.52</v>
      </c>
      <c r="M4528" t="s">
        <v>82</v>
      </c>
    </row>
    <row r="4529" spans="1:13" x14ac:dyDescent="0.25">
      <c r="A4529" t="s">
        <v>29</v>
      </c>
      <c r="B4529">
        <v>1128299</v>
      </c>
      <c r="C4529" s="6">
        <v>43972</v>
      </c>
      <c r="D4529" t="s">
        <v>30</v>
      </c>
      <c r="E4529" t="s">
        <v>43</v>
      </c>
      <c r="F4529" t="s">
        <v>44</v>
      </c>
      <c r="G4529" t="s">
        <v>18</v>
      </c>
      <c r="H4529" s="1">
        <v>64</v>
      </c>
      <c r="I4529" s="1">
        <v>182</v>
      </c>
      <c r="J4529" s="1">
        <v>11648</v>
      </c>
      <c r="K4529" s="2">
        <v>4426.24</v>
      </c>
      <c r="L4529">
        <v>0.38</v>
      </c>
      <c r="M4529" t="s">
        <v>82</v>
      </c>
    </row>
    <row r="4530" spans="1:13" x14ac:dyDescent="0.25">
      <c r="A4530" t="s">
        <v>29</v>
      </c>
      <c r="B4530">
        <v>1128299</v>
      </c>
      <c r="C4530" s="6">
        <v>43973</v>
      </c>
      <c r="D4530" t="s">
        <v>30</v>
      </c>
      <c r="E4530" t="s">
        <v>43</v>
      </c>
      <c r="F4530" t="s">
        <v>44</v>
      </c>
      <c r="G4530" t="s">
        <v>19</v>
      </c>
      <c r="H4530" s="1">
        <v>60</v>
      </c>
      <c r="I4530" s="1">
        <v>125</v>
      </c>
      <c r="J4530" s="1">
        <v>7500</v>
      </c>
      <c r="K4530" s="2">
        <v>4125</v>
      </c>
      <c r="L4530">
        <v>0.55000000000000004</v>
      </c>
      <c r="M4530" t="s">
        <v>82</v>
      </c>
    </row>
    <row r="4531" spans="1:13" x14ac:dyDescent="0.25">
      <c r="A4531" t="s">
        <v>29</v>
      </c>
      <c r="B4531">
        <v>1128299</v>
      </c>
      <c r="C4531" s="6">
        <v>43974</v>
      </c>
      <c r="D4531" t="s">
        <v>30</v>
      </c>
      <c r="E4531" t="s">
        <v>43</v>
      </c>
      <c r="F4531" t="s">
        <v>44</v>
      </c>
      <c r="G4531" t="s">
        <v>20</v>
      </c>
      <c r="H4531" s="1">
        <v>63</v>
      </c>
      <c r="I4531" s="1">
        <v>125</v>
      </c>
      <c r="J4531" s="1">
        <v>7875</v>
      </c>
      <c r="K4531" s="2">
        <v>3543.7499999999995</v>
      </c>
      <c r="L4531">
        <v>0.44999999999999996</v>
      </c>
      <c r="M4531" t="s">
        <v>82</v>
      </c>
    </row>
    <row r="4532" spans="1:13" x14ac:dyDescent="0.25">
      <c r="A4532" t="s">
        <v>29</v>
      </c>
      <c r="B4532">
        <v>1128299</v>
      </c>
      <c r="C4532" s="6">
        <v>43975</v>
      </c>
      <c r="D4532" t="s">
        <v>30</v>
      </c>
      <c r="E4532" t="s">
        <v>43</v>
      </c>
      <c r="F4532" t="s">
        <v>44</v>
      </c>
      <c r="G4532" t="s">
        <v>21</v>
      </c>
      <c r="H4532" s="1">
        <v>68</v>
      </c>
      <c r="I4532" s="1">
        <v>115</v>
      </c>
      <c r="J4532" s="1">
        <v>7820</v>
      </c>
      <c r="K4532" s="2">
        <v>5239.4000000000015</v>
      </c>
      <c r="L4532">
        <v>0.67000000000000015</v>
      </c>
      <c r="M4532" t="s">
        <v>82</v>
      </c>
    </row>
    <row r="4533" spans="1:13" x14ac:dyDescent="0.25">
      <c r="A4533" t="s">
        <v>29</v>
      </c>
      <c r="B4533">
        <v>1128299</v>
      </c>
      <c r="C4533" s="6">
        <v>43976</v>
      </c>
      <c r="D4533" t="s">
        <v>30</v>
      </c>
      <c r="E4533" t="s">
        <v>43</v>
      </c>
      <c r="F4533" t="s">
        <v>44</v>
      </c>
      <c r="G4533" t="s">
        <v>22</v>
      </c>
      <c r="H4533" s="1">
        <v>75</v>
      </c>
      <c r="I4533" s="1">
        <v>137</v>
      </c>
      <c r="J4533" s="1">
        <v>10275</v>
      </c>
      <c r="K4533" s="2">
        <v>3390.75</v>
      </c>
      <c r="L4533">
        <v>0.33</v>
      </c>
      <c r="M4533" t="s">
        <v>82</v>
      </c>
    </row>
    <row r="4534" spans="1:13" x14ac:dyDescent="0.25">
      <c r="A4534" t="s">
        <v>29</v>
      </c>
      <c r="B4534">
        <v>1128299</v>
      </c>
      <c r="C4534" s="6">
        <v>43977</v>
      </c>
      <c r="D4534" t="s">
        <v>30</v>
      </c>
      <c r="E4534" t="s">
        <v>43</v>
      </c>
      <c r="F4534" t="s">
        <v>44</v>
      </c>
      <c r="G4534" t="s">
        <v>16</v>
      </c>
      <c r="H4534" s="1">
        <v>36</v>
      </c>
      <c r="I4534" s="1">
        <v>117</v>
      </c>
      <c r="J4534" s="1">
        <v>4212</v>
      </c>
      <c r="K4534" s="2">
        <v>1726.9199999999998</v>
      </c>
      <c r="L4534">
        <v>0.41</v>
      </c>
      <c r="M4534" t="s">
        <v>82</v>
      </c>
    </row>
    <row r="4535" spans="1:13" x14ac:dyDescent="0.25">
      <c r="A4535" t="s">
        <v>29</v>
      </c>
      <c r="B4535">
        <v>1128299</v>
      </c>
      <c r="C4535" s="6">
        <v>43978</v>
      </c>
      <c r="D4535" t="s">
        <v>30</v>
      </c>
      <c r="E4535" t="s">
        <v>43</v>
      </c>
      <c r="F4535" t="s">
        <v>44</v>
      </c>
      <c r="G4535" t="s">
        <v>18</v>
      </c>
      <c r="H4535" s="1">
        <v>48</v>
      </c>
      <c r="I4535" s="1">
        <v>131</v>
      </c>
      <c r="J4535" s="1">
        <v>6288</v>
      </c>
      <c r="K4535" s="2">
        <v>2515.2000000000003</v>
      </c>
      <c r="L4535">
        <v>0.4</v>
      </c>
      <c r="M4535" t="s">
        <v>82</v>
      </c>
    </row>
    <row r="4536" spans="1:13" x14ac:dyDescent="0.25">
      <c r="A4536" t="s">
        <v>29</v>
      </c>
      <c r="B4536">
        <v>1128299</v>
      </c>
      <c r="C4536" s="6">
        <v>43979</v>
      </c>
      <c r="D4536" t="s">
        <v>30</v>
      </c>
      <c r="E4536" t="s">
        <v>43</v>
      </c>
      <c r="F4536" t="s">
        <v>44</v>
      </c>
      <c r="G4536" t="s">
        <v>19</v>
      </c>
      <c r="H4536" s="1">
        <v>46</v>
      </c>
      <c r="I4536" s="1">
        <v>135</v>
      </c>
      <c r="J4536" s="1">
        <v>6210</v>
      </c>
      <c r="K4536" s="2">
        <v>2173.5</v>
      </c>
      <c r="L4536">
        <v>0.35</v>
      </c>
      <c r="M4536" t="s">
        <v>82</v>
      </c>
    </row>
    <row r="4537" spans="1:13" x14ac:dyDescent="0.25">
      <c r="A4537" t="s">
        <v>29</v>
      </c>
      <c r="B4537">
        <v>1128299</v>
      </c>
      <c r="C4537" s="6">
        <v>43980</v>
      </c>
      <c r="D4537" t="s">
        <v>30</v>
      </c>
      <c r="E4537" t="s">
        <v>43</v>
      </c>
      <c r="F4537" t="s">
        <v>44</v>
      </c>
      <c r="G4537" t="s">
        <v>20</v>
      </c>
      <c r="H4537" s="1">
        <v>49</v>
      </c>
      <c r="I4537" s="1">
        <v>78</v>
      </c>
      <c r="J4537" s="1">
        <v>3822</v>
      </c>
      <c r="K4537" s="2">
        <v>1567.02</v>
      </c>
      <c r="L4537">
        <v>0.41</v>
      </c>
      <c r="M4537" t="s">
        <v>82</v>
      </c>
    </row>
    <row r="4538" spans="1:13" x14ac:dyDescent="0.25">
      <c r="A4538" t="s">
        <v>29</v>
      </c>
      <c r="B4538">
        <v>1128299</v>
      </c>
      <c r="C4538" s="6">
        <v>43981</v>
      </c>
      <c r="D4538" t="s">
        <v>30</v>
      </c>
      <c r="E4538" t="s">
        <v>45</v>
      </c>
      <c r="F4538" t="s">
        <v>46</v>
      </c>
      <c r="G4538" t="s">
        <v>21</v>
      </c>
      <c r="H4538" s="1">
        <v>51</v>
      </c>
      <c r="I4538" s="1">
        <v>73</v>
      </c>
      <c r="J4538" s="1">
        <v>3723</v>
      </c>
      <c r="K4538" s="2">
        <v>1451.97</v>
      </c>
      <c r="L4538">
        <v>0.39</v>
      </c>
      <c r="M4538" t="s">
        <v>82</v>
      </c>
    </row>
    <row r="4539" spans="1:13" x14ac:dyDescent="0.25">
      <c r="A4539" t="s">
        <v>29</v>
      </c>
      <c r="B4539">
        <v>1128299</v>
      </c>
      <c r="C4539" s="6">
        <v>43982</v>
      </c>
      <c r="D4539" t="s">
        <v>30</v>
      </c>
      <c r="E4539" t="s">
        <v>45</v>
      </c>
      <c r="F4539" t="s">
        <v>46</v>
      </c>
      <c r="G4539" t="s">
        <v>22</v>
      </c>
      <c r="H4539" s="1">
        <v>46</v>
      </c>
      <c r="I4539" s="1">
        <v>125</v>
      </c>
      <c r="J4539" s="1">
        <v>5750</v>
      </c>
      <c r="K4539" s="2">
        <v>1782.5</v>
      </c>
      <c r="L4539">
        <v>0.31</v>
      </c>
      <c r="M4539" t="s">
        <v>82</v>
      </c>
    </row>
    <row r="4540" spans="1:13" x14ac:dyDescent="0.25">
      <c r="A4540" t="s">
        <v>29</v>
      </c>
      <c r="B4540">
        <v>1128299</v>
      </c>
      <c r="C4540" s="6">
        <v>43983</v>
      </c>
      <c r="D4540" t="s">
        <v>30</v>
      </c>
      <c r="E4540" t="s">
        <v>45</v>
      </c>
      <c r="F4540" t="s">
        <v>46</v>
      </c>
      <c r="G4540" t="s">
        <v>16</v>
      </c>
      <c r="H4540" s="1">
        <v>36</v>
      </c>
      <c r="I4540" s="1">
        <v>138</v>
      </c>
      <c r="J4540" s="1">
        <v>4968</v>
      </c>
      <c r="K4540" s="2">
        <v>2136.2399999999998</v>
      </c>
      <c r="L4540">
        <v>0.43</v>
      </c>
      <c r="M4540" t="s">
        <v>82</v>
      </c>
    </row>
    <row r="4541" spans="1:13" x14ac:dyDescent="0.25">
      <c r="A4541" t="s">
        <v>29</v>
      </c>
      <c r="B4541">
        <v>1128299</v>
      </c>
      <c r="C4541" s="6">
        <v>43984</v>
      </c>
      <c r="D4541" t="s">
        <v>30</v>
      </c>
      <c r="E4541" t="s">
        <v>45</v>
      </c>
      <c r="F4541" t="s">
        <v>46</v>
      </c>
      <c r="G4541" t="s">
        <v>18</v>
      </c>
      <c r="H4541" s="1">
        <v>47</v>
      </c>
      <c r="I4541" s="1">
        <v>131</v>
      </c>
      <c r="J4541" s="1">
        <v>6157</v>
      </c>
      <c r="K4541" s="2">
        <v>2401.23</v>
      </c>
      <c r="L4541">
        <v>0.39</v>
      </c>
      <c r="M4541" t="s">
        <v>82</v>
      </c>
    </row>
    <row r="4542" spans="1:13" x14ac:dyDescent="0.25">
      <c r="A4542" t="s">
        <v>29</v>
      </c>
      <c r="B4542">
        <v>1128299</v>
      </c>
      <c r="C4542" s="6">
        <v>43985</v>
      </c>
      <c r="D4542" t="s">
        <v>30</v>
      </c>
      <c r="E4542" t="s">
        <v>45</v>
      </c>
      <c r="F4542" t="s">
        <v>46</v>
      </c>
      <c r="G4542" t="s">
        <v>19</v>
      </c>
      <c r="H4542" s="1">
        <v>47</v>
      </c>
      <c r="I4542" s="1">
        <v>122</v>
      </c>
      <c r="J4542" s="1">
        <v>5734</v>
      </c>
      <c r="K4542" s="2">
        <v>2236.2600000000002</v>
      </c>
      <c r="L4542">
        <v>0.39</v>
      </c>
      <c r="M4542" t="s">
        <v>82</v>
      </c>
    </row>
    <row r="4543" spans="1:13" x14ac:dyDescent="0.25">
      <c r="A4543" t="s">
        <v>29</v>
      </c>
      <c r="B4543">
        <v>1128299</v>
      </c>
      <c r="C4543" s="6">
        <v>43986</v>
      </c>
      <c r="D4543" t="s">
        <v>30</v>
      </c>
      <c r="E4543" t="s">
        <v>45</v>
      </c>
      <c r="F4543" t="s">
        <v>46</v>
      </c>
      <c r="G4543" t="s">
        <v>20</v>
      </c>
      <c r="H4543" s="1">
        <v>48</v>
      </c>
      <c r="I4543" s="1">
        <v>87</v>
      </c>
      <c r="J4543" s="1">
        <v>4176</v>
      </c>
      <c r="K4543" s="2">
        <v>1753.9199999999998</v>
      </c>
      <c r="L4543">
        <v>0.42</v>
      </c>
      <c r="M4543" t="s">
        <v>82</v>
      </c>
    </row>
    <row r="4544" spans="1:13" x14ac:dyDescent="0.25">
      <c r="A4544" t="s">
        <v>29</v>
      </c>
      <c r="B4544">
        <v>1128299</v>
      </c>
      <c r="C4544" s="6">
        <v>43987</v>
      </c>
      <c r="D4544" t="s">
        <v>30</v>
      </c>
      <c r="E4544" t="s">
        <v>45</v>
      </c>
      <c r="F4544" t="s">
        <v>46</v>
      </c>
      <c r="G4544" t="s">
        <v>21</v>
      </c>
      <c r="H4544" s="1">
        <v>52</v>
      </c>
      <c r="I4544" s="1">
        <v>65</v>
      </c>
      <c r="J4544" s="1">
        <v>3380</v>
      </c>
      <c r="K4544" s="2">
        <v>1352</v>
      </c>
      <c r="L4544">
        <v>0.4</v>
      </c>
      <c r="M4544" t="s">
        <v>82</v>
      </c>
    </row>
    <row r="4545" spans="1:13" x14ac:dyDescent="0.25">
      <c r="A4545" t="s">
        <v>29</v>
      </c>
      <c r="B4545">
        <v>1128299</v>
      </c>
      <c r="C4545" s="6">
        <v>43988</v>
      </c>
      <c r="D4545" t="s">
        <v>30</v>
      </c>
      <c r="E4545" t="s">
        <v>45</v>
      </c>
      <c r="F4545" t="s">
        <v>46</v>
      </c>
      <c r="G4545" t="s">
        <v>22</v>
      </c>
      <c r="H4545" s="1">
        <v>46</v>
      </c>
      <c r="I4545" s="1">
        <v>123</v>
      </c>
      <c r="J4545" s="1">
        <v>5658</v>
      </c>
      <c r="K4545" s="2">
        <v>1753.98</v>
      </c>
      <c r="L4545">
        <v>0.31</v>
      </c>
      <c r="M4545" t="s">
        <v>82</v>
      </c>
    </row>
    <row r="4546" spans="1:13" x14ac:dyDescent="0.25">
      <c r="A4546" t="s">
        <v>29</v>
      </c>
      <c r="B4546">
        <v>1128299</v>
      </c>
      <c r="C4546" s="6">
        <v>43989</v>
      </c>
      <c r="D4546" t="s">
        <v>30</v>
      </c>
      <c r="E4546" t="s">
        <v>45</v>
      </c>
      <c r="F4546" t="s">
        <v>46</v>
      </c>
      <c r="G4546" t="s">
        <v>16</v>
      </c>
      <c r="H4546" s="1">
        <v>46</v>
      </c>
      <c r="I4546" s="1">
        <v>167</v>
      </c>
      <c r="J4546" s="1">
        <v>7682</v>
      </c>
      <c r="K4546" s="2">
        <v>3456.8999999999996</v>
      </c>
      <c r="L4546">
        <v>0.44999999999999996</v>
      </c>
      <c r="M4546" t="s">
        <v>82</v>
      </c>
    </row>
    <row r="4547" spans="1:13" x14ac:dyDescent="0.25">
      <c r="A4547" t="s">
        <v>29</v>
      </c>
      <c r="B4547">
        <v>1128299</v>
      </c>
      <c r="C4547" s="6">
        <v>43990</v>
      </c>
      <c r="D4547" t="s">
        <v>30</v>
      </c>
      <c r="E4547" t="s">
        <v>45</v>
      </c>
      <c r="F4547" t="s">
        <v>46</v>
      </c>
      <c r="G4547" t="s">
        <v>18</v>
      </c>
      <c r="H4547" s="1">
        <v>58</v>
      </c>
      <c r="I4547" s="1">
        <v>115</v>
      </c>
      <c r="J4547" s="1">
        <v>6670</v>
      </c>
      <c r="K4547" s="2">
        <v>2401.1999999999998</v>
      </c>
      <c r="L4547">
        <v>0.36</v>
      </c>
      <c r="M4547" t="s">
        <v>82</v>
      </c>
    </row>
    <row r="4548" spans="1:13" x14ac:dyDescent="0.25">
      <c r="A4548" t="s">
        <v>29</v>
      </c>
      <c r="B4548">
        <v>1128299</v>
      </c>
      <c r="C4548" s="6">
        <v>43991</v>
      </c>
      <c r="D4548" t="s">
        <v>30</v>
      </c>
      <c r="E4548" t="s">
        <v>45</v>
      </c>
      <c r="F4548" t="s">
        <v>46</v>
      </c>
      <c r="G4548" t="s">
        <v>19</v>
      </c>
      <c r="H4548" s="1">
        <v>60</v>
      </c>
      <c r="I4548" s="1">
        <v>115</v>
      </c>
      <c r="J4548" s="1">
        <v>6900</v>
      </c>
      <c r="K4548" s="2">
        <v>2760</v>
      </c>
      <c r="L4548">
        <v>0.4</v>
      </c>
      <c r="M4548" t="s">
        <v>82</v>
      </c>
    </row>
    <row r="4549" spans="1:13" x14ac:dyDescent="0.25">
      <c r="A4549" t="s">
        <v>29</v>
      </c>
      <c r="B4549">
        <v>1128299</v>
      </c>
      <c r="C4549" s="6">
        <v>43992</v>
      </c>
      <c r="D4549" t="s">
        <v>30</v>
      </c>
      <c r="E4549" t="s">
        <v>45</v>
      </c>
      <c r="F4549" t="s">
        <v>46</v>
      </c>
      <c r="G4549" t="s">
        <v>20</v>
      </c>
      <c r="H4549" s="1">
        <v>64</v>
      </c>
      <c r="I4549" s="1">
        <v>85</v>
      </c>
      <c r="J4549" s="1">
        <v>5440</v>
      </c>
      <c r="K4549" s="2">
        <v>2284.7999999999997</v>
      </c>
      <c r="L4549">
        <v>0.42</v>
      </c>
      <c r="M4549" t="s">
        <v>82</v>
      </c>
    </row>
    <row r="4550" spans="1:13" x14ac:dyDescent="0.25">
      <c r="A4550" t="s">
        <v>29</v>
      </c>
      <c r="B4550">
        <v>1128299</v>
      </c>
      <c r="C4550" s="6">
        <v>43993</v>
      </c>
      <c r="D4550" t="s">
        <v>30</v>
      </c>
      <c r="E4550" t="s">
        <v>45</v>
      </c>
      <c r="F4550" t="s">
        <v>46</v>
      </c>
      <c r="G4550" t="s">
        <v>21</v>
      </c>
      <c r="H4550" s="1">
        <v>69</v>
      </c>
      <c r="I4550" s="1">
        <v>46</v>
      </c>
      <c r="J4550" s="1">
        <v>3174</v>
      </c>
      <c r="K4550" s="2">
        <v>1206.1200000000001</v>
      </c>
      <c r="L4550">
        <v>0.38</v>
      </c>
      <c r="M4550" t="s">
        <v>82</v>
      </c>
    </row>
    <row r="4551" spans="1:13" x14ac:dyDescent="0.25">
      <c r="A4551" t="s">
        <v>29</v>
      </c>
      <c r="B4551">
        <v>1128299</v>
      </c>
      <c r="C4551" s="6">
        <v>43994</v>
      </c>
      <c r="D4551" t="s">
        <v>30</v>
      </c>
      <c r="E4551" t="s">
        <v>45</v>
      </c>
      <c r="F4551" t="s">
        <v>46</v>
      </c>
      <c r="G4551" t="s">
        <v>22</v>
      </c>
      <c r="H4551" s="1">
        <v>62</v>
      </c>
      <c r="I4551" s="1">
        <v>105</v>
      </c>
      <c r="J4551" s="1">
        <v>6510</v>
      </c>
      <c r="K4551" s="2">
        <v>2213.4</v>
      </c>
      <c r="L4551">
        <v>0.34</v>
      </c>
      <c r="M4551" t="s">
        <v>82</v>
      </c>
    </row>
    <row r="4552" spans="1:13" x14ac:dyDescent="0.25">
      <c r="A4552" t="s">
        <v>29</v>
      </c>
      <c r="B4552">
        <v>1128299</v>
      </c>
      <c r="C4552" s="6">
        <v>43995</v>
      </c>
      <c r="D4552" t="s">
        <v>30</v>
      </c>
      <c r="E4552" t="s">
        <v>45</v>
      </c>
      <c r="F4552" t="s">
        <v>46</v>
      </c>
      <c r="G4552" t="s">
        <v>16</v>
      </c>
      <c r="H4552" s="1">
        <v>68</v>
      </c>
      <c r="I4552" s="1">
        <v>160</v>
      </c>
      <c r="J4552" s="1">
        <v>10880</v>
      </c>
      <c r="K4552" s="2">
        <v>4787.2</v>
      </c>
      <c r="L4552">
        <v>0.44</v>
      </c>
      <c r="M4552" t="s">
        <v>82</v>
      </c>
    </row>
    <row r="4553" spans="1:13" x14ac:dyDescent="0.25">
      <c r="A4553" t="s">
        <v>29</v>
      </c>
      <c r="B4553">
        <v>1128299</v>
      </c>
      <c r="C4553" s="6">
        <v>43996</v>
      </c>
      <c r="D4553" t="s">
        <v>30</v>
      </c>
      <c r="E4553" t="s">
        <v>45</v>
      </c>
      <c r="F4553" t="s">
        <v>46</v>
      </c>
      <c r="G4553" t="s">
        <v>18</v>
      </c>
      <c r="H4553" s="1">
        <v>71</v>
      </c>
      <c r="I4553" s="1">
        <v>88</v>
      </c>
      <c r="J4553" s="1">
        <v>6248</v>
      </c>
      <c r="K4553" s="2">
        <v>2436.7200000000003</v>
      </c>
      <c r="L4553">
        <v>0.39</v>
      </c>
      <c r="M4553" t="s">
        <v>82</v>
      </c>
    </row>
    <row r="4554" spans="1:13" x14ac:dyDescent="0.25">
      <c r="A4554" t="s">
        <v>29</v>
      </c>
      <c r="B4554">
        <v>1128299</v>
      </c>
      <c r="C4554" s="6">
        <v>43997</v>
      </c>
      <c r="D4554" t="s">
        <v>30</v>
      </c>
      <c r="E4554" t="s">
        <v>45</v>
      </c>
      <c r="F4554" t="s">
        <v>46</v>
      </c>
      <c r="G4554" t="s">
        <v>19</v>
      </c>
      <c r="H4554" s="1">
        <v>74</v>
      </c>
      <c r="I4554" s="1">
        <v>120</v>
      </c>
      <c r="J4554" s="1">
        <v>8880</v>
      </c>
      <c r="K4554" s="2">
        <v>3463.2000000000003</v>
      </c>
      <c r="L4554">
        <v>0.39</v>
      </c>
      <c r="M4554" t="s">
        <v>82</v>
      </c>
    </row>
    <row r="4555" spans="1:13" x14ac:dyDescent="0.25">
      <c r="A4555" t="s">
        <v>29</v>
      </c>
      <c r="B4555">
        <v>1128299</v>
      </c>
      <c r="C4555" s="6">
        <v>43998</v>
      </c>
      <c r="D4555" t="s">
        <v>30</v>
      </c>
      <c r="E4555" t="s">
        <v>45</v>
      </c>
      <c r="F4555" t="s">
        <v>46</v>
      </c>
      <c r="G4555" t="s">
        <v>20</v>
      </c>
      <c r="H4555" s="1">
        <v>55</v>
      </c>
      <c r="I4555" s="1">
        <v>90</v>
      </c>
      <c r="J4555" s="1">
        <v>4950</v>
      </c>
      <c r="K4555" s="2">
        <v>2079</v>
      </c>
      <c r="L4555">
        <v>0.42</v>
      </c>
      <c r="M4555" t="s">
        <v>82</v>
      </c>
    </row>
    <row r="4556" spans="1:13" x14ac:dyDescent="0.25">
      <c r="A4556" t="s">
        <v>29</v>
      </c>
      <c r="B4556">
        <v>1128299</v>
      </c>
      <c r="C4556" s="6">
        <v>43999</v>
      </c>
      <c r="D4556" t="s">
        <v>30</v>
      </c>
      <c r="E4556" t="s">
        <v>45</v>
      </c>
      <c r="F4556" t="s">
        <v>46</v>
      </c>
      <c r="G4556" t="s">
        <v>21</v>
      </c>
      <c r="H4556" s="1">
        <v>59</v>
      </c>
      <c r="I4556" s="1">
        <v>56</v>
      </c>
      <c r="J4556" s="1">
        <v>3304</v>
      </c>
      <c r="K4556" s="2">
        <v>1321.6000000000001</v>
      </c>
      <c r="L4556">
        <v>0.4</v>
      </c>
      <c r="M4556" t="s">
        <v>82</v>
      </c>
    </row>
    <row r="4557" spans="1:13" x14ac:dyDescent="0.25">
      <c r="A4557" t="s">
        <v>29</v>
      </c>
      <c r="B4557">
        <v>1128299</v>
      </c>
      <c r="C4557" s="6">
        <v>44000</v>
      </c>
      <c r="D4557" t="s">
        <v>30</v>
      </c>
      <c r="E4557" t="s">
        <v>45</v>
      </c>
      <c r="F4557" t="s">
        <v>46</v>
      </c>
      <c r="G4557" t="s">
        <v>22</v>
      </c>
      <c r="H4557" s="1">
        <v>78</v>
      </c>
      <c r="I4557" s="1">
        <v>88</v>
      </c>
      <c r="J4557" s="1">
        <v>6864</v>
      </c>
      <c r="K4557" s="2">
        <v>2196.48</v>
      </c>
      <c r="L4557">
        <v>0.32</v>
      </c>
      <c r="M4557" t="s">
        <v>82</v>
      </c>
    </row>
    <row r="4558" spans="1:13" x14ac:dyDescent="0.25">
      <c r="A4558" t="s">
        <v>29</v>
      </c>
      <c r="B4558">
        <v>1128299</v>
      </c>
      <c r="C4558" s="6">
        <v>44001</v>
      </c>
      <c r="D4558" t="s">
        <v>30</v>
      </c>
      <c r="E4558" t="s">
        <v>45</v>
      </c>
      <c r="F4558" t="s">
        <v>46</v>
      </c>
      <c r="G4558" t="s">
        <v>16</v>
      </c>
      <c r="H4558" s="1">
        <v>55</v>
      </c>
      <c r="I4558" s="1">
        <v>165</v>
      </c>
      <c r="J4558" s="1">
        <v>9075</v>
      </c>
      <c r="K4558" s="2">
        <v>3720.75</v>
      </c>
      <c r="L4558">
        <v>0.41</v>
      </c>
      <c r="M4558" t="s">
        <v>82</v>
      </c>
    </row>
    <row r="4559" spans="1:13" x14ac:dyDescent="0.25">
      <c r="A4559" t="s">
        <v>29</v>
      </c>
      <c r="B4559">
        <v>1128299</v>
      </c>
      <c r="C4559" s="6">
        <v>44002</v>
      </c>
      <c r="D4559" t="s">
        <v>30</v>
      </c>
      <c r="E4559" t="s">
        <v>45</v>
      </c>
      <c r="F4559" t="s">
        <v>46</v>
      </c>
      <c r="G4559" t="s">
        <v>18</v>
      </c>
      <c r="H4559" s="1">
        <v>60</v>
      </c>
      <c r="I4559" s="1">
        <v>108</v>
      </c>
      <c r="J4559" s="1">
        <v>6480</v>
      </c>
      <c r="K4559" s="2">
        <v>2462.4</v>
      </c>
      <c r="L4559">
        <v>0.38</v>
      </c>
      <c r="M4559" t="s">
        <v>82</v>
      </c>
    </row>
    <row r="4560" spans="1:13" x14ac:dyDescent="0.25">
      <c r="A4560" t="s">
        <v>29</v>
      </c>
      <c r="B4560">
        <v>1128299</v>
      </c>
      <c r="C4560" s="6">
        <v>44003</v>
      </c>
      <c r="D4560" t="s">
        <v>30</v>
      </c>
      <c r="E4560" t="s">
        <v>45</v>
      </c>
      <c r="F4560" t="s">
        <v>46</v>
      </c>
      <c r="G4560" t="s">
        <v>19</v>
      </c>
      <c r="H4560" s="1">
        <v>61</v>
      </c>
      <c r="I4560" s="1">
        <v>120</v>
      </c>
      <c r="J4560" s="1">
        <v>7320</v>
      </c>
      <c r="K4560" s="2">
        <v>2781.6</v>
      </c>
      <c r="L4560">
        <v>0.38</v>
      </c>
      <c r="M4560" t="s">
        <v>82</v>
      </c>
    </row>
    <row r="4561" spans="1:13" x14ac:dyDescent="0.25">
      <c r="A4561" t="s">
        <v>29</v>
      </c>
      <c r="B4561">
        <v>1128299</v>
      </c>
      <c r="C4561" s="6">
        <v>44004</v>
      </c>
      <c r="D4561" t="s">
        <v>30</v>
      </c>
      <c r="E4561" t="s">
        <v>45</v>
      </c>
      <c r="F4561" t="s">
        <v>46</v>
      </c>
      <c r="G4561" t="s">
        <v>20</v>
      </c>
      <c r="H4561" s="1">
        <v>59</v>
      </c>
      <c r="I4561" s="1">
        <v>90</v>
      </c>
      <c r="J4561" s="1">
        <v>5310</v>
      </c>
      <c r="K4561" s="2">
        <v>2336.4</v>
      </c>
      <c r="L4561">
        <v>0.44</v>
      </c>
      <c r="M4561" t="s">
        <v>82</v>
      </c>
    </row>
    <row r="4562" spans="1:13" x14ac:dyDescent="0.25">
      <c r="A4562" t="s">
        <v>29</v>
      </c>
      <c r="B4562">
        <v>1128299</v>
      </c>
      <c r="C4562" s="6">
        <v>44005</v>
      </c>
      <c r="D4562" t="s">
        <v>30</v>
      </c>
      <c r="E4562" t="s">
        <v>45</v>
      </c>
      <c r="F4562" t="s">
        <v>46</v>
      </c>
      <c r="G4562" t="s">
        <v>21</v>
      </c>
      <c r="H4562" s="1">
        <v>60</v>
      </c>
      <c r="I4562" s="1">
        <v>52</v>
      </c>
      <c r="J4562" s="1">
        <v>3120</v>
      </c>
      <c r="K4562" s="2">
        <v>1185.5999999999999</v>
      </c>
      <c r="L4562">
        <v>0.38</v>
      </c>
      <c r="M4562" t="s">
        <v>82</v>
      </c>
    </row>
    <row r="4563" spans="1:13" x14ac:dyDescent="0.25">
      <c r="A4563" t="s">
        <v>29</v>
      </c>
      <c r="B4563">
        <v>1128299</v>
      </c>
      <c r="C4563" s="6">
        <v>44006</v>
      </c>
      <c r="D4563" t="s">
        <v>30</v>
      </c>
      <c r="E4563" t="s">
        <v>45</v>
      </c>
      <c r="F4563" t="s">
        <v>46</v>
      </c>
      <c r="G4563" t="s">
        <v>22</v>
      </c>
      <c r="H4563" s="1">
        <v>75</v>
      </c>
      <c r="I4563" s="1">
        <v>125</v>
      </c>
      <c r="J4563" s="1">
        <v>9375</v>
      </c>
      <c r="K4563" s="2">
        <v>3093.75</v>
      </c>
      <c r="L4563">
        <v>0.33</v>
      </c>
      <c r="M4563" t="s">
        <v>82</v>
      </c>
    </row>
    <row r="4564" spans="1:13" x14ac:dyDescent="0.25">
      <c r="A4564" t="s">
        <v>29</v>
      </c>
      <c r="B4564">
        <v>1128299</v>
      </c>
      <c r="C4564" s="6">
        <v>44007</v>
      </c>
      <c r="D4564" t="s">
        <v>30</v>
      </c>
      <c r="E4564" t="s">
        <v>45</v>
      </c>
      <c r="F4564" t="s">
        <v>46</v>
      </c>
      <c r="G4564" t="s">
        <v>16</v>
      </c>
      <c r="H4564" s="1">
        <v>71</v>
      </c>
      <c r="I4564" s="1">
        <v>195</v>
      </c>
      <c r="J4564" s="1">
        <v>13845</v>
      </c>
      <c r="K4564" s="2">
        <v>5814.9</v>
      </c>
      <c r="L4564">
        <v>0.42</v>
      </c>
      <c r="M4564" t="s">
        <v>82</v>
      </c>
    </row>
    <row r="4565" spans="1:13" x14ac:dyDescent="0.25">
      <c r="A4565" t="s">
        <v>29</v>
      </c>
      <c r="B4565">
        <v>1128299</v>
      </c>
      <c r="C4565" s="6">
        <v>44008</v>
      </c>
      <c r="D4565" t="s">
        <v>30</v>
      </c>
      <c r="E4565" t="s">
        <v>45</v>
      </c>
      <c r="F4565" t="s">
        <v>46</v>
      </c>
      <c r="G4565" t="s">
        <v>18</v>
      </c>
      <c r="H4565" s="1">
        <v>74</v>
      </c>
      <c r="I4565" s="1">
        <v>188</v>
      </c>
      <c r="J4565" s="1">
        <v>13912</v>
      </c>
      <c r="K4565" s="2">
        <v>5147.4399999999996</v>
      </c>
      <c r="L4565">
        <v>0.37</v>
      </c>
      <c r="M4565" t="s">
        <v>82</v>
      </c>
    </row>
    <row r="4566" spans="1:13" x14ac:dyDescent="0.25">
      <c r="A4566" t="s">
        <v>29</v>
      </c>
      <c r="B4566">
        <v>1128299</v>
      </c>
      <c r="C4566" s="6">
        <v>44009</v>
      </c>
      <c r="D4566" t="s">
        <v>30</v>
      </c>
      <c r="E4566" t="s">
        <v>45</v>
      </c>
      <c r="F4566" t="s">
        <v>46</v>
      </c>
      <c r="G4566" t="s">
        <v>19</v>
      </c>
      <c r="H4566" s="1">
        <v>72</v>
      </c>
      <c r="I4566" s="1">
        <v>163</v>
      </c>
      <c r="J4566" s="1">
        <v>11736</v>
      </c>
      <c r="K4566" s="2">
        <v>4459.68</v>
      </c>
      <c r="L4566">
        <v>0.38</v>
      </c>
      <c r="M4566" t="s">
        <v>82</v>
      </c>
    </row>
    <row r="4567" spans="1:13" x14ac:dyDescent="0.25">
      <c r="A4567" t="s">
        <v>29</v>
      </c>
      <c r="B4567">
        <v>1128299</v>
      </c>
      <c r="C4567" s="6">
        <v>44010</v>
      </c>
      <c r="D4567" t="s">
        <v>30</v>
      </c>
      <c r="E4567" t="s">
        <v>45</v>
      </c>
      <c r="F4567" t="s">
        <v>46</v>
      </c>
      <c r="G4567" t="s">
        <v>20</v>
      </c>
      <c r="H4567" s="1">
        <v>75</v>
      </c>
      <c r="I4567" s="1">
        <v>125</v>
      </c>
      <c r="J4567" s="1">
        <v>9375</v>
      </c>
      <c r="K4567" s="2">
        <v>3750</v>
      </c>
      <c r="L4567">
        <v>0.4</v>
      </c>
      <c r="M4567" t="s">
        <v>82</v>
      </c>
    </row>
    <row r="4568" spans="1:13" x14ac:dyDescent="0.25">
      <c r="A4568" t="s">
        <v>29</v>
      </c>
      <c r="B4568">
        <v>1128299</v>
      </c>
      <c r="C4568" s="6">
        <v>44011</v>
      </c>
      <c r="D4568" t="s">
        <v>30</v>
      </c>
      <c r="E4568" t="s">
        <v>45</v>
      </c>
      <c r="F4568" t="s">
        <v>46</v>
      </c>
      <c r="G4568" t="s">
        <v>21</v>
      </c>
      <c r="H4568" s="1">
        <v>82</v>
      </c>
      <c r="I4568" s="1">
        <v>105</v>
      </c>
      <c r="J4568" s="1">
        <v>8610</v>
      </c>
      <c r="K4568" s="2">
        <v>3357.9</v>
      </c>
      <c r="L4568">
        <v>0.39</v>
      </c>
      <c r="M4568" t="s">
        <v>82</v>
      </c>
    </row>
    <row r="4569" spans="1:13" x14ac:dyDescent="0.25">
      <c r="A4569" t="s">
        <v>29</v>
      </c>
      <c r="B4569">
        <v>1128299</v>
      </c>
      <c r="C4569" s="6">
        <v>44012</v>
      </c>
      <c r="D4569" t="s">
        <v>30</v>
      </c>
      <c r="E4569" t="s">
        <v>45</v>
      </c>
      <c r="F4569" t="s">
        <v>46</v>
      </c>
      <c r="G4569" t="s">
        <v>22</v>
      </c>
      <c r="H4569" s="1">
        <v>98</v>
      </c>
      <c r="I4569" s="1">
        <v>182</v>
      </c>
      <c r="J4569" s="1">
        <v>17836</v>
      </c>
      <c r="K4569" s="2">
        <v>6064.2400000000007</v>
      </c>
      <c r="L4569">
        <v>0.34</v>
      </c>
      <c r="M4569" t="s">
        <v>82</v>
      </c>
    </row>
    <row r="4570" spans="1:13" x14ac:dyDescent="0.25">
      <c r="A4570" t="s">
        <v>29</v>
      </c>
      <c r="B4570">
        <v>1128299</v>
      </c>
      <c r="C4570" s="6">
        <v>44013</v>
      </c>
      <c r="D4570" t="s">
        <v>30</v>
      </c>
      <c r="E4570" t="s">
        <v>45</v>
      </c>
      <c r="F4570" t="s">
        <v>46</v>
      </c>
      <c r="G4570" t="s">
        <v>16</v>
      </c>
      <c r="H4570" s="1">
        <v>73</v>
      </c>
      <c r="I4570" s="1">
        <v>239</v>
      </c>
      <c r="J4570" s="1">
        <v>17447</v>
      </c>
      <c r="K4570" s="2">
        <v>6978.8</v>
      </c>
      <c r="L4570">
        <v>0.4</v>
      </c>
      <c r="M4570" t="s">
        <v>82</v>
      </c>
    </row>
    <row r="4571" spans="1:13" x14ac:dyDescent="0.25">
      <c r="A4571" t="s">
        <v>29</v>
      </c>
      <c r="B4571">
        <v>1128299</v>
      </c>
      <c r="C4571" s="6">
        <v>44014</v>
      </c>
      <c r="D4571" t="s">
        <v>30</v>
      </c>
      <c r="E4571" t="s">
        <v>45</v>
      </c>
      <c r="F4571" t="s">
        <v>46</v>
      </c>
      <c r="G4571" t="s">
        <v>18</v>
      </c>
      <c r="H4571" s="1">
        <v>82</v>
      </c>
      <c r="I4571" s="1">
        <v>182</v>
      </c>
      <c r="J4571" s="1">
        <v>14924</v>
      </c>
      <c r="K4571" s="2">
        <v>5372.6399999999994</v>
      </c>
      <c r="L4571">
        <v>0.36</v>
      </c>
      <c r="M4571" t="s">
        <v>82</v>
      </c>
    </row>
    <row r="4572" spans="1:13" x14ac:dyDescent="0.25">
      <c r="A4572" t="s">
        <v>29</v>
      </c>
      <c r="B4572">
        <v>1128299</v>
      </c>
      <c r="C4572" s="6">
        <v>44015</v>
      </c>
      <c r="D4572" t="s">
        <v>30</v>
      </c>
      <c r="E4572" t="s">
        <v>45</v>
      </c>
      <c r="F4572" t="s">
        <v>46</v>
      </c>
      <c r="G4572" t="s">
        <v>19</v>
      </c>
      <c r="H4572" s="1">
        <v>78</v>
      </c>
      <c r="I4572" s="1">
        <v>175</v>
      </c>
      <c r="J4572" s="1">
        <v>13650</v>
      </c>
      <c r="K4572" s="2">
        <v>4777.5</v>
      </c>
      <c r="L4572">
        <v>0.35</v>
      </c>
      <c r="M4572" t="s">
        <v>82</v>
      </c>
    </row>
    <row r="4573" spans="1:13" x14ac:dyDescent="0.25">
      <c r="A4573" t="s">
        <v>29</v>
      </c>
      <c r="B4573">
        <v>1128299</v>
      </c>
      <c r="C4573" s="6">
        <v>44016</v>
      </c>
      <c r="D4573" t="s">
        <v>30</v>
      </c>
      <c r="E4573" t="s">
        <v>45</v>
      </c>
      <c r="F4573" t="s">
        <v>46</v>
      </c>
      <c r="G4573" t="s">
        <v>20</v>
      </c>
      <c r="H4573" s="1">
        <v>78</v>
      </c>
      <c r="I4573" s="1">
        <v>137</v>
      </c>
      <c r="J4573" s="1">
        <v>10686</v>
      </c>
      <c r="K4573" s="2">
        <v>4381.2599999999993</v>
      </c>
      <c r="L4573">
        <v>0.41</v>
      </c>
      <c r="M4573" t="s">
        <v>82</v>
      </c>
    </row>
    <row r="4574" spans="1:13" x14ac:dyDescent="0.25">
      <c r="A4574" t="s">
        <v>29</v>
      </c>
      <c r="B4574">
        <v>1128299</v>
      </c>
      <c r="C4574" s="6">
        <v>44017</v>
      </c>
      <c r="D4574" t="s">
        <v>30</v>
      </c>
      <c r="E4574" t="s">
        <v>45</v>
      </c>
      <c r="F4574" t="s">
        <v>46</v>
      </c>
      <c r="G4574" t="s">
        <v>21</v>
      </c>
      <c r="H4574" s="1">
        <v>77</v>
      </c>
      <c r="I4574" s="1">
        <v>144</v>
      </c>
      <c r="J4574" s="1">
        <v>11088</v>
      </c>
      <c r="K4574" s="2">
        <v>3880.7999999999997</v>
      </c>
      <c r="L4574">
        <v>0.35</v>
      </c>
      <c r="M4574" t="s">
        <v>82</v>
      </c>
    </row>
    <row r="4575" spans="1:13" x14ac:dyDescent="0.25">
      <c r="A4575" t="s">
        <v>29</v>
      </c>
      <c r="B4575">
        <v>1128299</v>
      </c>
      <c r="C4575" s="6">
        <v>44018</v>
      </c>
      <c r="D4575" t="s">
        <v>30</v>
      </c>
      <c r="E4575" t="s">
        <v>45</v>
      </c>
      <c r="F4575" t="s">
        <v>46</v>
      </c>
      <c r="G4575" t="s">
        <v>22</v>
      </c>
      <c r="H4575" s="1">
        <v>95</v>
      </c>
      <c r="I4575" s="1">
        <v>155</v>
      </c>
      <c r="J4575" s="1">
        <v>14725</v>
      </c>
      <c r="K4575" s="2">
        <v>5153.75</v>
      </c>
      <c r="L4575">
        <v>0.35</v>
      </c>
      <c r="M4575" t="s">
        <v>82</v>
      </c>
    </row>
    <row r="4576" spans="1:13" x14ac:dyDescent="0.25">
      <c r="A4576" t="s">
        <v>29</v>
      </c>
      <c r="B4576">
        <v>1128299</v>
      </c>
      <c r="C4576" s="6">
        <v>44019</v>
      </c>
      <c r="D4576" t="s">
        <v>30</v>
      </c>
      <c r="E4576" t="s">
        <v>45</v>
      </c>
      <c r="F4576" t="s">
        <v>46</v>
      </c>
      <c r="G4576" t="s">
        <v>16</v>
      </c>
      <c r="H4576" s="1">
        <v>80</v>
      </c>
      <c r="I4576" s="1">
        <v>217</v>
      </c>
      <c r="J4576" s="1">
        <v>17360</v>
      </c>
      <c r="K4576" s="2">
        <v>7811.9999999999991</v>
      </c>
      <c r="L4576">
        <v>0.44999999999999996</v>
      </c>
      <c r="M4576" t="s">
        <v>82</v>
      </c>
    </row>
    <row r="4577" spans="1:13" x14ac:dyDescent="0.25">
      <c r="A4577" t="s">
        <v>29</v>
      </c>
      <c r="B4577">
        <v>1128299</v>
      </c>
      <c r="C4577" s="6">
        <v>44020</v>
      </c>
      <c r="D4577" t="s">
        <v>30</v>
      </c>
      <c r="E4577" t="s">
        <v>45</v>
      </c>
      <c r="F4577" t="s">
        <v>46</v>
      </c>
      <c r="G4577" t="s">
        <v>18</v>
      </c>
      <c r="H4577" s="1">
        <v>77</v>
      </c>
      <c r="I4577" s="1">
        <v>210</v>
      </c>
      <c r="J4577" s="1">
        <v>16170</v>
      </c>
      <c r="K4577" s="2">
        <v>6306.3</v>
      </c>
      <c r="L4577">
        <v>0.39</v>
      </c>
      <c r="M4577" t="s">
        <v>82</v>
      </c>
    </row>
    <row r="4578" spans="1:13" x14ac:dyDescent="0.25">
      <c r="A4578" t="s">
        <v>29</v>
      </c>
      <c r="B4578">
        <v>1128299</v>
      </c>
      <c r="C4578" s="6">
        <v>44021</v>
      </c>
      <c r="D4578" t="s">
        <v>30</v>
      </c>
      <c r="E4578" t="s">
        <v>45</v>
      </c>
      <c r="F4578" t="s">
        <v>46</v>
      </c>
      <c r="G4578" t="s">
        <v>19</v>
      </c>
      <c r="H4578" s="1">
        <v>73</v>
      </c>
      <c r="I4578" s="1">
        <v>163</v>
      </c>
      <c r="J4578" s="1">
        <v>11899</v>
      </c>
      <c r="K4578" s="2">
        <v>4164.6499999999996</v>
      </c>
      <c r="L4578">
        <v>0.35</v>
      </c>
      <c r="M4578" t="s">
        <v>82</v>
      </c>
    </row>
    <row r="4579" spans="1:13" x14ac:dyDescent="0.25">
      <c r="A4579" t="s">
        <v>29</v>
      </c>
      <c r="B4579">
        <v>1128299</v>
      </c>
      <c r="C4579" s="6">
        <v>44022</v>
      </c>
      <c r="D4579" t="s">
        <v>30</v>
      </c>
      <c r="E4579" t="s">
        <v>45</v>
      </c>
      <c r="F4579" t="s">
        <v>46</v>
      </c>
      <c r="G4579" t="s">
        <v>20</v>
      </c>
      <c r="H4579" s="1">
        <v>74</v>
      </c>
      <c r="I4579" s="1">
        <v>155</v>
      </c>
      <c r="J4579" s="1">
        <v>11470</v>
      </c>
      <c r="K4579" s="2">
        <v>5046.8</v>
      </c>
      <c r="L4579">
        <v>0.44</v>
      </c>
      <c r="M4579" t="s">
        <v>82</v>
      </c>
    </row>
    <row r="4580" spans="1:13" x14ac:dyDescent="0.25">
      <c r="A4580" t="s">
        <v>29</v>
      </c>
      <c r="B4580">
        <v>1128299</v>
      </c>
      <c r="C4580" s="6">
        <v>44023</v>
      </c>
      <c r="D4580" t="s">
        <v>30</v>
      </c>
      <c r="E4580" t="s">
        <v>45</v>
      </c>
      <c r="F4580" t="s">
        <v>46</v>
      </c>
      <c r="G4580" t="s">
        <v>21</v>
      </c>
      <c r="H4580" s="1">
        <v>71</v>
      </c>
      <c r="I4580" s="1">
        <v>155</v>
      </c>
      <c r="J4580" s="1">
        <v>11005</v>
      </c>
      <c r="K4580" s="2">
        <v>4291.95</v>
      </c>
      <c r="L4580">
        <v>0.39</v>
      </c>
      <c r="M4580" t="s">
        <v>82</v>
      </c>
    </row>
    <row r="4581" spans="1:13" x14ac:dyDescent="0.25">
      <c r="A4581" t="s">
        <v>29</v>
      </c>
      <c r="B4581">
        <v>1128299</v>
      </c>
      <c r="C4581" s="6">
        <v>44024</v>
      </c>
      <c r="D4581" t="s">
        <v>30</v>
      </c>
      <c r="E4581" t="s">
        <v>45</v>
      </c>
      <c r="F4581" t="s">
        <v>46</v>
      </c>
      <c r="G4581" t="s">
        <v>22</v>
      </c>
      <c r="H4581" s="1">
        <v>76</v>
      </c>
      <c r="I4581" s="1">
        <v>108</v>
      </c>
      <c r="J4581" s="1">
        <v>8208</v>
      </c>
      <c r="K4581" s="2">
        <v>2708.6400000000003</v>
      </c>
      <c r="L4581">
        <v>0.33</v>
      </c>
      <c r="M4581" t="s">
        <v>82</v>
      </c>
    </row>
    <row r="4582" spans="1:13" x14ac:dyDescent="0.25">
      <c r="A4582" t="s">
        <v>29</v>
      </c>
      <c r="B4582">
        <v>1128299</v>
      </c>
      <c r="C4582" s="6">
        <v>44025</v>
      </c>
      <c r="D4582" t="s">
        <v>30</v>
      </c>
      <c r="E4582" t="s">
        <v>45</v>
      </c>
      <c r="F4582" t="s">
        <v>46</v>
      </c>
      <c r="G4582" t="s">
        <v>16</v>
      </c>
      <c r="H4582" s="1">
        <v>64</v>
      </c>
      <c r="I4582" s="1">
        <v>156</v>
      </c>
      <c r="J4582" s="1">
        <v>9984</v>
      </c>
      <c r="K4582" s="2">
        <v>4093.4399999999996</v>
      </c>
      <c r="L4582">
        <v>0.41</v>
      </c>
      <c r="M4582" t="s">
        <v>82</v>
      </c>
    </row>
    <row r="4583" spans="1:13" x14ac:dyDescent="0.25">
      <c r="A4583" t="s">
        <v>29</v>
      </c>
      <c r="B4583">
        <v>1128299</v>
      </c>
      <c r="C4583" s="6">
        <v>44026</v>
      </c>
      <c r="D4583" t="s">
        <v>30</v>
      </c>
      <c r="E4583" t="s">
        <v>45</v>
      </c>
      <c r="F4583" t="s">
        <v>46</v>
      </c>
      <c r="G4583" t="s">
        <v>18</v>
      </c>
      <c r="H4583" s="1">
        <v>71</v>
      </c>
      <c r="I4583" s="1">
        <v>174</v>
      </c>
      <c r="J4583" s="1">
        <v>12354</v>
      </c>
      <c r="K4583" s="2">
        <v>4323.8999999999996</v>
      </c>
      <c r="L4583">
        <v>0.35</v>
      </c>
      <c r="M4583" t="s">
        <v>82</v>
      </c>
    </row>
    <row r="4584" spans="1:13" x14ac:dyDescent="0.25">
      <c r="A4584" t="s">
        <v>29</v>
      </c>
      <c r="B4584">
        <v>1128299</v>
      </c>
      <c r="C4584" s="6">
        <v>44027</v>
      </c>
      <c r="D4584" t="s">
        <v>30</v>
      </c>
      <c r="E4584" t="s">
        <v>45</v>
      </c>
      <c r="F4584" t="s">
        <v>46</v>
      </c>
      <c r="G4584" t="s">
        <v>19</v>
      </c>
      <c r="H4584" s="1">
        <v>63</v>
      </c>
      <c r="I4584" s="1">
        <v>135</v>
      </c>
      <c r="J4584" s="1">
        <v>8505</v>
      </c>
      <c r="K4584" s="2">
        <v>3146.85</v>
      </c>
      <c r="L4584">
        <v>0.37</v>
      </c>
      <c r="M4584" t="s">
        <v>82</v>
      </c>
    </row>
    <row r="4585" spans="1:13" x14ac:dyDescent="0.25">
      <c r="A4585" t="s">
        <v>29</v>
      </c>
      <c r="B4585">
        <v>1128299</v>
      </c>
      <c r="C4585" s="6">
        <v>44028</v>
      </c>
      <c r="D4585" t="s">
        <v>30</v>
      </c>
      <c r="E4585" t="s">
        <v>45</v>
      </c>
      <c r="F4585" t="s">
        <v>46</v>
      </c>
      <c r="G4585" t="s">
        <v>20</v>
      </c>
      <c r="H4585" s="1">
        <v>67</v>
      </c>
      <c r="I4585" s="1">
        <v>112</v>
      </c>
      <c r="J4585" s="1">
        <v>7504</v>
      </c>
      <c r="K4585" s="2">
        <v>3001.6000000000004</v>
      </c>
      <c r="L4585">
        <v>0.4</v>
      </c>
      <c r="M4585" t="s">
        <v>82</v>
      </c>
    </row>
    <row r="4586" spans="1:13" x14ac:dyDescent="0.25">
      <c r="A4586" t="s">
        <v>29</v>
      </c>
      <c r="B4586">
        <v>1128299</v>
      </c>
      <c r="C4586" s="6">
        <v>44029</v>
      </c>
      <c r="D4586" t="s">
        <v>30</v>
      </c>
      <c r="E4586" t="s">
        <v>45</v>
      </c>
      <c r="F4586" t="s">
        <v>46</v>
      </c>
      <c r="G4586" t="s">
        <v>21</v>
      </c>
      <c r="H4586" s="1">
        <v>72</v>
      </c>
      <c r="I4586" s="1">
        <v>111</v>
      </c>
      <c r="J4586" s="1">
        <v>7992</v>
      </c>
      <c r="K4586" s="2">
        <v>3196.8</v>
      </c>
      <c r="L4586">
        <v>0.4</v>
      </c>
      <c r="M4586" t="s">
        <v>82</v>
      </c>
    </row>
    <row r="4587" spans="1:13" x14ac:dyDescent="0.25">
      <c r="A4587" t="s">
        <v>29</v>
      </c>
      <c r="B4587">
        <v>1128299</v>
      </c>
      <c r="C4587" s="6">
        <v>44030</v>
      </c>
      <c r="D4587" t="s">
        <v>30</v>
      </c>
      <c r="E4587" t="s">
        <v>45</v>
      </c>
      <c r="F4587" t="s">
        <v>46</v>
      </c>
      <c r="G4587" t="s">
        <v>22</v>
      </c>
      <c r="H4587" s="1">
        <v>62</v>
      </c>
      <c r="I4587" s="1">
        <v>113</v>
      </c>
      <c r="J4587" s="1">
        <v>7006</v>
      </c>
      <c r="K4587" s="2">
        <v>2452.1</v>
      </c>
      <c r="L4587">
        <v>0.35</v>
      </c>
      <c r="M4587" t="s">
        <v>82</v>
      </c>
    </row>
    <row r="4588" spans="1:13" x14ac:dyDescent="0.25">
      <c r="A4588" t="s">
        <v>29</v>
      </c>
      <c r="B4588">
        <v>1128299</v>
      </c>
      <c r="C4588" s="6">
        <v>44031</v>
      </c>
      <c r="D4588" t="s">
        <v>30</v>
      </c>
      <c r="E4588" t="s">
        <v>45</v>
      </c>
      <c r="F4588" t="s">
        <v>46</v>
      </c>
      <c r="G4588" t="s">
        <v>16</v>
      </c>
      <c r="H4588" s="1">
        <v>58</v>
      </c>
      <c r="I4588" s="1">
        <v>149</v>
      </c>
      <c r="J4588" s="1">
        <v>8642</v>
      </c>
      <c r="K4588" s="2">
        <v>3456.8</v>
      </c>
      <c r="L4588">
        <v>0.4</v>
      </c>
      <c r="M4588" t="s">
        <v>82</v>
      </c>
    </row>
    <row r="4589" spans="1:13" x14ac:dyDescent="0.25">
      <c r="A4589" t="s">
        <v>29</v>
      </c>
      <c r="B4589">
        <v>1128299</v>
      </c>
      <c r="C4589" s="6">
        <v>44032</v>
      </c>
      <c r="D4589" t="s">
        <v>30</v>
      </c>
      <c r="E4589" t="s">
        <v>45</v>
      </c>
      <c r="F4589" t="s">
        <v>46</v>
      </c>
      <c r="G4589" t="s">
        <v>18</v>
      </c>
      <c r="H4589" s="1">
        <v>64</v>
      </c>
      <c r="I4589" s="1">
        <v>138</v>
      </c>
      <c r="J4589" s="1">
        <v>8832</v>
      </c>
      <c r="K4589" s="2">
        <v>3267.84</v>
      </c>
      <c r="L4589">
        <v>0.37</v>
      </c>
      <c r="M4589" t="s">
        <v>82</v>
      </c>
    </row>
    <row r="4590" spans="1:13" x14ac:dyDescent="0.25">
      <c r="A4590" t="s">
        <v>29</v>
      </c>
      <c r="B4590">
        <v>1128299</v>
      </c>
      <c r="C4590" s="6">
        <v>44033</v>
      </c>
      <c r="D4590" t="s">
        <v>30</v>
      </c>
      <c r="E4590" t="s">
        <v>45</v>
      </c>
      <c r="F4590" t="s">
        <v>46</v>
      </c>
      <c r="G4590" t="s">
        <v>19</v>
      </c>
      <c r="H4590" s="1">
        <v>56</v>
      </c>
      <c r="I4590" s="1">
        <v>113</v>
      </c>
      <c r="J4590" s="1">
        <v>6328</v>
      </c>
      <c r="K4590" s="2">
        <v>2278.08</v>
      </c>
      <c r="L4590">
        <v>0.36</v>
      </c>
      <c r="M4590" t="s">
        <v>82</v>
      </c>
    </row>
    <row r="4591" spans="1:13" x14ac:dyDescent="0.25">
      <c r="A4591" t="s">
        <v>29</v>
      </c>
      <c r="B4591">
        <v>1128299</v>
      </c>
      <c r="C4591" s="6">
        <v>44034</v>
      </c>
      <c r="D4591" t="s">
        <v>30</v>
      </c>
      <c r="E4591" t="s">
        <v>45</v>
      </c>
      <c r="F4591" t="s">
        <v>46</v>
      </c>
      <c r="G4591" t="s">
        <v>20</v>
      </c>
      <c r="H4591" s="1">
        <v>58</v>
      </c>
      <c r="I4591" s="1">
        <v>98</v>
      </c>
      <c r="J4591" s="1">
        <v>5684</v>
      </c>
      <c r="K4591" s="2">
        <v>2500.96</v>
      </c>
      <c r="L4591">
        <v>0.44</v>
      </c>
      <c r="M4591" t="s">
        <v>82</v>
      </c>
    </row>
    <row r="4592" spans="1:13" x14ac:dyDescent="0.25">
      <c r="A4592" t="s">
        <v>29</v>
      </c>
      <c r="B4592">
        <v>1128299</v>
      </c>
      <c r="C4592" s="6">
        <v>44035</v>
      </c>
      <c r="D4592" t="s">
        <v>30</v>
      </c>
      <c r="E4592" t="s">
        <v>45</v>
      </c>
      <c r="F4592" t="s">
        <v>46</v>
      </c>
      <c r="G4592" t="s">
        <v>21</v>
      </c>
      <c r="H4592" s="1">
        <v>69</v>
      </c>
      <c r="I4592" s="1">
        <v>94</v>
      </c>
      <c r="J4592" s="1">
        <v>6486</v>
      </c>
      <c r="K4592" s="2">
        <v>2270.1</v>
      </c>
      <c r="L4592">
        <v>0.35</v>
      </c>
      <c r="M4592" t="s">
        <v>82</v>
      </c>
    </row>
    <row r="4593" spans="1:13" x14ac:dyDescent="0.25">
      <c r="A4593" t="s">
        <v>29</v>
      </c>
      <c r="B4593">
        <v>1128299</v>
      </c>
      <c r="C4593" s="6">
        <v>44036</v>
      </c>
      <c r="D4593" t="s">
        <v>30</v>
      </c>
      <c r="E4593" t="s">
        <v>45</v>
      </c>
      <c r="F4593" t="s">
        <v>46</v>
      </c>
      <c r="G4593" t="s">
        <v>22</v>
      </c>
      <c r="H4593" s="1">
        <v>71</v>
      </c>
      <c r="I4593" s="1">
        <v>101</v>
      </c>
      <c r="J4593" s="1">
        <v>7171</v>
      </c>
      <c r="K4593" s="2">
        <v>2509.85</v>
      </c>
      <c r="L4593">
        <v>0.35</v>
      </c>
      <c r="M4593" t="s">
        <v>82</v>
      </c>
    </row>
    <row r="4594" spans="1:13" x14ac:dyDescent="0.25">
      <c r="A4594" t="s">
        <v>29</v>
      </c>
      <c r="B4594">
        <v>1128299</v>
      </c>
      <c r="C4594" s="6">
        <v>44037</v>
      </c>
      <c r="D4594" t="s">
        <v>30</v>
      </c>
      <c r="E4594" t="s">
        <v>45</v>
      </c>
      <c r="F4594" t="s">
        <v>46</v>
      </c>
      <c r="G4594" t="s">
        <v>16</v>
      </c>
      <c r="H4594" s="1">
        <v>54</v>
      </c>
      <c r="I4594" s="1">
        <v>162</v>
      </c>
      <c r="J4594" s="1">
        <v>8748</v>
      </c>
      <c r="K4594" s="2">
        <v>3849.12</v>
      </c>
      <c r="L4594">
        <v>0.44</v>
      </c>
      <c r="M4594" t="s">
        <v>82</v>
      </c>
    </row>
    <row r="4595" spans="1:13" x14ac:dyDescent="0.25">
      <c r="A4595" t="s">
        <v>29</v>
      </c>
      <c r="B4595">
        <v>1128299</v>
      </c>
      <c r="C4595" s="6">
        <v>44038</v>
      </c>
      <c r="D4595" t="s">
        <v>30</v>
      </c>
      <c r="E4595" t="s">
        <v>45</v>
      </c>
      <c r="F4595" t="s">
        <v>46</v>
      </c>
      <c r="G4595" t="s">
        <v>18</v>
      </c>
      <c r="H4595" s="1">
        <v>60</v>
      </c>
      <c r="I4595" s="1">
        <v>188</v>
      </c>
      <c r="J4595" s="1">
        <v>11280</v>
      </c>
      <c r="K4595" s="2">
        <v>4173.6000000000004</v>
      </c>
      <c r="L4595">
        <v>0.37</v>
      </c>
      <c r="M4595" t="s">
        <v>82</v>
      </c>
    </row>
    <row r="4596" spans="1:13" x14ac:dyDescent="0.25">
      <c r="A4596" t="s">
        <v>29</v>
      </c>
      <c r="B4596">
        <v>1128299</v>
      </c>
      <c r="C4596" s="6">
        <v>44039</v>
      </c>
      <c r="D4596" t="s">
        <v>30</v>
      </c>
      <c r="E4596" t="s">
        <v>45</v>
      </c>
      <c r="F4596" t="s">
        <v>46</v>
      </c>
      <c r="G4596" t="s">
        <v>19</v>
      </c>
      <c r="H4596" s="1">
        <v>54</v>
      </c>
      <c r="I4596" s="1">
        <v>124</v>
      </c>
      <c r="J4596" s="1">
        <v>6696</v>
      </c>
      <c r="K4596" s="2">
        <v>2477.52</v>
      </c>
      <c r="L4596">
        <v>0.37</v>
      </c>
      <c r="M4596" t="s">
        <v>82</v>
      </c>
    </row>
    <row r="4597" spans="1:13" x14ac:dyDescent="0.25">
      <c r="A4597" t="s">
        <v>29</v>
      </c>
      <c r="B4597">
        <v>1128299</v>
      </c>
      <c r="C4597" s="6">
        <v>44040</v>
      </c>
      <c r="D4597" t="s">
        <v>30</v>
      </c>
      <c r="E4597" t="s">
        <v>45</v>
      </c>
      <c r="F4597" t="s">
        <v>46</v>
      </c>
      <c r="G4597" t="s">
        <v>20</v>
      </c>
      <c r="H4597" s="1">
        <v>69</v>
      </c>
      <c r="I4597" s="1">
        <v>117</v>
      </c>
      <c r="J4597" s="1">
        <v>8073</v>
      </c>
      <c r="K4597" s="2">
        <v>3471.39</v>
      </c>
      <c r="L4597">
        <v>0.43</v>
      </c>
      <c r="M4597" t="s">
        <v>82</v>
      </c>
    </row>
    <row r="4598" spans="1:13" x14ac:dyDescent="0.25">
      <c r="A4598" t="s">
        <v>29</v>
      </c>
      <c r="B4598">
        <v>1128299</v>
      </c>
      <c r="C4598" s="6">
        <v>44041</v>
      </c>
      <c r="D4598" t="s">
        <v>30</v>
      </c>
      <c r="E4598" t="s">
        <v>45</v>
      </c>
      <c r="F4598" t="s">
        <v>46</v>
      </c>
      <c r="G4598" t="s">
        <v>21</v>
      </c>
      <c r="H4598" s="1">
        <v>85</v>
      </c>
      <c r="I4598" s="1">
        <v>115</v>
      </c>
      <c r="J4598" s="1">
        <v>9775</v>
      </c>
      <c r="K4598" s="2">
        <v>3910</v>
      </c>
      <c r="L4598">
        <v>0.4</v>
      </c>
      <c r="M4598" t="s">
        <v>82</v>
      </c>
    </row>
    <row r="4599" spans="1:13" x14ac:dyDescent="0.25">
      <c r="A4599" t="s">
        <v>29</v>
      </c>
      <c r="B4599">
        <v>1128299</v>
      </c>
      <c r="C4599" s="6">
        <v>44042</v>
      </c>
      <c r="D4599" t="s">
        <v>30</v>
      </c>
      <c r="E4599" t="s">
        <v>45</v>
      </c>
      <c r="F4599" t="s">
        <v>46</v>
      </c>
      <c r="G4599" t="s">
        <v>22</v>
      </c>
      <c r="H4599" s="1">
        <v>88</v>
      </c>
      <c r="I4599" s="1">
        <v>138</v>
      </c>
      <c r="J4599" s="1">
        <v>12144</v>
      </c>
      <c r="K4599" s="2">
        <v>3764.64</v>
      </c>
      <c r="L4599">
        <v>0.31</v>
      </c>
      <c r="M4599" t="s">
        <v>82</v>
      </c>
    </row>
    <row r="4600" spans="1:13" x14ac:dyDescent="0.25">
      <c r="A4600" t="s">
        <v>29</v>
      </c>
      <c r="B4600">
        <v>1128299</v>
      </c>
      <c r="C4600" s="6">
        <v>44043</v>
      </c>
      <c r="D4600" t="s">
        <v>30</v>
      </c>
      <c r="E4600" t="s">
        <v>45</v>
      </c>
      <c r="F4600" t="s">
        <v>46</v>
      </c>
      <c r="G4600" t="s">
        <v>16</v>
      </c>
      <c r="H4600" s="1">
        <v>78</v>
      </c>
      <c r="I4600" s="1">
        <v>188</v>
      </c>
      <c r="J4600" s="1">
        <v>14664</v>
      </c>
      <c r="K4600" s="2">
        <v>5865.6</v>
      </c>
      <c r="L4600">
        <v>0.4</v>
      </c>
      <c r="M4600" t="s">
        <v>82</v>
      </c>
    </row>
    <row r="4601" spans="1:13" x14ac:dyDescent="0.25">
      <c r="A4601" t="s">
        <v>29</v>
      </c>
      <c r="B4601">
        <v>1128299</v>
      </c>
      <c r="C4601" s="6">
        <v>44044</v>
      </c>
      <c r="D4601" t="s">
        <v>30</v>
      </c>
      <c r="E4601" t="s">
        <v>45</v>
      </c>
      <c r="F4601" t="s">
        <v>46</v>
      </c>
      <c r="G4601" t="s">
        <v>18</v>
      </c>
      <c r="H4601" s="1">
        <v>77</v>
      </c>
      <c r="I4601" s="1">
        <v>195</v>
      </c>
      <c r="J4601" s="1">
        <v>15015</v>
      </c>
      <c r="K4601" s="2">
        <v>5705.7</v>
      </c>
      <c r="L4601">
        <v>0.38</v>
      </c>
      <c r="M4601" t="s">
        <v>82</v>
      </c>
    </row>
    <row r="4602" spans="1:13" x14ac:dyDescent="0.25">
      <c r="A4602" t="s">
        <v>29</v>
      </c>
      <c r="B4602">
        <v>1128299</v>
      </c>
      <c r="C4602" s="6">
        <v>44045</v>
      </c>
      <c r="D4602" t="s">
        <v>30</v>
      </c>
      <c r="E4602" t="s">
        <v>45</v>
      </c>
      <c r="F4602" t="s">
        <v>46</v>
      </c>
      <c r="G4602" t="s">
        <v>19</v>
      </c>
      <c r="H4602" s="1">
        <v>73</v>
      </c>
      <c r="I4602" s="1">
        <v>138</v>
      </c>
      <c r="J4602" s="1">
        <v>10074</v>
      </c>
      <c r="K4602" s="2">
        <v>3928.86</v>
      </c>
      <c r="L4602">
        <v>0.39</v>
      </c>
      <c r="M4602" t="s">
        <v>82</v>
      </c>
    </row>
    <row r="4603" spans="1:13" x14ac:dyDescent="0.25">
      <c r="A4603" t="s">
        <v>29</v>
      </c>
      <c r="B4603">
        <v>1128299</v>
      </c>
      <c r="C4603" s="6">
        <v>44046</v>
      </c>
      <c r="D4603" t="s">
        <v>30</v>
      </c>
      <c r="E4603" t="s">
        <v>45</v>
      </c>
      <c r="F4603" t="s">
        <v>46</v>
      </c>
      <c r="G4603" t="s">
        <v>20</v>
      </c>
      <c r="H4603" s="1">
        <v>76</v>
      </c>
      <c r="I4603" s="1">
        <v>138</v>
      </c>
      <c r="J4603" s="1">
        <v>10488</v>
      </c>
      <c r="K4603" s="2">
        <v>4509.84</v>
      </c>
      <c r="L4603">
        <v>0.43</v>
      </c>
      <c r="M4603" t="s">
        <v>82</v>
      </c>
    </row>
    <row r="4604" spans="1:13" x14ac:dyDescent="0.25">
      <c r="A4604" t="s">
        <v>29</v>
      </c>
      <c r="B4604">
        <v>1128299</v>
      </c>
      <c r="C4604" s="6">
        <v>44047</v>
      </c>
      <c r="D4604" t="s">
        <v>30</v>
      </c>
      <c r="E4604" t="s">
        <v>45</v>
      </c>
      <c r="F4604" t="s">
        <v>46</v>
      </c>
      <c r="G4604" t="s">
        <v>21</v>
      </c>
      <c r="H4604" s="1">
        <v>82</v>
      </c>
      <c r="I4604" s="1">
        <v>133</v>
      </c>
      <c r="J4604" s="1">
        <v>10906</v>
      </c>
      <c r="K4604" s="2">
        <v>4144.28</v>
      </c>
      <c r="L4604">
        <v>0.38</v>
      </c>
      <c r="M4604" t="s">
        <v>82</v>
      </c>
    </row>
    <row r="4605" spans="1:13" x14ac:dyDescent="0.25">
      <c r="A4605" t="s">
        <v>29</v>
      </c>
      <c r="B4605">
        <v>1128299</v>
      </c>
      <c r="C4605" s="6">
        <v>44048</v>
      </c>
      <c r="D4605" t="s">
        <v>30</v>
      </c>
      <c r="E4605" t="s">
        <v>45</v>
      </c>
      <c r="F4605" t="s">
        <v>46</v>
      </c>
      <c r="G4605" t="s">
        <v>22</v>
      </c>
      <c r="H4605" s="1">
        <v>86</v>
      </c>
      <c r="I4605" s="1">
        <v>150</v>
      </c>
      <c r="J4605" s="1">
        <v>12900</v>
      </c>
      <c r="K4605" s="2">
        <v>4386</v>
      </c>
      <c r="L4605">
        <v>0.34</v>
      </c>
      <c r="M4605" t="s">
        <v>82</v>
      </c>
    </row>
    <row r="4606" spans="1:13" x14ac:dyDescent="0.25">
      <c r="A4606" t="s">
        <v>13</v>
      </c>
      <c r="B4606">
        <v>1185732</v>
      </c>
      <c r="C4606" s="6">
        <v>44049</v>
      </c>
      <c r="D4606" t="s">
        <v>30</v>
      </c>
      <c r="E4606" t="s">
        <v>45</v>
      </c>
      <c r="F4606" t="s">
        <v>46</v>
      </c>
      <c r="G4606" t="s">
        <v>16</v>
      </c>
      <c r="H4606" s="1">
        <v>44</v>
      </c>
      <c r="I4606" s="1">
        <v>273</v>
      </c>
      <c r="J4606" s="1">
        <v>12012</v>
      </c>
      <c r="K4606" s="2">
        <v>6606.6</v>
      </c>
      <c r="L4606">
        <v>0.55000000000000004</v>
      </c>
      <c r="M4606" t="s">
        <v>82</v>
      </c>
    </row>
    <row r="4607" spans="1:13" x14ac:dyDescent="0.25">
      <c r="A4607" t="s">
        <v>13</v>
      </c>
      <c r="B4607">
        <v>1185732</v>
      </c>
      <c r="C4607" s="6">
        <v>44050</v>
      </c>
      <c r="D4607" t="s">
        <v>30</v>
      </c>
      <c r="E4607" t="s">
        <v>45</v>
      </c>
      <c r="F4607" t="s">
        <v>46</v>
      </c>
      <c r="G4607" t="s">
        <v>18</v>
      </c>
      <c r="H4607" s="1">
        <v>41</v>
      </c>
      <c r="I4607" s="1">
        <v>221</v>
      </c>
      <c r="J4607" s="1">
        <v>9061</v>
      </c>
      <c r="K4607" s="2">
        <v>4439.8900000000003</v>
      </c>
      <c r="L4607">
        <v>0.49</v>
      </c>
      <c r="M4607" t="s">
        <v>82</v>
      </c>
    </row>
    <row r="4608" spans="1:13" x14ac:dyDescent="0.25">
      <c r="A4608" t="s">
        <v>13</v>
      </c>
      <c r="B4608">
        <v>1185732</v>
      </c>
      <c r="C4608" s="6">
        <v>44051</v>
      </c>
      <c r="D4608" t="s">
        <v>30</v>
      </c>
      <c r="E4608" t="s">
        <v>45</v>
      </c>
      <c r="F4608" t="s">
        <v>46</v>
      </c>
      <c r="G4608" t="s">
        <v>19</v>
      </c>
      <c r="H4608" s="1">
        <v>34</v>
      </c>
      <c r="I4608" s="1">
        <v>230</v>
      </c>
      <c r="J4608" s="1">
        <v>7820</v>
      </c>
      <c r="K4608" s="2">
        <v>3049.8</v>
      </c>
      <c r="L4608">
        <v>0.39</v>
      </c>
      <c r="M4608" t="s">
        <v>82</v>
      </c>
    </row>
    <row r="4609" spans="1:13" x14ac:dyDescent="0.25">
      <c r="A4609" t="s">
        <v>13</v>
      </c>
      <c r="B4609">
        <v>1185732</v>
      </c>
      <c r="C4609" s="6">
        <v>44052</v>
      </c>
      <c r="D4609" t="s">
        <v>30</v>
      </c>
      <c r="E4609" t="s">
        <v>45</v>
      </c>
      <c r="F4609" t="s">
        <v>46</v>
      </c>
      <c r="G4609" t="s">
        <v>20</v>
      </c>
      <c r="H4609" s="1">
        <v>38</v>
      </c>
      <c r="I4609" s="1">
        <v>175</v>
      </c>
      <c r="J4609" s="1">
        <v>6650</v>
      </c>
      <c r="K4609" s="2">
        <v>2660</v>
      </c>
      <c r="L4609">
        <v>0.4</v>
      </c>
      <c r="M4609" t="s">
        <v>82</v>
      </c>
    </row>
    <row r="4610" spans="1:13" x14ac:dyDescent="0.25">
      <c r="A4610" t="s">
        <v>13</v>
      </c>
      <c r="B4610">
        <v>1185732</v>
      </c>
      <c r="C4610" s="6">
        <v>44053</v>
      </c>
      <c r="D4610" t="s">
        <v>47</v>
      </c>
      <c r="E4610" t="s">
        <v>48</v>
      </c>
      <c r="F4610" t="s">
        <v>49</v>
      </c>
      <c r="G4610" t="s">
        <v>21</v>
      </c>
      <c r="H4610" s="1">
        <v>50</v>
      </c>
      <c r="I4610" s="1">
        <v>195</v>
      </c>
      <c r="J4610" s="1">
        <v>9750</v>
      </c>
      <c r="K4610" s="2">
        <v>4875</v>
      </c>
      <c r="L4610">
        <v>0.5</v>
      </c>
      <c r="M4610" t="s">
        <v>82</v>
      </c>
    </row>
    <row r="4611" spans="1:13" x14ac:dyDescent="0.25">
      <c r="A4611" t="s">
        <v>13</v>
      </c>
      <c r="B4611">
        <v>1185732</v>
      </c>
      <c r="C4611" s="6">
        <v>44054</v>
      </c>
      <c r="D4611" t="s">
        <v>47</v>
      </c>
      <c r="E4611" t="s">
        <v>48</v>
      </c>
      <c r="F4611" t="s">
        <v>49</v>
      </c>
      <c r="G4611" t="s">
        <v>22</v>
      </c>
      <c r="H4611" s="1">
        <v>41</v>
      </c>
      <c r="I4611" s="1">
        <v>247</v>
      </c>
      <c r="J4611" s="1">
        <v>10127</v>
      </c>
      <c r="K4611" s="2">
        <v>6278.74</v>
      </c>
      <c r="L4611">
        <v>0.62</v>
      </c>
      <c r="M4611" t="s">
        <v>82</v>
      </c>
    </row>
    <row r="4612" spans="1:13" x14ac:dyDescent="0.25">
      <c r="A4612" t="s">
        <v>13</v>
      </c>
      <c r="B4612">
        <v>1185732</v>
      </c>
      <c r="C4612" s="6">
        <v>44055</v>
      </c>
      <c r="D4612" t="s">
        <v>47</v>
      </c>
      <c r="E4612" t="s">
        <v>48</v>
      </c>
      <c r="F4612" t="s">
        <v>49</v>
      </c>
      <c r="G4612" t="s">
        <v>16</v>
      </c>
      <c r="H4612" s="1">
        <v>43</v>
      </c>
      <c r="I4612" s="1">
        <v>319</v>
      </c>
      <c r="J4612" s="1">
        <v>13717</v>
      </c>
      <c r="K4612" s="2">
        <v>7818.6900000000005</v>
      </c>
      <c r="L4612">
        <v>0.57000000000000006</v>
      </c>
      <c r="M4612" t="s">
        <v>82</v>
      </c>
    </row>
    <row r="4613" spans="1:13" x14ac:dyDescent="0.25">
      <c r="A4613" t="s">
        <v>13</v>
      </c>
      <c r="B4613">
        <v>1185732</v>
      </c>
      <c r="C4613" s="6">
        <v>44056</v>
      </c>
      <c r="D4613" t="s">
        <v>47</v>
      </c>
      <c r="E4613" t="s">
        <v>48</v>
      </c>
      <c r="F4613" t="s">
        <v>49</v>
      </c>
      <c r="G4613" t="s">
        <v>18</v>
      </c>
      <c r="H4613" s="1">
        <v>43</v>
      </c>
      <c r="I4613" s="1">
        <v>195</v>
      </c>
      <c r="J4613" s="1">
        <v>8385</v>
      </c>
      <c r="K4613" s="2">
        <v>4108.6499999999996</v>
      </c>
      <c r="L4613">
        <v>0.49</v>
      </c>
      <c r="M4613" t="s">
        <v>82</v>
      </c>
    </row>
    <row r="4614" spans="1:13" x14ac:dyDescent="0.25">
      <c r="A4614" t="s">
        <v>13</v>
      </c>
      <c r="B4614">
        <v>1185732</v>
      </c>
      <c r="C4614" s="6">
        <v>44057</v>
      </c>
      <c r="D4614" t="s">
        <v>47</v>
      </c>
      <c r="E4614" t="s">
        <v>48</v>
      </c>
      <c r="F4614" t="s">
        <v>49</v>
      </c>
      <c r="G4614" t="s">
        <v>19</v>
      </c>
      <c r="H4614" s="1">
        <v>32</v>
      </c>
      <c r="I4614" s="1">
        <v>240</v>
      </c>
      <c r="J4614" s="1">
        <v>7680</v>
      </c>
      <c r="K4614" s="2">
        <v>2918.4</v>
      </c>
      <c r="L4614">
        <v>0.38</v>
      </c>
      <c r="M4614" t="s">
        <v>82</v>
      </c>
    </row>
    <row r="4615" spans="1:13" x14ac:dyDescent="0.25">
      <c r="A4615" t="s">
        <v>29</v>
      </c>
      <c r="B4615">
        <v>1185732</v>
      </c>
      <c r="C4615" s="6">
        <v>44058</v>
      </c>
      <c r="D4615" t="s">
        <v>47</v>
      </c>
      <c r="E4615" t="s">
        <v>48</v>
      </c>
      <c r="F4615" t="s">
        <v>49</v>
      </c>
      <c r="G4615" t="s">
        <v>20</v>
      </c>
      <c r="H4615" s="1">
        <v>38</v>
      </c>
      <c r="I4615" s="1">
        <v>169</v>
      </c>
      <c r="J4615" s="1">
        <v>6422</v>
      </c>
      <c r="K4615" s="2">
        <v>2825.68</v>
      </c>
      <c r="L4615">
        <v>0.44</v>
      </c>
      <c r="M4615" t="s">
        <v>82</v>
      </c>
    </row>
    <row r="4616" spans="1:13" x14ac:dyDescent="0.25">
      <c r="A4616" t="s">
        <v>13</v>
      </c>
      <c r="B4616">
        <v>1185732</v>
      </c>
      <c r="C4616" s="6">
        <v>44059</v>
      </c>
      <c r="D4616" t="s">
        <v>47</v>
      </c>
      <c r="E4616" t="s">
        <v>48</v>
      </c>
      <c r="F4616" t="s">
        <v>49</v>
      </c>
      <c r="G4616" t="s">
        <v>21</v>
      </c>
      <c r="H4616" s="1">
        <v>53</v>
      </c>
      <c r="I4616" s="1">
        <v>218</v>
      </c>
      <c r="J4616" s="1">
        <v>11554</v>
      </c>
      <c r="K4616" s="2">
        <v>5545.92</v>
      </c>
      <c r="L4616">
        <v>0.48</v>
      </c>
      <c r="M4616" t="s">
        <v>82</v>
      </c>
    </row>
    <row r="4617" spans="1:13" x14ac:dyDescent="0.25">
      <c r="A4617" t="s">
        <v>13</v>
      </c>
      <c r="B4617">
        <v>1185732</v>
      </c>
      <c r="C4617" s="6">
        <v>44060</v>
      </c>
      <c r="D4617" t="s">
        <v>47</v>
      </c>
      <c r="E4617" t="s">
        <v>48</v>
      </c>
      <c r="F4617" t="s">
        <v>49</v>
      </c>
      <c r="G4617" t="s">
        <v>22</v>
      </c>
      <c r="H4617" s="1">
        <v>41</v>
      </c>
      <c r="I4617" s="1">
        <v>221</v>
      </c>
      <c r="J4617" s="1">
        <v>9061</v>
      </c>
      <c r="K4617" s="2">
        <v>5889.6500000000005</v>
      </c>
      <c r="L4617">
        <v>0.65</v>
      </c>
      <c r="M4617" t="s">
        <v>82</v>
      </c>
    </row>
    <row r="4618" spans="1:13" x14ac:dyDescent="0.25">
      <c r="A4618" t="s">
        <v>13</v>
      </c>
      <c r="B4618">
        <v>1185732</v>
      </c>
      <c r="C4618" s="6">
        <v>44061</v>
      </c>
      <c r="D4618" t="s">
        <v>47</v>
      </c>
      <c r="E4618" t="s">
        <v>48</v>
      </c>
      <c r="F4618" t="s">
        <v>49</v>
      </c>
      <c r="G4618" t="s">
        <v>16</v>
      </c>
      <c r="H4618" s="1">
        <v>41</v>
      </c>
      <c r="I4618" s="1">
        <v>268</v>
      </c>
      <c r="J4618" s="1">
        <v>10988</v>
      </c>
      <c r="K4618" s="2">
        <v>6592.8</v>
      </c>
      <c r="L4618">
        <v>0.6</v>
      </c>
      <c r="M4618" t="s">
        <v>82</v>
      </c>
    </row>
    <row r="4619" spans="1:13" x14ac:dyDescent="0.25">
      <c r="A4619" t="s">
        <v>13</v>
      </c>
      <c r="B4619">
        <v>1185732</v>
      </c>
      <c r="C4619" s="6">
        <v>44062</v>
      </c>
      <c r="D4619" t="s">
        <v>47</v>
      </c>
      <c r="E4619" t="s">
        <v>48</v>
      </c>
      <c r="F4619" t="s">
        <v>49</v>
      </c>
      <c r="G4619" t="s">
        <v>18</v>
      </c>
      <c r="H4619" s="1">
        <v>42</v>
      </c>
      <c r="I4619" s="1">
        <v>225</v>
      </c>
      <c r="J4619" s="1">
        <v>9450</v>
      </c>
      <c r="K4619" s="2">
        <v>4536</v>
      </c>
      <c r="L4619">
        <v>0.48</v>
      </c>
      <c r="M4619" t="s">
        <v>82</v>
      </c>
    </row>
    <row r="4620" spans="1:13" x14ac:dyDescent="0.25">
      <c r="A4620" t="s">
        <v>13</v>
      </c>
      <c r="B4620">
        <v>1185732</v>
      </c>
      <c r="C4620" s="6">
        <v>44063</v>
      </c>
      <c r="D4620" t="s">
        <v>47</v>
      </c>
      <c r="E4620" t="s">
        <v>48</v>
      </c>
      <c r="F4620" t="s">
        <v>49</v>
      </c>
      <c r="G4620" t="s">
        <v>19</v>
      </c>
      <c r="H4620" s="1">
        <v>32</v>
      </c>
      <c r="I4620" s="1">
        <v>217</v>
      </c>
      <c r="J4620" s="1">
        <v>6944</v>
      </c>
      <c r="K4620" s="2">
        <v>2430.3999999999996</v>
      </c>
      <c r="L4620">
        <v>0.35</v>
      </c>
      <c r="M4620" t="s">
        <v>82</v>
      </c>
    </row>
    <row r="4621" spans="1:13" x14ac:dyDescent="0.25">
      <c r="A4621" t="s">
        <v>13</v>
      </c>
      <c r="B4621">
        <v>1185732</v>
      </c>
      <c r="C4621" s="6">
        <v>44064</v>
      </c>
      <c r="D4621" t="s">
        <v>47</v>
      </c>
      <c r="E4621" t="s">
        <v>48</v>
      </c>
      <c r="F4621" t="s">
        <v>49</v>
      </c>
      <c r="G4621" t="s">
        <v>20</v>
      </c>
      <c r="H4621" s="1">
        <v>36</v>
      </c>
      <c r="I4621" s="1">
        <v>175</v>
      </c>
      <c r="J4621" s="1">
        <v>6300</v>
      </c>
      <c r="K4621" s="2">
        <v>2520</v>
      </c>
      <c r="L4621">
        <v>0.4</v>
      </c>
      <c r="M4621" t="s">
        <v>82</v>
      </c>
    </row>
    <row r="4622" spans="1:13" x14ac:dyDescent="0.25">
      <c r="A4622" t="s">
        <v>13</v>
      </c>
      <c r="B4622">
        <v>1185732</v>
      </c>
      <c r="C4622" s="6">
        <v>44065</v>
      </c>
      <c r="D4622" t="s">
        <v>47</v>
      </c>
      <c r="E4622" t="s">
        <v>48</v>
      </c>
      <c r="F4622" t="s">
        <v>49</v>
      </c>
      <c r="G4622" t="s">
        <v>21</v>
      </c>
      <c r="H4622" s="1">
        <v>53</v>
      </c>
      <c r="I4622" s="1">
        <v>182</v>
      </c>
      <c r="J4622" s="1">
        <v>9646</v>
      </c>
      <c r="K4622" s="2">
        <v>4437.16</v>
      </c>
      <c r="L4622">
        <v>0.45999999999999996</v>
      </c>
      <c r="M4622" t="s">
        <v>82</v>
      </c>
    </row>
    <row r="4623" spans="1:13" x14ac:dyDescent="0.25">
      <c r="A4623" t="s">
        <v>13</v>
      </c>
      <c r="B4623">
        <v>1185732</v>
      </c>
      <c r="C4623" s="6">
        <v>44066</v>
      </c>
      <c r="D4623" t="s">
        <v>47</v>
      </c>
      <c r="E4623" t="s">
        <v>48</v>
      </c>
      <c r="F4623" t="s">
        <v>49</v>
      </c>
      <c r="G4623" t="s">
        <v>22</v>
      </c>
      <c r="H4623" s="1">
        <v>42</v>
      </c>
      <c r="I4623" s="1">
        <v>225</v>
      </c>
      <c r="J4623" s="1">
        <v>9450</v>
      </c>
      <c r="K4623" s="2">
        <v>6048</v>
      </c>
      <c r="L4623">
        <v>0.64</v>
      </c>
      <c r="M4623" t="s">
        <v>82</v>
      </c>
    </row>
    <row r="4624" spans="1:13" x14ac:dyDescent="0.25">
      <c r="A4624" t="s">
        <v>13</v>
      </c>
      <c r="B4624">
        <v>1185732</v>
      </c>
      <c r="C4624" s="6">
        <v>43945</v>
      </c>
      <c r="D4624" t="s">
        <v>47</v>
      </c>
      <c r="E4624" t="s">
        <v>48</v>
      </c>
      <c r="F4624" t="s">
        <v>49</v>
      </c>
      <c r="G4624" t="s">
        <v>16</v>
      </c>
      <c r="H4624" s="1">
        <v>42</v>
      </c>
      <c r="I4624" s="1">
        <v>256</v>
      </c>
      <c r="J4624" s="1">
        <v>10752</v>
      </c>
      <c r="K4624" s="2">
        <v>6236.1600000000008</v>
      </c>
      <c r="L4624">
        <v>0.58000000000000007</v>
      </c>
      <c r="M4624" t="s">
        <v>82</v>
      </c>
    </row>
    <row r="4625" spans="1:13" x14ac:dyDescent="0.25">
      <c r="A4625" t="s">
        <v>13</v>
      </c>
      <c r="B4625">
        <v>1185732</v>
      </c>
      <c r="C4625" s="6">
        <v>43945</v>
      </c>
      <c r="D4625" t="s">
        <v>47</v>
      </c>
      <c r="E4625" t="s">
        <v>48</v>
      </c>
      <c r="F4625" t="s">
        <v>49</v>
      </c>
      <c r="G4625" t="s">
        <v>18</v>
      </c>
      <c r="H4625" s="1">
        <v>41</v>
      </c>
      <c r="I4625" s="1">
        <v>210</v>
      </c>
      <c r="J4625" s="1">
        <v>8610</v>
      </c>
      <c r="K4625" s="2">
        <v>4305</v>
      </c>
      <c r="L4625">
        <v>0.5</v>
      </c>
      <c r="M4625" t="s">
        <v>82</v>
      </c>
    </row>
    <row r="4626" spans="1:13" x14ac:dyDescent="0.25">
      <c r="A4626" t="s">
        <v>29</v>
      </c>
      <c r="B4626">
        <v>1185732</v>
      </c>
      <c r="C4626" s="6">
        <v>43945</v>
      </c>
      <c r="D4626" t="s">
        <v>47</v>
      </c>
      <c r="E4626" t="s">
        <v>48</v>
      </c>
      <c r="F4626" t="s">
        <v>49</v>
      </c>
      <c r="G4626" t="s">
        <v>19</v>
      </c>
      <c r="H4626" s="1">
        <v>32</v>
      </c>
      <c r="I4626" s="1">
        <v>203</v>
      </c>
      <c r="J4626" s="1">
        <v>6496</v>
      </c>
      <c r="K4626" s="2">
        <v>2598.4</v>
      </c>
      <c r="L4626">
        <v>0.4</v>
      </c>
      <c r="M4626" t="s">
        <v>82</v>
      </c>
    </row>
    <row r="4627" spans="1:13" x14ac:dyDescent="0.25">
      <c r="A4627" t="s">
        <v>29</v>
      </c>
      <c r="B4627">
        <v>1185732</v>
      </c>
      <c r="C4627" s="6">
        <v>43945</v>
      </c>
      <c r="D4627" t="s">
        <v>47</v>
      </c>
      <c r="E4627" t="s">
        <v>48</v>
      </c>
      <c r="F4627" t="s">
        <v>49</v>
      </c>
      <c r="G4627" t="s">
        <v>20</v>
      </c>
      <c r="H4627" s="1">
        <v>38</v>
      </c>
      <c r="I4627" s="1">
        <v>189</v>
      </c>
      <c r="J4627" s="1">
        <v>7182</v>
      </c>
      <c r="K4627" s="2">
        <v>3231.8999999999996</v>
      </c>
      <c r="L4627">
        <v>0.44999999999999996</v>
      </c>
      <c r="M4627" t="s">
        <v>82</v>
      </c>
    </row>
    <row r="4628" spans="1:13" x14ac:dyDescent="0.25">
      <c r="A4628" t="s">
        <v>29</v>
      </c>
      <c r="B4628">
        <v>1185732</v>
      </c>
      <c r="C4628" s="6">
        <v>43945</v>
      </c>
      <c r="D4628" t="s">
        <v>47</v>
      </c>
      <c r="E4628" t="s">
        <v>48</v>
      </c>
      <c r="F4628" t="s">
        <v>49</v>
      </c>
      <c r="G4628" t="s">
        <v>21</v>
      </c>
      <c r="H4628" s="1">
        <v>52</v>
      </c>
      <c r="I4628" s="1">
        <v>196</v>
      </c>
      <c r="J4628" s="1">
        <v>10192</v>
      </c>
      <c r="K4628" s="2">
        <v>4586.3999999999996</v>
      </c>
      <c r="L4628">
        <v>0.44999999999999996</v>
      </c>
      <c r="M4628" t="s">
        <v>82</v>
      </c>
    </row>
    <row r="4629" spans="1:13" x14ac:dyDescent="0.25">
      <c r="A4629" t="s">
        <v>29</v>
      </c>
      <c r="B4629">
        <v>1185732</v>
      </c>
      <c r="C4629" s="6">
        <v>43945</v>
      </c>
      <c r="D4629" t="s">
        <v>47</v>
      </c>
      <c r="E4629" t="s">
        <v>48</v>
      </c>
      <c r="F4629" t="s">
        <v>49</v>
      </c>
      <c r="G4629" t="s">
        <v>22</v>
      </c>
      <c r="H4629" s="1">
        <v>44</v>
      </c>
      <c r="I4629" s="1">
        <v>208</v>
      </c>
      <c r="J4629" s="1">
        <v>9152</v>
      </c>
      <c r="K4629" s="2">
        <v>5491.2</v>
      </c>
      <c r="L4629">
        <v>0.6</v>
      </c>
      <c r="M4629" t="s">
        <v>82</v>
      </c>
    </row>
    <row r="4630" spans="1:13" x14ac:dyDescent="0.25">
      <c r="A4630" t="s">
        <v>29</v>
      </c>
      <c r="B4630">
        <v>1185732</v>
      </c>
      <c r="C4630" s="6">
        <v>43945</v>
      </c>
      <c r="D4630" t="s">
        <v>47</v>
      </c>
      <c r="E4630" t="s">
        <v>48</v>
      </c>
      <c r="F4630" t="s">
        <v>49</v>
      </c>
      <c r="G4630" t="s">
        <v>16</v>
      </c>
      <c r="H4630" s="1">
        <v>52</v>
      </c>
      <c r="I4630" s="1">
        <v>300</v>
      </c>
      <c r="J4630" s="1">
        <v>15600</v>
      </c>
      <c r="K4630" s="2">
        <v>8736</v>
      </c>
      <c r="L4630">
        <v>0.56000000000000005</v>
      </c>
      <c r="M4630" t="s">
        <v>82</v>
      </c>
    </row>
    <row r="4631" spans="1:13" x14ac:dyDescent="0.25">
      <c r="A4631" t="s">
        <v>29</v>
      </c>
      <c r="B4631">
        <v>1185732</v>
      </c>
      <c r="C4631" s="6">
        <v>43945</v>
      </c>
      <c r="D4631" t="s">
        <v>47</v>
      </c>
      <c r="E4631" t="s">
        <v>48</v>
      </c>
      <c r="F4631" t="s">
        <v>49</v>
      </c>
      <c r="G4631" t="s">
        <v>18</v>
      </c>
      <c r="H4631" s="1">
        <v>54</v>
      </c>
      <c r="I4631" s="1">
        <v>194</v>
      </c>
      <c r="J4631" s="1">
        <v>10476</v>
      </c>
      <c r="K4631" s="2">
        <v>5238</v>
      </c>
      <c r="L4631">
        <v>0.5</v>
      </c>
      <c r="M4631" t="s">
        <v>82</v>
      </c>
    </row>
    <row r="4632" spans="1:13" x14ac:dyDescent="0.25">
      <c r="A4632" t="s">
        <v>29</v>
      </c>
      <c r="B4632">
        <v>1185732</v>
      </c>
      <c r="C4632" s="6">
        <v>43945</v>
      </c>
      <c r="D4632" t="s">
        <v>47</v>
      </c>
      <c r="E4632" t="s">
        <v>48</v>
      </c>
      <c r="F4632" t="s">
        <v>49</v>
      </c>
      <c r="G4632" t="s">
        <v>19</v>
      </c>
      <c r="H4632" s="1">
        <v>47</v>
      </c>
      <c r="I4632" s="1">
        <v>188</v>
      </c>
      <c r="J4632" s="1">
        <v>8836</v>
      </c>
      <c r="K4632" s="2">
        <v>3269.32</v>
      </c>
      <c r="L4632">
        <v>0.37</v>
      </c>
      <c r="M4632" t="s">
        <v>82</v>
      </c>
    </row>
    <row r="4633" spans="1:13" x14ac:dyDescent="0.25">
      <c r="A4633" t="s">
        <v>29</v>
      </c>
      <c r="B4633">
        <v>1185732</v>
      </c>
      <c r="C4633" s="6">
        <v>43945</v>
      </c>
      <c r="D4633" t="s">
        <v>47</v>
      </c>
      <c r="E4633" t="s">
        <v>48</v>
      </c>
      <c r="F4633" t="s">
        <v>49</v>
      </c>
      <c r="G4633" t="s">
        <v>20</v>
      </c>
      <c r="H4633" s="1">
        <v>49</v>
      </c>
      <c r="I4633" s="1">
        <v>175</v>
      </c>
      <c r="J4633" s="1">
        <v>8575</v>
      </c>
      <c r="K4633" s="2">
        <v>3687.25</v>
      </c>
      <c r="L4633">
        <v>0.43</v>
      </c>
      <c r="M4633" t="s">
        <v>82</v>
      </c>
    </row>
    <row r="4634" spans="1:13" x14ac:dyDescent="0.25">
      <c r="A4634" t="s">
        <v>29</v>
      </c>
      <c r="B4634">
        <v>1185732</v>
      </c>
      <c r="C4634" s="6">
        <v>43945</v>
      </c>
      <c r="D4634" t="s">
        <v>47</v>
      </c>
      <c r="E4634" t="s">
        <v>48</v>
      </c>
      <c r="F4634" t="s">
        <v>49</v>
      </c>
      <c r="G4634" t="s">
        <v>21</v>
      </c>
      <c r="H4634" s="1">
        <v>58</v>
      </c>
      <c r="I4634" s="1">
        <v>196</v>
      </c>
      <c r="J4634" s="1">
        <v>11368</v>
      </c>
      <c r="K4634" s="2">
        <v>5342.96</v>
      </c>
      <c r="L4634">
        <v>0.47</v>
      </c>
      <c r="M4634" t="s">
        <v>82</v>
      </c>
    </row>
    <row r="4635" spans="1:13" x14ac:dyDescent="0.25">
      <c r="A4635" t="s">
        <v>29</v>
      </c>
      <c r="B4635">
        <v>1185732</v>
      </c>
      <c r="C4635" s="6">
        <v>43945</v>
      </c>
      <c r="D4635" t="s">
        <v>47</v>
      </c>
      <c r="E4635" t="s">
        <v>48</v>
      </c>
      <c r="F4635" t="s">
        <v>49</v>
      </c>
      <c r="G4635" t="s">
        <v>22</v>
      </c>
      <c r="H4635" s="1">
        <v>64</v>
      </c>
      <c r="I4635" s="1">
        <v>248</v>
      </c>
      <c r="J4635" s="1">
        <v>15872</v>
      </c>
      <c r="K4635" s="2">
        <v>10158.08</v>
      </c>
      <c r="L4635">
        <v>0.64</v>
      </c>
      <c r="M4635" t="s">
        <v>82</v>
      </c>
    </row>
    <row r="4636" spans="1:13" x14ac:dyDescent="0.25">
      <c r="A4636" t="s">
        <v>29</v>
      </c>
      <c r="B4636">
        <v>1185732</v>
      </c>
      <c r="C4636" s="6">
        <v>43945</v>
      </c>
      <c r="D4636" t="s">
        <v>47</v>
      </c>
      <c r="E4636" t="s">
        <v>48</v>
      </c>
      <c r="F4636" t="s">
        <v>49</v>
      </c>
      <c r="G4636" t="s">
        <v>16</v>
      </c>
      <c r="H4636" s="1">
        <v>55</v>
      </c>
      <c r="I4636" s="1">
        <v>290</v>
      </c>
      <c r="J4636" s="1">
        <v>15950</v>
      </c>
      <c r="K4636" s="2">
        <v>9410.5000000000018</v>
      </c>
      <c r="L4636">
        <v>0.59000000000000008</v>
      </c>
      <c r="M4636" t="s">
        <v>82</v>
      </c>
    </row>
    <row r="4637" spans="1:13" x14ac:dyDescent="0.25">
      <c r="A4637" t="s">
        <v>29</v>
      </c>
      <c r="B4637">
        <v>1185732</v>
      </c>
      <c r="C4637" s="6">
        <v>43945</v>
      </c>
      <c r="D4637" t="s">
        <v>47</v>
      </c>
      <c r="E4637" t="s">
        <v>48</v>
      </c>
      <c r="F4637" t="s">
        <v>49</v>
      </c>
      <c r="G4637" t="s">
        <v>18</v>
      </c>
      <c r="H4637" s="1">
        <v>54</v>
      </c>
      <c r="I4637" s="1">
        <v>206</v>
      </c>
      <c r="J4637" s="1">
        <v>11124</v>
      </c>
      <c r="K4637" s="2">
        <v>5450.76</v>
      </c>
      <c r="L4637">
        <v>0.49</v>
      </c>
      <c r="M4637" t="s">
        <v>82</v>
      </c>
    </row>
    <row r="4638" spans="1:13" x14ac:dyDescent="0.25">
      <c r="A4638" t="s">
        <v>29</v>
      </c>
      <c r="B4638">
        <v>1185732</v>
      </c>
      <c r="C4638" s="6">
        <v>44081</v>
      </c>
      <c r="D4638" t="s">
        <v>47</v>
      </c>
      <c r="E4638" t="s">
        <v>48</v>
      </c>
      <c r="F4638" t="s">
        <v>49</v>
      </c>
      <c r="G4638" t="s">
        <v>19</v>
      </c>
      <c r="H4638" s="1">
        <v>49</v>
      </c>
      <c r="I4638" s="1">
        <v>208</v>
      </c>
      <c r="J4638" s="1">
        <v>10192</v>
      </c>
      <c r="K4638" s="2">
        <v>3567.2</v>
      </c>
      <c r="L4638">
        <v>0.35</v>
      </c>
      <c r="M4638" t="s">
        <v>82</v>
      </c>
    </row>
    <row r="4639" spans="1:13" x14ac:dyDescent="0.25">
      <c r="A4639" t="s">
        <v>29</v>
      </c>
      <c r="B4639">
        <v>1185732</v>
      </c>
      <c r="C4639" s="6">
        <v>44082</v>
      </c>
      <c r="D4639" t="s">
        <v>47</v>
      </c>
      <c r="E4639" t="s">
        <v>48</v>
      </c>
      <c r="F4639" t="s">
        <v>49</v>
      </c>
      <c r="G4639" t="s">
        <v>20</v>
      </c>
      <c r="H4639" s="1">
        <v>47</v>
      </c>
      <c r="I4639" s="1">
        <v>217</v>
      </c>
      <c r="J4639" s="1">
        <v>10199</v>
      </c>
      <c r="K4639" s="2">
        <v>4079.6000000000004</v>
      </c>
      <c r="L4639">
        <v>0.4</v>
      </c>
      <c r="M4639" t="s">
        <v>82</v>
      </c>
    </row>
    <row r="4640" spans="1:13" x14ac:dyDescent="0.25">
      <c r="A4640" t="s">
        <v>29</v>
      </c>
      <c r="B4640">
        <v>1185732</v>
      </c>
      <c r="C4640" s="6">
        <v>44083</v>
      </c>
      <c r="D4640" t="s">
        <v>47</v>
      </c>
      <c r="E4640" t="s">
        <v>48</v>
      </c>
      <c r="F4640" t="s">
        <v>49</v>
      </c>
      <c r="G4640" t="s">
        <v>21</v>
      </c>
      <c r="H4640" s="1">
        <v>62</v>
      </c>
      <c r="I4640" s="1">
        <v>233</v>
      </c>
      <c r="J4640" s="1">
        <v>14446</v>
      </c>
      <c r="K4640" s="2">
        <v>7078.54</v>
      </c>
      <c r="L4640">
        <v>0.49</v>
      </c>
      <c r="M4640" t="s">
        <v>82</v>
      </c>
    </row>
    <row r="4641" spans="1:13" x14ac:dyDescent="0.25">
      <c r="A4641" t="s">
        <v>29</v>
      </c>
      <c r="B4641">
        <v>1185732</v>
      </c>
      <c r="C4641" s="6">
        <v>44084</v>
      </c>
      <c r="D4641" t="s">
        <v>47</v>
      </c>
      <c r="E4641" t="s">
        <v>48</v>
      </c>
      <c r="F4641" t="s">
        <v>49</v>
      </c>
      <c r="G4641" t="s">
        <v>22</v>
      </c>
      <c r="H4641" s="1">
        <v>63</v>
      </c>
      <c r="I4641" s="1">
        <v>259</v>
      </c>
      <c r="J4641" s="1">
        <v>16317</v>
      </c>
      <c r="K4641" s="2">
        <v>10606.050000000001</v>
      </c>
      <c r="L4641">
        <v>0.65</v>
      </c>
      <c r="M4641" t="s">
        <v>82</v>
      </c>
    </row>
    <row r="4642" spans="1:13" x14ac:dyDescent="0.25">
      <c r="A4642" t="s">
        <v>29</v>
      </c>
      <c r="B4642">
        <v>1185732</v>
      </c>
      <c r="C4642" s="6">
        <v>44085</v>
      </c>
      <c r="D4642" t="s">
        <v>47</v>
      </c>
      <c r="E4642" t="s">
        <v>48</v>
      </c>
      <c r="F4642" t="s">
        <v>49</v>
      </c>
      <c r="G4642" t="s">
        <v>16</v>
      </c>
      <c r="H4642" s="1">
        <v>60</v>
      </c>
      <c r="I4642" s="1">
        <v>299</v>
      </c>
      <c r="J4642" s="1">
        <v>17940</v>
      </c>
      <c r="K4642" s="2">
        <v>10764</v>
      </c>
      <c r="L4642">
        <v>0.6</v>
      </c>
      <c r="M4642" t="s">
        <v>82</v>
      </c>
    </row>
    <row r="4643" spans="1:13" x14ac:dyDescent="0.25">
      <c r="A4643" t="s">
        <v>29</v>
      </c>
      <c r="B4643">
        <v>1185732</v>
      </c>
      <c r="C4643" s="6">
        <v>44086</v>
      </c>
      <c r="D4643" t="s">
        <v>47</v>
      </c>
      <c r="E4643" t="s">
        <v>48</v>
      </c>
      <c r="F4643" t="s">
        <v>49</v>
      </c>
      <c r="G4643" t="s">
        <v>18</v>
      </c>
      <c r="H4643" s="1">
        <v>57</v>
      </c>
      <c r="I4643" s="1">
        <v>225</v>
      </c>
      <c r="J4643" s="1">
        <v>12825</v>
      </c>
      <c r="K4643" s="2">
        <v>5899.4999999999991</v>
      </c>
      <c r="L4643">
        <v>0.45999999999999996</v>
      </c>
      <c r="M4643" t="s">
        <v>82</v>
      </c>
    </row>
    <row r="4644" spans="1:13" x14ac:dyDescent="0.25">
      <c r="A4644" t="s">
        <v>29</v>
      </c>
      <c r="B4644">
        <v>1185732</v>
      </c>
      <c r="C4644" s="6">
        <v>44087</v>
      </c>
      <c r="D4644" t="s">
        <v>47</v>
      </c>
      <c r="E4644" t="s">
        <v>48</v>
      </c>
      <c r="F4644" t="s">
        <v>49</v>
      </c>
      <c r="G4644" t="s">
        <v>19</v>
      </c>
      <c r="H4644" s="1">
        <v>50</v>
      </c>
      <c r="I4644" s="1">
        <v>215</v>
      </c>
      <c r="J4644" s="1">
        <v>10750</v>
      </c>
      <c r="K4644" s="2">
        <v>3977.5</v>
      </c>
      <c r="L4644">
        <v>0.37</v>
      </c>
      <c r="M4644" t="s">
        <v>82</v>
      </c>
    </row>
    <row r="4645" spans="1:13" x14ac:dyDescent="0.25">
      <c r="A4645" t="s">
        <v>29</v>
      </c>
      <c r="B4645">
        <v>1185732</v>
      </c>
      <c r="C4645" s="6">
        <v>44088</v>
      </c>
      <c r="D4645" t="s">
        <v>47</v>
      </c>
      <c r="E4645" t="s">
        <v>48</v>
      </c>
      <c r="F4645" t="s">
        <v>49</v>
      </c>
      <c r="G4645" t="s">
        <v>20</v>
      </c>
      <c r="H4645" s="1">
        <v>53</v>
      </c>
      <c r="I4645" s="1">
        <v>233</v>
      </c>
      <c r="J4645" s="1">
        <v>12349</v>
      </c>
      <c r="K4645" s="2">
        <v>5310.07</v>
      </c>
      <c r="L4645">
        <v>0.43</v>
      </c>
      <c r="M4645" t="s">
        <v>82</v>
      </c>
    </row>
    <row r="4646" spans="1:13" x14ac:dyDescent="0.25">
      <c r="A4646" t="s">
        <v>29</v>
      </c>
      <c r="B4646">
        <v>1185732</v>
      </c>
      <c r="C4646" s="6">
        <v>44089</v>
      </c>
      <c r="D4646" t="s">
        <v>47</v>
      </c>
      <c r="E4646" t="s">
        <v>48</v>
      </c>
      <c r="F4646" t="s">
        <v>49</v>
      </c>
      <c r="G4646" t="s">
        <v>21</v>
      </c>
      <c r="H4646" s="1">
        <v>61</v>
      </c>
      <c r="I4646" s="1">
        <v>208</v>
      </c>
      <c r="J4646" s="1">
        <v>12688</v>
      </c>
      <c r="K4646" s="2">
        <v>6217.12</v>
      </c>
      <c r="L4646">
        <v>0.49</v>
      </c>
      <c r="M4646" t="s">
        <v>82</v>
      </c>
    </row>
    <row r="4647" spans="1:13" x14ac:dyDescent="0.25">
      <c r="A4647" t="s">
        <v>29</v>
      </c>
      <c r="B4647">
        <v>1185732</v>
      </c>
      <c r="C4647" s="6">
        <v>44090</v>
      </c>
      <c r="D4647" t="s">
        <v>47</v>
      </c>
      <c r="E4647" t="s">
        <v>48</v>
      </c>
      <c r="F4647" t="s">
        <v>49</v>
      </c>
      <c r="G4647" t="s">
        <v>22</v>
      </c>
      <c r="H4647" s="1">
        <v>67</v>
      </c>
      <c r="I4647" s="1">
        <v>244</v>
      </c>
      <c r="J4647" s="1">
        <v>16348</v>
      </c>
      <c r="K4647" s="2">
        <v>10626.2</v>
      </c>
      <c r="L4647">
        <v>0.65</v>
      </c>
      <c r="M4647" t="s">
        <v>82</v>
      </c>
    </row>
    <row r="4648" spans="1:13" x14ac:dyDescent="0.25">
      <c r="A4648" t="s">
        <v>29</v>
      </c>
      <c r="B4648">
        <v>1185732</v>
      </c>
      <c r="C4648" s="6">
        <v>44091</v>
      </c>
      <c r="D4648" t="s">
        <v>47</v>
      </c>
      <c r="E4648" t="s">
        <v>48</v>
      </c>
      <c r="F4648" t="s">
        <v>49</v>
      </c>
      <c r="G4648" t="s">
        <v>16</v>
      </c>
      <c r="H4648" s="1">
        <v>60</v>
      </c>
      <c r="I4648" s="1">
        <v>304</v>
      </c>
      <c r="J4648" s="1">
        <v>18240</v>
      </c>
      <c r="K4648" s="2">
        <v>10396.800000000001</v>
      </c>
      <c r="L4648">
        <v>0.57000000000000006</v>
      </c>
      <c r="M4648" t="s">
        <v>82</v>
      </c>
    </row>
    <row r="4649" spans="1:13" x14ac:dyDescent="0.25">
      <c r="A4649" t="s">
        <v>29</v>
      </c>
      <c r="B4649">
        <v>1185732</v>
      </c>
      <c r="C4649" s="6">
        <v>44092</v>
      </c>
      <c r="D4649" t="s">
        <v>47</v>
      </c>
      <c r="E4649" t="s">
        <v>48</v>
      </c>
      <c r="F4649" t="s">
        <v>49</v>
      </c>
      <c r="G4649" t="s">
        <v>18</v>
      </c>
      <c r="H4649" s="1">
        <v>55</v>
      </c>
      <c r="I4649" s="1">
        <v>252</v>
      </c>
      <c r="J4649" s="1">
        <v>13860</v>
      </c>
      <c r="K4649" s="2">
        <v>6236.9999999999991</v>
      </c>
      <c r="L4649">
        <v>0.44999999999999996</v>
      </c>
      <c r="M4649" t="s">
        <v>82</v>
      </c>
    </row>
    <row r="4650" spans="1:13" x14ac:dyDescent="0.25">
      <c r="A4650" t="s">
        <v>29</v>
      </c>
      <c r="B4650">
        <v>1185732</v>
      </c>
      <c r="C4650" s="6">
        <v>44093</v>
      </c>
      <c r="D4650" t="s">
        <v>47</v>
      </c>
      <c r="E4650" t="s">
        <v>48</v>
      </c>
      <c r="F4650" t="s">
        <v>49</v>
      </c>
      <c r="G4650" t="s">
        <v>19</v>
      </c>
      <c r="H4650" s="1">
        <v>53</v>
      </c>
      <c r="I4650" s="1">
        <v>231</v>
      </c>
      <c r="J4650" s="1">
        <v>12243</v>
      </c>
      <c r="K4650" s="2">
        <v>4529.91</v>
      </c>
      <c r="L4650">
        <v>0.37</v>
      </c>
      <c r="M4650" t="s">
        <v>82</v>
      </c>
    </row>
    <row r="4651" spans="1:13" x14ac:dyDescent="0.25">
      <c r="A4651" t="s">
        <v>13</v>
      </c>
      <c r="B4651">
        <v>1185732</v>
      </c>
      <c r="C4651" s="6">
        <v>44094</v>
      </c>
      <c r="D4651" t="s">
        <v>47</v>
      </c>
      <c r="E4651" t="s">
        <v>48</v>
      </c>
      <c r="F4651" t="s">
        <v>49</v>
      </c>
      <c r="G4651" t="s">
        <v>20</v>
      </c>
      <c r="H4651" s="1">
        <v>44</v>
      </c>
      <c r="I4651" s="1">
        <v>233</v>
      </c>
      <c r="J4651" s="1">
        <v>10252</v>
      </c>
      <c r="K4651" s="2">
        <v>4100.8</v>
      </c>
      <c r="L4651">
        <v>0.4</v>
      </c>
      <c r="M4651" t="s">
        <v>82</v>
      </c>
    </row>
    <row r="4652" spans="1:13" x14ac:dyDescent="0.25">
      <c r="A4652" t="s">
        <v>13</v>
      </c>
      <c r="B4652">
        <v>1185732</v>
      </c>
      <c r="C4652" s="6">
        <v>44095</v>
      </c>
      <c r="D4652" t="s">
        <v>47</v>
      </c>
      <c r="E4652" t="s">
        <v>48</v>
      </c>
      <c r="F4652" t="s">
        <v>49</v>
      </c>
      <c r="G4652" t="s">
        <v>21</v>
      </c>
      <c r="H4652" s="1">
        <v>52</v>
      </c>
      <c r="I4652" s="1">
        <v>225</v>
      </c>
      <c r="J4652" s="1">
        <v>11700</v>
      </c>
      <c r="K4652" s="2">
        <v>5264.9999999999991</v>
      </c>
      <c r="L4652">
        <v>0.44999999999999996</v>
      </c>
      <c r="M4652" t="s">
        <v>82</v>
      </c>
    </row>
    <row r="4653" spans="1:13" x14ac:dyDescent="0.25">
      <c r="A4653" t="s">
        <v>13</v>
      </c>
      <c r="B4653">
        <v>1185732</v>
      </c>
      <c r="C4653" s="6">
        <v>44096</v>
      </c>
      <c r="D4653" t="s">
        <v>47</v>
      </c>
      <c r="E4653" t="s">
        <v>48</v>
      </c>
      <c r="F4653" t="s">
        <v>49</v>
      </c>
      <c r="G4653" t="s">
        <v>22</v>
      </c>
      <c r="H4653" s="1">
        <v>56</v>
      </c>
      <c r="I4653" s="1">
        <v>278</v>
      </c>
      <c r="J4653" s="1">
        <v>15568</v>
      </c>
      <c r="K4653" s="2">
        <v>9496.48</v>
      </c>
      <c r="L4653">
        <v>0.61</v>
      </c>
      <c r="M4653" t="s">
        <v>82</v>
      </c>
    </row>
    <row r="4654" spans="1:13" x14ac:dyDescent="0.25">
      <c r="A4654" t="s">
        <v>13</v>
      </c>
      <c r="B4654">
        <v>1185732</v>
      </c>
      <c r="C4654" s="6">
        <v>44097</v>
      </c>
      <c r="D4654" t="s">
        <v>47</v>
      </c>
      <c r="E4654" t="s">
        <v>48</v>
      </c>
      <c r="F4654" t="s">
        <v>49</v>
      </c>
      <c r="G4654" t="s">
        <v>16</v>
      </c>
      <c r="H4654" s="1">
        <v>53</v>
      </c>
      <c r="I4654" s="1">
        <v>284</v>
      </c>
      <c r="J4654" s="1">
        <v>15052</v>
      </c>
      <c r="K4654" s="2">
        <v>8278.6</v>
      </c>
      <c r="L4654">
        <v>0.55000000000000004</v>
      </c>
      <c r="M4654" t="s">
        <v>82</v>
      </c>
    </row>
    <row r="4655" spans="1:13" x14ac:dyDescent="0.25">
      <c r="A4655" t="s">
        <v>13</v>
      </c>
      <c r="B4655">
        <v>1185732</v>
      </c>
      <c r="C4655" s="6">
        <v>44098</v>
      </c>
      <c r="D4655" t="s">
        <v>47</v>
      </c>
      <c r="E4655" t="s">
        <v>48</v>
      </c>
      <c r="F4655" t="s">
        <v>49</v>
      </c>
      <c r="G4655" t="s">
        <v>18</v>
      </c>
      <c r="H4655" s="1">
        <v>46</v>
      </c>
      <c r="I4655" s="1">
        <v>255</v>
      </c>
      <c r="J4655" s="1">
        <v>11730</v>
      </c>
      <c r="K4655" s="2">
        <v>5278.4999999999991</v>
      </c>
      <c r="L4655">
        <v>0.44999999999999996</v>
      </c>
      <c r="M4655" t="s">
        <v>82</v>
      </c>
    </row>
    <row r="4656" spans="1:13" x14ac:dyDescent="0.25">
      <c r="A4656" t="s">
        <v>25</v>
      </c>
      <c r="B4656">
        <v>1185732</v>
      </c>
      <c r="C4656" s="6">
        <v>44099</v>
      </c>
      <c r="D4656" t="s">
        <v>47</v>
      </c>
      <c r="E4656" t="s">
        <v>48</v>
      </c>
      <c r="F4656" t="s">
        <v>49</v>
      </c>
      <c r="G4656" t="s">
        <v>19</v>
      </c>
      <c r="H4656" s="1">
        <v>41</v>
      </c>
      <c r="I4656" s="1">
        <v>225</v>
      </c>
      <c r="J4656" s="1">
        <v>9225</v>
      </c>
      <c r="K4656" s="2">
        <v>3413.25</v>
      </c>
      <c r="L4656">
        <v>0.37</v>
      </c>
      <c r="M4656" t="s">
        <v>82</v>
      </c>
    </row>
    <row r="4657" spans="1:13" x14ac:dyDescent="0.25">
      <c r="A4657" t="s">
        <v>25</v>
      </c>
      <c r="B4657">
        <v>1185732</v>
      </c>
      <c r="C4657" s="6">
        <v>44100</v>
      </c>
      <c r="D4657" t="s">
        <v>47</v>
      </c>
      <c r="E4657" t="s">
        <v>48</v>
      </c>
      <c r="F4657" t="s">
        <v>49</v>
      </c>
      <c r="G4657" t="s">
        <v>20</v>
      </c>
      <c r="H4657" s="1">
        <v>42</v>
      </c>
      <c r="I4657" s="1">
        <v>210</v>
      </c>
      <c r="J4657" s="1">
        <v>8820</v>
      </c>
      <c r="K4657" s="2">
        <v>3792.6</v>
      </c>
      <c r="L4657">
        <v>0.43</v>
      </c>
      <c r="M4657" t="s">
        <v>82</v>
      </c>
    </row>
    <row r="4658" spans="1:13" x14ac:dyDescent="0.25">
      <c r="A4658" t="s">
        <v>25</v>
      </c>
      <c r="B4658">
        <v>1185732</v>
      </c>
      <c r="C4658" s="6">
        <v>44101</v>
      </c>
      <c r="D4658" t="s">
        <v>47</v>
      </c>
      <c r="E4658" t="s">
        <v>48</v>
      </c>
      <c r="F4658" t="s">
        <v>49</v>
      </c>
      <c r="G4658" t="s">
        <v>21</v>
      </c>
      <c r="H4658" s="1">
        <v>50</v>
      </c>
      <c r="I4658" s="1">
        <v>210</v>
      </c>
      <c r="J4658" s="1">
        <v>10500</v>
      </c>
      <c r="K4658" s="2">
        <v>5250</v>
      </c>
      <c r="L4658">
        <v>0.5</v>
      </c>
      <c r="M4658" t="s">
        <v>82</v>
      </c>
    </row>
    <row r="4659" spans="1:13" x14ac:dyDescent="0.25">
      <c r="A4659" t="s">
        <v>25</v>
      </c>
      <c r="B4659">
        <v>1185732</v>
      </c>
      <c r="C4659" s="6">
        <v>44102</v>
      </c>
      <c r="D4659" t="s">
        <v>47</v>
      </c>
      <c r="E4659" t="s">
        <v>48</v>
      </c>
      <c r="F4659" t="s">
        <v>49</v>
      </c>
      <c r="G4659" t="s">
        <v>22</v>
      </c>
      <c r="H4659" s="1">
        <v>55</v>
      </c>
      <c r="I4659" s="1">
        <v>223</v>
      </c>
      <c r="J4659" s="1">
        <v>12265</v>
      </c>
      <c r="K4659" s="2">
        <v>7726.95</v>
      </c>
      <c r="L4659">
        <v>0.63</v>
      </c>
      <c r="M4659" t="s">
        <v>82</v>
      </c>
    </row>
    <row r="4660" spans="1:13" x14ac:dyDescent="0.25">
      <c r="A4660" t="s">
        <v>25</v>
      </c>
      <c r="B4660">
        <v>1185732</v>
      </c>
      <c r="C4660" s="6">
        <v>44103</v>
      </c>
      <c r="D4660" t="s">
        <v>47</v>
      </c>
      <c r="E4660" t="s">
        <v>48</v>
      </c>
      <c r="F4660" t="s">
        <v>49</v>
      </c>
      <c r="G4660" t="s">
        <v>16</v>
      </c>
      <c r="H4660" s="1">
        <v>56</v>
      </c>
      <c r="I4660" s="1">
        <v>270</v>
      </c>
      <c r="J4660" s="1">
        <v>15120</v>
      </c>
      <c r="K4660" s="2">
        <v>9072</v>
      </c>
      <c r="L4660">
        <v>0.6</v>
      </c>
      <c r="M4660" t="s">
        <v>82</v>
      </c>
    </row>
    <row r="4661" spans="1:13" x14ac:dyDescent="0.25">
      <c r="A4661" t="s">
        <v>25</v>
      </c>
      <c r="B4661">
        <v>1185732</v>
      </c>
      <c r="C4661" s="6">
        <v>44104</v>
      </c>
      <c r="D4661" t="s">
        <v>47</v>
      </c>
      <c r="E4661" t="s">
        <v>48</v>
      </c>
      <c r="F4661" t="s">
        <v>49</v>
      </c>
      <c r="G4661" t="s">
        <v>18</v>
      </c>
      <c r="H4661" s="1">
        <v>47</v>
      </c>
      <c r="I4661" s="1">
        <v>215</v>
      </c>
      <c r="J4661" s="1">
        <v>10105</v>
      </c>
      <c r="K4661" s="2">
        <v>4547.25</v>
      </c>
      <c r="L4661">
        <v>0.44999999999999996</v>
      </c>
      <c r="M4661" t="s">
        <v>82</v>
      </c>
    </row>
    <row r="4662" spans="1:13" x14ac:dyDescent="0.25">
      <c r="A4662" t="s">
        <v>25</v>
      </c>
      <c r="B4662">
        <v>1185732</v>
      </c>
      <c r="C4662" s="6">
        <v>44105</v>
      </c>
      <c r="D4662" t="s">
        <v>47</v>
      </c>
      <c r="E4662" t="s">
        <v>48</v>
      </c>
      <c r="F4662" t="s">
        <v>49</v>
      </c>
      <c r="G4662" t="s">
        <v>19</v>
      </c>
      <c r="H4662" s="1">
        <v>47</v>
      </c>
      <c r="I4662" s="1">
        <v>203</v>
      </c>
      <c r="J4662" s="1">
        <v>9541</v>
      </c>
      <c r="K4662" s="2">
        <v>3720.9900000000002</v>
      </c>
      <c r="L4662">
        <v>0.39</v>
      </c>
      <c r="M4662" t="s">
        <v>82</v>
      </c>
    </row>
    <row r="4663" spans="1:13" x14ac:dyDescent="0.25">
      <c r="A4663" t="s">
        <v>25</v>
      </c>
      <c r="B4663">
        <v>1185732</v>
      </c>
      <c r="C4663" s="6">
        <v>44106</v>
      </c>
      <c r="D4663" t="s">
        <v>47</v>
      </c>
      <c r="E4663" t="s">
        <v>48</v>
      </c>
      <c r="F4663" t="s">
        <v>49</v>
      </c>
      <c r="G4663" t="s">
        <v>20</v>
      </c>
      <c r="H4663" s="1">
        <v>45</v>
      </c>
      <c r="I4663" s="1">
        <v>182</v>
      </c>
      <c r="J4663" s="1">
        <v>8190</v>
      </c>
      <c r="K4663" s="2">
        <v>3603.6</v>
      </c>
      <c r="L4663">
        <v>0.44</v>
      </c>
      <c r="M4663" t="s">
        <v>82</v>
      </c>
    </row>
    <row r="4664" spans="1:13" x14ac:dyDescent="0.25">
      <c r="A4664" t="s">
        <v>25</v>
      </c>
      <c r="B4664">
        <v>1185732</v>
      </c>
      <c r="C4664" s="6">
        <v>44107</v>
      </c>
      <c r="D4664" t="s">
        <v>47</v>
      </c>
      <c r="E4664" t="s">
        <v>48</v>
      </c>
      <c r="F4664" t="s">
        <v>49</v>
      </c>
      <c r="G4664" t="s">
        <v>21</v>
      </c>
      <c r="H4664" s="1">
        <v>57</v>
      </c>
      <c r="I4664" s="1">
        <v>189</v>
      </c>
      <c r="J4664" s="1">
        <v>10773</v>
      </c>
      <c r="K4664" s="2">
        <v>5386.5</v>
      </c>
      <c r="L4664">
        <v>0.5</v>
      </c>
      <c r="M4664" t="s">
        <v>82</v>
      </c>
    </row>
    <row r="4665" spans="1:13" x14ac:dyDescent="0.25">
      <c r="A4665" t="s">
        <v>25</v>
      </c>
      <c r="B4665">
        <v>1185732</v>
      </c>
      <c r="C4665" s="6">
        <v>44108</v>
      </c>
      <c r="D4665" t="s">
        <v>47</v>
      </c>
      <c r="E4665" t="s">
        <v>48</v>
      </c>
      <c r="F4665" t="s">
        <v>49</v>
      </c>
      <c r="G4665" t="s">
        <v>22</v>
      </c>
      <c r="H4665" s="1">
        <v>59</v>
      </c>
      <c r="I4665" s="1">
        <v>223</v>
      </c>
      <c r="J4665" s="1">
        <v>13157</v>
      </c>
      <c r="K4665" s="2">
        <v>8552.0500000000011</v>
      </c>
      <c r="L4665">
        <v>0.65</v>
      </c>
      <c r="M4665" t="s">
        <v>82</v>
      </c>
    </row>
    <row r="4666" spans="1:13" x14ac:dyDescent="0.25">
      <c r="A4666" t="s">
        <v>25</v>
      </c>
      <c r="B4666">
        <v>1185732</v>
      </c>
      <c r="C4666" s="6">
        <v>44109</v>
      </c>
      <c r="D4666" t="s">
        <v>47</v>
      </c>
      <c r="E4666" t="s">
        <v>48</v>
      </c>
      <c r="F4666" t="s">
        <v>49</v>
      </c>
      <c r="G4666" t="s">
        <v>16</v>
      </c>
      <c r="H4666" s="1">
        <v>56</v>
      </c>
      <c r="I4666" s="1">
        <v>244</v>
      </c>
      <c r="J4666" s="1">
        <v>13664</v>
      </c>
      <c r="K4666" s="2">
        <v>7925.1200000000008</v>
      </c>
      <c r="L4666">
        <v>0.58000000000000007</v>
      </c>
      <c r="M4666" t="s">
        <v>82</v>
      </c>
    </row>
    <row r="4667" spans="1:13" x14ac:dyDescent="0.25">
      <c r="A4667" t="s">
        <v>25</v>
      </c>
      <c r="B4667">
        <v>1185732</v>
      </c>
      <c r="C4667" s="6">
        <v>44110</v>
      </c>
      <c r="D4667" t="s">
        <v>47</v>
      </c>
      <c r="E4667" t="s">
        <v>48</v>
      </c>
      <c r="F4667" t="s">
        <v>49</v>
      </c>
      <c r="G4667" t="s">
        <v>18</v>
      </c>
      <c r="H4667" s="1">
        <v>49</v>
      </c>
      <c r="I4667" s="1">
        <v>224</v>
      </c>
      <c r="J4667" s="1">
        <v>10976</v>
      </c>
      <c r="K4667" s="2">
        <v>5268.48</v>
      </c>
      <c r="L4667">
        <v>0.48</v>
      </c>
      <c r="M4667" t="s">
        <v>82</v>
      </c>
    </row>
    <row r="4668" spans="1:13" x14ac:dyDescent="0.25">
      <c r="A4668" t="s">
        <v>25</v>
      </c>
      <c r="B4668">
        <v>1185732</v>
      </c>
      <c r="C4668" s="6">
        <v>44111</v>
      </c>
      <c r="D4668" t="s">
        <v>47</v>
      </c>
      <c r="E4668" t="s">
        <v>48</v>
      </c>
      <c r="F4668" t="s">
        <v>49</v>
      </c>
      <c r="G4668" t="s">
        <v>19</v>
      </c>
      <c r="H4668" s="1">
        <v>46</v>
      </c>
      <c r="I4668" s="1">
        <v>224</v>
      </c>
      <c r="J4668" s="1">
        <v>10304</v>
      </c>
      <c r="K4668" s="2">
        <v>3812.48</v>
      </c>
      <c r="L4668">
        <v>0.37</v>
      </c>
      <c r="M4668" t="s">
        <v>82</v>
      </c>
    </row>
    <row r="4669" spans="1:13" x14ac:dyDescent="0.25">
      <c r="A4669" t="s">
        <v>25</v>
      </c>
      <c r="B4669">
        <v>1185732</v>
      </c>
      <c r="C4669" s="6">
        <v>44112</v>
      </c>
      <c r="D4669" t="s">
        <v>47</v>
      </c>
      <c r="E4669" t="s">
        <v>48</v>
      </c>
      <c r="F4669" t="s">
        <v>49</v>
      </c>
      <c r="G4669" t="s">
        <v>20</v>
      </c>
      <c r="H4669" s="1">
        <v>49</v>
      </c>
      <c r="I4669" s="1">
        <v>202</v>
      </c>
      <c r="J4669" s="1">
        <v>9898</v>
      </c>
      <c r="K4669" s="2">
        <v>4355.12</v>
      </c>
      <c r="L4669">
        <v>0.44</v>
      </c>
      <c r="M4669" t="s">
        <v>82</v>
      </c>
    </row>
    <row r="4670" spans="1:13" x14ac:dyDescent="0.25">
      <c r="A4670" t="s">
        <v>25</v>
      </c>
      <c r="B4670">
        <v>1185732</v>
      </c>
      <c r="C4670" s="6">
        <v>44113</v>
      </c>
      <c r="D4670" t="s">
        <v>47</v>
      </c>
      <c r="E4670" t="s">
        <v>48</v>
      </c>
      <c r="F4670" t="s">
        <v>49</v>
      </c>
      <c r="G4670" t="s">
        <v>21</v>
      </c>
      <c r="H4670" s="1">
        <v>64</v>
      </c>
      <c r="I4670" s="1">
        <v>195</v>
      </c>
      <c r="J4670" s="1">
        <v>12480</v>
      </c>
      <c r="K4670" s="2">
        <v>6240</v>
      </c>
      <c r="L4670">
        <v>0.5</v>
      </c>
      <c r="M4670" t="s">
        <v>82</v>
      </c>
    </row>
    <row r="4671" spans="1:13" x14ac:dyDescent="0.25">
      <c r="A4671" t="s">
        <v>25</v>
      </c>
      <c r="B4671">
        <v>1185732</v>
      </c>
      <c r="C4671" s="6">
        <v>44114</v>
      </c>
      <c r="D4671" t="s">
        <v>47</v>
      </c>
      <c r="E4671" t="s">
        <v>48</v>
      </c>
      <c r="F4671" t="s">
        <v>49</v>
      </c>
      <c r="G4671" t="s">
        <v>22</v>
      </c>
      <c r="H4671" s="1">
        <v>64</v>
      </c>
      <c r="I4671" s="1">
        <v>213</v>
      </c>
      <c r="J4671" s="1">
        <v>13632</v>
      </c>
      <c r="K4671" s="2">
        <v>8179.2</v>
      </c>
      <c r="L4671">
        <v>0.6</v>
      </c>
      <c r="M4671" t="s">
        <v>82</v>
      </c>
    </row>
    <row r="4672" spans="1:13" x14ac:dyDescent="0.25">
      <c r="A4672" t="s">
        <v>25</v>
      </c>
      <c r="B4672">
        <v>1185732</v>
      </c>
      <c r="C4672" s="6">
        <v>43975</v>
      </c>
      <c r="D4672" t="s">
        <v>47</v>
      </c>
      <c r="E4672" t="s">
        <v>48</v>
      </c>
      <c r="F4672" t="s">
        <v>49</v>
      </c>
      <c r="G4672" t="s">
        <v>16</v>
      </c>
      <c r="H4672" s="1">
        <v>63</v>
      </c>
      <c r="I4672" s="1">
        <v>323</v>
      </c>
      <c r="J4672" s="1">
        <v>20349</v>
      </c>
      <c r="K4672" s="2">
        <v>11395.44</v>
      </c>
      <c r="L4672">
        <v>0.56000000000000005</v>
      </c>
      <c r="M4672" t="s">
        <v>82</v>
      </c>
    </row>
    <row r="4673" spans="1:13" x14ac:dyDescent="0.25">
      <c r="A4673" t="s">
        <v>25</v>
      </c>
      <c r="B4673">
        <v>1185732</v>
      </c>
      <c r="C4673" s="6">
        <v>43975</v>
      </c>
      <c r="D4673" t="s">
        <v>47</v>
      </c>
      <c r="E4673" t="s">
        <v>48</v>
      </c>
      <c r="F4673" t="s">
        <v>49</v>
      </c>
      <c r="G4673" t="s">
        <v>18</v>
      </c>
      <c r="H4673" s="1">
        <v>51</v>
      </c>
      <c r="I4673" s="1">
        <v>254</v>
      </c>
      <c r="J4673" s="1">
        <v>12954</v>
      </c>
      <c r="K4673" s="2">
        <v>6088.38</v>
      </c>
      <c r="L4673">
        <v>0.47</v>
      </c>
      <c r="M4673" t="s">
        <v>82</v>
      </c>
    </row>
    <row r="4674" spans="1:13" x14ac:dyDescent="0.25">
      <c r="A4674" t="s">
        <v>25</v>
      </c>
      <c r="B4674">
        <v>1185732</v>
      </c>
      <c r="C4674" s="6">
        <v>43975</v>
      </c>
      <c r="D4674" t="s">
        <v>47</v>
      </c>
      <c r="E4674" t="s">
        <v>48</v>
      </c>
      <c r="F4674" t="s">
        <v>49</v>
      </c>
      <c r="G4674" t="s">
        <v>19</v>
      </c>
      <c r="H4674" s="1">
        <v>52</v>
      </c>
      <c r="I4674" s="1">
        <v>248</v>
      </c>
      <c r="J4674" s="1">
        <v>12896</v>
      </c>
      <c r="K4674" s="2">
        <v>4771.5199999999995</v>
      </c>
      <c r="L4674">
        <v>0.37</v>
      </c>
      <c r="M4674" t="s">
        <v>82</v>
      </c>
    </row>
    <row r="4675" spans="1:13" x14ac:dyDescent="0.25">
      <c r="A4675" t="s">
        <v>25</v>
      </c>
      <c r="B4675">
        <v>1185732</v>
      </c>
      <c r="C4675" s="6">
        <v>43975</v>
      </c>
      <c r="D4675" t="s">
        <v>47</v>
      </c>
      <c r="E4675" t="s">
        <v>48</v>
      </c>
      <c r="F4675" t="s">
        <v>49</v>
      </c>
      <c r="G4675" t="s">
        <v>20</v>
      </c>
      <c r="H4675" s="1">
        <v>54</v>
      </c>
      <c r="I4675" s="1">
        <v>209</v>
      </c>
      <c r="J4675" s="1">
        <v>11286</v>
      </c>
      <c r="K4675" s="2">
        <v>4852.9799999999996</v>
      </c>
      <c r="L4675">
        <v>0.43</v>
      </c>
      <c r="M4675" t="s">
        <v>82</v>
      </c>
    </row>
    <row r="4676" spans="1:13" x14ac:dyDescent="0.25">
      <c r="A4676" t="s">
        <v>13</v>
      </c>
      <c r="B4676">
        <v>1185732</v>
      </c>
      <c r="C4676" s="6">
        <v>43975</v>
      </c>
      <c r="D4676" t="s">
        <v>47</v>
      </c>
      <c r="E4676" t="s">
        <v>48</v>
      </c>
      <c r="F4676" t="s">
        <v>49</v>
      </c>
      <c r="G4676" t="s">
        <v>21</v>
      </c>
      <c r="H4676" s="1">
        <v>60</v>
      </c>
      <c r="I4676" s="1">
        <v>202</v>
      </c>
      <c r="J4676" s="1">
        <v>12120</v>
      </c>
      <c r="K4676" s="2">
        <v>5938.8</v>
      </c>
      <c r="L4676">
        <v>0.49</v>
      </c>
      <c r="M4676" t="s">
        <v>82</v>
      </c>
    </row>
    <row r="4677" spans="1:13" x14ac:dyDescent="0.25">
      <c r="A4677" t="s">
        <v>13</v>
      </c>
      <c r="B4677">
        <v>1185732</v>
      </c>
      <c r="C4677" s="6">
        <v>43975</v>
      </c>
      <c r="D4677" t="s">
        <v>47</v>
      </c>
      <c r="E4677" t="s">
        <v>48</v>
      </c>
      <c r="F4677" t="s">
        <v>49</v>
      </c>
      <c r="G4677" t="s">
        <v>22</v>
      </c>
      <c r="H4677" s="1">
        <v>64</v>
      </c>
      <c r="I4677" s="1">
        <v>219</v>
      </c>
      <c r="J4677" s="1">
        <v>14016</v>
      </c>
      <c r="K4677" s="2">
        <v>8830.08</v>
      </c>
      <c r="L4677">
        <v>0.63</v>
      </c>
      <c r="M4677" t="s">
        <v>82</v>
      </c>
    </row>
    <row r="4678" spans="1:13" x14ac:dyDescent="0.25">
      <c r="A4678" t="s">
        <v>13</v>
      </c>
      <c r="B4678">
        <v>1185732</v>
      </c>
      <c r="C4678" s="6">
        <v>44121</v>
      </c>
      <c r="D4678" t="s">
        <v>47</v>
      </c>
      <c r="E4678" t="s">
        <v>48</v>
      </c>
      <c r="F4678" t="s">
        <v>49</v>
      </c>
      <c r="G4678" t="s">
        <v>16</v>
      </c>
      <c r="H4678" s="1">
        <v>33</v>
      </c>
      <c r="I4678" s="1">
        <v>131</v>
      </c>
      <c r="J4678" s="1">
        <v>4323</v>
      </c>
      <c r="K4678" s="2">
        <v>1945.3500000000004</v>
      </c>
      <c r="L4678">
        <v>0.45000000000000007</v>
      </c>
      <c r="M4678" t="s">
        <v>82</v>
      </c>
    </row>
    <row r="4679" spans="1:13" x14ac:dyDescent="0.25">
      <c r="A4679" t="s">
        <v>13</v>
      </c>
      <c r="B4679">
        <v>1185732</v>
      </c>
      <c r="C4679" s="6">
        <v>44122</v>
      </c>
      <c r="D4679" t="s">
        <v>47</v>
      </c>
      <c r="E4679" t="s">
        <v>48</v>
      </c>
      <c r="F4679" t="s">
        <v>49</v>
      </c>
      <c r="G4679" t="s">
        <v>18</v>
      </c>
      <c r="H4679" s="1">
        <v>33</v>
      </c>
      <c r="I4679" s="1">
        <v>65</v>
      </c>
      <c r="J4679" s="1">
        <v>2145</v>
      </c>
      <c r="K4679" s="2">
        <v>858</v>
      </c>
      <c r="L4679">
        <v>0.4</v>
      </c>
      <c r="M4679" t="s">
        <v>82</v>
      </c>
    </row>
    <row r="4680" spans="1:13" x14ac:dyDescent="0.25">
      <c r="A4680" t="s">
        <v>13</v>
      </c>
      <c r="B4680">
        <v>1185732</v>
      </c>
      <c r="C4680" s="6">
        <v>44123</v>
      </c>
      <c r="D4680" t="s">
        <v>47</v>
      </c>
      <c r="E4680" t="s">
        <v>48</v>
      </c>
      <c r="F4680" t="s">
        <v>49</v>
      </c>
      <c r="G4680" t="s">
        <v>19</v>
      </c>
      <c r="H4680" s="1">
        <v>24</v>
      </c>
      <c r="I4680" s="1">
        <v>63</v>
      </c>
      <c r="J4680" s="1">
        <v>1512</v>
      </c>
      <c r="K4680" s="2">
        <v>665.28</v>
      </c>
      <c r="L4680">
        <v>0.44</v>
      </c>
      <c r="M4680" t="s">
        <v>82</v>
      </c>
    </row>
    <row r="4681" spans="1:13" x14ac:dyDescent="0.25">
      <c r="A4681" t="s">
        <v>13</v>
      </c>
      <c r="B4681">
        <v>1185732</v>
      </c>
      <c r="C4681" s="6">
        <v>44124</v>
      </c>
      <c r="D4681" t="s">
        <v>47</v>
      </c>
      <c r="E4681" t="s">
        <v>48</v>
      </c>
      <c r="F4681" t="s">
        <v>49</v>
      </c>
      <c r="G4681" t="s">
        <v>20</v>
      </c>
      <c r="H4681" s="1">
        <v>29</v>
      </c>
      <c r="I4681" s="1">
        <v>26</v>
      </c>
      <c r="J4681" s="1">
        <v>754</v>
      </c>
      <c r="K4681" s="2">
        <v>339.30000000000007</v>
      </c>
      <c r="L4681">
        <v>0.45000000000000007</v>
      </c>
      <c r="M4681" t="s">
        <v>82</v>
      </c>
    </row>
    <row r="4682" spans="1:13" x14ac:dyDescent="0.25">
      <c r="A4682" t="s">
        <v>13</v>
      </c>
      <c r="B4682">
        <v>1185732</v>
      </c>
      <c r="C4682" s="6">
        <v>44125</v>
      </c>
      <c r="D4682" t="s">
        <v>35</v>
      </c>
      <c r="E4682" t="s">
        <v>50</v>
      </c>
      <c r="F4682" t="s">
        <v>51</v>
      </c>
      <c r="G4682" t="s">
        <v>21</v>
      </c>
      <c r="H4682" s="1">
        <v>43</v>
      </c>
      <c r="I4682" s="1">
        <v>39</v>
      </c>
      <c r="J4682" s="1">
        <v>1677</v>
      </c>
      <c r="K4682" s="2">
        <v>754.65</v>
      </c>
      <c r="L4682">
        <v>0.44999999999999996</v>
      </c>
      <c r="M4682" t="s">
        <v>82</v>
      </c>
    </row>
    <row r="4683" spans="1:13" x14ac:dyDescent="0.25">
      <c r="A4683" t="s">
        <v>13</v>
      </c>
      <c r="B4683">
        <v>1185732</v>
      </c>
      <c r="C4683" s="6">
        <v>44126</v>
      </c>
      <c r="D4683" t="s">
        <v>35</v>
      </c>
      <c r="E4683" t="s">
        <v>50</v>
      </c>
      <c r="F4683" t="s">
        <v>51</v>
      </c>
      <c r="G4683" t="s">
        <v>22</v>
      </c>
      <c r="H4683" s="1">
        <v>32</v>
      </c>
      <c r="I4683" s="1">
        <v>65</v>
      </c>
      <c r="J4683" s="1">
        <v>2080</v>
      </c>
      <c r="K4683" s="2">
        <v>1164.8000000000002</v>
      </c>
      <c r="L4683">
        <v>0.56000000000000005</v>
      </c>
      <c r="M4683" t="s">
        <v>82</v>
      </c>
    </row>
    <row r="4684" spans="1:13" x14ac:dyDescent="0.25">
      <c r="A4684" t="s">
        <v>13</v>
      </c>
      <c r="B4684">
        <v>1185732</v>
      </c>
      <c r="C4684" s="6">
        <v>44127</v>
      </c>
      <c r="D4684" t="s">
        <v>35</v>
      </c>
      <c r="E4684" t="s">
        <v>50</v>
      </c>
      <c r="F4684" t="s">
        <v>51</v>
      </c>
      <c r="G4684" t="s">
        <v>16</v>
      </c>
      <c r="H4684" s="1">
        <v>32</v>
      </c>
      <c r="I4684" s="1">
        <v>135</v>
      </c>
      <c r="J4684" s="1">
        <v>4320</v>
      </c>
      <c r="K4684" s="2">
        <v>1944.0000000000002</v>
      </c>
      <c r="L4684">
        <v>0.45000000000000007</v>
      </c>
      <c r="M4684" t="s">
        <v>82</v>
      </c>
    </row>
    <row r="4685" spans="1:13" x14ac:dyDescent="0.25">
      <c r="A4685" t="s">
        <v>13</v>
      </c>
      <c r="B4685">
        <v>1185732</v>
      </c>
      <c r="C4685" s="6">
        <v>44128</v>
      </c>
      <c r="D4685" t="s">
        <v>35</v>
      </c>
      <c r="E4685" t="s">
        <v>50</v>
      </c>
      <c r="F4685" t="s">
        <v>51</v>
      </c>
      <c r="G4685" t="s">
        <v>18</v>
      </c>
      <c r="H4685" s="1">
        <v>34</v>
      </c>
      <c r="I4685" s="1">
        <v>38</v>
      </c>
      <c r="J4685" s="1">
        <v>1292</v>
      </c>
      <c r="K4685" s="2">
        <v>581.4</v>
      </c>
      <c r="L4685">
        <v>0.44999999999999996</v>
      </c>
      <c r="M4685" t="s">
        <v>82</v>
      </c>
    </row>
    <row r="4686" spans="1:13" x14ac:dyDescent="0.25">
      <c r="A4686" t="s">
        <v>13</v>
      </c>
      <c r="B4686">
        <v>1185732</v>
      </c>
      <c r="C4686" s="6">
        <v>44129</v>
      </c>
      <c r="D4686" t="s">
        <v>35</v>
      </c>
      <c r="E4686" t="s">
        <v>50</v>
      </c>
      <c r="F4686" t="s">
        <v>51</v>
      </c>
      <c r="G4686" t="s">
        <v>19</v>
      </c>
      <c r="H4686" s="1">
        <v>25</v>
      </c>
      <c r="I4686" s="1">
        <v>56</v>
      </c>
      <c r="J4686" s="1">
        <v>1400</v>
      </c>
      <c r="K4686" s="2">
        <v>588</v>
      </c>
      <c r="L4686">
        <v>0.42</v>
      </c>
      <c r="M4686" t="s">
        <v>82</v>
      </c>
    </row>
    <row r="4687" spans="1:13" x14ac:dyDescent="0.25">
      <c r="A4687" t="s">
        <v>13</v>
      </c>
      <c r="B4687">
        <v>1185732</v>
      </c>
      <c r="C4687" s="6">
        <v>44130</v>
      </c>
      <c r="D4687" t="s">
        <v>35</v>
      </c>
      <c r="E4687" t="s">
        <v>50</v>
      </c>
      <c r="F4687" t="s">
        <v>51</v>
      </c>
      <c r="G4687" t="s">
        <v>20</v>
      </c>
      <c r="H4687" s="1">
        <v>27</v>
      </c>
      <c r="I4687" s="1">
        <v>20</v>
      </c>
      <c r="J4687" s="1">
        <v>540</v>
      </c>
      <c r="K4687" s="2">
        <v>253.8</v>
      </c>
      <c r="L4687">
        <v>0.47000000000000003</v>
      </c>
      <c r="M4687" t="s">
        <v>82</v>
      </c>
    </row>
    <row r="4688" spans="1:13" x14ac:dyDescent="0.25">
      <c r="A4688" t="s">
        <v>13</v>
      </c>
      <c r="B4688">
        <v>1185732</v>
      </c>
      <c r="C4688" s="6">
        <v>44131</v>
      </c>
      <c r="D4688" t="s">
        <v>35</v>
      </c>
      <c r="E4688" t="s">
        <v>50</v>
      </c>
      <c r="F4688" t="s">
        <v>51</v>
      </c>
      <c r="G4688" t="s">
        <v>21</v>
      </c>
      <c r="H4688" s="1">
        <v>41</v>
      </c>
      <c r="I4688" s="1">
        <v>44</v>
      </c>
      <c r="J4688" s="1">
        <v>1804</v>
      </c>
      <c r="K4688" s="2">
        <v>739.64</v>
      </c>
      <c r="L4688">
        <v>0.41</v>
      </c>
      <c r="M4688" t="s">
        <v>82</v>
      </c>
    </row>
    <row r="4689" spans="1:13" x14ac:dyDescent="0.25">
      <c r="A4689" t="s">
        <v>13</v>
      </c>
      <c r="B4689">
        <v>1185732</v>
      </c>
      <c r="C4689" s="6">
        <v>44132</v>
      </c>
      <c r="D4689" t="s">
        <v>35</v>
      </c>
      <c r="E4689" t="s">
        <v>50</v>
      </c>
      <c r="F4689" t="s">
        <v>51</v>
      </c>
      <c r="G4689" t="s">
        <v>22</v>
      </c>
      <c r="H4689" s="1">
        <v>34</v>
      </c>
      <c r="I4689" s="1">
        <v>65</v>
      </c>
      <c r="J4689" s="1">
        <v>2210</v>
      </c>
      <c r="K4689" s="2">
        <v>1215.5</v>
      </c>
      <c r="L4689">
        <v>0.55000000000000004</v>
      </c>
      <c r="M4689" t="s">
        <v>82</v>
      </c>
    </row>
    <row r="4690" spans="1:13" x14ac:dyDescent="0.25">
      <c r="A4690" t="s">
        <v>13</v>
      </c>
      <c r="B4690">
        <v>1185732</v>
      </c>
      <c r="C4690" s="6">
        <v>44133</v>
      </c>
      <c r="D4690" t="s">
        <v>35</v>
      </c>
      <c r="E4690" t="s">
        <v>50</v>
      </c>
      <c r="F4690" t="s">
        <v>51</v>
      </c>
      <c r="G4690" t="s">
        <v>16</v>
      </c>
      <c r="H4690" s="1">
        <v>39</v>
      </c>
      <c r="I4690" s="1">
        <v>116</v>
      </c>
      <c r="J4690" s="1">
        <v>4524</v>
      </c>
      <c r="K4690" s="2">
        <v>2262</v>
      </c>
      <c r="L4690">
        <v>0.5</v>
      </c>
      <c r="M4690" t="s">
        <v>82</v>
      </c>
    </row>
    <row r="4691" spans="1:13" x14ac:dyDescent="0.25">
      <c r="A4691" t="s">
        <v>13</v>
      </c>
      <c r="B4691">
        <v>1185732</v>
      </c>
      <c r="C4691" s="6">
        <v>44134</v>
      </c>
      <c r="D4691" t="s">
        <v>35</v>
      </c>
      <c r="E4691" t="s">
        <v>50</v>
      </c>
      <c r="F4691" t="s">
        <v>51</v>
      </c>
      <c r="G4691" t="s">
        <v>18</v>
      </c>
      <c r="H4691" s="1">
        <v>38</v>
      </c>
      <c r="I4691" s="1">
        <v>35</v>
      </c>
      <c r="J4691" s="1">
        <v>1330</v>
      </c>
      <c r="K4691" s="2">
        <v>532</v>
      </c>
      <c r="L4691">
        <v>0.4</v>
      </c>
      <c r="M4691" t="s">
        <v>82</v>
      </c>
    </row>
    <row r="4692" spans="1:13" x14ac:dyDescent="0.25">
      <c r="A4692" t="s">
        <v>13</v>
      </c>
      <c r="B4692">
        <v>1185732</v>
      </c>
      <c r="C4692" s="6">
        <v>44135</v>
      </c>
      <c r="D4692" t="s">
        <v>35</v>
      </c>
      <c r="E4692" t="s">
        <v>50</v>
      </c>
      <c r="F4692" t="s">
        <v>51</v>
      </c>
      <c r="G4692" t="s">
        <v>19</v>
      </c>
      <c r="H4692" s="1">
        <v>29</v>
      </c>
      <c r="I4692" s="1">
        <v>53</v>
      </c>
      <c r="J4692" s="1">
        <v>1537</v>
      </c>
      <c r="K4692" s="2">
        <v>691.65</v>
      </c>
      <c r="L4692">
        <v>0.44999999999999996</v>
      </c>
      <c r="M4692" t="s">
        <v>82</v>
      </c>
    </row>
    <row r="4693" spans="1:13" x14ac:dyDescent="0.25">
      <c r="A4693" t="s">
        <v>13</v>
      </c>
      <c r="B4693">
        <v>1185732</v>
      </c>
      <c r="C4693" s="6">
        <v>44136</v>
      </c>
      <c r="D4693" t="s">
        <v>35</v>
      </c>
      <c r="E4693" t="s">
        <v>50</v>
      </c>
      <c r="F4693" t="s">
        <v>51</v>
      </c>
      <c r="G4693" t="s">
        <v>20</v>
      </c>
      <c r="H4693" s="1">
        <v>32</v>
      </c>
      <c r="I4693" s="1">
        <v>7</v>
      </c>
      <c r="J4693" s="1">
        <v>224</v>
      </c>
      <c r="K4693" s="2">
        <v>112</v>
      </c>
      <c r="L4693">
        <v>0.5</v>
      </c>
      <c r="M4693" t="s">
        <v>82</v>
      </c>
    </row>
    <row r="4694" spans="1:13" x14ac:dyDescent="0.25">
      <c r="A4694" t="s">
        <v>13</v>
      </c>
      <c r="B4694">
        <v>1185732</v>
      </c>
      <c r="C4694" s="6">
        <v>44137</v>
      </c>
      <c r="D4694" t="s">
        <v>35</v>
      </c>
      <c r="E4694" t="s">
        <v>50</v>
      </c>
      <c r="F4694" t="s">
        <v>51</v>
      </c>
      <c r="G4694" t="s">
        <v>21</v>
      </c>
      <c r="H4694" s="1">
        <v>47</v>
      </c>
      <c r="I4694" s="1">
        <v>19</v>
      </c>
      <c r="J4694" s="1">
        <v>893</v>
      </c>
      <c r="K4694" s="2">
        <v>375.06</v>
      </c>
      <c r="L4694">
        <v>0.42</v>
      </c>
      <c r="M4694" t="s">
        <v>82</v>
      </c>
    </row>
    <row r="4695" spans="1:13" x14ac:dyDescent="0.25">
      <c r="A4695" t="s">
        <v>13</v>
      </c>
      <c r="B4695">
        <v>1185732</v>
      </c>
      <c r="C4695" s="6">
        <v>44138</v>
      </c>
      <c r="D4695" t="s">
        <v>35</v>
      </c>
      <c r="E4695" t="s">
        <v>50</v>
      </c>
      <c r="F4695" t="s">
        <v>51</v>
      </c>
      <c r="G4695" t="s">
        <v>22</v>
      </c>
      <c r="H4695" s="1">
        <v>38</v>
      </c>
      <c r="I4695" s="1">
        <v>47</v>
      </c>
      <c r="J4695" s="1">
        <v>1786</v>
      </c>
      <c r="K4695" s="2">
        <v>982.30000000000007</v>
      </c>
      <c r="L4695">
        <v>0.55000000000000004</v>
      </c>
      <c r="M4695" t="s">
        <v>82</v>
      </c>
    </row>
    <row r="4696" spans="1:13" x14ac:dyDescent="0.25">
      <c r="A4696" t="s">
        <v>13</v>
      </c>
      <c r="B4696">
        <v>1185732</v>
      </c>
      <c r="C4696" s="6">
        <v>44139</v>
      </c>
      <c r="D4696" t="s">
        <v>35</v>
      </c>
      <c r="E4696" t="s">
        <v>50</v>
      </c>
      <c r="F4696" t="s">
        <v>51</v>
      </c>
      <c r="G4696" t="s">
        <v>16</v>
      </c>
      <c r="H4696" s="1">
        <v>36</v>
      </c>
      <c r="I4696" s="1">
        <v>120</v>
      </c>
      <c r="J4696" s="1">
        <v>4320</v>
      </c>
      <c r="K4696" s="2">
        <v>2030.4</v>
      </c>
      <c r="L4696">
        <v>0.47000000000000003</v>
      </c>
      <c r="M4696" t="s">
        <v>82</v>
      </c>
    </row>
    <row r="4697" spans="1:13" x14ac:dyDescent="0.25">
      <c r="A4697" t="s">
        <v>13</v>
      </c>
      <c r="B4697">
        <v>1185732</v>
      </c>
      <c r="C4697" s="6">
        <v>44140</v>
      </c>
      <c r="D4697" t="s">
        <v>35</v>
      </c>
      <c r="E4697" t="s">
        <v>50</v>
      </c>
      <c r="F4697" t="s">
        <v>51</v>
      </c>
      <c r="G4697" t="s">
        <v>18</v>
      </c>
      <c r="H4697" s="1">
        <v>38</v>
      </c>
      <c r="I4697" s="1">
        <v>28</v>
      </c>
      <c r="J4697" s="1">
        <v>1064</v>
      </c>
      <c r="K4697" s="2">
        <v>446.88</v>
      </c>
      <c r="L4697">
        <v>0.42</v>
      </c>
      <c r="M4697" t="s">
        <v>82</v>
      </c>
    </row>
    <row r="4698" spans="1:13" x14ac:dyDescent="0.25">
      <c r="A4698" t="s">
        <v>13</v>
      </c>
      <c r="B4698">
        <v>1185732</v>
      </c>
      <c r="C4698" s="6">
        <v>44141</v>
      </c>
      <c r="D4698" t="s">
        <v>35</v>
      </c>
      <c r="E4698" t="s">
        <v>50</v>
      </c>
      <c r="F4698" t="s">
        <v>51</v>
      </c>
      <c r="G4698" t="s">
        <v>19</v>
      </c>
      <c r="H4698" s="1">
        <v>29</v>
      </c>
      <c r="I4698" s="1">
        <v>26</v>
      </c>
      <c r="J4698" s="1">
        <v>754</v>
      </c>
      <c r="K4698" s="2">
        <v>331.76</v>
      </c>
      <c r="L4698">
        <v>0.44</v>
      </c>
      <c r="M4698" t="s">
        <v>82</v>
      </c>
    </row>
    <row r="4699" spans="1:13" x14ac:dyDescent="0.25">
      <c r="A4699" t="s">
        <v>13</v>
      </c>
      <c r="B4699">
        <v>1185732</v>
      </c>
      <c r="C4699" s="6">
        <v>44142</v>
      </c>
      <c r="D4699" t="s">
        <v>35</v>
      </c>
      <c r="E4699" t="s">
        <v>50</v>
      </c>
      <c r="F4699" t="s">
        <v>51</v>
      </c>
      <c r="G4699" t="s">
        <v>20</v>
      </c>
      <c r="H4699" s="1">
        <v>32</v>
      </c>
      <c r="I4699" s="1">
        <v>7</v>
      </c>
      <c r="J4699" s="1">
        <v>224</v>
      </c>
      <c r="K4699" s="2">
        <v>112</v>
      </c>
      <c r="L4699">
        <v>0.5</v>
      </c>
      <c r="M4699" t="s">
        <v>82</v>
      </c>
    </row>
    <row r="4700" spans="1:13" x14ac:dyDescent="0.25">
      <c r="A4700" t="s">
        <v>13</v>
      </c>
      <c r="B4700">
        <v>1185732</v>
      </c>
      <c r="C4700" s="6">
        <v>44143</v>
      </c>
      <c r="D4700" t="s">
        <v>35</v>
      </c>
      <c r="E4700" t="s">
        <v>50</v>
      </c>
      <c r="F4700" t="s">
        <v>51</v>
      </c>
      <c r="G4700" t="s">
        <v>21</v>
      </c>
      <c r="H4700" s="1">
        <v>47</v>
      </c>
      <c r="I4700" s="1">
        <v>14</v>
      </c>
      <c r="J4700" s="1">
        <v>658</v>
      </c>
      <c r="K4700" s="2">
        <v>263.2</v>
      </c>
      <c r="L4700">
        <v>0.4</v>
      </c>
      <c r="M4700" t="s">
        <v>82</v>
      </c>
    </row>
    <row r="4701" spans="1:13" x14ac:dyDescent="0.25">
      <c r="A4701" t="s">
        <v>13</v>
      </c>
      <c r="B4701">
        <v>1185732</v>
      </c>
      <c r="C4701" s="6">
        <v>44144</v>
      </c>
      <c r="D4701" t="s">
        <v>35</v>
      </c>
      <c r="E4701" t="s">
        <v>50</v>
      </c>
      <c r="F4701" t="s">
        <v>51</v>
      </c>
      <c r="G4701" t="s">
        <v>22</v>
      </c>
      <c r="H4701" s="1">
        <v>36</v>
      </c>
      <c r="I4701" s="1">
        <v>53</v>
      </c>
      <c r="J4701" s="1">
        <v>1908</v>
      </c>
      <c r="K4701" s="2">
        <v>1144.8</v>
      </c>
      <c r="L4701">
        <v>0.6</v>
      </c>
      <c r="M4701" t="s">
        <v>82</v>
      </c>
    </row>
    <row r="4702" spans="1:13" x14ac:dyDescent="0.25">
      <c r="A4702" t="s">
        <v>13</v>
      </c>
      <c r="B4702">
        <v>1185732</v>
      </c>
      <c r="C4702" s="6">
        <v>44145</v>
      </c>
      <c r="D4702" t="s">
        <v>35</v>
      </c>
      <c r="E4702" t="s">
        <v>50</v>
      </c>
      <c r="F4702" t="s">
        <v>51</v>
      </c>
      <c r="G4702" t="s">
        <v>16</v>
      </c>
      <c r="H4702" s="1">
        <v>48</v>
      </c>
      <c r="I4702" s="1">
        <v>116</v>
      </c>
      <c r="J4702" s="1">
        <v>5568</v>
      </c>
      <c r="K4702" s="2">
        <v>2616.96</v>
      </c>
      <c r="L4702">
        <v>0.47000000000000003</v>
      </c>
      <c r="M4702" t="s">
        <v>82</v>
      </c>
    </row>
    <row r="4703" spans="1:13" x14ac:dyDescent="0.25">
      <c r="A4703" t="s">
        <v>13</v>
      </c>
      <c r="B4703">
        <v>1185732</v>
      </c>
      <c r="C4703" s="6">
        <v>44146</v>
      </c>
      <c r="D4703" t="s">
        <v>35</v>
      </c>
      <c r="E4703" t="s">
        <v>50</v>
      </c>
      <c r="F4703" t="s">
        <v>51</v>
      </c>
      <c r="G4703" t="s">
        <v>18</v>
      </c>
      <c r="H4703" s="1">
        <v>44</v>
      </c>
      <c r="I4703" s="1">
        <v>44</v>
      </c>
      <c r="J4703" s="1">
        <v>1936</v>
      </c>
      <c r="K4703" s="2">
        <v>793.76</v>
      </c>
      <c r="L4703">
        <v>0.41</v>
      </c>
      <c r="M4703" t="s">
        <v>82</v>
      </c>
    </row>
    <row r="4704" spans="1:13" x14ac:dyDescent="0.25">
      <c r="A4704" t="s">
        <v>13</v>
      </c>
      <c r="B4704">
        <v>1185732</v>
      </c>
      <c r="C4704" s="6">
        <v>44147</v>
      </c>
      <c r="D4704" t="s">
        <v>35</v>
      </c>
      <c r="E4704" t="s">
        <v>50</v>
      </c>
      <c r="F4704" t="s">
        <v>51</v>
      </c>
      <c r="G4704" t="s">
        <v>19</v>
      </c>
      <c r="H4704" s="1">
        <v>37</v>
      </c>
      <c r="I4704" s="1">
        <v>38</v>
      </c>
      <c r="J4704" s="1">
        <v>1406</v>
      </c>
      <c r="K4704" s="2">
        <v>618.64</v>
      </c>
      <c r="L4704">
        <v>0.44</v>
      </c>
      <c r="M4704" t="s">
        <v>82</v>
      </c>
    </row>
    <row r="4705" spans="1:13" x14ac:dyDescent="0.25">
      <c r="A4705" t="s">
        <v>13</v>
      </c>
      <c r="B4705">
        <v>1185732</v>
      </c>
      <c r="C4705" s="6">
        <v>44148</v>
      </c>
      <c r="D4705" t="s">
        <v>35</v>
      </c>
      <c r="E4705" t="s">
        <v>50</v>
      </c>
      <c r="F4705" t="s">
        <v>51</v>
      </c>
      <c r="G4705" t="s">
        <v>20</v>
      </c>
      <c r="H4705" s="1">
        <v>36</v>
      </c>
      <c r="I4705" s="1">
        <v>13</v>
      </c>
      <c r="J4705" s="1">
        <v>468</v>
      </c>
      <c r="K4705" s="2">
        <v>229.32000000000002</v>
      </c>
      <c r="L4705">
        <v>0.49000000000000005</v>
      </c>
      <c r="M4705" t="s">
        <v>82</v>
      </c>
    </row>
    <row r="4706" spans="1:13" x14ac:dyDescent="0.25">
      <c r="A4706" t="s">
        <v>13</v>
      </c>
      <c r="B4706">
        <v>1185732</v>
      </c>
      <c r="C4706" s="6">
        <v>44149</v>
      </c>
      <c r="D4706" t="s">
        <v>35</v>
      </c>
      <c r="E4706" t="s">
        <v>50</v>
      </c>
      <c r="F4706" t="s">
        <v>51</v>
      </c>
      <c r="G4706" t="s">
        <v>21</v>
      </c>
      <c r="H4706" s="1">
        <v>50</v>
      </c>
      <c r="I4706" s="1">
        <v>20</v>
      </c>
      <c r="J4706" s="1">
        <v>1000</v>
      </c>
      <c r="K4706" s="2">
        <v>410</v>
      </c>
      <c r="L4706">
        <v>0.41</v>
      </c>
      <c r="M4706" t="s">
        <v>82</v>
      </c>
    </row>
    <row r="4707" spans="1:13" x14ac:dyDescent="0.25">
      <c r="A4707" t="s">
        <v>13</v>
      </c>
      <c r="B4707">
        <v>1185732</v>
      </c>
      <c r="C4707" s="6">
        <v>44150</v>
      </c>
      <c r="D4707" t="s">
        <v>35</v>
      </c>
      <c r="E4707" t="s">
        <v>50</v>
      </c>
      <c r="F4707" t="s">
        <v>51</v>
      </c>
      <c r="G4707" t="s">
        <v>22</v>
      </c>
      <c r="H4707" s="1">
        <v>58</v>
      </c>
      <c r="I4707" s="1">
        <v>51</v>
      </c>
      <c r="J4707" s="1">
        <v>2958</v>
      </c>
      <c r="K4707" s="2">
        <v>1745.2200000000003</v>
      </c>
      <c r="L4707">
        <v>0.59000000000000008</v>
      </c>
      <c r="M4707" t="s">
        <v>82</v>
      </c>
    </row>
    <row r="4708" spans="1:13" x14ac:dyDescent="0.25">
      <c r="A4708" t="s">
        <v>13</v>
      </c>
      <c r="B4708">
        <v>1185732</v>
      </c>
      <c r="C4708" s="6">
        <v>44151</v>
      </c>
      <c r="D4708" t="s">
        <v>35</v>
      </c>
      <c r="E4708" t="s">
        <v>50</v>
      </c>
      <c r="F4708" t="s">
        <v>51</v>
      </c>
      <c r="G4708" t="s">
        <v>16</v>
      </c>
      <c r="H4708" s="1">
        <v>44</v>
      </c>
      <c r="I4708" s="1">
        <v>106</v>
      </c>
      <c r="J4708" s="1">
        <v>4664</v>
      </c>
      <c r="K4708" s="2">
        <v>2285.36</v>
      </c>
      <c r="L4708">
        <v>0.49000000000000005</v>
      </c>
      <c r="M4708" t="s">
        <v>82</v>
      </c>
    </row>
    <row r="4709" spans="1:13" x14ac:dyDescent="0.25">
      <c r="A4709" t="s">
        <v>13</v>
      </c>
      <c r="B4709">
        <v>1185732</v>
      </c>
      <c r="C4709" s="6">
        <v>44152</v>
      </c>
      <c r="D4709" t="s">
        <v>35</v>
      </c>
      <c r="E4709" t="s">
        <v>50</v>
      </c>
      <c r="F4709" t="s">
        <v>51</v>
      </c>
      <c r="G4709" t="s">
        <v>18</v>
      </c>
      <c r="H4709" s="1">
        <v>38</v>
      </c>
      <c r="I4709" s="1">
        <v>49</v>
      </c>
      <c r="J4709" s="1">
        <v>1862</v>
      </c>
      <c r="K4709" s="2">
        <v>763.42</v>
      </c>
      <c r="L4709">
        <v>0.41</v>
      </c>
      <c r="M4709" t="s">
        <v>82</v>
      </c>
    </row>
    <row r="4710" spans="1:13" x14ac:dyDescent="0.25">
      <c r="A4710" t="s">
        <v>13</v>
      </c>
      <c r="B4710">
        <v>1185732</v>
      </c>
      <c r="C4710" s="6">
        <v>44153</v>
      </c>
      <c r="D4710" t="s">
        <v>35</v>
      </c>
      <c r="E4710" t="s">
        <v>50</v>
      </c>
      <c r="F4710" t="s">
        <v>51</v>
      </c>
      <c r="G4710" t="s">
        <v>19</v>
      </c>
      <c r="H4710" s="1">
        <v>33</v>
      </c>
      <c r="I4710" s="1">
        <v>47</v>
      </c>
      <c r="J4710" s="1">
        <v>1551</v>
      </c>
      <c r="K4710" s="2">
        <v>697.94999999999993</v>
      </c>
      <c r="L4710">
        <v>0.44999999999999996</v>
      </c>
      <c r="M4710" t="s">
        <v>82</v>
      </c>
    </row>
    <row r="4711" spans="1:13" x14ac:dyDescent="0.25">
      <c r="A4711" t="s">
        <v>13</v>
      </c>
      <c r="B4711">
        <v>1185732</v>
      </c>
      <c r="C4711" s="6">
        <v>44154</v>
      </c>
      <c r="D4711" t="s">
        <v>35</v>
      </c>
      <c r="E4711" t="s">
        <v>50</v>
      </c>
      <c r="F4711" t="s">
        <v>51</v>
      </c>
      <c r="G4711" t="s">
        <v>20</v>
      </c>
      <c r="H4711" s="1">
        <v>32</v>
      </c>
      <c r="I4711" s="1">
        <v>45</v>
      </c>
      <c r="J4711" s="1">
        <v>1440</v>
      </c>
      <c r="K4711" s="2">
        <v>676.80000000000007</v>
      </c>
      <c r="L4711">
        <v>0.47000000000000003</v>
      </c>
      <c r="M4711" t="s">
        <v>82</v>
      </c>
    </row>
    <row r="4712" spans="1:13" x14ac:dyDescent="0.25">
      <c r="A4712" t="s">
        <v>13</v>
      </c>
      <c r="B4712">
        <v>1185732</v>
      </c>
      <c r="C4712" s="6">
        <v>44155</v>
      </c>
      <c r="D4712" t="s">
        <v>35</v>
      </c>
      <c r="E4712" t="s">
        <v>50</v>
      </c>
      <c r="F4712" t="s">
        <v>51</v>
      </c>
      <c r="G4712" t="s">
        <v>21</v>
      </c>
      <c r="H4712" s="1">
        <v>49</v>
      </c>
      <c r="I4712" s="1">
        <v>45</v>
      </c>
      <c r="J4712" s="1">
        <v>2205</v>
      </c>
      <c r="K4712" s="2">
        <v>926.09999999999991</v>
      </c>
      <c r="L4712">
        <v>0.42</v>
      </c>
      <c r="M4712" t="s">
        <v>82</v>
      </c>
    </row>
    <row r="4713" spans="1:13" x14ac:dyDescent="0.25">
      <c r="A4713" t="s">
        <v>13</v>
      </c>
      <c r="B4713">
        <v>1185732</v>
      </c>
      <c r="C4713" s="6">
        <v>44156</v>
      </c>
      <c r="D4713" t="s">
        <v>35</v>
      </c>
      <c r="E4713" t="s">
        <v>50</v>
      </c>
      <c r="F4713" t="s">
        <v>51</v>
      </c>
      <c r="G4713" t="s">
        <v>22</v>
      </c>
      <c r="H4713" s="1">
        <v>53</v>
      </c>
      <c r="I4713" s="1">
        <v>81</v>
      </c>
      <c r="J4713" s="1">
        <v>4293</v>
      </c>
      <c r="K4713" s="2">
        <v>2404.0800000000004</v>
      </c>
      <c r="L4713">
        <v>0.56000000000000005</v>
      </c>
      <c r="M4713" t="s">
        <v>82</v>
      </c>
    </row>
    <row r="4714" spans="1:13" x14ac:dyDescent="0.25">
      <c r="A4714" t="s">
        <v>13</v>
      </c>
      <c r="B4714">
        <v>1185732</v>
      </c>
      <c r="C4714" s="6">
        <v>44157</v>
      </c>
      <c r="D4714" t="s">
        <v>35</v>
      </c>
      <c r="E4714" t="s">
        <v>50</v>
      </c>
      <c r="F4714" t="s">
        <v>51</v>
      </c>
      <c r="G4714" t="s">
        <v>16</v>
      </c>
      <c r="H4714" s="1">
        <v>49</v>
      </c>
      <c r="I4714" s="1">
        <v>160</v>
      </c>
      <c r="J4714" s="1">
        <v>7840</v>
      </c>
      <c r="K4714" s="2">
        <v>3684.8</v>
      </c>
      <c r="L4714">
        <v>0.47000000000000003</v>
      </c>
      <c r="M4714" t="s">
        <v>82</v>
      </c>
    </row>
    <row r="4715" spans="1:13" x14ac:dyDescent="0.25">
      <c r="A4715" t="s">
        <v>13</v>
      </c>
      <c r="B4715">
        <v>1185732</v>
      </c>
      <c r="C4715" s="6">
        <v>44158</v>
      </c>
      <c r="D4715" t="s">
        <v>35</v>
      </c>
      <c r="E4715" t="s">
        <v>50</v>
      </c>
      <c r="F4715" t="s">
        <v>51</v>
      </c>
      <c r="G4715" t="s">
        <v>18</v>
      </c>
      <c r="H4715" s="1">
        <v>42</v>
      </c>
      <c r="I4715" s="1">
        <v>75</v>
      </c>
      <c r="J4715" s="1">
        <v>3150</v>
      </c>
      <c r="K4715" s="2">
        <v>1417.4999999999998</v>
      </c>
      <c r="L4715">
        <v>0.44999999999999996</v>
      </c>
      <c r="M4715" t="s">
        <v>82</v>
      </c>
    </row>
    <row r="4716" spans="1:13" x14ac:dyDescent="0.25">
      <c r="A4716" t="s">
        <v>13</v>
      </c>
      <c r="B4716">
        <v>1185732</v>
      </c>
      <c r="C4716" s="6">
        <v>44159</v>
      </c>
      <c r="D4716" t="s">
        <v>35</v>
      </c>
      <c r="E4716" t="s">
        <v>50</v>
      </c>
      <c r="F4716" t="s">
        <v>51</v>
      </c>
      <c r="G4716" t="s">
        <v>19</v>
      </c>
      <c r="H4716" s="1">
        <v>36</v>
      </c>
      <c r="I4716" s="1">
        <v>63</v>
      </c>
      <c r="J4716" s="1">
        <v>2268</v>
      </c>
      <c r="K4716" s="2">
        <v>952.56</v>
      </c>
      <c r="L4716">
        <v>0.42</v>
      </c>
      <c r="M4716" t="s">
        <v>82</v>
      </c>
    </row>
    <row r="4717" spans="1:13" x14ac:dyDescent="0.25">
      <c r="A4717" t="s">
        <v>13</v>
      </c>
      <c r="B4717">
        <v>1185732</v>
      </c>
      <c r="C4717" s="6">
        <v>44160</v>
      </c>
      <c r="D4717" t="s">
        <v>35</v>
      </c>
      <c r="E4717" t="s">
        <v>50</v>
      </c>
      <c r="F4717" t="s">
        <v>51</v>
      </c>
      <c r="G4717" t="s">
        <v>20</v>
      </c>
      <c r="H4717" s="1">
        <v>38</v>
      </c>
      <c r="I4717" s="1">
        <v>51</v>
      </c>
      <c r="J4717" s="1">
        <v>1938</v>
      </c>
      <c r="K4717" s="2">
        <v>930.24000000000012</v>
      </c>
      <c r="L4717">
        <v>0.48000000000000004</v>
      </c>
      <c r="M4717" t="s">
        <v>82</v>
      </c>
    </row>
    <row r="4718" spans="1:13" x14ac:dyDescent="0.25">
      <c r="A4718" t="s">
        <v>13</v>
      </c>
      <c r="B4718">
        <v>1185732</v>
      </c>
      <c r="C4718" s="6">
        <v>44161</v>
      </c>
      <c r="D4718" t="s">
        <v>35</v>
      </c>
      <c r="E4718" t="s">
        <v>50</v>
      </c>
      <c r="F4718" t="s">
        <v>51</v>
      </c>
      <c r="G4718" t="s">
        <v>21</v>
      </c>
      <c r="H4718" s="1">
        <v>49</v>
      </c>
      <c r="I4718" s="1">
        <v>58</v>
      </c>
      <c r="J4718" s="1">
        <v>2842</v>
      </c>
      <c r="K4718" s="2">
        <v>1165.22</v>
      </c>
      <c r="L4718">
        <v>0.41</v>
      </c>
      <c r="M4718" t="s">
        <v>82</v>
      </c>
    </row>
    <row r="4719" spans="1:13" x14ac:dyDescent="0.25">
      <c r="A4719" t="s">
        <v>13</v>
      </c>
      <c r="B4719">
        <v>1185732</v>
      </c>
      <c r="C4719" s="6">
        <v>44162</v>
      </c>
      <c r="D4719" t="s">
        <v>35</v>
      </c>
      <c r="E4719" t="s">
        <v>50</v>
      </c>
      <c r="F4719" t="s">
        <v>51</v>
      </c>
      <c r="G4719" t="s">
        <v>22</v>
      </c>
      <c r="H4719" s="1">
        <v>54</v>
      </c>
      <c r="I4719" s="1">
        <v>98</v>
      </c>
      <c r="J4719" s="1">
        <v>5292</v>
      </c>
      <c r="K4719" s="2">
        <v>2910.6000000000004</v>
      </c>
      <c r="L4719">
        <v>0.55000000000000004</v>
      </c>
      <c r="M4719" t="s">
        <v>82</v>
      </c>
    </row>
    <row r="4720" spans="1:13" x14ac:dyDescent="0.25">
      <c r="A4720" t="s">
        <v>13</v>
      </c>
      <c r="B4720">
        <v>1185732</v>
      </c>
      <c r="C4720" s="6">
        <v>44163</v>
      </c>
      <c r="D4720" t="s">
        <v>35</v>
      </c>
      <c r="E4720" t="s">
        <v>50</v>
      </c>
      <c r="F4720" t="s">
        <v>51</v>
      </c>
      <c r="G4720" t="s">
        <v>16</v>
      </c>
      <c r="H4720" s="1">
        <v>47</v>
      </c>
      <c r="I4720" s="1">
        <v>137</v>
      </c>
      <c r="J4720" s="1">
        <v>6439</v>
      </c>
      <c r="K4720" s="2">
        <v>3026.3300000000004</v>
      </c>
      <c r="L4720">
        <v>0.47000000000000003</v>
      </c>
      <c r="M4720" t="s">
        <v>82</v>
      </c>
    </row>
    <row r="4721" spans="1:13" x14ac:dyDescent="0.25">
      <c r="A4721" t="s">
        <v>13</v>
      </c>
      <c r="B4721">
        <v>1185732</v>
      </c>
      <c r="C4721" s="6">
        <v>44164</v>
      </c>
      <c r="D4721" t="s">
        <v>35</v>
      </c>
      <c r="E4721" t="s">
        <v>50</v>
      </c>
      <c r="F4721" t="s">
        <v>51</v>
      </c>
      <c r="G4721" t="s">
        <v>18</v>
      </c>
      <c r="H4721" s="1">
        <v>43</v>
      </c>
      <c r="I4721" s="1">
        <v>87</v>
      </c>
      <c r="J4721" s="1">
        <v>3741</v>
      </c>
      <c r="K4721" s="2">
        <v>1533.81</v>
      </c>
      <c r="L4721">
        <v>0.41</v>
      </c>
      <c r="M4721" t="s">
        <v>82</v>
      </c>
    </row>
    <row r="4722" spans="1:13" x14ac:dyDescent="0.25">
      <c r="A4722" t="s">
        <v>13</v>
      </c>
      <c r="B4722">
        <v>1185732</v>
      </c>
      <c r="C4722" s="6">
        <v>44165</v>
      </c>
      <c r="D4722" t="s">
        <v>35</v>
      </c>
      <c r="E4722" t="s">
        <v>50</v>
      </c>
      <c r="F4722" t="s">
        <v>51</v>
      </c>
      <c r="G4722" t="s">
        <v>19</v>
      </c>
      <c r="H4722" s="1">
        <v>37</v>
      </c>
      <c r="I4722" s="1">
        <v>68</v>
      </c>
      <c r="J4722" s="1">
        <v>2516</v>
      </c>
      <c r="K4722" s="2">
        <v>1006.4000000000001</v>
      </c>
      <c r="L4722">
        <v>0.4</v>
      </c>
      <c r="M4722" t="s">
        <v>82</v>
      </c>
    </row>
    <row r="4723" spans="1:13" x14ac:dyDescent="0.25">
      <c r="A4723" t="s">
        <v>13</v>
      </c>
      <c r="B4723">
        <v>1185732</v>
      </c>
      <c r="C4723" s="6">
        <v>44166</v>
      </c>
      <c r="D4723" t="s">
        <v>35</v>
      </c>
      <c r="E4723" t="s">
        <v>50</v>
      </c>
      <c r="F4723" t="s">
        <v>51</v>
      </c>
      <c r="G4723" t="s">
        <v>20</v>
      </c>
      <c r="H4723" s="1">
        <v>33</v>
      </c>
      <c r="I4723" s="1">
        <v>47</v>
      </c>
      <c r="J4723" s="1">
        <v>1551</v>
      </c>
      <c r="K4723" s="2">
        <v>759.99000000000012</v>
      </c>
      <c r="L4723">
        <v>0.49000000000000005</v>
      </c>
      <c r="M4723" t="s">
        <v>82</v>
      </c>
    </row>
    <row r="4724" spans="1:13" x14ac:dyDescent="0.25">
      <c r="A4724" t="s">
        <v>13</v>
      </c>
      <c r="B4724">
        <v>1185732</v>
      </c>
      <c r="C4724" s="6">
        <v>44167</v>
      </c>
      <c r="D4724" t="s">
        <v>35</v>
      </c>
      <c r="E4724" t="s">
        <v>50</v>
      </c>
      <c r="F4724" t="s">
        <v>51</v>
      </c>
      <c r="G4724" t="s">
        <v>21</v>
      </c>
      <c r="H4724" s="1">
        <v>42</v>
      </c>
      <c r="I4724" s="1">
        <v>42</v>
      </c>
      <c r="J4724" s="1">
        <v>1764</v>
      </c>
      <c r="K4724" s="2">
        <v>723.24</v>
      </c>
      <c r="L4724">
        <v>0.41</v>
      </c>
      <c r="M4724" t="s">
        <v>82</v>
      </c>
    </row>
    <row r="4725" spans="1:13" x14ac:dyDescent="0.25">
      <c r="A4725" t="s">
        <v>13</v>
      </c>
      <c r="B4725">
        <v>1185732</v>
      </c>
      <c r="C4725" s="6">
        <v>44168</v>
      </c>
      <c r="D4725" t="s">
        <v>35</v>
      </c>
      <c r="E4725" t="s">
        <v>50</v>
      </c>
      <c r="F4725" t="s">
        <v>51</v>
      </c>
      <c r="G4725" t="s">
        <v>22</v>
      </c>
      <c r="H4725" s="1">
        <v>46</v>
      </c>
      <c r="I4725" s="1">
        <v>88</v>
      </c>
      <c r="J4725" s="1">
        <v>4048</v>
      </c>
      <c r="K4725" s="2">
        <v>2307.36</v>
      </c>
      <c r="L4725">
        <v>0.57000000000000006</v>
      </c>
      <c r="M4725" t="s">
        <v>82</v>
      </c>
    </row>
    <row r="4726" spans="1:13" x14ac:dyDescent="0.25">
      <c r="A4726" t="s">
        <v>13</v>
      </c>
      <c r="B4726">
        <v>1185732</v>
      </c>
      <c r="C4726" s="6">
        <v>44169</v>
      </c>
      <c r="D4726" t="s">
        <v>35</v>
      </c>
      <c r="E4726" t="s">
        <v>50</v>
      </c>
      <c r="F4726" t="s">
        <v>51</v>
      </c>
      <c r="G4726" t="s">
        <v>16</v>
      </c>
      <c r="H4726" s="1">
        <v>43</v>
      </c>
      <c r="I4726" s="1">
        <v>113</v>
      </c>
      <c r="J4726" s="1">
        <v>4859</v>
      </c>
      <c r="K4726" s="2">
        <v>2332.3200000000002</v>
      </c>
      <c r="L4726">
        <v>0.48000000000000004</v>
      </c>
      <c r="M4726" t="s">
        <v>82</v>
      </c>
    </row>
    <row r="4727" spans="1:13" x14ac:dyDescent="0.25">
      <c r="A4727" t="s">
        <v>13</v>
      </c>
      <c r="B4727">
        <v>1185732</v>
      </c>
      <c r="C4727" s="6">
        <v>44170</v>
      </c>
      <c r="D4727" t="s">
        <v>35</v>
      </c>
      <c r="E4727" t="s">
        <v>50</v>
      </c>
      <c r="F4727" t="s">
        <v>51</v>
      </c>
      <c r="G4727" t="s">
        <v>18</v>
      </c>
      <c r="H4727" s="1">
        <v>37</v>
      </c>
      <c r="I4727" s="1">
        <v>73</v>
      </c>
      <c r="J4727" s="1">
        <v>2701</v>
      </c>
      <c r="K4727" s="2">
        <v>1215.4499999999998</v>
      </c>
      <c r="L4727">
        <v>0.44999999999999996</v>
      </c>
      <c r="M4727" t="s">
        <v>82</v>
      </c>
    </row>
    <row r="4728" spans="1:13" x14ac:dyDescent="0.25">
      <c r="A4728" t="s">
        <v>13</v>
      </c>
      <c r="B4728">
        <v>1185732</v>
      </c>
      <c r="C4728" s="6">
        <v>44171</v>
      </c>
      <c r="D4728" t="s">
        <v>35</v>
      </c>
      <c r="E4728" t="s">
        <v>50</v>
      </c>
      <c r="F4728" t="s">
        <v>51</v>
      </c>
      <c r="G4728" t="s">
        <v>19</v>
      </c>
      <c r="H4728" s="1">
        <v>24</v>
      </c>
      <c r="I4728" s="1">
        <v>41</v>
      </c>
      <c r="J4728" s="1">
        <v>984</v>
      </c>
      <c r="K4728" s="2">
        <v>393.6</v>
      </c>
      <c r="L4728">
        <v>0.4</v>
      </c>
      <c r="M4728" t="s">
        <v>82</v>
      </c>
    </row>
    <row r="4729" spans="1:13" x14ac:dyDescent="0.25">
      <c r="A4729" t="s">
        <v>13</v>
      </c>
      <c r="B4729">
        <v>1185732</v>
      </c>
      <c r="C4729" s="6">
        <v>44172</v>
      </c>
      <c r="D4729" t="s">
        <v>35</v>
      </c>
      <c r="E4729" t="s">
        <v>50</v>
      </c>
      <c r="F4729" t="s">
        <v>51</v>
      </c>
      <c r="G4729" t="s">
        <v>20</v>
      </c>
      <c r="H4729" s="1">
        <v>24</v>
      </c>
      <c r="I4729" s="1">
        <v>31</v>
      </c>
      <c r="J4729" s="1">
        <v>744</v>
      </c>
      <c r="K4729" s="2">
        <v>342.24</v>
      </c>
      <c r="L4729">
        <v>0.46</v>
      </c>
      <c r="M4729" t="s">
        <v>82</v>
      </c>
    </row>
    <row r="4730" spans="1:13" x14ac:dyDescent="0.25">
      <c r="A4730" t="s">
        <v>13</v>
      </c>
      <c r="B4730">
        <v>1185732</v>
      </c>
      <c r="C4730" s="6">
        <v>44173</v>
      </c>
      <c r="D4730" t="s">
        <v>35</v>
      </c>
      <c r="E4730" t="s">
        <v>50</v>
      </c>
      <c r="F4730" t="s">
        <v>51</v>
      </c>
      <c r="G4730" t="s">
        <v>21</v>
      </c>
      <c r="H4730" s="1">
        <v>32</v>
      </c>
      <c r="I4730" s="1">
        <v>34</v>
      </c>
      <c r="J4730" s="1">
        <v>1088</v>
      </c>
      <c r="K4730" s="2">
        <v>478.72</v>
      </c>
      <c r="L4730">
        <v>0.44</v>
      </c>
      <c r="M4730" t="s">
        <v>82</v>
      </c>
    </row>
    <row r="4731" spans="1:13" x14ac:dyDescent="0.25">
      <c r="A4731" t="s">
        <v>13</v>
      </c>
      <c r="B4731">
        <v>1185732</v>
      </c>
      <c r="C4731" s="6">
        <v>44174</v>
      </c>
      <c r="D4731" t="s">
        <v>35</v>
      </c>
      <c r="E4731" t="s">
        <v>50</v>
      </c>
      <c r="F4731" t="s">
        <v>51</v>
      </c>
      <c r="G4731" t="s">
        <v>22</v>
      </c>
      <c r="H4731" s="1">
        <v>39</v>
      </c>
      <c r="I4731" s="1">
        <v>52</v>
      </c>
      <c r="J4731" s="1">
        <v>2028</v>
      </c>
      <c r="K4731" s="2">
        <v>1155.96</v>
      </c>
      <c r="L4731">
        <v>0.57000000000000006</v>
      </c>
      <c r="M4731" t="s">
        <v>82</v>
      </c>
    </row>
    <row r="4732" spans="1:13" x14ac:dyDescent="0.25">
      <c r="A4732" t="s">
        <v>13</v>
      </c>
      <c r="B4732">
        <v>1185732</v>
      </c>
      <c r="C4732" s="6">
        <v>44175</v>
      </c>
      <c r="D4732" t="s">
        <v>35</v>
      </c>
      <c r="E4732" t="s">
        <v>50</v>
      </c>
      <c r="F4732" t="s">
        <v>51</v>
      </c>
      <c r="G4732" t="s">
        <v>16</v>
      </c>
      <c r="H4732" s="1">
        <v>41</v>
      </c>
      <c r="I4732" s="1">
        <v>98</v>
      </c>
      <c r="J4732" s="1">
        <v>4018</v>
      </c>
      <c r="K4732" s="2">
        <v>1888.46</v>
      </c>
      <c r="L4732">
        <v>0.47000000000000003</v>
      </c>
      <c r="M4732" t="s">
        <v>82</v>
      </c>
    </row>
    <row r="4733" spans="1:13" x14ac:dyDescent="0.25">
      <c r="A4733" t="s">
        <v>13</v>
      </c>
      <c r="B4733">
        <v>1185732</v>
      </c>
      <c r="C4733" s="6">
        <v>44176</v>
      </c>
      <c r="D4733" t="s">
        <v>35</v>
      </c>
      <c r="E4733" t="s">
        <v>50</v>
      </c>
      <c r="F4733" t="s">
        <v>51</v>
      </c>
      <c r="G4733" t="s">
        <v>18</v>
      </c>
      <c r="H4733" s="1">
        <v>34</v>
      </c>
      <c r="I4733" s="1">
        <v>58</v>
      </c>
      <c r="J4733" s="1">
        <v>1972</v>
      </c>
      <c r="K4733" s="2">
        <v>847.96</v>
      </c>
      <c r="L4733">
        <v>0.43</v>
      </c>
      <c r="M4733" t="s">
        <v>82</v>
      </c>
    </row>
    <row r="4734" spans="1:13" x14ac:dyDescent="0.25">
      <c r="A4734" t="s">
        <v>13</v>
      </c>
      <c r="B4734">
        <v>1185732</v>
      </c>
      <c r="C4734" s="6">
        <v>44177</v>
      </c>
      <c r="D4734" t="s">
        <v>35</v>
      </c>
      <c r="E4734" t="s">
        <v>50</v>
      </c>
      <c r="F4734" t="s">
        <v>51</v>
      </c>
      <c r="G4734" t="s">
        <v>19</v>
      </c>
      <c r="H4734" s="1">
        <v>32</v>
      </c>
      <c r="I4734" s="1">
        <v>25</v>
      </c>
      <c r="J4734" s="1">
        <v>800</v>
      </c>
      <c r="K4734" s="2">
        <v>336</v>
      </c>
      <c r="L4734">
        <v>0.42</v>
      </c>
      <c r="M4734" t="s">
        <v>82</v>
      </c>
    </row>
    <row r="4735" spans="1:13" x14ac:dyDescent="0.25">
      <c r="A4735" t="s">
        <v>13</v>
      </c>
      <c r="B4735">
        <v>1185732</v>
      </c>
      <c r="C4735" s="6">
        <v>44178</v>
      </c>
      <c r="D4735" t="s">
        <v>35</v>
      </c>
      <c r="E4735" t="s">
        <v>50</v>
      </c>
      <c r="F4735" t="s">
        <v>51</v>
      </c>
      <c r="G4735" t="s">
        <v>20</v>
      </c>
      <c r="H4735" s="1">
        <v>32</v>
      </c>
      <c r="I4735" s="1">
        <v>21</v>
      </c>
      <c r="J4735" s="1">
        <v>672</v>
      </c>
      <c r="K4735" s="2">
        <v>309.12</v>
      </c>
      <c r="L4735">
        <v>0.46</v>
      </c>
      <c r="M4735" t="s">
        <v>82</v>
      </c>
    </row>
    <row r="4736" spans="1:13" x14ac:dyDescent="0.25">
      <c r="A4736" t="s">
        <v>13</v>
      </c>
      <c r="B4736">
        <v>1185732</v>
      </c>
      <c r="C4736" s="6">
        <v>44179</v>
      </c>
      <c r="D4736" t="s">
        <v>35</v>
      </c>
      <c r="E4736" t="s">
        <v>50</v>
      </c>
      <c r="F4736" t="s">
        <v>51</v>
      </c>
      <c r="G4736" t="s">
        <v>21</v>
      </c>
      <c r="H4736" s="1">
        <v>41</v>
      </c>
      <c r="I4736" s="1">
        <v>19</v>
      </c>
      <c r="J4736" s="1">
        <v>779</v>
      </c>
      <c r="K4736" s="2">
        <v>327.18</v>
      </c>
      <c r="L4736">
        <v>0.42</v>
      </c>
      <c r="M4736" t="s">
        <v>82</v>
      </c>
    </row>
    <row r="4737" spans="1:13" x14ac:dyDescent="0.25">
      <c r="A4737" t="s">
        <v>13</v>
      </c>
      <c r="B4737">
        <v>1185732</v>
      </c>
      <c r="C4737" s="6">
        <v>44180</v>
      </c>
      <c r="D4737" t="s">
        <v>35</v>
      </c>
      <c r="E4737" t="s">
        <v>50</v>
      </c>
      <c r="F4737" t="s">
        <v>51</v>
      </c>
      <c r="G4737" t="s">
        <v>22</v>
      </c>
      <c r="H4737" s="1">
        <v>49</v>
      </c>
      <c r="I4737" s="1">
        <v>60</v>
      </c>
      <c r="J4737" s="1">
        <v>2940</v>
      </c>
      <c r="K4737" s="2">
        <v>1764</v>
      </c>
      <c r="L4737">
        <v>0.6</v>
      </c>
      <c r="M4737" t="s">
        <v>82</v>
      </c>
    </row>
    <row r="4738" spans="1:13" x14ac:dyDescent="0.25">
      <c r="A4738" t="s">
        <v>13</v>
      </c>
      <c r="B4738">
        <v>1185732</v>
      </c>
      <c r="C4738" s="6">
        <v>44181</v>
      </c>
      <c r="D4738" t="s">
        <v>35</v>
      </c>
      <c r="E4738" t="s">
        <v>50</v>
      </c>
      <c r="F4738" t="s">
        <v>51</v>
      </c>
      <c r="G4738" t="s">
        <v>16</v>
      </c>
      <c r="H4738" s="1">
        <v>46</v>
      </c>
      <c r="I4738" s="1">
        <v>91</v>
      </c>
      <c r="J4738" s="1">
        <v>4186</v>
      </c>
      <c r="K4738" s="2">
        <v>1967.42</v>
      </c>
      <c r="L4738">
        <v>0.47000000000000003</v>
      </c>
      <c r="M4738" t="s">
        <v>82</v>
      </c>
    </row>
    <row r="4739" spans="1:13" x14ac:dyDescent="0.25">
      <c r="A4739" t="s">
        <v>13</v>
      </c>
      <c r="B4739">
        <v>1185732</v>
      </c>
      <c r="C4739" s="6">
        <v>44182</v>
      </c>
      <c r="D4739" t="s">
        <v>35</v>
      </c>
      <c r="E4739" t="s">
        <v>50</v>
      </c>
      <c r="F4739" t="s">
        <v>51</v>
      </c>
      <c r="G4739" t="s">
        <v>18</v>
      </c>
      <c r="H4739" s="1">
        <v>38</v>
      </c>
      <c r="I4739" s="1">
        <v>52</v>
      </c>
      <c r="J4739" s="1">
        <v>1976</v>
      </c>
      <c r="K4739" s="2">
        <v>790.40000000000009</v>
      </c>
      <c r="L4739">
        <v>0.4</v>
      </c>
      <c r="M4739" t="s">
        <v>82</v>
      </c>
    </row>
    <row r="4740" spans="1:13" x14ac:dyDescent="0.25">
      <c r="A4740" t="s">
        <v>13</v>
      </c>
      <c r="B4740">
        <v>1185732</v>
      </c>
      <c r="C4740" s="6">
        <v>44183</v>
      </c>
      <c r="D4740" t="s">
        <v>35</v>
      </c>
      <c r="E4740" t="s">
        <v>50</v>
      </c>
      <c r="F4740" t="s">
        <v>51</v>
      </c>
      <c r="G4740" t="s">
        <v>19</v>
      </c>
      <c r="H4740" s="1">
        <v>36</v>
      </c>
      <c r="I4740" s="1">
        <v>38</v>
      </c>
      <c r="J4740" s="1">
        <v>1368</v>
      </c>
      <c r="K4740" s="2">
        <v>547.20000000000005</v>
      </c>
      <c r="L4740">
        <v>0.4</v>
      </c>
      <c r="M4740" t="s">
        <v>82</v>
      </c>
    </row>
    <row r="4741" spans="1:13" x14ac:dyDescent="0.25">
      <c r="A4741" t="s">
        <v>13</v>
      </c>
      <c r="B4741">
        <v>1185732</v>
      </c>
      <c r="C4741" s="6">
        <v>44184</v>
      </c>
      <c r="D4741" t="s">
        <v>35</v>
      </c>
      <c r="E4741" t="s">
        <v>50</v>
      </c>
      <c r="F4741" t="s">
        <v>51</v>
      </c>
      <c r="G4741" t="s">
        <v>20</v>
      </c>
      <c r="H4741" s="1">
        <v>38</v>
      </c>
      <c r="I4741" s="1">
        <v>45</v>
      </c>
      <c r="J4741" s="1">
        <v>1710</v>
      </c>
      <c r="K4741" s="2">
        <v>837.90000000000009</v>
      </c>
      <c r="L4741">
        <v>0.49000000000000005</v>
      </c>
      <c r="M4741" t="s">
        <v>82</v>
      </c>
    </row>
    <row r="4742" spans="1:13" x14ac:dyDescent="0.25">
      <c r="A4742" t="s">
        <v>13</v>
      </c>
      <c r="B4742">
        <v>1185732</v>
      </c>
      <c r="C4742" s="6">
        <v>44185</v>
      </c>
      <c r="D4742" t="s">
        <v>35</v>
      </c>
      <c r="E4742" t="s">
        <v>50</v>
      </c>
      <c r="F4742" t="s">
        <v>51</v>
      </c>
      <c r="G4742" t="s">
        <v>21</v>
      </c>
      <c r="H4742" s="1">
        <v>52</v>
      </c>
      <c r="I4742" s="1">
        <v>34</v>
      </c>
      <c r="J4742" s="1">
        <v>1768</v>
      </c>
      <c r="K4742" s="2">
        <v>742.56</v>
      </c>
      <c r="L4742">
        <v>0.42</v>
      </c>
      <c r="M4742" t="s">
        <v>82</v>
      </c>
    </row>
    <row r="4743" spans="1:13" x14ac:dyDescent="0.25">
      <c r="A4743" t="s">
        <v>13</v>
      </c>
      <c r="B4743">
        <v>1185732</v>
      </c>
      <c r="C4743" s="6">
        <v>44186</v>
      </c>
      <c r="D4743" t="s">
        <v>35</v>
      </c>
      <c r="E4743" t="s">
        <v>50</v>
      </c>
      <c r="F4743" t="s">
        <v>51</v>
      </c>
      <c r="G4743" t="s">
        <v>22</v>
      </c>
      <c r="H4743" s="1">
        <v>59</v>
      </c>
      <c r="I4743" s="1">
        <v>61</v>
      </c>
      <c r="J4743" s="1">
        <v>3599</v>
      </c>
      <c r="K4743" s="2">
        <v>2159.4</v>
      </c>
      <c r="L4743">
        <v>0.6</v>
      </c>
      <c r="M4743" t="s">
        <v>82</v>
      </c>
    </row>
    <row r="4744" spans="1:13" x14ac:dyDescent="0.25">
      <c r="A4744" t="s">
        <v>13</v>
      </c>
      <c r="B4744">
        <v>1185732</v>
      </c>
      <c r="C4744" s="6">
        <v>44187</v>
      </c>
      <c r="D4744" t="s">
        <v>35</v>
      </c>
      <c r="E4744" t="s">
        <v>50</v>
      </c>
      <c r="F4744" t="s">
        <v>51</v>
      </c>
      <c r="G4744" t="s">
        <v>16</v>
      </c>
      <c r="H4744" s="1">
        <v>50</v>
      </c>
      <c r="I4744" s="1">
        <v>124</v>
      </c>
      <c r="J4744" s="1">
        <v>6200</v>
      </c>
      <c r="K4744" s="2">
        <v>3100</v>
      </c>
      <c r="L4744">
        <v>0.5</v>
      </c>
      <c r="M4744" t="s">
        <v>82</v>
      </c>
    </row>
    <row r="4745" spans="1:13" x14ac:dyDescent="0.25">
      <c r="A4745" t="s">
        <v>13</v>
      </c>
      <c r="B4745">
        <v>1185732</v>
      </c>
      <c r="C4745" s="6">
        <v>44188</v>
      </c>
      <c r="D4745" t="s">
        <v>35</v>
      </c>
      <c r="E4745" t="s">
        <v>50</v>
      </c>
      <c r="F4745" t="s">
        <v>51</v>
      </c>
      <c r="G4745" t="s">
        <v>18</v>
      </c>
      <c r="H4745" s="1">
        <v>42</v>
      </c>
      <c r="I4745" s="1">
        <v>77</v>
      </c>
      <c r="J4745" s="1">
        <v>3234</v>
      </c>
      <c r="K4745" s="2">
        <v>1455.3</v>
      </c>
      <c r="L4745">
        <v>0.44999999999999996</v>
      </c>
      <c r="M4745" t="s">
        <v>82</v>
      </c>
    </row>
    <row r="4746" spans="1:13" x14ac:dyDescent="0.25">
      <c r="A4746" t="s">
        <v>13</v>
      </c>
      <c r="B4746">
        <v>1185732</v>
      </c>
      <c r="C4746" s="6">
        <v>44189</v>
      </c>
      <c r="D4746" t="s">
        <v>35</v>
      </c>
      <c r="E4746" t="s">
        <v>50</v>
      </c>
      <c r="F4746" t="s">
        <v>51</v>
      </c>
      <c r="G4746" t="s">
        <v>19</v>
      </c>
      <c r="H4746" s="1">
        <v>44</v>
      </c>
      <c r="I4746" s="1">
        <v>56</v>
      </c>
      <c r="J4746" s="1">
        <v>2464</v>
      </c>
      <c r="K4746" s="2">
        <v>1010.2399999999999</v>
      </c>
      <c r="L4746">
        <v>0.41</v>
      </c>
      <c r="M4746" t="s">
        <v>82</v>
      </c>
    </row>
    <row r="4747" spans="1:13" x14ac:dyDescent="0.25">
      <c r="A4747" t="s">
        <v>13</v>
      </c>
      <c r="B4747">
        <v>1185732</v>
      </c>
      <c r="C4747" s="6">
        <v>44190</v>
      </c>
      <c r="D4747" t="s">
        <v>35</v>
      </c>
      <c r="E4747" t="s">
        <v>50</v>
      </c>
      <c r="F4747" t="s">
        <v>51</v>
      </c>
      <c r="G4747" t="s">
        <v>20</v>
      </c>
      <c r="H4747" s="1">
        <v>44</v>
      </c>
      <c r="I4747" s="1">
        <v>49</v>
      </c>
      <c r="J4747" s="1">
        <v>2156</v>
      </c>
      <c r="K4747" s="2">
        <v>1056.44</v>
      </c>
      <c r="L4747">
        <v>0.49000000000000005</v>
      </c>
      <c r="M4747" t="s">
        <v>82</v>
      </c>
    </row>
    <row r="4748" spans="1:13" x14ac:dyDescent="0.25">
      <c r="A4748" t="s">
        <v>13</v>
      </c>
      <c r="B4748">
        <v>1185732</v>
      </c>
      <c r="C4748" s="6">
        <v>44191</v>
      </c>
      <c r="D4748" t="s">
        <v>35</v>
      </c>
      <c r="E4748" t="s">
        <v>50</v>
      </c>
      <c r="F4748" t="s">
        <v>51</v>
      </c>
      <c r="G4748" t="s">
        <v>21</v>
      </c>
      <c r="H4748" s="1">
        <v>54</v>
      </c>
      <c r="I4748" s="1">
        <v>44</v>
      </c>
      <c r="J4748" s="1">
        <v>2376</v>
      </c>
      <c r="K4748" s="2">
        <v>974.16</v>
      </c>
      <c r="L4748">
        <v>0.41</v>
      </c>
      <c r="M4748" t="s">
        <v>82</v>
      </c>
    </row>
    <row r="4749" spans="1:13" x14ac:dyDescent="0.25">
      <c r="A4749" t="s">
        <v>13</v>
      </c>
      <c r="B4749">
        <v>1185732</v>
      </c>
      <c r="C4749" s="6">
        <v>44192</v>
      </c>
      <c r="D4749" t="s">
        <v>35</v>
      </c>
      <c r="E4749" t="s">
        <v>50</v>
      </c>
      <c r="F4749" t="s">
        <v>51</v>
      </c>
      <c r="G4749" t="s">
        <v>22</v>
      </c>
      <c r="H4749" s="1">
        <v>54</v>
      </c>
      <c r="I4749" s="1">
        <v>77</v>
      </c>
      <c r="J4749" s="1">
        <v>4158</v>
      </c>
      <c r="K4749" s="2">
        <v>2370.0600000000004</v>
      </c>
      <c r="L4749">
        <v>0.57000000000000006</v>
      </c>
      <c r="M4749" t="s">
        <v>82</v>
      </c>
    </row>
    <row r="4750" spans="1:13" x14ac:dyDescent="0.25">
      <c r="A4750" t="s">
        <v>33</v>
      </c>
      <c r="B4750">
        <v>1189833</v>
      </c>
      <c r="C4750" s="6">
        <v>44193</v>
      </c>
      <c r="D4750" t="s">
        <v>35</v>
      </c>
      <c r="E4750" t="s">
        <v>50</v>
      </c>
      <c r="F4750" t="s">
        <v>51</v>
      </c>
      <c r="G4750" t="s">
        <v>16</v>
      </c>
      <c r="H4750" s="1">
        <v>32</v>
      </c>
      <c r="I4750" s="1">
        <v>119</v>
      </c>
      <c r="J4750" s="1">
        <v>3808</v>
      </c>
      <c r="K4750" s="2">
        <v>2208.6400000000003</v>
      </c>
      <c r="L4750">
        <v>0.58000000000000007</v>
      </c>
      <c r="M4750" t="s">
        <v>82</v>
      </c>
    </row>
    <row r="4751" spans="1:13" x14ac:dyDescent="0.25">
      <c r="A4751" t="s">
        <v>33</v>
      </c>
      <c r="B4751">
        <v>1189833</v>
      </c>
      <c r="C4751" s="6">
        <v>44194</v>
      </c>
      <c r="D4751" t="s">
        <v>35</v>
      </c>
      <c r="E4751" t="s">
        <v>50</v>
      </c>
      <c r="F4751" t="s">
        <v>51</v>
      </c>
      <c r="G4751" t="s">
        <v>18</v>
      </c>
      <c r="H4751" s="1">
        <v>43</v>
      </c>
      <c r="I4751" s="1">
        <v>128</v>
      </c>
      <c r="J4751" s="1">
        <v>5504</v>
      </c>
      <c r="K4751" s="2">
        <v>2311.6799999999998</v>
      </c>
      <c r="L4751">
        <v>0.42</v>
      </c>
      <c r="M4751" t="s">
        <v>82</v>
      </c>
    </row>
    <row r="4752" spans="1:13" x14ac:dyDescent="0.25">
      <c r="A4752" t="s">
        <v>33</v>
      </c>
      <c r="B4752">
        <v>1189833</v>
      </c>
      <c r="C4752" s="6">
        <v>44195</v>
      </c>
      <c r="D4752" t="s">
        <v>35</v>
      </c>
      <c r="E4752" t="s">
        <v>50</v>
      </c>
      <c r="F4752" t="s">
        <v>51</v>
      </c>
      <c r="G4752" t="s">
        <v>19</v>
      </c>
      <c r="H4752" s="1">
        <v>41</v>
      </c>
      <c r="I4752" s="1">
        <v>119</v>
      </c>
      <c r="J4752" s="1">
        <v>4879</v>
      </c>
      <c r="K4752" s="2">
        <v>2878.6100000000006</v>
      </c>
      <c r="L4752">
        <v>0.59000000000000008</v>
      </c>
      <c r="M4752" t="s">
        <v>82</v>
      </c>
    </row>
    <row r="4753" spans="1:13" x14ac:dyDescent="0.25">
      <c r="A4753" t="s">
        <v>33</v>
      </c>
      <c r="B4753">
        <v>1189833</v>
      </c>
      <c r="C4753" s="6">
        <v>44196</v>
      </c>
      <c r="D4753" t="s">
        <v>35</v>
      </c>
      <c r="E4753" t="s">
        <v>50</v>
      </c>
      <c r="F4753" t="s">
        <v>51</v>
      </c>
      <c r="G4753" t="s">
        <v>20</v>
      </c>
      <c r="H4753" s="1">
        <v>44</v>
      </c>
      <c r="I4753" s="1">
        <v>98</v>
      </c>
      <c r="J4753" s="1">
        <v>4312</v>
      </c>
      <c r="K4753" s="2">
        <v>2242.2400000000002</v>
      </c>
      <c r="L4753">
        <v>0.52</v>
      </c>
      <c r="M4753" t="s">
        <v>82</v>
      </c>
    </row>
    <row r="4754" spans="1:13" x14ac:dyDescent="0.25">
      <c r="A4754" t="s">
        <v>33</v>
      </c>
      <c r="B4754">
        <v>1189833</v>
      </c>
      <c r="C4754" s="6">
        <v>44197</v>
      </c>
      <c r="D4754" t="s">
        <v>35</v>
      </c>
      <c r="E4754" t="s">
        <v>52</v>
      </c>
      <c r="F4754" t="s">
        <v>53</v>
      </c>
      <c r="G4754" t="s">
        <v>21</v>
      </c>
      <c r="H4754" s="1">
        <v>47</v>
      </c>
      <c r="I4754" s="1">
        <v>77</v>
      </c>
      <c r="J4754" s="1">
        <v>3619</v>
      </c>
      <c r="K4754" s="2">
        <v>2714.2500000000005</v>
      </c>
      <c r="L4754">
        <v>0.75000000000000011</v>
      </c>
      <c r="M4754" t="s">
        <v>82</v>
      </c>
    </row>
    <row r="4755" spans="1:13" x14ac:dyDescent="0.25">
      <c r="A4755" t="s">
        <v>33</v>
      </c>
      <c r="B4755">
        <v>1189833</v>
      </c>
      <c r="C4755" s="6">
        <v>44198</v>
      </c>
      <c r="D4755" t="s">
        <v>35</v>
      </c>
      <c r="E4755" t="s">
        <v>52</v>
      </c>
      <c r="F4755" t="s">
        <v>53</v>
      </c>
      <c r="G4755" t="s">
        <v>22</v>
      </c>
      <c r="H4755" s="1">
        <v>43</v>
      </c>
      <c r="I4755" s="1">
        <v>138</v>
      </c>
      <c r="J4755" s="1">
        <v>5934</v>
      </c>
      <c r="K4755" s="2">
        <v>2314.2600000000002</v>
      </c>
      <c r="L4755">
        <v>0.39</v>
      </c>
      <c r="M4755" t="s">
        <v>82</v>
      </c>
    </row>
    <row r="4756" spans="1:13" x14ac:dyDescent="0.25">
      <c r="A4756" t="s">
        <v>33</v>
      </c>
      <c r="B4756">
        <v>1189833</v>
      </c>
      <c r="C4756" s="6">
        <v>44199</v>
      </c>
      <c r="D4756" t="s">
        <v>35</v>
      </c>
      <c r="E4756" t="s">
        <v>52</v>
      </c>
      <c r="F4756" t="s">
        <v>53</v>
      </c>
      <c r="G4756" t="s">
        <v>16</v>
      </c>
      <c r="H4756" s="1">
        <v>34</v>
      </c>
      <c r="I4756" s="1">
        <v>158</v>
      </c>
      <c r="J4756" s="1">
        <v>5372</v>
      </c>
      <c r="K4756" s="2">
        <v>3062.0400000000004</v>
      </c>
      <c r="L4756">
        <v>0.57000000000000006</v>
      </c>
      <c r="M4756" t="s">
        <v>82</v>
      </c>
    </row>
    <row r="4757" spans="1:13" x14ac:dyDescent="0.25">
      <c r="A4757" t="s">
        <v>33</v>
      </c>
      <c r="B4757">
        <v>1189833</v>
      </c>
      <c r="C4757" s="6">
        <v>44200</v>
      </c>
      <c r="D4757" t="s">
        <v>35</v>
      </c>
      <c r="E4757" t="s">
        <v>52</v>
      </c>
      <c r="F4757" t="s">
        <v>53</v>
      </c>
      <c r="G4757" t="s">
        <v>18</v>
      </c>
      <c r="H4757" s="1">
        <v>42</v>
      </c>
      <c r="I4757" s="1">
        <v>123</v>
      </c>
      <c r="J4757" s="1">
        <v>5166</v>
      </c>
      <c r="K4757" s="2">
        <v>2324.6999999999998</v>
      </c>
      <c r="L4757">
        <v>0.44999999999999996</v>
      </c>
      <c r="M4757" t="s">
        <v>82</v>
      </c>
    </row>
    <row r="4758" spans="1:13" x14ac:dyDescent="0.25">
      <c r="A4758" t="s">
        <v>33</v>
      </c>
      <c r="B4758">
        <v>1189833</v>
      </c>
      <c r="C4758" s="6">
        <v>44201</v>
      </c>
      <c r="D4758" t="s">
        <v>35</v>
      </c>
      <c r="E4758" t="s">
        <v>52</v>
      </c>
      <c r="F4758" t="s">
        <v>53</v>
      </c>
      <c r="G4758" t="s">
        <v>19</v>
      </c>
      <c r="H4758" s="1">
        <v>43</v>
      </c>
      <c r="I4758" s="1">
        <v>122</v>
      </c>
      <c r="J4758" s="1">
        <v>5246</v>
      </c>
      <c r="K4758" s="2">
        <v>2990.2200000000003</v>
      </c>
      <c r="L4758">
        <v>0.57000000000000006</v>
      </c>
      <c r="M4758" t="s">
        <v>82</v>
      </c>
    </row>
    <row r="4759" spans="1:13" x14ac:dyDescent="0.25">
      <c r="A4759" t="s">
        <v>33</v>
      </c>
      <c r="B4759">
        <v>1189833</v>
      </c>
      <c r="C4759" s="6">
        <v>44202</v>
      </c>
      <c r="D4759" t="s">
        <v>35</v>
      </c>
      <c r="E4759" t="s">
        <v>52</v>
      </c>
      <c r="F4759" t="s">
        <v>53</v>
      </c>
      <c r="G4759" t="s">
        <v>20</v>
      </c>
      <c r="H4759" s="1">
        <v>44</v>
      </c>
      <c r="I4759" s="1">
        <v>81</v>
      </c>
      <c r="J4759" s="1">
        <v>3564</v>
      </c>
      <c r="K4759" s="2">
        <v>1960.1999999999998</v>
      </c>
      <c r="L4759">
        <v>0.54999999999999993</v>
      </c>
      <c r="M4759" t="s">
        <v>82</v>
      </c>
    </row>
    <row r="4760" spans="1:13" x14ac:dyDescent="0.25">
      <c r="A4760" t="s">
        <v>33</v>
      </c>
      <c r="B4760">
        <v>1189833</v>
      </c>
      <c r="C4760" s="6">
        <v>44203</v>
      </c>
      <c r="D4760" t="s">
        <v>35</v>
      </c>
      <c r="E4760" t="s">
        <v>52</v>
      </c>
      <c r="F4760" t="s">
        <v>53</v>
      </c>
      <c r="G4760" t="s">
        <v>21</v>
      </c>
      <c r="H4760" s="1">
        <v>48</v>
      </c>
      <c r="I4760" s="1">
        <v>59</v>
      </c>
      <c r="J4760" s="1">
        <v>2832</v>
      </c>
      <c r="K4760" s="2">
        <v>2039.0400000000002</v>
      </c>
      <c r="L4760">
        <v>0.72000000000000008</v>
      </c>
      <c r="M4760" t="s">
        <v>82</v>
      </c>
    </row>
    <row r="4761" spans="1:13" x14ac:dyDescent="0.25">
      <c r="A4761" t="s">
        <v>33</v>
      </c>
      <c r="B4761">
        <v>1189833</v>
      </c>
      <c r="C4761" s="6">
        <v>44204</v>
      </c>
      <c r="D4761" t="s">
        <v>35</v>
      </c>
      <c r="E4761" t="s">
        <v>52</v>
      </c>
      <c r="F4761" t="s">
        <v>53</v>
      </c>
      <c r="G4761" t="s">
        <v>22</v>
      </c>
      <c r="H4761" s="1">
        <v>43</v>
      </c>
      <c r="I4761" s="1">
        <v>119</v>
      </c>
      <c r="J4761" s="1">
        <v>5117</v>
      </c>
      <c r="K4761" s="2">
        <v>1893.29</v>
      </c>
      <c r="L4761">
        <v>0.37</v>
      </c>
      <c r="M4761" t="s">
        <v>82</v>
      </c>
    </row>
    <row r="4762" spans="1:13" x14ac:dyDescent="0.25">
      <c r="A4762" t="s">
        <v>33</v>
      </c>
      <c r="B4762">
        <v>1189833</v>
      </c>
      <c r="C4762" s="6">
        <v>44205</v>
      </c>
      <c r="D4762" t="s">
        <v>35</v>
      </c>
      <c r="E4762" t="s">
        <v>52</v>
      </c>
      <c r="F4762" t="s">
        <v>53</v>
      </c>
      <c r="G4762" t="s">
        <v>16</v>
      </c>
      <c r="H4762" s="1">
        <v>32</v>
      </c>
      <c r="I4762" s="1">
        <v>173</v>
      </c>
      <c r="J4762" s="1">
        <v>5536</v>
      </c>
      <c r="K4762" s="2">
        <v>3044.8</v>
      </c>
      <c r="L4762">
        <v>0.55000000000000004</v>
      </c>
      <c r="M4762" t="s">
        <v>82</v>
      </c>
    </row>
    <row r="4763" spans="1:13" x14ac:dyDescent="0.25">
      <c r="A4763" t="s">
        <v>33</v>
      </c>
      <c r="B4763">
        <v>1189833</v>
      </c>
      <c r="C4763" s="6">
        <v>44206</v>
      </c>
      <c r="D4763" t="s">
        <v>35</v>
      </c>
      <c r="E4763" t="s">
        <v>52</v>
      </c>
      <c r="F4763" t="s">
        <v>53</v>
      </c>
      <c r="G4763" t="s">
        <v>18</v>
      </c>
      <c r="H4763" s="1">
        <v>41</v>
      </c>
      <c r="I4763" s="1">
        <v>115</v>
      </c>
      <c r="J4763" s="1">
        <v>4715</v>
      </c>
      <c r="K4763" s="2">
        <v>1933.1499999999999</v>
      </c>
      <c r="L4763">
        <v>0.41</v>
      </c>
      <c r="M4763" t="s">
        <v>82</v>
      </c>
    </row>
    <row r="4764" spans="1:13" x14ac:dyDescent="0.25">
      <c r="A4764" t="s">
        <v>33</v>
      </c>
      <c r="B4764">
        <v>1189833</v>
      </c>
      <c r="C4764" s="6">
        <v>44207</v>
      </c>
      <c r="D4764" t="s">
        <v>35</v>
      </c>
      <c r="E4764" t="s">
        <v>52</v>
      </c>
      <c r="F4764" t="s">
        <v>53</v>
      </c>
      <c r="G4764" t="s">
        <v>19</v>
      </c>
      <c r="H4764" s="1">
        <v>42</v>
      </c>
      <c r="I4764" s="1">
        <v>128</v>
      </c>
      <c r="J4764" s="1">
        <v>5376</v>
      </c>
      <c r="K4764" s="2">
        <v>3064.32</v>
      </c>
      <c r="L4764">
        <v>0.57000000000000006</v>
      </c>
      <c r="M4764" t="s">
        <v>82</v>
      </c>
    </row>
    <row r="4765" spans="1:13" x14ac:dyDescent="0.25">
      <c r="A4765" t="s">
        <v>33</v>
      </c>
      <c r="B4765">
        <v>1189833</v>
      </c>
      <c r="C4765" s="6">
        <v>44208</v>
      </c>
      <c r="D4765" t="s">
        <v>35</v>
      </c>
      <c r="E4765" t="s">
        <v>52</v>
      </c>
      <c r="F4765" t="s">
        <v>53</v>
      </c>
      <c r="G4765" t="s">
        <v>20</v>
      </c>
      <c r="H4765" s="1">
        <v>44</v>
      </c>
      <c r="I4765" s="1">
        <v>91</v>
      </c>
      <c r="J4765" s="1">
        <v>4004</v>
      </c>
      <c r="K4765" s="2">
        <v>2122.12</v>
      </c>
      <c r="L4765">
        <v>0.53</v>
      </c>
      <c r="M4765" t="s">
        <v>82</v>
      </c>
    </row>
    <row r="4766" spans="1:13" x14ac:dyDescent="0.25">
      <c r="A4766" t="s">
        <v>33</v>
      </c>
      <c r="B4766">
        <v>1189833</v>
      </c>
      <c r="C4766" s="6">
        <v>44209</v>
      </c>
      <c r="D4766" t="s">
        <v>35</v>
      </c>
      <c r="E4766" t="s">
        <v>52</v>
      </c>
      <c r="F4766" t="s">
        <v>53</v>
      </c>
      <c r="G4766" t="s">
        <v>21</v>
      </c>
      <c r="H4766" s="1">
        <v>48</v>
      </c>
      <c r="I4766" s="1">
        <v>60</v>
      </c>
      <c r="J4766" s="1">
        <v>2880</v>
      </c>
      <c r="K4766" s="2">
        <v>2044.8000000000002</v>
      </c>
      <c r="L4766">
        <v>0.71000000000000008</v>
      </c>
      <c r="M4766" t="s">
        <v>82</v>
      </c>
    </row>
    <row r="4767" spans="1:13" x14ac:dyDescent="0.25">
      <c r="A4767" t="s">
        <v>33</v>
      </c>
      <c r="B4767">
        <v>1189833</v>
      </c>
      <c r="C4767" s="6">
        <v>44210</v>
      </c>
      <c r="D4767" t="s">
        <v>35</v>
      </c>
      <c r="E4767" t="s">
        <v>52</v>
      </c>
      <c r="F4767" t="s">
        <v>53</v>
      </c>
      <c r="G4767" t="s">
        <v>22</v>
      </c>
      <c r="H4767" s="1">
        <v>42</v>
      </c>
      <c r="I4767" s="1">
        <v>112</v>
      </c>
      <c r="J4767" s="1">
        <v>4704</v>
      </c>
      <c r="K4767" s="2">
        <v>1834.5600000000002</v>
      </c>
      <c r="L4767">
        <v>0.39</v>
      </c>
      <c r="M4767" t="s">
        <v>82</v>
      </c>
    </row>
    <row r="4768" spans="1:13" x14ac:dyDescent="0.25">
      <c r="A4768" t="s">
        <v>33</v>
      </c>
      <c r="B4768">
        <v>1189833</v>
      </c>
      <c r="C4768" s="6">
        <v>44211</v>
      </c>
      <c r="D4768" t="s">
        <v>35</v>
      </c>
      <c r="E4768" t="s">
        <v>52</v>
      </c>
      <c r="F4768" t="s">
        <v>53</v>
      </c>
      <c r="G4768" t="s">
        <v>16</v>
      </c>
      <c r="H4768" s="1">
        <v>44</v>
      </c>
      <c r="I4768" s="1">
        <v>161</v>
      </c>
      <c r="J4768" s="1">
        <v>7084</v>
      </c>
      <c r="K4768" s="2">
        <v>4179.5600000000004</v>
      </c>
      <c r="L4768">
        <v>0.59000000000000008</v>
      </c>
      <c r="M4768" t="s">
        <v>82</v>
      </c>
    </row>
    <row r="4769" spans="1:13" x14ac:dyDescent="0.25">
      <c r="A4769" t="s">
        <v>33</v>
      </c>
      <c r="B4769">
        <v>1189833</v>
      </c>
      <c r="C4769" s="6">
        <v>44212</v>
      </c>
      <c r="D4769" t="s">
        <v>35</v>
      </c>
      <c r="E4769" t="s">
        <v>52</v>
      </c>
      <c r="F4769" t="s">
        <v>53</v>
      </c>
      <c r="G4769" t="s">
        <v>18</v>
      </c>
      <c r="H4769" s="1">
        <v>43</v>
      </c>
      <c r="I4769" s="1">
        <v>101</v>
      </c>
      <c r="J4769" s="1">
        <v>4343</v>
      </c>
      <c r="K4769" s="2">
        <v>1954.35</v>
      </c>
      <c r="L4769">
        <v>0.44999999999999996</v>
      </c>
      <c r="M4769" t="s">
        <v>82</v>
      </c>
    </row>
    <row r="4770" spans="1:13" x14ac:dyDescent="0.25">
      <c r="A4770" t="s">
        <v>33</v>
      </c>
      <c r="B4770">
        <v>1189833</v>
      </c>
      <c r="C4770" s="6">
        <v>44213</v>
      </c>
      <c r="D4770" t="s">
        <v>35</v>
      </c>
      <c r="E4770" t="s">
        <v>52</v>
      </c>
      <c r="F4770" t="s">
        <v>53</v>
      </c>
      <c r="G4770" t="s">
        <v>19</v>
      </c>
      <c r="H4770" s="1">
        <v>44</v>
      </c>
      <c r="I4770" s="1">
        <v>120</v>
      </c>
      <c r="J4770" s="1">
        <v>5280</v>
      </c>
      <c r="K4770" s="2">
        <v>3168</v>
      </c>
      <c r="L4770">
        <v>0.6</v>
      </c>
      <c r="M4770" t="s">
        <v>82</v>
      </c>
    </row>
    <row r="4771" spans="1:13" x14ac:dyDescent="0.25">
      <c r="A4771" t="s">
        <v>33</v>
      </c>
      <c r="B4771">
        <v>1189833</v>
      </c>
      <c r="C4771" s="6">
        <v>44214</v>
      </c>
      <c r="D4771" t="s">
        <v>35</v>
      </c>
      <c r="E4771" t="s">
        <v>52</v>
      </c>
      <c r="F4771" t="s">
        <v>53</v>
      </c>
      <c r="G4771" t="s">
        <v>20</v>
      </c>
      <c r="H4771" s="1">
        <v>36</v>
      </c>
      <c r="I4771" s="1">
        <v>78</v>
      </c>
      <c r="J4771" s="1">
        <v>2808</v>
      </c>
      <c r="K4771" s="2">
        <v>1404</v>
      </c>
      <c r="L4771">
        <v>0.5</v>
      </c>
      <c r="M4771" t="s">
        <v>82</v>
      </c>
    </row>
    <row r="4772" spans="1:13" x14ac:dyDescent="0.25">
      <c r="A4772" t="s">
        <v>33</v>
      </c>
      <c r="B4772">
        <v>1189833</v>
      </c>
      <c r="C4772" s="6">
        <v>44215</v>
      </c>
      <c r="D4772" t="s">
        <v>35</v>
      </c>
      <c r="E4772" t="s">
        <v>52</v>
      </c>
      <c r="F4772" t="s">
        <v>53</v>
      </c>
      <c r="G4772" t="s">
        <v>21</v>
      </c>
      <c r="H4772" s="1">
        <v>44</v>
      </c>
      <c r="I4772" s="1">
        <v>56</v>
      </c>
      <c r="J4772" s="1">
        <v>2464</v>
      </c>
      <c r="K4772" s="2">
        <v>1823.3600000000004</v>
      </c>
      <c r="L4772">
        <v>0.7400000000000001</v>
      </c>
      <c r="M4772" t="s">
        <v>82</v>
      </c>
    </row>
    <row r="4773" spans="1:13" x14ac:dyDescent="0.25">
      <c r="A4773" t="s">
        <v>33</v>
      </c>
      <c r="B4773">
        <v>1189833</v>
      </c>
      <c r="C4773" s="6">
        <v>44216</v>
      </c>
      <c r="D4773" t="s">
        <v>35</v>
      </c>
      <c r="E4773" t="s">
        <v>52</v>
      </c>
      <c r="F4773" t="s">
        <v>53</v>
      </c>
      <c r="G4773" t="s">
        <v>22</v>
      </c>
      <c r="H4773" s="1">
        <v>55</v>
      </c>
      <c r="I4773" s="1">
        <v>101</v>
      </c>
      <c r="J4773" s="1">
        <v>5555</v>
      </c>
      <c r="K4773" s="2">
        <v>2166.4500000000003</v>
      </c>
      <c r="L4773">
        <v>0.39</v>
      </c>
      <c r="M4773" t="s">
        <v>82</v>
      </c>
    </row>
    <row r="4774" spans="1:13" x14ac:dyDescent="0.25">
      <c r="A4774" t="s">
        <v>33</v>
      </c>
      <c r="B4774">
        <v>1189833</v>
      </c>
      <c r="C4774" s="6">
        <v>44217</v>
      </c>
      <c r="D4774" t="s">
        <v>35</v>
      </c>
      <c r="E4774" t="s">
        <v>52</v>
      </c>
      <c r="F4774" t="s">
        <v>53</v>
      </c>
      <c r="G4774" t="s">
        <v>16</v>
      </c>
      <c r="H4774" s="1">
        <v>39</v>
      </c>
      <c r="I4774" s="1">
        <v>150</v>
      </c>
      <c r="J4774" s="1">
        <v>5850</v>
      </c>
      <c r="K4774" s="2">
        <v>3334.5000000000005</v>
      </c>
      <c r="L4774">
        <v>0.57000000000000006</v>
      </c>
      <c r="M4774" t="s">
        <v>82</v>
      </c>
    </row>
    <row r="4775" spans="1:13" x14ac:dyDescent="0.25">
      <c r="A4775" t="s">
        <v>33</v>
      </c>
      <c r="B4775">
        <v>1189833</v>
      </c>
      <c r="C4775" s="6">
        <v>44218</v>
      </c>
      <c r="D4775" t="s">
        <v>35</v>
      </c>
      <c r="E4775" t="s">
        <v>52</v>
      </c>
      <c r="F4775" t="s">
        <v>53</v>
      </c>
      <c r="G4775" t="s">
        <v>18</v>
      </c>
      <c r="H4775" s="1">
        <v>41</v>
      </c>
      <c r="I4775" s="1">
        <v>106</v>
      </c>
      <c r="J4775" s="1">
        <v>4346</v>
      </c>
      <c r="K4775" s="2">
        <v>1912.24</v>
      </c>
      <c r="L4775">
        <v>0.44</v>
      </c>
      <c r="M4775" t="s">
        <v>82</v>
      </c>
    </row>
    <row r="4776" spans="1:13" x14ac:dyDescent="0.25">
      <c r="A4776" t="s">
        <v>33</v>
      </c>
      <c r="B4776">
        <v>1189833</v>
      </c>
      <c r="C4776" s="6">
        <v>44219</v>
      </c>
      <c r="D4776" t="s">
        <v>35</v>
      </c>
      <c r="E4776" t="s">
        <v>52</v>
      </c>
      <c r="F4776" t="s">
        <v>53</v>
      </c>
      <c r="G4776" t="s">
        <v>19</v>
      </c>
      <c r="H4776" s="1">
        <v>44</v>
      </c>
      <c r="I4776" s="1">
        <v>111</v>
      </c>
      <c r="J4776" s="1">
        <v>4884</v>
      </c>
      <c r="K4776" s="2">
        <v>2686.2000000000003</v>
      </c>
      <c r="L4776">
        <v>0.55000000000000004</v>
      </c>
      <c r="M4776" t="s">
        <v>82</v>
      </c>
    </row>
    <row r="4777" spans="1:13" x14ac:dyDescent="0.25">
      <c r="A4777" t="s">
        <v>33</v>
      </c>
      <c r="B4777">
        <v>1189833</v>
      </c>
      <c r="C4777" s="6">
        <v>44220</v>
      </c>
      <c r="D4777" t="s">
        <v>35</v>
      </c>
      <c r="E4777" t="s">
        <v>52</v>
      </c>
      <c r="F4777" t="s">
        <v>53</v>
      </c>
      <c r="G4777" t="s">
        <v>20</v>
      </c>
      <c r="H4777" s="1">
        <v>38</v>
      </c>
      <c r="I4777" s="1">
        <v>88</v>
      </c>
      <c r="J4777" s="1">
        <v>3344</v>
      </c>
      <c r="K4777" s="2">
        <v>1772.3200000000002</v>
      </c>
      <c r="L4777">
        <v>0.53</v>
      </c>
      <c r="M4777" t="s">
        <v>82</v>
      </c>
    </row>
    <row r="4778" spans="1:13" x14ac:dyDescent="0.25">
      <c r="A4778" t="s">
        <v>33</v>
      </c>
      <c r="B4778">
        <v>1189833</v>
      </c>
      <c r="C4778" s="6">
        <v>44221</v>
      </c>
      <c r="D4778" t="s">
        <v>35</v>
      </c>
      <c r="E4778" t="s">
        <v>52</v>
      </c>
      <c r="F4778" t="s">
        <v>53</v>
      </c>
      <c r="G4778" t="s">
        <v>21</v>
      </c>
      <c r="H4778" s="1">
        <v>41</v>
      </c>
      <c r="I4778" s="1">
        <v>61</v>
      </c>
      <c r="J4778" s="1">
        <v>2501</v>
      </c>
      <c r="K4778" s="2">
        <v>1850.7400000000002</v>
      </c>
      <c r="L4778">
        <v>0.7400000000000001</v>
      </c>
      <c r="M4778" t="s">
        <v>82</v>
      </c>
    </row>
    <row r="4779" spans="1:13" x14ac:dyDescent="0.25">
      <c r="A4779" t="s">
        <v>33</v>
      </c>
      <c r="B4779">
        <v>1189833</v>
      </c>
      <c r="C4779" s="6">
        <v>44222</v>
      </c>
      <c r="D4779" t="s">
        <v>35</v>
      </c>
      <c r="E4779" t="s">
        <v>52</v>
      </c>
      <c r="F4779" t="s">
        <v>53</v>
      </c>
      <c r="G4779" t="s">
        <v>22</v>
      </c>
      <c r="H4779" s="1">
        <v>59</v>
      </c>
      <c r="I4779" s="1">
        <v>108</v>
      </c>
      <c r="J4779" s="1">
        <v>6372</v>
      </c>
      <c r="K4779" s="2">
        <v>2421.36</v>
      </c>
      <c r="L4779">
        <v>0.38</v>
      </c>
      <c r="M4779" t="s">
        <v>82</v>
      </c>
    </row>
    <row r="4780" spans="1:13" x14ac:dyDescent="0.25">
      <c r="A4780" t="s">
        <v>33</v>
      </c>
      <c r="B4780">
        <v>1189833</v>
      </c>
      <c r="C4780" s="6">
        <v>44223</v>
      </c>
      <c r="D4780" t="s">
        <v>35</v>
      </c>
      <c r="E4780" t="s">
        <v>52</v>
      </c>
      <c r="F4780" t="s">
        <v>53</v>
      </c>
      <c r="G4780" t="s">
        <v>16</v>
      </c>
      <c r="H4780" s="1">
        <v>36</v>
      </c>
      <c r="I4780" s="1">
        <v>169</v>
      </c>
      <c r="J4780" s="1">
        <v>6084</v>
      </c>
      <c r="K4780" s="2">
        <v>3589.5600000000004</v>
      </c>
      <c r="L4780">
        <v>0.59000000000000008</v>
      </c>
      <c r="M4780" t="s">
        <v>82</v>
      </c>
    </row>
    <row r="4781" spans="1:13" x14ac:dyDescent="0.25">
      <c r="A4781" t="s">
        <v>33</v>
      </c>
      <c r="B4781">
        <v>1189833</v>
      </c>
      <c r="C4781" s="6">
        <v>44224</v>
      </c>
      <c r="D4781" t="s">
        <v>35</v>
      </c>
      <c r="E4781" t="s">
        <v>52</v>
      </c>
      <c r="F4781" t="s">
        <v>53</v>
      </c>
      <c r="G4781" t="s">
        <v>18</v>
      </c>
      <c r="H4781" s="1">
        <v>42</v>
      </c>
      <c r="I4781" s="1">
        <v>147</v>
      </c>
      <c r="J4781" s="1">
        <v>6174</v>
      </c>
      <c r="K4781" s="2">
        <v>2531.3399999999997</v>
      </c>
      <c r="L4781">
        <v>0.41</v>
      </c>
      <c r="M4781" t="s">
        <v>82</v>
      </c>
    </row>
    <row r="4782" spans="1:13" x14ac:dyDescent="0.25">
      <c r="A4782" t="s">
        <v>33</v>
      </c>
      <c r="B4782">
        <v>1189833</v>
      </c>
      <c r="C4782" s="6">
        <v>44225</v>
      </c>
      <c r="D4782" t="s">
        <v>35</v>
      </c>
      <c r="E4782" t="s">
        <v>52</v>
      </c>
      <c r="F4782" t="s">
        <v>53</v>
      </c>
      <c r="G4782" t="s">
        <v>19</v>
      </c>
      <c r="H4782" s="1">
        <v>44</v>
      </c>
      <c r="I4782" s="1">
        <v>165</v>
      </c>
      <c r="J4782" s="1">
        <v>7260</v>
      </c>
      <c r="K4782" s="2">
        <v>3993.0000000000005</v>
      </c>
      <c r="L4782">
        <v>0.55000000000000004</v>
      </c>
      <c r="M4782" t="s">
        <v>82</v>
      </c>
    </row>
    <row r="4783" spans="1:13" x14ac:dyDescent="0.25">
      <c r="A4783" t="s">
        <v>33</v>
      </c>
      <c r="B4783">
        <v>1189833</v>
      </c>
      <c r="C4783" s="6">
        <v>44226</v>
      </c>
      <c r="D4783" t="s">
        <v>35</v>
      </c>
      <c r="E4783" t="s">
        <v>52</v>
      </c>
      <c r="F4783" t="s">
        <v>53</v>
      </c>
      <c r="G4783" t="s">
        <v>20</v>
      </c>
      <c r="H4783" s="1">
        <v>38</v>
      </c>
      <c r="I4783" s="1">
        <v>106</v>
      </c>
      <c r="J4783" s="1">
        <v>4028</v>
      </c>
      <c r="K4783" s="2">
        <v>2134.84</v>
      </c>
      <c r="L4783">
        <v>0.53</v>
      </c>
      <c r="M4783" t="s">
        <v>82</v>
      </c>
    </row>
    <row r="4784" spans="1:13" x14ac:dyDescent="0.25">
      <c r="A4784" t="s">
        <v>33</v>
      </c>
      <c r="B4784">
        <v>1189833</v>
      </c>
      <c r="C4784" s="6">
        <v>44227</v>
      </c>
      <c r="D4784" t="s">
        <v>35</v>
      </c>
      <c r="E4784" t="s">
        <v>52</v>
      </c>
      <c r="F4784" t="s">
        <v>53</v>
      </c>
      <c r="G4784" t="s">
        <v>21</v>
      </c>
      <c r="H4784" s="1">
        <v>41</v>
      </c>
      <c r="I4784" s="1">
        <v>75</v>
      </c>
      <c r="J4784" s="1">
        <v>3075</v>
      </c>
      <c r="K4784" s="2">
        <v>2275.5000000000005</v>
      </c>
      <c r="L4784">
        <v>0.7400000000000001</v>
      </c>
      <c r="M4784" t="s">
        <v>82</v>
      </c>
    </row>
    <row r="4785" spans="1:13" x14ac:dyDescent="0.25">
      <c r="A4785" t="s">
        <v>33</v>
      </c>
      <c r="B4785">
        <v>1189833</v>
      </c>
      <c r="C4785" s="6">
        <v>44228</v>
      </c>
      <c r="D4785" t="s">
        <v>35</v>
      </c>
      <c r="E4785" t="s">
        <v>52</v>
      </c>
      <c r="F4785" t="s">
        <v>53</v>
      </c>
      <c r="G4785" t="s">
        <v>22</v>
      </c>
      <c r="H4785" s="1">
        <v>55</v>
      </c>
      <c r="I4785" s="1">
        <v>150</v>
      </c>
      <c r="J4785" s="1">
        <v>8250</v>
      </c>
      <c r="K4785" s="2">
        <v>2970</v>
      </c>
      <c r="L4785">
        <v>0.36</v>
      </c>
      <c r="M4785" t="s">
        <v>82</v>
      </c>
    </row>
    <row r="4786" spans="1:13" x14ac:dyDescent="0.25">
      <c r="A4786" t="s">
        <v>33</v>
      </c>
      <c r="B4786">
        <v>1189833</v>
      </c>
      <c r="C4786" s="6">
        <v>44229</v>
      </c>
      <c r="D4786" t="s">
        <v>35</v>
      </c>
      <c r="E4786" t="s">
        <v>52</v>
      </c>
      <c r="F4786" t="s">
        <v>53</v>
      </c>
      <c r="G4786" t="s">
        <v>16</v>
      </c>
      <c r="H4786" s="1">
        <v>37</v>
      </c>
      <c r="I4786" s="1">
        <v>203</v>
      </c>
      <c r="J4786" s="1">
        <v>7511</v>
      </c>
      <c r="K4786" s="2">
        <v>4431.4900000000007</v>
      </c>
      <c r="L4786">
        <v>0.59000000000000008</v>
      </c>
      <c r="M4786" t="s">
        <v>82</v>
      </c>
    </row>
    <row r="4787" spans="1:13" x14ac:dyDescent="0.25">
      <c r="A4787" t="s">
        <v>33</v>
      </c>
      <c r="B4787">
        <v>1189833</v>
      </c>
      <c r="C4787" s="6">
        <v>44230</v>
      </c>
      <c r="D4787" t="s">
        <v>35</v>
      </c>
      <c r="E4787" t="s">
        <v>52</v>
      </c>
      <c r="F4787" t="s">
        <v>53</v>
      </c>
      <c r="G4787" t="s">
        <v>18</v>
      </c>
      <c r="H4787" s="1">
        <v>41</v>
      </c>
      <c r="I4787" s="1">
        <v>156</v>
      </c>
      <c r="J4787" s="1">
        <v>6396</v>
      </c>
      <c r="K4787" s="2">
        <v>2750.2799999999997</v>
      </c>
      <c r="L4787">
        <v>0.43</v>
      </c>
      <c r="M4787" t="s">
        <v>82</v>
      </c>
    </row>
    <row r="4788" spans="1:13" x14ac:dyDescent="0.25">
      <c r="A4788" t="s">
        <v>33</v>
      </c>
      <c r="B4788">
        <v>1189833</v>
      </c>
      <c r="C4788" s="6">
        <v>44231</v>
      </c>
      <c r="D4788" t="s">
        <v>35</v>
      </c>
      <c r="E4788" t="s">
        <v>52</v>
      </c>
      <c r="F4788" t="s">
        <v>53</v>
      </c>
      <c r="G4788" t="s">
        <v>19</v>
      </c>
      <c r="H4788" s="1">
        <v>44</v>
      </c>
      <c r="I4788" s="1">
        <v>143</v>
      </c>
      <c r="J4788" s="1">
        <v>6292</v>
      </c>
      <c r="K4788" s="2">
        <v>3712.2800000000007</v>
      </c>
      <c r="L4788">
        <v>0.59000000000000008</v>
      </c>
      <c r="M4788" t="s">
        <v>82</v>
      </c>
    </row>
    <row r="4789" spans="1:13" x14ac:dyDescent="0.25">
      <c r="A4789" t="s">
        <v>33</v>
      </c>
      <c r="B4789">
        <v>1189833</v>
      </c>
      <c r="C4789" s="6">
        <v>44232</v>
      </c>
      <c r="D4789" t="s">
        <v>35</v>
      </c>
      <c r="E4789" t="s">
        <v>52</v>
      </c>
      <c r="F4789" t="s">
        <v>53</v>
      </c>
      <c r="G4789" t="s">
        <v>20</v>
      </c>
      <c r="H4789" s="1">
        <v>36</v>
      </c>
      <c r="I4789" s="1">
        <v>113</v>
      </c>
      <c r="J4789" s="1">
        <v>4068</v>
      </c>
      <c r="K4789" s="2">
        <v>2156.04</v>
      </c>
      <c r="L4789">
        <v>0.53</v>
      </c>
      <c r="M4789" t="s">
        <v>82</v>
      </c>
    </row>
    <row r="4790" spans="1:13" x14ac:dyDescent="0.25">
      <c r="A4790" t="s">
        <v>33</v>
      </c>
      <c r="B4790">
        <v>1189833</v>
      </c>
      <c r="C4790" s="6">
        <v>44233</v>
      </c>
      <c r="D4790" t="s">
        <v>35</v>
      </c>
      <c r="E4790" t="s">
        <v>52</v>
      </c>
      <c r="F4790" t="s">
        <v>53</v>
      </c>
      <c r="G4790" t="s">
        <v>21</v>
      </c>
      <c r="H4790" s="1">
        <v>42</v>
      </c>
      <c r="I4790" s="1">
        <v>124</v>
      </c>
      <c r="J4790" s="1">
        <v>5208</v>
      </c>
      <c r="K4790" s="2">
        <v>3645.6000000000004</v>
      </c>
      <c r="L4790">
        <v>0.70000000000000007</v>
      </c>
      <c r="M4790" t="s">
        <v>82</v>
      </c>
    </row>
    <row r="4791" spans="1:13" x14ac:dyDescent="0.25">
      <c r="A4791" t="s">
        <v>33</v>
      </c>
      <c r="B4791">
        <v>1189833</v>
      </c>
      <c r="C4791" s="6">
        <v>44234</v>
      </c>
      <c r="D4791" t="s">
        <v>35</v>
      </c>
      <c r="E4791" t="s">
        <v>52</v>
      </c>
      <c r="F4791" t="s">
        <v>53</v>
      </c>
      <c r="G4791" t="s">
        <v>22</v>
      </c>
      <c r="H4791" s="1">
        <v>58</v>
      </c>
      <c r="I4791" s="1">
        <v>143</v>
      </c>
      <c r="J4791" s="1">
        <v>8294</v>
      </c>
      <c r="K4791" s="2">
        <v>2902.8999999999996</v>
      </c>
      <c r="L4791">
        <v>0.35</v>
      </c>
      <c r="M4791" t="s">
        <v>82</v>
      </c>
    </row>
    <row r="4792" spans="1:13" x14ac:dyDescent="0.25">
      <c r="A4792" t="s">
        <v>33</v>
      </c>
      <c r="B4792">
        <v>1189833</v>
      </c>
      <c r="C4792" s="6">
        <v>44235</v>
      </c>
      <c r="D4792" t="s">
        <v>35</v>
      </c>
      <c r="E4792" t="s">
        <v>52</v>
      </c>
      <c r="F4792" t="s">
        <v>53</v>
      </c>
      <c r="G4792" t="s">
        <v>16</v>
      </c>
      <c r="H4792" s="1">
        <v>42</v>
      </c>
      <c r="I4792" s="1">
        <v>203</v>
      </c>
      <c r="J4792" s="1">
        <v>8526</v>
      </c>
      <c r="K4792" s="2">
        <v>4945.0800000000008</v>
      </c>
      <c r="L4792">
        <v>0.58000000000000007</v>
      </c>
      <c r="M4792" t="s">
        <v>82</v>
      </c>
    </row>
    <row r="4793" spans="1:13" x14ac:dyDescent="0.25">
      <c r="A4793" t="s">
        <v>33</v>
      </c>
      <c r="B4793">
        <v>1189833</v>
      </c>
      <c r="C4793" s="6">
        <v>44236</v>
      </c>
      <c r="D4793" t="s">
        <v>35</v>
      </c>
      <c r="E4793" t="s">
        <v>52</v>
      </c>
      <c r="F4793" t="s">
        <v>53</v>
      </c>
      <c r="G4793" t="s">
        <v>18</v>
      </c>
      <c r="H4793" s="1">
        <v>54</v>
      </c>
      <c r="I4793" s="1">
        <v>188</v>
      </c>
      <c r="J4793" s="1">
        <v>10152</v>
      </c>
      <c r="K4793" s="2">
        <v>4365.3599999999997</v>
      </c>
      <c r="L4793">
        <v>0.43</v>
      </c>
      <c r="M4793" t="s">
        <v>82</v>
      </c>
    </row>
    <row r="4794" spans="1:13" x14ac:dyDescent="0.25">
      <c r="A4794" t="s">
        <v>33</v>
      </c>
      <c r="B4794">
        <v>1189833</v>
      </c>
      <c r="C4794" s="6">
        <v>44237</v>
      </c>
      <c r="D4794" t="s">
        <v>35</v>
      </c>
      <c r="E4794" t="s">
        <v>52</v>
      </c>
      <c r="F4794" t="s">
        <v>53</v>
      </c>
      <c r="G4794" t="s">
        <v>19</v>
      </c>
      <c r="H4794" s="1">
        <v>49</v>
      </c>
      <c r="I4794" s="1">
        <v>130</v>
      </c>
      <c r="J4794" s="1">
        <v>6370</v>
      </c>
      <c r="K4794" s="2">
        <v>3758.3000000000006</v>
      </c>
      <c r="L4794">
        <v>0.59000000000000008</v>
      </c>
      <c r="M4794" t="s">
        <v>82</v>
      </c>
    </row>
    <row r="4795" spans="1:13" x14ac:dyDescent="0.25">
      <c r="A4795" t="s">
        <v>33</v>
      </c>
      <c r="B4795">
        <v>1189833</v>
      </c>
      <c r="C4795" s="6">
        <v>44238</v>
      </c>
      <c r="D4795" t="s">
        <v>35</v>
      </c>
      <c r="E4795" t="s">
        <v>52</v>
      </c>
      <c r="F4795" t="s">
        <v>53</v>
      </c>
      <c r="G4795" t="s">
        <v>20</v>
      </c>
      <c r="H4795" s="1">
        <v>41</v>
      </c>
      <c r="I4795" s="1">
        <v>106</v>
      </c>
      <c r="J4795" s="1">
        <v>4346</v>
      </c>
      <c r="K4795" s="2">
        <v>2346.84</v>
      </c>
      <c r="L4795">
        <v>0.54</v>
      </c>
      <c r="M4795" t="s">
        <v>82</v>
      </c>
    </row>
    <row r="4796" spans="1:13" x14ac:dyDescent="0.25">
      <c r="A4796" t="s">
        <v>33</v>
      </c>
      <c r="B4796">
        <v>1189833</v>
      </c>
      <c r="C4796" s="6">
        <v>44239</v>
      </c>
      <c r="D4796" t="s">
        <v>35</v>
      </c>
      <c r="E4796" t="s">
        <v>52</v>
      </c>
      <c r="F4796" t="s">
        <v>53</v>
      </c>
      <c r="G4796" t="s">
        <v>21</v>
      </c>
      <c r="H4796" s="1">
        <v>52</v>
      </c>
      <c r="I4796" s="1">
        <v>106</v>
      </c>
      <c r="J4796" s="1">
        <v>5512</v>
      </c>
      <c r="K4796" s="2">
        <v>3858.4000000000005</v>
      </c>
      <c r="L4796">
        <v>0.70000000000000007</v>
      </c>
      <c r="M4796" t="s">
        <v>82</v>
      </c>
    </row>
    <row r="4797" spans="1:13" x14ac:dyDescent="0.25">
      <c r="A4797" t="s">
        <v>33</v>
      </c>
      <c r="B4797">
        <v>1189833</v>
      </c>
      <c r="C4797" s="6">
        <v>44240</v>
      </c>
      <c r="D4797" t="s">
        <v>35</v>
      </c>
      <c r="E4797" t="s">
        <v>52</v>
      </c>
      <c r="F4797" t="s">
        <v>53</v>
      </c>
      <c r="G4797" t="s">
        <v>22</v>
      </c>
      <c r="H4797" s="1">
        <v>56</v>
      </c>
      <c r="I4797" s="1">
        <v>112</v>
      </c>
      <c r="J4797" s="1">
        <v>6272</v>
      </c>
      <c r="K4797" s="2">
        <v>2383.36</v>
      </c>
      <c r="L4797">
        <v>0.38</v>
      </c>
      <c r="M4797" t="s">
        <v>82</v>
      </c>
    </row>
    <row r="4798" spans="1:13" x14ac:dyDescent="0.25">
      <c r="A4798" t="s">
        <v>33</v>
      </c>
      <c r="B4798">
        <v>1189833</v>
      </c>
      <c r="C4798" s="6">
        <v>44241</v>
      </c>
      <c r="D4798" t="s">
        <v>35</v>
      </c>
      <c r="E4798" t="s">
        <v>52</v>
      </c>
      <c r="F4798" t="s">
        <v>53</v>
      </c>
      <c r="G4798" t="s">
        <v>16</v>
      </c>
      <c r="H4798" s="1">
        <v>41</v>
      </c>
      <c r="I4798" s="1">
        <v>180</v>
      </c>
      <c r="J4798" s="1">
        <v>7380</v>
      </c>
      <c r="K4798" s="2">
        <v>4280.4000000000005</v>
      </c>
      <c r="L4798">
        <v>0.58000000000000007</v>
      </c>
      <c r="M4798" t="s">
        <v>82</v>
      </c>
    </row>
    <row r="4799" spans="1:13" x14ac:dyDescent="0.25">
      <c r="A4799" t="s">
        <v>33</v>
      </c>
      <c r="B4799">
        <v>1189833</v>
      </c>
      <c r="C4799" s="6">
        <v>44242</v>
      </c>
      <c r="D4799" t="s">
        <v>35</v>
      </c>
      <c r="E4799" t="s">
        <v>52</v>
      </c>
      <c r="F4799" t="s">
        <v>53</v>
      </c>
      <c r="G4799" t="s">
        <v>18</v>
      </c>
      <c r="H4799" s="1">
        <v>48</v>
      </c>
      <c r="I4799" s="1">
        <v>156</v>
      </c>
      <c r="J4799" s="1">
        <v>7488</v>
      </c>
      <c r="K4799" s="2">
        <v>3294.72</v>
      </c>
      <c r="L4799">
        <v>0.44</v>
      </c>
      <c r="M4799" t="s">
        <v>82</v>
      </c>
    </row>
    <row r="4800" spans="1:13" x14ac:dyDescent="0.25">
      <c r="A4800" t="s">
        <v>33</v>
      </c>
      <c r="B4800">
        <v>1189833</v>
      </c>
      <c r="C4800" s="6">
        <v>44243</v>
      </c>
      <c r="D4800" t="s">
        <v>35</v>
      </c>
      <c r="E4800" t="s">
        <v>52</v>
      </c>
      <c r="F4800" t="s">
        <v>53</v>
      </c>
      <c r="G4800" t="s">
        <v>19</v>
      </c>
      <c r="H4800" s="1">
        <v>42</v>
      </c>
      <c r="I4800" s="1">
        <v>117</v>
      </c>
      <c r="J4800" s="1">
        <v>4914</v>
      </c>
      <c r="K4800" s="2">
        <v>2751.84</v>
      </c>
      <c r="L4800">
        <v>0.56000000000000005</v>
      </c>
      <c r="M4800" t="s">
        <v>82</v>
      </c>
    </row>
    <row r="4801" spans="1:13" x14ac:dyDescent="0.25">
      <c r="A4801" t="s">
        <v>33</v>
      </c>
      <c r="B4801">
        <v>1189833</v>
      </c>
      <c r="C4801" s="6">
        <v>44244</v>
      </c>
      <c r="D4801" t="s">
        <v>35</v>
      </c>
      <c r="E4801" t="s">
        <v>52</v>
      </c>
      <c r="F4801" t="s">
        <v>53</v>
      </c>
      <c r="G4801" t="s">
        <v>20</v>
      </c>
      <c r="H4801" s="1">
        <v>41</v>
      </c>
      <c r="I4801" s="1">
        <v>116</v>
      </c>
      <c r="J4801" s="1">
        <v>4756</v>
      </c>
      <c r="K4801" s="2">
        <v>2615.7999999999997</v>
      </c>
      <c r="L4801">
        <v>0.54999999999999993</v>
      </c>
      <c r="M4801" t="s">
        <v>82</v>
      </c>
    </row>
    <row r="4802" spans="1:13" x14ac:dyDescent="0.25">
      <c r="A4802" t="s">
        <v>33</v>
      </c>
      <c r="B4802">
        <v>1189833</v>
      </c>
      <c r="C4802" s="6">
        <v>44245</v>
      </c>
      <c r="D4802" t="s">
        <v>35</v>
      </c>
      <c r="E4802" t="s">
        <v>52</v>
      </c>
      <c r="F4802" t="s">
        <v>53</v>
      </c>
      <c r="G4802" t="s">
        <v>21</v>
      </c>
      <c r="H4802" s="1">
        <v>50</v>
      </c>
      <c r="I4802" s="1">
        <v>100</v>
      </c>
      <c r="J4802" s="1">
        <v>5000</v>
      </c>
      <c r="K4802" s="2">
        <v>3650.0000000000005</v>
      </c>
      <c r="L4802">
        <v>0.73000000000000009</v>
      </c>
      <c r="M4802" t="s">
        <v>82</v>
      </c>
    </row>
    <row r="4803" spans="1:13" x14ac:dyDescent="0.25">
      <c r="A4803" t="s">
        <v>33</v>
      </c>
      <c r="B4803">
        <v>1189833</v>
      </c>
      <c r="C4803" s="6">
        <v>44246</v>
      </c>
      <c r="D4803" t="s">
        <v>35</v>
      </c>
      <c r="E4803" t="s">
        <v>52</v>
      </c>
      <c r="F4803" t="s">
        <v>53</v>
      </c>
      <c r="G4803" t="s">
        <v>22</v>
      </c>
      <c r="H4803" s="1">
        <v>59</v>
      </c>
      <c r="I4803" s="1">
        <v>122</v>
      </c>
      <c r="J4803" s="1">
        <v>7198</v>
      </c>
      <c r="K4803" s="2">
        <v>2879.2000000000003</v>
      </c>
      <c r="L4803">
        <v>0.4</v>
      </c>
      <c r="M4803" t="s">
        <v>82</v>
      </c>
    </row>
    <row r="4804" spans="1:13" x14ac:dyDescent="0.25">
      <c r="A4804" t="s">
        <v>33</v>
      </c>
      <c r="B4804">
        <v>1189833</v>
      </c>
      <c r="C4804" s="6">
        <v>44247</v>
      </c>
      <c r="D4804" t="s">
        <v>35</v>
      </c>
      <c r="E4804" t="s">
        <v>52</v>
      </c>
      <c r="F4804" t="s">
        <v>53</v>
      </c>
      <c r="G4804" t="s">
        <v>16</v>
      </c>
      <c r="H4804" s="1">
        <v>44</v>
      </c>
      <c r="I4804" s="1">
        <v>160</v>
      </c>
      <c r="J4804" s="1">
        <v>7040</v>
      </c>
      <c r="K4804" s="2">
        <v>3942.4000000000005</v>
      </c>
      <c r="L4804">
        <v>0.56000000000000005</v>
      </c>
      <c r="M4804" t="s">
        <v>82</v>
      </c>
    </row>
    <row r="4805" spans="1:13" x14ac:dyDescent="0.25">
      <c r="A4805" t="s">
        <v>33</v>
      </c>
      <c r="B4805">
        <v>1189833</v>
      </c>
      <c r="C4805" s="6">
        <v>44248</v>
      </c>
      <c r="D4805" t="s">
        <v>35</v>
      </c>
      <c r="E4805" t="s">
        <v>52</v>
      </c>
      <c r="F4805" t="s">
        <v>53</v>
      </c>
      <c r="G4805" t="s">
        <v>18</v>
      </c>
      <c r="H4805" s="1">
        <v>49</v>
      </c>
      <c r="I4805" s="1">
        <v>160</v>
      </c>
      <c r="J4805" s="1">
        <v>7840</v>
      </c>
      <c r="K4805" s="2">
        <v>3371.2</v>
      </c>
      <c r="L4805">
        <v>0.43</v>
      </c>
      <c r="M4805" t="s">
        <v>82</v>
      </c>
    </row>
    <row r="4806" spans="1:13" x14ac:dyDescent="0.25">
      <c r="A4806" t="s">
        <v>33</v>
      </c>
      <c r="B4806">
        <v>1189833</v>
      </c>
      <c r="C4806" s="6">
        <v>44249</v>
      </c>
      <c r="D4806" t="s">
        <v>35</v>
      </c>
      <c r="E4806" t="s">
        <v>52</v>
      </c>
      <c r="F4806" t="s">
        <v>53</v>
      </c>
      <c r="G4806" t="s">
        <v>19</v>
      </c>
      <c r="H4806" s="1">
        <v>41</v>
      </c>
      <c r="I4806" s="1">
        <v>116</v>
      </c>
      <c r="J4806" s="1">
        <v>4756</v>
      </c>
      <c r="K4806" s="2">
        <v>2710.92</v>
      </c>
      <c r="L4806">
        <v>0.57000000000000006</v>
      </c>
      <c r="M4806" t="s">
        <v>82</v>
      </c>
    </row>
    <row r="4807" spans="1:13" x14ac:dyDescent="0.25">
      <c r="A4807" t="s">
        <v>33</v>
      </c>
      <c r="B4807">
        <v>1189833</v>
      </c>
      <c r="C4807" s="6">
        <v>44250</v>
      </c>
      <c r="D4807" t="s">
        <v>35</v>
      </c>
      <c r="E4807" t="s">
        <v>52</v>
      </c>
      <c r="F4807" t="s">
        <v>53</v>
      </c>
      <c r="G4807" t="s">
        <v>20</v>
      </c>
      <c r="H4807" s="1">
        <v>44</v>
      </c>
      <c r="I4807" s="1">
        <v>105</v>
      </c>
      <c r="J4807" s="1">
        <v>4620</v>
      </c>
      <c r="K4807" s="2">
        <v>2402.4</v>
      </c>
      <c r="L4807">
        <v>0.52</v>
      </c>
      <c r="M4807" t="s">
        <v>82</v>
      </c>
    </row>
    <row r="4808" spans="1:13" x14ac:dyDescent="0.25">
      <c r="A4808" t="s">
        <v>33</v>
      </c>
      <c r="B4808">
        <v>1189833</v>
      </c>
      <c r="C4808" s="6">
        <v>44251</v>
      </c>
      <c r="D4808" t="s">
        <v>35</v>
      </c>
      <c r="E4808" t="s">
        <v>52</v>
      </c>
      <c r="F4808" t="s">
        <v>53</v>
      </c>
      <c r="G4808" t="s">
        <v>21</v>
      </c>
      <c r="H4808" s="1">
        <v>54</v>
      </c>
      <c r="I4808" s="1">
        <v>98</v>
      </c>
      <c r="J4808" s="1">
        <v>5292</v>
      </c>
      <c r="K4808" s="2">
        <v>3969.0000000000005</v>
      </c>
      <c r="L4808">
        <v>0.75000000000000011</v>
      </c>
      <c r="M4808" t="s">
        <v>82</v>
      </c>
    </row>
    <row r="4809" spans="1:13" x14ac:dyDescent="0.25">
      <c r="A4809" t="s">
        <v>33</v>
      </c>
      <c r="B4809">
        <v>1189833</v>
      </c>
      <c r="C4809" s="6">
        <v>44252</v>
      </c>
      <c r="D4809" t="s">
        <v>35</v>
      </c>
      <c r="E4809" t="s">
        <v>52</v>
      </c>
      <c r="F4809" t="s">
        <v>53</v>
      </c>
      <c r="G4809" t="s">
        <v>22</v>
      </c>
      <c r="H4809" s="1">
        <v>58</v>
      </c>
      <c r="I4809" s="1">
        <v>108</v>
      </c>
      <c r="J4809" s="1">
        <v>6264</v>
      </c>
      <c r="K4809" s="2">
        <v>2442.96</v>
      </c>
      <c r="L4809">
        <v>0.39</v>
      </c>
      <c r="M4809" t="s">
        <v>82</v>
      </c>
    </row>
    <row r="4810" spans="1:13" x14ac:dyDescent="0.25">
      <c r="A4810" t="s">
        <v>33</v>
      </c>
      <c r="B4810">
        <v>1189833</v>
      </c>
      <c r="C4810" s="6">
        <v>44253</v>
      </c>
      <c r="D4810" t="s">
        <v>35</v>
      </c>
      <c r="E4810" t="s">
        <v>52</v>
      </c>
      <c r="F4810" t="s">
        <v>53</v>
      </c>
      <c r="G4810" t="s">
        <v>16</v>
      </c>
      <c r="H4810" s="1">
        <v>38</v>
      </c>
      <c r="I4810" s="1">
        <v>167</v>
      </c>
      <c r="J4810" s="1">
        <v>6346</v>
      </c>
      <c r="K4810" s="2">
        <v>3744.1400000000003</v>
      </c>
      <c r="L4810">
        <v>0.59000000000000008</v>
      </c>
      <c r="M4810" t="s">
        <v>82</v>
      </c>
    </row>
    <row r="4811" spans="1:13" x14ac:dyDescent="0.25">
      <c r="A4811" t="s">
        <v>33</v>
      </c>
      <c r="B4811">
        <v>1189833</v>
      </c>
      <c r="C4811" s="6">
        <v>44254</v>
      </c>
      <c r="D4811" t="s">
        <v>35</v>
      </c>
      <c r="E4811" t="s">
        <v>52</v>
      </c>
      <c r="F4811" t="s">
        <v>53</v>
      </c>
      <c r="G4811" t="s">
        <v>18</v>
      </c>
      <c r="H4811" s="1">
        <v>42</v>
      </c>
      <c r="I4811" s="1">
        <v>173</v>
      </c>
      <c r="J4811" s="1">
        <v>7266</v>
      </c>
      <c r="K4811" s="2">
        <v>2979.06</v>
      </c>
      <c r="L4811">
        <v>0.41</v>
      </c>
      <c r="M4811" t="s">
        <v>82</v>
      </c>
    </row>
    <row r="4812" spans="1:13" x14ac:dyDescent="0.25">
      <c r="A4812" t="s">
        <v>33</v>
      </c>
      <c r="B4812">
        <v>1189833</v>
      </c>
      <c r="C4812" s="6">
        <v>44255</v>
      </c>
      <c r="D4812" t="s">
        <v>35</v>
      </c>
      <c r="E4812" t="s">
        <v>52</v>
      </c>
      <c r="F4812" t="s">
        <v>53</v>
      </c>
      <c r="G4812" t="s">
        <v>19</v>
      </c>
      <c r="H4812" s="1">
        <v>37</v>
      </c>
      <c r="I4812" s="1">
        <v>123</v>
      </c>
      <c r="J4812" s="1">
        <v>4551</v>
      </c>
      <c r="K4812" s="2">
        <v>2594.0700000000002</v>
      </c>
      <c r="L4812">
        <v>0.57000000000000006</v>
      </c>
      <c r="M4812" t="s">
        <v>82</v>
      </c>
    </row>
    <row r="4813" spans="1:13" x14ac:dyDescent="0.25">
      <c r="A4813" t="s">
        <v>33</v>
      </c>
      <c r="B4813">
        <v>1189833</v>
      </c>
      <c r="C4813" s="6">
        <v>44256</v>
      </c>
      <c r="D4813" t="s">
        <v>35</v>
      </c>
      <c r="E4813" t="s">
        <v>52</v>
      </c>
      <c r="F4813" t="s">
        <v>53</v>
      </c>
      <c r="G4813" t="s">
        <v>20</v>
      </c>
      <c r="H4813" s="1">
        <v>39</v>
      </c>
      <c r="I4813" s="1">
        <v>119</v>
      </c>
      <c r="J4813" s="1">
        <v>4641</v>
      </c>
      <c r="K4813" s="2">
        <v>2552.5499999999997</v>
      </c>
      <c r="L4813">
        <v>0.54999999999999993</v>
      </c>
      <c r="M4813" t="s">
        <v>82</v>
      </c>
    </row>
    <row r="4814" spans="1:13" x14ac:dyDescent="0.25">
      <c r="A4814" t="s">
        <v>33</v>
      </c>
      <c r="B4814">
        <v>1189833</v>
      </c>
      <c r="C4814" s="6">
        <v>44257</v>
      </c>
      <c r="D4814" t="s">
        <v>35</v>
      </c>
      <c r="E4814" t="s">
        <v>52</v>
      </c>
      <c r="F4814" t="s">
        <v>53</v>
      </c>
      <c r="G4814" t="s">
        <v>21</v>
      </c>
      <c r="H4814" s="1">
        <v>51</v>
      </c>
      <c r="I4814" s="1">
        <v>113</v>
      </c>
      <c r="J4814" s="1">
        <v>5763</v>
      </c>
      <c r="K4814" s="2">
        <v>4264.6200000000008</v>
      </c>
      <c r="L4814">
        <v>0.7400000000000001</v>
      </c>
      <c r="M4814" t="s">
        <v>82</v>
      </c>
    </row>
    <row r="4815" spans="1:13" x14ac:dyDescent="0.25">
      <c r="A4815" t="s">
        <v>33</v>
      </c>
      <c r="B4815">
        <v>1189833</v>
      </c>
      <c r="C4815" s="6">
        <v>44258</v>
      </c>
      <c r="D4815" t="s">
        <v>35</v>
      </c>
      <c r="E4815" t="s">
        <v>52</v>
      </c>
      <c r="F4815" t="s">
        <v>53</v>
      </c>
      <c r="G4815" t="s">
        <v>22</v>
      </c>
      <c r="H4815" s="1">
        <v>56</v>
      </c>
      <c r="I4815" s="1">
        <v>133</v>
      </c>
      <c r="J4815" s="1">
        <v>7448</v>
      </c>
      <c r="K4815" s="2">
        <v>2830.2400000000002</v>
      </c>
      <c r="L4815">
        <v>0.38</v>
      </c>
      <c r="M4815" t="s">
        <v>82</v>
      </c>
    </row>
    <row r="4816" spans="1:13" x14ac:dyDescent="0.25">
      <c r="A4816" t="s">
        <v>33</v>
      </c>
      <c r="B4816">
        <v>1189833</v>
      </c>
      <c r="C4816" s="6">
        <v>44259</v>
      </c>
      <c r="D4816" t="s">
        <v>35</v>
      </c>
      <c r="E4816" t="s">
        <v>52</v>
      </c>
      <c r="F4816" t="s">
        <v>53</v>
      </c>
      <c r="G4816" t="s">
        <v>16</v>
      </c>
      <c r="H4816" s="1">
        <v>41</v>
      </c>
      <c r="I4816" s="1">
        <v>196</v>
      </c>
      <c r="J4816" s="1">
        <v>8036</v>
      </c>
      <c r="K4816" s="2">
        <v>4500.1600000000008</v>
      </c>
      <c r="L4816">
        <v>0.56000000000000005</v>
      </c>
      <c r="M4816" t="s">
        <v>82</v>
      </c>
    </row>
    <row r="4817" spans="1:13" x14ac:dyDescent="0.25">
      <c r="A4817" t="s">
        <v>33</v>
      </c>
      <c r="B4817">
        <v>1189833</v>
      </c>
      <c r="C4817" s="6">
        <v>44260</v>
      </c>
      <c r="D4817" t="s">
        <v>35</v>
      </c>
      <c r="E4817" t="s">
        <v>52</v>
      </c>
      <c r="F4817" t="s">
        <v>53</v>
      </c>
      <c r="G4817" t="s">
        <v>18</v>
      </c>
      <c r="H4817" s="1">
        <v>45</v>
      </c>
      <c r="I4817" s="1">
        <v>182</v>
      </c>
      <c r="J4817" s="1">
        <v>8190</v>
      </c>
      <c r="K4817" s="2">
        <v>3521.7</v>
      </c>
      <c r="L4817">
        <v>0.43</v>
      </c>
      <c r="M4817" t="s">
        <v>82</v>
      </c>
    </row>
    <row r="4818" spans="1:13" x14ac:dyDescent="0.25">
      <c r="A4818" t="s">
        <v>33</v>
      </c>
      <c r="B4818">
        <v>1189833</v>
      </c>
      <c r="C4818" s="6">
        <v>44261</v>
      </c>
      <c r="D4818" t="s">
        <v>35</v>
      </c>
      <c r="E4818" t="s">
        <v>52</v>
      </c>
      <c r="F4818" t="s">
        <v>53</v>
      </c>
      <c r="G4818" t="s">
        <v>19</v>
      </c>
      <c r="H4818" s="1">
        <v>42</v>
      </c>
      <c r="I4818" s="1">
        <v>133</v>
      </c>
      <c r="J4818" s="1">
        <v>5586</v>
      </c>
      <c r="K4818" s="2">
        <v>3351.6</v>
      </c>
      <c r="L4818">
        <v>0.6</v>
      </c>
      <c r="M4818" t="s">
        <v>82</v>
      </c>
    </row>
    <row r="4819" spans="1:13" x14ac:dyDescent="0.25">
      <c r="A4819" t="s">
        <v>33</v>
      </c>
      <c r="B4819">
        <v>1189833</v>
      </c>
      <c r="C4819" s="6">
        <v>44262</v>
      </c>
      <c r="D4819" t="s">
        <v>35</v>
      </c>
      <c r="E4819" t="s">
        <v>52</v>
      </c>
      <c r="F4819" t="s">
        <v>53</v>
      </c>
      <c r="G4819" t="s">
        <v>20</v>
      </c>
      <c r="H4819" s="1">
        <v>43</v>
      </c>
      <c r="I4819" s="1">
        <v>143</v>
      </c>
      <c r="J4819" s="1">
        <v>6149</v>
      </c>
      <c r="K4819" s="2">
        <v>3135.9900000000002</v>
      </c>
      <c r="L4819">
        <v>0.51</v>
      </c>
      <c r="M4819" t="s">
        <v>82</v>
      </c>
    </row>
    <row r="4820" spans="1:13" x14ac:dyDescent="0.25">
      <c r="A4820" t="s">
        <v>33</v>
      </c>
      <c r="B4820">
        <v>1189833</v>
      </c>
      <c r="C4820" s="6">
        <v>44263</v>
      </c>
      <c r="D4820" t="s">
        <v>35</v>
      </c>
      <c r="E4820" t="s">
        <v>52</v>
      </c>
      <c r="F4820" t="s">
        <v>53</v>
      </c>
      <c r="G4820" t="s">
        <v>21</v>
      </c>
      <c r="H4820" s="1">
        <v>53</v>
      </c>
      <c r="I4820" s="1">
        <v>120</v>
      </c>
      <c r="J4820" s="1">
        <v>6360</v>
      </c>
      <c r="K4820" s="2">
        <v>4642.8</v>
      </c>
      <c r="L4820">
        <v>0.73000000000000009</v>
      </c>
      <c r="M4820" t="s">
        <v>82</v>
      </c>
    </row>
    <row r="4821" spans="1:13" x14ac:dyDescent="0.25">
      <c r="A4821" t="s">
        <v>33</v>
      </c>
      <c r="B4821">
        <v>1189833</v>
      </c>
      <c r="C4821" s="6">
        <v>44264</v>
      </c>
      <c r="D4821" t="s">
        <v>35</v>
      </c>
      <c r="E4821" t="s">
        <v>52</v>
      </c>
      <c r="F4821" t="s">
        <v>53</v>
      </c>
      <c r="G4821" t="s">
        <v>22</v>
      </c>
      <c r="H4821" s="1">
        <v>55</v>
      </c>
      <c r="I4821" s="1">
        <v>130</v>
      </c>
      <c r="J4821" s="1">
        <v>7150</v>
      </c>
      <c r="K4821" s="2">
        <v>2860</v>
      </c>
      <c r="L4821">
        <v>0.4</v>
      </c>
      <c r="M4821" t="s">
        <v>82</v>
      </c>
    </row>
    <row r="4822" spans="1:13" x14ac:dyDescent="0.25">
      <c r="A4822" t="s">
        <v>25</v>
      </c>
      <c r="B4822">
        <v>1197831</v>
      </c>
      <c r="C4822" s="6">
        <v>44265</v>
      </c>
      <c r="D4822" t="s">
        <v>35</v>
      </c>
      <c r="E4822" t="s">
        <v>52</v>
      </c>
      <c r="F4822" t="s">
        <v>53</v>
      </c>
      <c r="G4822" t="s">
        <v>16</v>
      </c>
      <c r="H4822" s="1">
        <v>18</v>
      </c>
      <c r="I4822" s="1">
        <v>210</v>
      </c>
      <c r="J4822" s="1">
        <v>3780</v>
      </c>
      <c r="K4822" s="2">
        <v>1890</v>
      </c>
      <c r="L4822">
        <v>0.5</v>
      </c>
      <c r="M4822" t="s">
        <v>82</v>
      </c>
    </row>
    <row r="4823" spans="1:13" x14ac:dyDescent="0.25">
      <c r="A4823" t="s">
        <v>25</v>
      </c>
      <c r="B4823">
        <v>1197831</v>
      </c>
      <c r="C4823" s="6">
        <v>44266</v>
      </c>
      <c r="D4823" t="s">
        <v>35</v>
      </c>
      <c r="E4823" t="s">
        <v>52</v>
      </c>
      <c r="F4823" t="s">
        <v>53</v>
      </c>
      <c r="G4823" t="s">
        <v>18</v>
      </c>
      <c r="H4823" s="1">
        <v>29</v>
      </c>
      <c r="I4823" s="1">
        <v>182</v>
      </c>
      <c r="J4823" s="1">
        <v>5278</v>
      </c>
      <c r="K4823" s="2">
        <v>2427.8799999999997</v>
      </c>
      <c r="L4823">
        <v>0.45999999999999996</v>
      </c>
      <c r="M4823" t="s">
        <v>82</v>
      </c>
    </row>
    <row r="4824" spans="1:13" x14ac:dyDescent="0.25">
      <c r="A4824" t="s">
        <v>25</v>
      </c>
      <c r="B4824">
        <v>1197831</v>
      </c>
      <c r="C4824" s="6">
        <v>44267</v>
      </c>
      <c r="D4824" t="s">
        <v>35</v>
      </c>
      <c r="E4824" t="s">
        <v>52</v>
      </c>
      <c r="F4824" t="s">
        <v>53</v>
      </c>
      <c r="G4824" t="s">
        <v>19</v>
      </c>
      <c r="H4824" s="1">
        <v>27</v>
      </c>
      <c r="I4824" s="1">
        <v>130</v>
      </c>
      <c r="J4824" s="1">
        <v>3510</v>
      </c>
      <c r="K4824" s="2">
        <v>1579.4999999999998</v>
      </c>
      <c r="L4824">
        <v>0.44999999999999996</v>
      </c>
      <c r="M4824" t="s">
        <v>82</v>
      </c>
    </row>
    <row r="4825" spans="1:13" x14ac:dyDescent="0.25">
      <c r="A4825" t="s">
        <v>25</v>
      </c>
      <c r="B4825">
        <v>1197831</v>
      </c>
      <c r="C4825" s="6">
        <v>44268</v>
      </c>
      <c r="D4825" t="s">
        <v>35</v>
      </c>
      <c r="E4825" t="s">
        <v>52</v>
      </c>
      <c r="F4825" t="s">
        <v>53</v>
      </c>
      <c r="G4825" t="s">
        <v>20</v>
      </c>
      <c r="H4825" s="1">
        <v>32</v>
      </c>
      <c r="I4825" s="1">
        <v>135</v>
      </c>
      <c r="J4825" s="1">
        <v>4320</v>
      </c>
      <c r="K4825" s="2">
        <v>2462.4</v>
      </c>
      <c r="L4825">
        <v>0.57000000000000006</v>
      </c>
      <c r="M4825" t="s">
        <v>82</v>
      </c>
    </row>
    <row r="4826" spans="1:13" x14ac:dyDescent="0.25">
      <c r="A4826" t="s">
        <v>25</v>
      </c>
      <c r="B4826">
        <v>1197831</v>
      </c>
      <c r="C4826" s="6">
        <v>44269</v>
      </c>
      <c r="D4826" t="s">
        <v>26</v>
      </c>
      <c r="E4826" t="s">
        <v>54</v>
      </c>
      <c r="F4826" t="s">
        <v>55</v>
      </c>
      <c r="G4826" t="s">
        <v>21</v>
      </c>
      <c r="H4826" s="1">
        <v>39</v>
      </c>
      <c r="I4826" s="1">
        <v>95</v>
      </c>
      <c r="J4826" s="1">
        <v>3705</v>
      </c>
      <c r="K4826" s="2">
        <v>1482</v>
      </c>
      <c r="L4826">
        <v>0.4</v>
      </c>
      <c r="M4826" t="s">
        <v>82</v>
      </c>
    </row>
    <row r="4827" spans="1:13" x14ac:dyDescent="0.25">
      <c r="A4827" t="s">
        <v>25</v>
      </c>
      <c r="B4827">
        <v>1197831</v>
      </c>
      <c r="C4827" s="6">
        <v>44270</v>
      </c>
      <c r="D4827" t="s">
        <v>26</v>
      </c>
      <c r="E4827" t="s">
        <v>54</v>
      </c>
      <c r="F4827" t="s">
        <v>55</v>
      </c>
      <c r="G4827" t="s">
        <v>22</v>
      </c>
      <c r="H4827" s="1">
        <v>33</v>
      </c>
      <c r="I4827" s="1">
        <v>125</v>
      </c>
      <c r="J4827" s="1">
        <v>4125</v>
      </c>
      <c r="K4827" s="2">
        <v>2681.25</v>
      </c>
      <c r="L4827">
        <v>0.65</v>
      </c>
      <c r="M4827" t="s">
        <v>82</v>
      </c>
    </row>
    <row r="4828" spans="1:13" x14ac:dyDescent="0.25">
      <c r="A4828" t="s">
        <v>25</v>
      </c>
      <c r="B4828">
        <v>1197831</v>
      </c>
      <c r="C4828" s="6">
        <v>44271</v>
      </c>
      <c r="D4828" t="s">
        <v>26</v>
      </c>
      <c r="E4828" t="s">
        <v>54</v>
      </c>
      <c r="F4828" t="s">
        <v>55</v>
      </c>
      <c r="G4828" t="s">
        <v>16</v>
      </c>
      <c r="H4828" s="1">
        <v>24</v>
      </c>
      <c r="I4828" s="1">
        <v>169</v>
      </c>
      <c r="J4828" s="1">
        <v>4056</v>
      </c>
      <c r="K4828" s="2">
        <v>2028</v>
      </c>
      <c r="L4828">
        <v>0.5</v>
      </c>
      <c r="M4828" t="s">
        <v>82</v>
      </c>
    </row>
    <row r="4829" spans="1:13" x14ac:dyDescent="0.25">
      <c r="A4829" t="s">
        <v>25</v>
      </c>
      <c r="B4829">
        <v>1197831</v>
      </c>
      <c r="C4829" s="6">
        <v>44272</v>
      </c>
      <c r="D4829" t="s">
        <v>26</v>
      </c>
      <c r="E4829" t="s">
        <v>54</v>
      </c>
      <c r="F4829" t="s">
        <v>55</v>
      </c>
      <c r="G4829" t="s">
        <v>18</v>
      </c>
      <c r="H4829" s="1">
        <v>33</v>
      </c>
      <c r="I4829" s="1">
        <v>181</v>
      </c>
      <c r="J4829" s="1">
        <v>5973</v>
      </c>
      <c r="K4829" s="2">
        <v>2867.04</v>
      </c>
      <c r="L4829">
        <v>0.48</v>
      </c>
      <c r="M4829" t="s">
        <v>82</v>
      </c>
    </row>
    <row r="4830" spans="1:13" x14ac:dyDescent="0.25">
      <c r="A4830" t="s">
        <v>25</v>
      </c>
      <c r="B4830">
        <v>1197831</v>
      </c>
      <c r="C4830" s="6">
        <v>44273</v>
      </c>
      <c r="D4830" t="s">
        <v>26</v>
      </c>
      <c r="E4830" t="s">
        <v>54</v>
      </c>
      <c r="F4830" t="s">
        <v>55</v>
      </c>
      <c r="G4830" t="s">
        <v>19</v>
      </c>
      <c r="H4830" s="1">
        <v>32</v>
      </c>
      <c r="I4830" s="1">
        <v>122</v>
      </c>
      <c r="J4830" s="1">
        <v>3904</v>
      </c>
      <c r="K4830" s="2">
        <v>1873.9199999999998</v>
      </c>
      <c r="L4830">
        <v>0.48</v>
      </c>
      <c r="M4830" t="s">
        <v>82</v>
      </c>
    </row>
    <row r="4831" spans="1:13" x14ac:dyDescent="0.25">
      <c r="A4831" t="s">
        <v>25</v>
      </c>
      <c r="B4831">
        <v>1197831</v>
      </c>
      <c r="C4831" s="6">
        <v>44274</v>
      </c>
      <c r="D4831" t="s">
        <v>26</v>
      </c>
      <c r="E4831" t="s">
        <v>54</v>
      </c>
      <c r="F4831" t="s">
        <v>55</v>
      </c>
      <c r="G4831" t="s">
        <v>20</v>
      </c>
      <c r="H4831" s="1">
        <v>33</v>
      </c>
      <c r="I4831" s="1">
        <v>108</v>
      </c>
      <c r="J4831" s="1">
        <v>3564</v>
      </c>
      <c r="K4831" s="2">
        <v>2138.4</v>
      </c>
      <c r="L4831">
        <v>0.6</v>
      </c>
      <c r="M4831" t="s">
        <v>82</v>
      </c>
    </row>
    <row r="4832" spans="1:13" x14ac:dyDescent="0.25">
      <c r="A4832" t="s">
        <v>25</v>
      </c>
      <c r="B4832">
        <v>1197831</v>
      </c>
      <c r="C4832" s="6">
        <v>44275</v>
      </c>
      <c r="D4832" t="s">
        <v>26</v>
      </c>
      <c r="E4832" t="s">
        <v>54</v>
      </c>
      <c r="F4832" t="s">
        <v>55</v>
      </c>
      <c r="G4832" t="s">
        <v>21</v>
      </c>
      <c r="H4832" s="1">
        <v>37</v>
      </c>
      <c r="I4832" s="1">
        <v>83</v>
      </c>
      <c r="J4832" s="1">
        <v>3071</v>
      </c>
      <c r="K4832" s="2">
        <v>1259.1099999999999</v>
      </c>
      <c r="L4832">
        <v>0.41</v>
      </c>
      <c r="M4832" t="s">
        <v>82</v>
      </c>
    </row>
    <row r="4833" spans="1:13" x14ac:dyDescent="0.25">
      <c r="A4833" t="s">
        <v>25</v>
      </c>
      <c r="B4833">
        <v>1197831</v>
      </c>
      <c r="C4833" s="6">
        <v>44276</v>
      </c>
      <c r="D4833" t="s">
        <v>26</v>
      </c>
      <c r="E4833" t="s">
        <v>54</v>
      </c>
      <c r="F4833" t="s">
        <v>55</v>
      </c>
      <c r="G4833" t="s">
        <v>22</v>
      </c>
      <c r="H4833" s="1">
        <v>32</v>
      </c>
      <c r="I4833" s="1">
        <v>133</v>
      </c>
      <c r="J4833" s="1">
        <v>4256</v>
      </c>
      <c r="K4833" s="2">
        <v>2723.84</v>
      </c>
      <c r="L4833">
        <v>0.64</v>
      </c>
      <c r="M4833" t="s">
        <v>82</v>
      </c>
    </row>
    <row r="4834" spans="1:13" x14ac:dyDescent="0.25">
      <c r="A4834" t="s">
        <v>25</v>
      </c>
      <c r="B4834">
        <v>1197831</v>
      </c>
      <c r="C4834" s="6">
        <v>44277</v>
      </c>
      <c r="D4834" t="s">
        <v>26</v>
      </c>
      <c r="E4834" t="s">
        <v>54</v>
      </c>
      <c r="F4834" t="s">
        <v>55</v>
      </c>
      <c r="G4834" t="s">
        <v>16</v>
      </c>
      <c r="H4834" s="1">
        <v>27</v>
      </c>
      <c r="I4834" s="1">
        <v>189</v>
      </c>
      <c r="J4834" s="1">
        <v>5103</v>
      </c>
      <c r="K4834" s="2">
        <v>2602.5300000000002</v>
      </c>
      <c r="L4834">
        <v>0.51</v>
      </c>
      <c r="M4834" t="s">
        <v>82</v>
      </c>
    </row>
    <row r="4835" spans="1:13" x14ac:dyDescent="0.25">
      <c r="A4835" t="s">
        <v>25</v>
      </c>
      <c r="B4835">
        <v>1197831</v>
      </c>
      <c r="C4835" s="6">
        <v>44278</v>
      </c>
      <c r="D4835" t="s">
        <v>26</v>
      </c>
      <c r="E4835" t="s">
        <v>54</v>
      </c>
      <c r="F4835" t="s">
        <v>55</v>
      </c>
      <c r="G4835" t="s">
        <v>18</v>
      </c>
      <c r="H4835" s="1">
        <v>37</v>
      </c>
      <c r="I4835" s="1">
        <v>163</v>
      </c>
      <c r="J4835" s="1">
        <v>6031</v>
      </c>
      <c r="K4835" s="2">
        <v>3136.12</v>
      </c>
      <c r="L4835">
        <v>0.52</v>
      </c>
      <c r="M4835" t="s">
        <v>82</v>
      </c>
    </row>
    <row r="4836" spans="1:13" x14ac:dyDescent="0.25">
      <c r="A4836" t="s">
        <v>25</v>
      </c>
      <c r="B4836">
        <v>1197831</v>
      </c>
      <c r="C4836" s="6">
        <v>44279</v>
      </c>
      <c r="D4836" t="s">
        <v>26</v>
      </c>
      <c r="E4836" t="s">
        <v>54</v>
      </c>
      <c r="F4836" t="s">
        <v>55</v>
      </c>
      <c r="G4836" t="s">
        <v>19</v>
      </c>
      <c r="H4836" s="1">
        <v>28</v>
      </c>
      <c r="I4836" s="1">
        <v>124</v>
      </c>
      <c r="J4836" s="1">
        <v>3472</v>
      </c>
      <c r="K4836" s="2">
        <v>1909.5999999999997</v>
      </c>
      <c r="L4836">
        <v>0.54999999999999993</v>
      </c>
      <c r="M4836" t="s">
        <v>82</v>
      </c>
    </row>
    <row r="4837" spans="1:13" x14ac:dyDescent="0.25">
      <c r="A4837" t="s">
        <v>25</v>
      </c>
      <c r="B4837">
        <v>1197831</v>
      </c>
      <c r="C4837" s="6">
        <v>44280</v>
      </c>
      <c r="D4837" t="s">
        <v>26</v>
      </c>
      <c r="E4837" t="s">
        <v>54</v>
      </c>
      <c r="F4837" t="s">
        <v>55</v>
      </c>
      <c r="G4837" t="s">
        <v>20</v>
      </c>
      <c r="H4837" s="1">
        <v>33</v>
      </c>
      <c r="I4837" s="1">
        <v>101</v>
      </c>
      <c r="J4837" s="1">
        <v>3333</v>
      </c>
      <c r="K4837" s="2">
        <v>2133.12</v>
      </c>
      <c r="L4837">
        <v>0.64</v>
      </c>
      <c r="M4837" t="s">
        <v>82</v>
      </c>
    </row>
    <row r="4838" spans="1:13" x14ac:dyDescent="0.25">
      <c r="A4838" t="s">
        <v>25</v>
      </c>
      <c r="B4838">
        <v>1197831</v>
      </c>
      <c r="C4838" s="6">
        <v>44281</v>
      </c>
      <c r="D4838" t="s">
        <v>26</v>
      </c>
      <c r="E4838" t="s">
        <v>54</v>
      </c>
      <c r="F4838" t="s">
        <v>55</v>
      </c>
      <c r="G4838" t="s">
        <v>21</v>
      </c>
      <c r="H4838" s="1">
        <v>39</v>
      </c>
      <c r="I4838" s="1">
        <v>69</v>
      </c>
      <c r="J4838" s="1">
        <v>2691</v>
      </c>
      <c r="K4838" s="2">
        <v>1264.77</v>
      </c>
      <c r="L4838">
        <v>0.47</v>
      </c>
      <c r="M4838" t="s">
        <v>82</v>
      </c>
    </row>
    <row r="4839" spans="1:13" x14ac:dyDescent="0.25">
      <c r="A4839" t="s">
        <v>25</v>
      </c>
      <c r="B4839">
        <v>1197831</v>
      </c>
      <c r="C4839" s="6">
        <v>44282</v>
      </c>
      <c r="D4839" t="s">
        <v>26</v>
      </c>
      <c r="E4839" t="s">
        <v>54</v>
      </c>
      <c r="F4839" t="s">
        <v>55</v>
      </c>
      <c r="G4839" t="s">
        <v>22</v>
      </c>
      <c r="H4839" s="1">
        <v>33</v>
      </c>
      <c r="I4839" s="1">
        <v>111</v>
      </c>
      <c r="J4839" s="1">
        <v>3663</v>
      </c>
      <c r="K4839" s="2">
        <v>2417.58</v>
      </c>
      <c r="L4839">
        <v>0.66</v>
      </c>
      <c r="M4839" t="s">
        <v>82</v>
      </c>
    </row>
    <row r="4840" spans="1:13" x14ac:dyDescent="0.25">
      <c r="A4840" t="s">
        <v>25</v>
      </c>
      <c r="B4840">
        <v>1197831</v>
      </c>
      <c r="C4840" s="6">
        <v>44283</v>
      </c>
      <c r="D4840" t="s">
        <v>26</v>
      </c>
      <c r="E4840" t="s">
        <v>54</v>
      </c>
      <c r="F4840" t="s">
        <v>55</v>
      </c>
      <c r="G4840" t="s">
        <v>16</v>
      </c>
      <c r="H4840" s="1">
        <v>19</v>
      </c>
      <c r="I4840" s="1">
        <v>169</v>
      </c>
      <c r="J4840" s="1">
        <v>3211</v>
      </c>
      <c r="K4840" s="2">
        <v>1605.5</v>
      </c>
      <c r="L4840">
        <v>0.5</v>
      </c>
      <c r="M4840" t="s">
        <v>82</v>
      </c>
    </row>
    <row r="4841" spans="1:13" x14ac:dyDescent="0.25">
      <c r="A4841" t="s">
        <v>25</v>
      </c>
      <c r="B4841">
        <v>1197831</v>
      </c>
      <c r="C4841" s="6">
        <v>44284</v>
      </c>
      <c r="D4841" t="s">
        <v>26</v>
      </c>
      <c r="E4841" t="s">
        <v>54</v>
      </c>
      <c r="F4841" t="s">
        <v>55</v>
      </c>
      <c r="G4841" t="s">
        <v>18</v>
      </c>
      <c r="H4841" s="1">
        <v>24</v>
      </c>
      <c r="I4841" s="1">
        <v>176</v>
      </c>
      <c r="J4841" s="1">
        <v>4224</v>
      </c>
      <c r="K4841" s="2">
        <v>2154.2400000000002</v>
      </c>
      <c r="L4841">
        <v>0.51</v>
      </c>
      <c r="M4841" t="s">
        <v>82</v>
      </c>
    </row>
    <row r="4842" spans="1:13" x14ac:dyDescent="0.25">
      <c r="A4842" t="s">
        <v>25</v>
      </c>
      <c r="B4842">
        <v>1197831</v>
      </c>
      <c r="C4842" s="6">
        <v>44285</v>
      </c>
      <c r="D4842" t="s">
        <v>26</v>
      </c>
      <c r="E4842" t="s">
        <v>54</v>
      </c>
      <c r="F4842" t="s">
        <v>55</v>
      </c>
      <c r="G4842" t="s">
        <v>19</v>
      </c>
      <c r="H4842" s="1">
        <v>19</v>
      </c>
      <c r="I4842" s="1">
        <v>135</v>
      </c>
      <c r="J4842" s="1">
        <v>2565</v>
      </c>
      <c r="K4842" s="2">
        <v>1410.7499999999998</v>
      </c>
      <c r="L4842">
        <v>0.54999999999999993</v>
      </c>
      <c r="M4842" t="s">
        <v>82</v>
      </c>
    </row>
    <row r="4843" spans="1:13" x14ac:dyDescent="0.25">
      <c r="A4843" t="s">
        <v>25</v>
      </c>
      <c r="B4843">
        <v>1197831</v>
      </c>
      <c r="C4843" s="6">
        <v>44286</v>
      </c>
      <c r="D4843" t="s">
        <v>26</v>
      </c>
      <c r="E4843" t="s">
        <v>54</v>
      </c>
      <c r="F4843" t="s">
        <v>55</v>
      </c>
      <c r="G4843" t="s">
        <v>20</v>
      </c>
      <c r="H4843" s="1">
        <v>23</v>
      </c>
      <c r="I4843" s="1">
        <v>112</v>
      </c>
      <c r="J4843" s="1">
        <v>2576</v>
      </c>
      <c r="K4843" s="2">
        <v>1674.4</v>
      </c>
      <c r="L4843">
        <v>0.65</v>
      </c>
      <c r="M4843" t="s">
        <v>82</v>
      </c>
    </row>
    <row r="4844" spans="1:13" x14ac:dyDescent="0.25">
      <c r="A4844" t="s">
        <v>25</v>
      </c>
      <c r="B4844">
        <v>1197831</v>
      </c>
      <c r="C4844" s="6">
        <v>44287</v>
      </c>
      <c r="D4844" t="s">
        <v>26</v>
      </c>
      <c r="E4844" t="s">
        <v>54</v>
      </c>
      <c r="F4844" t="s">
        <v>55</v>
      </c>
      <c r="G4844" t="s">
        <v>21</v>
      </c>
      <c r="H4844" s="1">
        <v>28</v>
      </c>
      <c r="I4844" s="1">
        <v>84</v>
      </c>
      <c r="J4844" s="1">
        <v>2352</v>
      </c>
      <c r="K4844" s="2">
        <v>1058.3999999999999</v>
      </c>
      <c r="L4844">
        <v>0.44999999999999996</v>
      </c>
      <c r="M4844" t="s">
        <v>82</v>
      </c>
    </row>
    <row r="4845" spans="1:13" x14ac:dyDescent="0.25">
      <c r="A4845" t="s">
        <v>25</v>
      </c>
      <c r="B4845">
        <v>1197831</v>
      </c>
      <c r="C4845" s="6">
        <v>44288</v>
      </c>
      <c r="D4845" t="s">
        <v>26</v>
      </c>
      <c r="E4845" t="s">
        <v>54</v>
      </c>
      <c r="F4845" t="s">
        <v>55</v>
      </c>
      <c r="G4845" t="s">
        <v>22</v>
      </c>
      <c r="H4845" s="1">
        <v>24</v>
      </c>
      <c r="I4845" s="1">
        <v>161</v>
      </c>
      <c r="J4845" s="1">
        <v>3864</v>
      </c>
      <c r="K4845" s="2">
        <v>2627.52</v>
      </c>
      <c r="L4845">
        <v>0.68</v>
      </c>
      <c r="M4845" t="s">
        <v>82</v>
      </c>
    </row>
    <row r="4846" spans="1:13" x14ac:dyDescent="0.25">
      <c r="A4846" t="s">
        <v>25</v>
      </c>
      <c r="B4846">
        <v>1197831</v>
      </c>
      <c r="C4846" s="6">
        <v>44289</v>
      </c>
      <c r="D4846" t="s">
        <v>26</v>
      </c>
      <c r="E4846" t="s">
        <v>54</v>
      </c>
      <c r="F4846" t="s">
        <v>55</v>
      </c>
      <c r="G4846" t="s">
        <v>16</v>
      </c>
      <c r="H4846" s="1">
        <v>14</v>
      </c>
      <c r="I4846" s="1">
        <v>189</v>
      </c>
      <c r="J4846" s="1">
        <v>2646</v>
      </c>
      <c r="K4846" s="2">
        <v>1323</v>
      </c>
      <c r="L4846">
        <v>0.5</v>
      </c>
      <c r="M4846" t="s">
        <v>82</v>
      </c>
    </row>
    <row r="4847" spans="1:13" x14ac:dyDescent="0.25">
      <c r="A4847" t="s">
        <v>25</v>
      </c>
      <c r="B4847">
        <v>1197831</v>
      </c>
      <c r="C4847" s="6">
        <v>44290</v>
      </c>
      <c r="D4847" t="s">
        <v>26</v>
      </c>
      <c r="E4847" t="s">
        <v>54</v>
      </c>
      <c r="F4847" t="s">
        <v>55</v>
      </c>
      <c r="G4847" t="s">
        <v>18</v>
      </c>
      <c r="H4847" s="1">
        <v>23</v>
      </c>
      <c r="I4847" s="1">
        <v>218</v>
      </c>
      <c r="J4847" s="1">
        <v>5014</v>
      </c>
      <c r="K4847" s="2">
        <v>2507</v>
      </c>
      <c r="L4847">
        <v>0.5</v>
      </c>
      <c r="M4847" t="s">
        <v>82</v>
      </c>
    </row>
    <row r="4848" spans="1:13" x14ac:dyDescent="0.25">
      <c r="A4848" t="s">
        <v>25</v>
      </c>
      <c r="B4848">
        <v>1197831</v>
      </c>
      <c r="C4848" s="6">
        <v>44291</v>
      </c>
      <c r="D4848" t="s">
        <v>26</v>
      </c>
      <c r="E4848" t="s">
        <v>54</v>
      </c>
      <c r="F4848" t="s">
        <v>55</v>
      </c>
      <c r="G4848" t="s">
        <v>19</v>
      </c>
      <c r="H4848" s="1">
        <v>19</v>
      </c>
      <c r="I4848" s="1">
        <v>180</v>
      </c>
      <c r="J4848" s="1">
        <v>3420</v>
      </c>
      <c r="K4848" s="2">
        <v>1846.8000000000002</v>
      </c>
      <c r="L4848">
        <v>0.54</v>
      </c>
      <c r="M4848" t="s">
        <v>82</v>
      </c>
    </row>
    <row r="4849" spans="1:13" x14ac:dyDescent="0.25">
      <c r="A4849" t="s">
        <v>25</v>
      </c>
      <c r="B4849">
        <v>1197831</v>
      </c>
      <c r="C4849" s="6">
        <v>44292</v>
      </c>
      <c r="D4849" t="s">
        <v>26</v>
      </c>
      <c r="E4849" t="s">
        <v>54</v>
      </c>
      <c r="F4849" t="s">
        <v>55</v>
      </c>
      <c r="G4849" t="s">
        <v>20</v>
      </c>
      <c r="H4849" s="1">
        <v>27</v>
      </c>
      <c r="I4849" s="1">
        <v>142</v>
      </c>
      <c r="J4849" s="1">
        <v>3834</v>
      </c>
      <c r="K4849" s="2">
        <v>2300.4</v>
      </c>
      <c r="L4849">
        <v>0.6</v>
      </c>
      <c r="M4849" t="s">
        <v>82</v>
      </c>
    </row>
    <row r="4850" spans="1:13" x14ac:dyDescent="0.25">
      <c r="A4850" t="s">
        <v>25</v>
      </c>
      <c r="B4850">
        <v>1197831</v>
      </c>
      <c r="C4850" s="6">
        <v>44293</v>
      </c>
      <c r="D4850" t="s">
        <v>26</v>
      </c>
      <c r="E4850" t="s">
        <v>54</v>
      </c>
      <c r="F4850" t="s">
        <v>55</v>
      </c>
      <c r="G4850" t="s">
        <v>21</v>
      </c>
      <c r="H4850" s="1">
        <v>41</v>
      </c>
      <c r="I4850" s="1">
        <v>106</v>
      </c>
      <c r="J4850" s="1">
        <v>4346</v>
      </c>
      <c r="K4850" s="2">
        <v>2129.54</v>
      </c>
      <c r="L4850">
        <v>0.49</v>
      </c>
      <c r="M4850" t="s">
        <v>82</v>
      </c>
    </row>
    <row r="4851" spans="1:13" x14ac:dyDescent="0.25">
      <c r="A4851" t="s">
        <v>25</v>
      </c>
      <c r="B4851">
        <v>1197831</v>
      </c>
      <c r="C4851" s="6">
        <v>44294</v>
      </c>
      <c r="D4851" t="s">
        <v>26</v>
      </c>
      <c r="E4851" t="s">
        <v>54</v>
      </c>
      <c r="F4851" t="s">
        <v>55</v>
      </c>
      <c r="G4851" t="s">
        <v>22</v>
      </c>
      <c r="H4851" s="1">
        <v>38</v>
      </c>
      <c r="I4851" s="1">
        <v>202</v>
      </c>
      <c r="J4851" s="1">
        <v>7676</v>
      </c>
      <c r="K4851" s="2">
        <v>5142.92</v>
      </c>
      <c r="L4851">
        <v>0.67</v>
      </c>
      <c r="M4851" t="s">
        <v>82</v>
      </c>
    </row>
    <row r="4852" spans="1:13" x14ac:dyDescent="0.25">
      <c r="A4852" t="s">
        <v>25</v>
      </c>
      <c r="B4852">
        <v>1197831</v>
      </c>
      <c r="C4852" s="6">
        <v>44295</v>
      </c>
      <c r="D4852" t="s">
        <v>26</v>
      </c>
      <c r="E4852" t="s">
        <v>54</v>
      </c>
      <c r="F4852" t="s">
        <v>55</v>
      </c>
      <c r="G4852" t="s">
        <v>16</v>
      </c>
      <c r="H4852" s="1">
        <v>36</v>
      </c>
      <c r="I4852" s="1">
        <v>217</v>
      </c>
      <c r="J4852" s="1">
        <v>7812</v>
      </c>
      <c r="K4852" s="2">
        <v>3984.12</v>
      </c>
      <c r="L4852">
        <v>0.51</v>
      </c>
      <c r="M4852" t="s">
        <v>82</v>
      </c>
    </row>
    <row r="4853" spans="1:13" x14ac:dyDescent="0.25">
      <c r="A4853" t="s">
        <v>25</v>
      </c>
      <c r="B4853">
        <v>1197831</v>
      </c>
      <c r="C4853" s="6">
        <v>44296</v>
      </c>
      <c r="D4853" t="s">
        <v>26</v>
      </c>
      <c r="E4853" t="s">
        <v>54</v>
      </c>
      <c r="F4853" t="s">
        <v>55</v>
      </c>
      <c r="G4853" t="s">
        <v>18</v>
      </c>
      <c r="H4853" s="1">
        <v>42</v>
      </c>
      <c r="I4853" s="1">
        <v>202</v>
      </c>
      <c r="J4853" s="1">
        <v>8484</v>
      </c>
      <c r="K4853" s="2">
        <v>4326.84</v>
      </c>
      <c r="L4853">
        <v>0.51</v>
      </c>
      <c r="M4853" t="s">
        <v>82</v>
      </c>
    </row>
    <row r="4854" spans="1:13" x14ac:dyDescent="0.25">
      <c r="A4854" t="s">
        <v>25</v>
      </c>
      <c r="B4854">
        <v>1197831</v>
      </c>
      <c r="C4854" s="6">
        <v>44297</v>
      </c>
      <c r="D4854" t="s">
        <v>26</v>
      </c>
      <c r="E4854" t="s">
        <v>54</v>
      </c>
      <c r="F4854" t="s">
        <v>55</v>
      </c>
      <c r="G4854" t="s">
        <v>19</v>
      </c>
      <c r="H4854" s="1">
        <v>36</v>
      </c>
      <c r="I4854" s="1">
        <v>169</v>
      </c>
      <c r="J4854" s="1">
        <v>6084</v>
      </c>
      <c r="K4854" s="2">
        <v>3102.84</v>
      </c>
      <c r="L4854">
        <v>0.51</v>
      </c>
      <c r="M4854" t="s">
        <v>82</v>
      </c>
    </row>
    <row r="4855" spans="1:13" x14ac:dyDescent="0.25">
      <c r="A4855" t="s">
        <v>25</v>
      </c>
      <c r="B4855">
        <v>1197831</v>
      </c>
      <c r="C4855" s="6">
        <v>44298</v>
      </c>
      <c r="D4855" t="s">
        <v>26</v>
      </c>
      <c r="E4855" t="s">
        <v>54</v>
      </c>
      <c r="F4855" t="s">
        <v>55</v>
      </c>
      <c r="G4855" t="s">
        <v>20</v>
      </c>
      <c r="H4855" s="1">
        <v>36</v>
      </c>
      <c r="I4855" s="1">
        <v>174</v>
      </c>
      <c r="J4855" s="1">
        <v>6264</v>
      </c>
      <c r="K4855" s="2">
        <v>3821.04</v>
      </c>
      <c r="L4855">
        <v>0.61</v>
      </c>
      <c r="M4855" t="s">
        <v>82</v>
      </c>
    </row>
    <row r="4856" spans="1:13" x14ac:dyDescent="0.25">
      <c r="A4856" t="s">
        <v>25</v>
      </c>
      <c r="B4856">
        <v>1197831</v>
      </c>
      <c r="C4856" s="6">
        <v>44299</v>
      </c>
      <c r="D4856" t="s">
        <v>26</v>
      </c>
      <c r="E4856" t="s">
        <v>54</v>
      </c>
      <c r="F4856" t="s">
        <v>55</v>
      </c>
      <c r="G4856" t="s">
        <v>21</v>
      </c>
      <c r="H4856" s="1">
        <v>43</v>
      </c>
      <c r="I4856" s="1">
        <v>145</v>
      </c>
      <c r="J4856" s="1">
        <v>6235</v>
      </c>
      <c r="K4856" s="2">
        <v>2992.7999999999997</v>
      </c>
      <c r="L4856">
        <v>0.48</v>
      </c>
      <c r="M4856" t="s">
        <v>82</v>
      </c>
    </row>
    <row r="4857" spans="1:13" x14ac:dyDescent="0.25">
      <c r="A4857" t="s">
        <v>25</v>
      </c>
      <c r="B4857">
        <v>1197831</v>
      </c>
      <c r="C4857" s="6">
        <v>44300</v>
      </c>
      <c r="D4857" t="s">
        <v>26</v>
      </c>
      <c r="E4857" t="s">
        <v>54</v>
      </c>
      <c r="F4857" t="s">
        <v>55</v>
      </c>
      <c r="G4857" t="s">
        <v>22</v>
      </c>
      <c r="H4857" s="1">
        <v>49</v>
      </c>
      <c r="I4857" s="1">
        <v>236</v>
      </c>
      <c r="J4857" s="1">
        <v>11564</v>
      </c>
      <c r="K4857" s="2">
        <v>7516.6</v>
      </c>
      <c r="L4857">
        <v>0.65</v>
      </c>
      <c r="M4857" t="s">
        <v>82</v>
      </c>
    </row>
    <row r="4858" spans="1:13" x14ac:dyDescent="0.25">
      <c r="A4858" t="s">
        <v>25</v>
      </c>
      <c r="B4858">
        <v>1197831</v>
      </c>
      <c r="C4858" s="6">
        <v>44301</v>
      </c>
      <c r="D4858" t="s">
        <v>26</v>
      </c>
      <c r="E4858" t="s">
        <v>54</v>
      </c>
      <c r="F4858" t="s">
        <v>55</v>
      </c>
      <c r="G4858" t="s">
        <v>16</v>
      </c>
      <c r="H4858" s="1">
        <v>36</v>
      </c>
      <c r="I4858" s="1">
        <v>215</v>
      </c>
      <c r="J4858" s="1">
        <v>7740</v>
      </c>
      <c r="K4858" s="2">
        <v>4411.7999999999993</v>
      </c>
      <c r="L4858">
        <v>0.56999999999999995</v>
      </c>
      <c r="M4858" t="s">
        <v>82</v>
      </c>
    </row>
    <row r="4859" spans="1:13" x14ac:dyDescent="0.25">
      <c r="A4859" t="s">
        <v>25</v>
      </c>
      <c r="B4859">
        <v>1197831</v>
      </c>
      <c r="C4859" s="6">
        <v>44302</v>
      </c>
      <c r="D4859" t="s">
        <v>26</v>
      </c>
      <c r="E4859" t="s">
        <v>54</v>
      </c>
      <c r="F4859" t="s">
        <v>55</v>
      </c>
      <c r="G4859" t="s">
        <v>18</v>
      </c>
      <c r="H4859" s="1">
        <v>43</v>
      </c>
      <c r="I4859" s="1">
        <v>206</v>
      </c>
      <c r="J4859" s="1">
        <v>8858</v>
      </c>
      <c r="K4859" s="2">
        <v>5137.6399999999994</v>
      </c>
      <c r="L4859">
        <v>0.57999999999999996</v>
      </c>
      <c r="M4859" t="s">
        <v>82</v>
      </c>
    </row>
    <row r="4860" spans="1:13" x14ac:dyDescent="0.25">
      <c r="A4860" t="s">
        <v>25</v>
      </c>
      <c r="B4860">
        <v>1197831</v>
      </c>
      <c r="C4860" s="6">
        <v>44303</v>
      </c>
      <c r="D4860" t="s">
        <v>26</v>
      </c>
      <c r="E4860" t="s">
        <v>54</v>
      </c>
      <c r="F4860" t="s">
        <v>55</v>
      </c>
      <c r="G4860" t="s">
        <v>19</v>
      </c>
      <c r="H4860" s="1">
        <v>36</v>
      </c>
      <c r="I4860" s="1">
        <v>263</v>
      </c>
      <c r="J4860" s="1">
        <v>9468</v>
      </c>
      <c r="K4860" s="2">
        <v>5680.8</v>
      </c>
      <c r="L4860">
        <v>0.6</v>
      </c>
      <c r="M4860" t="s">
        <v>82</v>
      </c>
    </row>
    <row r="4861" spans="1:13" x14ac:dyDescent="0.25">
      <c r="A4861" t="s">
        <v>25</v>
      </c>
      <c r="B4861">
        <v>1197831</v>
      </c>
      <c r="C4861" s="6">
        <v>44304</v>
      </c>
      <c r="D4861" t="s">
        <v>26</v>
      </c>
      <c r="E4861" t="s">
        <v>54</v>
      </c>
      <c r="F4861" t="s">
        <v>55</v>
      </c>
      <c r="G4861" t="s">
        <v>20</v>
      </c>
      <c r="H4861" s="1">
        <v>37</v>
      </c>
      <c r="I4861" s="1">
        <v>161</v>
      </c>
      <c r="J4861" s="1">
        <v>5957</v>
      </c>
      <c r="K4861" s="2">
        <v>3872.05</v>
      </c>
      <c r="L4861">
        <v>0.65</v>
      </c>
      <c r="M4861" t="s">
        <v>82</v>
      </c>
    </row>
    <row r="4862" spans="1:13" x14ac:dyDescent="0.25">
      <c r="A4862" t="s">
        <v>25</v>
      </c>
      <c r="B4862">
        <v>1197831</v>
      </c>
      <c r="C4862" s="6">
        <v>44305</v>
      </c>
      <c r="D4862" t="s">
        <v>26</v>
      </c>
      <c r="E4862" t="s">
        <v>54</v>
      </c>
      <c r="F4862" t="s">
        <v>55</v>
      </c>
      <c r="G4862" t="s">
        <v>21</v>
      </c>
      <c r="H4862" s="1">
        <v>43</v>
      </c>
      <c r="I4862" s="1">
        <v>165</v>
      </c>
      <c r="J4862" s="1">
        <v>7095</v>
      </c>
      <c r="K4862" s="2">
        <v>3760.3500000000004</v>
      </c>
      <c r="L4862">
        <v>0.53</v>
      </c>
      <c r="M4862" t="s">
        <v>82</v>
      </c>
    </row>
    <row r="4863" spans="1:13" x14ac:dyDescent="0.25">
      <c r="A4863" t="s">
        <v>25</v>
      </c>
      <c r="B4863">
        <v>1197831</v>
      </c>
      <c r="C4863" s="6">
        <v>44306</v>
      </c>
      <c r="D4863" t="s">
        <v>26</v>
      </c>
      <c r="E4863" t="s">
        <v>54</v>
      </c>
      <c r="F4863" t="s">
        <v>55</v>
      </c>
      <c r="G4863" t="s">
        <v>22</v>
      </c>
      <c r="H4863" s="1">
        <v>52</v>
      </c>
      <c r="I4863" s="1">
        <v>223</v>
      </c>
      <c r="J4863" s="1">
        <v>11596</v>
      </c>
      <c r="K4863" s="2">
        <v>8117.2000000000007</v>
      </c>
      <c r="L4863">
        <v>0.70000000000000007</v>
      </c>
      <c r="M4863" t="s">
        <v>82</v>
      </c>
    </row>
    <row r="4864" spans="1:13" x14ac:dyDescent="0.25">
      <c r="A4864" t="s">
        <v>25</v>
      </c>
      <c r="B4864">
        <v>1197831</v>
      </c>
      <c r="C4864" s="6">
        <v>44307</v>
      </c>
      <c r="D4864" t="s">
        <v>26</v>
      </c>
      <c r="E4864" t="s">
        <v>54</v>
      </c>
      <c r="F4864" t="s">
        <v>55</v>
      </c>
      <c r="G4864" t="s">
        <v>16</v>
      </c>
      <c r="H4864" s="1">
        <v>41</v>
      </c>
      <c r="I4864" s="1">
        <v>233</v>
      </c>
      <c r="J4864" s="1">
        <v>9553</v>
      </c>
      <c r="K4864" s="2">
        <v>5445.2099999999991</v>
      </c>
      <c r="L4864">
        <v>0.56999999999999995</v>
      </c>
      <c r="M4864" t="s">
        <v>82</v>
      </c>
    </row>
    <row r="4865" spans="1:13" x14ac:dyDescent="0.25">
      <c r="A4865" t="s">
        <v>25</v>
      </c>
      <c r="B4865">
        <v>1197831</v>
      </c>
      <c r="C4865" s="6">
        <v>44308</v>
      </c>
      <c r="D4865" t="s">
        <v>26</v>
      </c>
      <c r="E4865" t="s">
        <v>54</v>
      </c>
      <c r="F4865" t="s">
        <v>55</v>
      </c>
      <c r="G4865" t="s">
        <v>18</v>
      </c>
      <c r="H4865" s="1">
        <v>54</v>
      </c>
      <c r="I4865" s="1">
        <v>233</v>
      </c>
      <c r="J4865" s="1">
        <v>12582</v>
      </c>
      <c r="K4865" s="2">
        <v>7171.74</v>
      </c>
      <c r="L4865">
        <v>0.56999999999999995</v>
      </c>
      <c r="M4865" t="s">
        <v>82</v>
      </c>
    </row>
    <row r="4866" spans="1:13" x14ac:dyDescent="0.25">
      <c r="A4866" t="s">
        <v>25</v>
      </c>
      <c r="B4866">
        <v>1197831</v>
      </c>
      <c r="C4866" s="6">
        <v>44309</v>
      </c>
      <c r="D4866" t="s">
        <v>26</v>
      </c>
      <c r="E4866" t="s">
        <v>54</v>
      </c>
      <c r="F4866" t="s">
        <v>55</v>
      </c>
      <c r="G4866" t="s">
        <v>19</v>
      </c>
      <c r="H4866" s="1">
        <v>46</v>
      </c>
      <c r="I4866" s="1">
        <v>285</v>
      </c>
      <c r="J4866" s="1">
        <v>13110</v>
      </c>
      <c r="K4866" s="2">
        <v>7866</v>
      </c>
      <c r="L4866">
        <v>0.6</v>
      </c>
      <c r="M4866" t="s">
        <v>82</v>
      </c>
    </row>
    <row r="4867" spans="1:13" x14ac:dyDescent="0.25">
      <c r="A4867" t="s">
        <v>25</v>
      </c>
      <c r="B4867">
        <v>1197831</v>
      </c>
      <c r="C4867" s="6">
        <v>44310</v>
      </c>
      <c r="D4867" t="s">
        <v>26</v>
      </c>
      <c r="E4867" t="s">
        <v>54</v>
      </c>
      <c r="F4867" t="s">
        <v>55</v>
      </c>
      <c r="G4867" t="s">
        <v>20</v>
      </c>
      <c r="H4867" s="1">
        <v>42</v>
      </c>
      <c r="I4867" s="1">
        <v>133</v>
      </c>
      <c r="J4867" s="1">
        <v>5586</v>
      </c>
      <c r="K4867" s="2">
        <v>3854.34</v>
      </c>
      <c r="L4867">
        <v>0.69000000000000006</v>
      </c>
      <c r="M4867" t="s">
        <v>82</v>
      </c>
    </row>
    <row r="4868" spans="1:13" x14ac:dyDescent="0.25">
      <c r="A4868" t="s">
        <v>25</v>
      </c>
      <c r="B4868">
        <v>1197831</v>
      </c>
      <c r="C4868" s="6">
        <v>44311</v>
      </c>
      <c r="D4868" t="s">
        <v>26</v>
      </c>
      <c r="E4868" t="s">
        <v>54</v>
      </c>
      <c r="F4868" t="s">
        <v>55</v>
      </c>
      <c r="G4868" t="s">
        <v>21</v>
      </c>
      <c r="H4868" s="1">
        <v>49</v>
      </c>
      <c r="I4868" s="1">
        <v>133</v>
      </c>
      <c r="J4868" s="1">
        <v>6517</v>
      </c>
      <c r="K4868" s="2">
        <v>3454.01</v>
      </c>
      <c r="L4868">
        <v>0.53</v>
      </c>
      <c r="M4868" t="s">
        <v>82</v>
      </c>
    </row>
    <row r="4869" spans="1:13" x14ac:dyDescent="0.25">
      <c r="A4869" t="s">
        <v>25</v>
      </c>
      <c r="B4869">
        <v>1197831</v>
      </c>
      <c r="C4869" s="6">
        <v>44312</v>
      </c>
      <c r="D4869" t="s">
        <v>26</v>
      </c>
      <c r="E4869" t="s">
        <v>54</v>
      </c>
      <c r="F4869" t="s">
        <v>55</v>
      </c>
      <c r="G4869" t="s">
        <v>22</v>
      </c>
      <c r="H4869" s="1">
        <v>53</v>
      </c>
      <c r="I4869" s="1">
        <v>181</v>
      </c>
      <c r="J4869" s="1">
        <v>9593</v>
      </c>
      <c r="K4869" s="2">
        <v>6811.0300000000007</v>
      </c>
      <c r="L4869">
        <v>0.71000000000000008</v>
      </c>
      <c r="M4869" t="s">
        <v>82</v>
      </c>
    </row>
    <row r="4870" spans="1:13" x14ac:dyDescent="0.25">
      <c r="A4870" t="s">
        <v>25</v>
      </c>
      <c r="B4870">
        <v>1197831</v>
      </c>
      <c r="C4870" s="6">
        <v>44313</v>
      </c>
      <c r="D4870" t="s">
        <v>26</v>
      </c>
      <c r="E4870" t="s">
        <v>54</v>
      </c>
      <c r="F4870" t="s">
        <v>55</v>
      </c>
      <c r="G4870" t="s">
        <v>16</v>
      </c>
      <c r="H4870" s="1">
        <v>49</v>
      </c>
      <c r="I4870" s="1">
        <v>182</v>
      </c>
      <c r="J4870" s="1">
        <v>8918</v>
      </c>
      <c r="K4870" s="2">
        <v>5350.8</v>
      </c>
      <c r="L4870">
        <v>0.6</v>
      </c>
      <c r="M4870" t="s">
        <v>82</v>
      </c>
    </row>
    <row r="4871" spans="1:13" x14ac:dyDescent="0.25">
      <c r="A4871" t="s">
        <v>25</v>
      </c>
      <c r="B4871">
        <v>1197831</v>
      </c>
      <c r="C4871" s="6">
        <v>44314</v>
      </c>
      <c r="D4871" t="s">
        <v>26</v>
      </c>
      <c r="E4871" t="s">
        <v>54</v>
      </c>
      <c r="F4871" t="s">
        <v>55</v>
      </c>
      <c r="G4871" t="s">
        <v>18</v>
      </c>
      <c r="H4871" s="1">
        <v>47</v>
      </c>
      <c r="I4871" s="1">
        <v>169</v>
      </c>
      <c r="J4871" s="1">
        <v>7943</v>
      </c>
      <c r="K4871" s="2">
        <v>4765.8</v>
      </c>
      <c r="L4871">
        <v>0.6</v>
      </c>
      <c r="M4871" t="s">
        <v>82</v>
      </c>
    </row>
    <row r="4872" spans="1:13" x14ac:dyDescent="0.25">
      <c r="A4872" t="s">
        <v>25</v>
      </c>
      <c r="B4872">
        <v>1197831</v>
      </c>
      <c r="C4872" s="6">
        <v>44315</v>
      </c>
      <c r="D4872" t="s">
        <v>26</v>
      </c>
      <c r="E4872" t="s">
        <v>54</v>
      </c>
      <c r="F4872" t="s">
        <v>55</v>
      </c>
      <c r="G4872" t="s">
        <v>19</v>
      </c>
      <c r="H4872" s="1">
        <v>54</v>
      </c>
      <c r="I4872" s="1">
        <v>182</v>
      </c>
      <c r="J4872" s="1">
        <v>9828</v>
      </c>
      <c r="K4872" s="2">
        <v>5798.5199999999995</v>
      </c>
      <c r="L4872">
        <v>0.59</v>
      </c>
      <c r="M4872" t="s">
        <v>82</v>
      </c>
    </row>
    <row r="4873" spans="1:13" x14ac:dyDescent="0.25">
      <c r="A4873" t="s">
        <v>25</v>
      </c>
      <c r="B4873">
        <v>1197831</v>
      </c>
      <c r="C4873" s="6">
        <v>44316</v>
      </c>
      <c r="D4873" t="s">
        <v>26</v>
      </c>
      <c r="E4873" t="s">
        <v>54</v>
      </c>
      <c r="F4873" t="s">
        <v>55</v>
      </c>
      <c r="G4873" t="s">
        <v>20</v>
      </c>
      <c r="H4873" s="1">
        <v>53</v>
      </c>
      <c r="I4873" s="1">
        <v>100</v>
      </c>
      <c r="J4873" s="1">
        <v>5300</v>
      </c>
      <c r="K4873" s="2">
        <v>3710.0000000000005</v>
      </c>
      <c r="L4873">
        <v>0.70000000000000007</v>
      </c>
      <c r="M4873" t="s">
        <v>82</v>
      </c>
    </row>
    <row r="4874" spans="1:13" x14ac:dyDescent="0.25">
      <c r="A4874" t="s">
        <v>25</v>
      </c>
      <c r="B4874">
        <v>1197831</v>
      </c>
      <c r="C4874" s="6">
        <v>44317</v>
      </c>
      <c r="D4874" t="s">
        <v>26</v>
      </c>
      <c r="E4874" t="s">
        <v>54</v>
      </c>
      <c r="F4874" t="s">
        <v>55</v>
      </c>
      <c r="G4874" t="s">
        <v>21</v>
      </c>
      <c r="H4874" s="1">
        <v>47</v>
      </c>
      <c r="I4874" s="1">
        <v>120</v>
      </c>
      <c r="J4874" s="1">
        <v>5640</v>
      </c>
      <c r="K4874" s="2">
        <v>2876.4</v>
      </c>
      <c r="L4874">
        <v>0.51</v>
      </c>
      <c r="M4874" t="s">
        <v>82</v>
      </c>
    </row>
    <row r="4875" spans="1:13" x14ac:dyDescent="0.25">
      <c r="A4875" t="s">
        <v>25</v>
      </c>
      <c r="B4875">
        <v>1197831</v>
      </c>
      <c r="C4875" s="6">
        <v>44318</v>
      </c>
      <c r="D4875" t="s">
        <v>26</v>
      </c>
      <c r="E4875" t="s">
        <v>54</v>
      </c>
      <c r="F4875" t="s">
        <v>55</v>
      </c>
      <c r="G4875" t="s">
        <v>22</v>
      </c>
      <c r="H4875" s="1">
        <v>42</v>
      </c>
      <c r="I4875" s="1">
        <v>163</v>
      </c>
      <c r="J4875" s="1">
        <v>6846</v>
      </c>
      <c r="K4875" s="2">
        <v>5066.0400000000009</v>
      </c>
      <c r="L4875">
        <v>0.7400000000000001</v>
      </c>
      <c r="M4875" t="s">
        <v>82</v>
      </c>
    </row>
    <row r="4876" spans="1:13" x14ac:dyDescent="0.25">
      <c r="A4876" t="s">
        <v>25</v>
      </c>
      <c r="B4876">
        <v>1197831</v>
      </c>
      <c r="C4876" s="6">
        <v>44319</v>
      </c>
      <c r="D4876" t="s">
        <v>26</v>
      </c>
      <c r="E4876" t="s">
        <v>54</v>
      </c>
      <c r="F4876" t="s">
        <v>55</v>
      </c>
      <c r="G4876" t="s">
        <v>16</v>
      </c>
      <c r="H4876" s="1">
        <v>33</v>
      </c>
      <c r="I4876" s="1">
        <v>173</v>
      </c>
      <c r="J4876" s="1">
        <v>5709</v>
      </c>
      <c r="K4876" s="2">
        <v>3254.1299999999997</v>
      </c>
      <c r="L4876">
        <v>0.56999999999999995</v>
      </c>
      <c r="M4876" t="s">
        <v>82</v>
      </c>
    </row>
    <row r="4877" spans="1:13" x14ac:dyDescent="0.25">
      <c r="A4877" t="s">
        <v>25</v>
      </c>
      <c r="B4877">
        <v>1197831</v>
      </c>
      <c r="C4877" s="6">
        <v>44320</v>
      </c>
      <c r="D4877" t="s">
        <v>26</v>
      </c>
      <c r="E4877" t="s">
        <v>54</v>
      </c>
      <c r="F4877" t="s">
        <v>55</v>
      </c>
      <c r="G4877" t="s">
        <v>18</v>
      </c>
      <c r="H4877" s="1">
        <v>32</v>
      </c>
      <c r="I4877" s="1">
        <v>150</v>
      </c>
      <c r="J4877" s="1">
        <v>4800</v>
      </c>
      <c r="K4877" s="2">
        <v>2880</v>
      </c>
      <c r="L4877">
        <v>0.6</v>
      </c>
      <c r="M4877" t="s">
        <v>82</v>
      </c>
    </row>
    <row r="4878" spans="1:13" x14ac:dyDescent="0.25">
      <c r="A4878" t="s">
        <v>25</v>
      </c>
      <c r="B4878">
        <v>1197831</v>
      </c>
      <c r="C4878" s="6">
        <v>44321</v>
      </c>
      <c r="D4878" t="s">
        <v>26</v>
      </c>
      <c r="E4878" t="s">
        <v>54</v>
      </c>
      <c r="F4878" t="s">
        <v>55</v>
      </c>
      <c r="G4878" t="s">
        <v>19</v>
      </c>
      <c r="H4878" s="1">
        <v>36</v>
      </c>
      <c r="I4878" s="1">
        <v>147</v>
      </c>
      <c r="J4878" s="1">
        <v>5292</v>
      </c>
      <c r="K4878" s="2">
        <v>3069.3599999999997</v>
      </c>
      <c r="L4878">
        <v>0.57999999999999996</v>
      </c>
      <c r="M4878" t="s">
        <v>82</v>
      </c>
    </row>
    <row r="4879" spans="1:13" x14ac:dyDescent="0.25">
      <c r="A4879" t="s">
        <v>25</v>
      </c>
      <c r="B4879">
        <v>1197831</v>
      </c>
      <c r="C4879" s="6">
        <v>44322</v>
      </c>
      <c r="D4879" t="s">
        <v>26</v>
      </c>
      <c r="E4879" t="s">
        <v>54</v>
      </c>
      <c r="F4879" t="s">
        <v>55</v>
      </c>
      <c r="G4879" t="s">
        <v>20</v>
      </c>
      <c r="H4879" s="1">
        <v>38</v>
      </c>
      <c r="I4879" s="1">
        <v>98</v>
      </c>
      <c r="J4879" s="1">
        <v>3724</v>
      </c>
      <c r="K4879" s="2">
        <v>2606.8000000000002</v>
      </c>
      <c r="L4879">
        <v>0.70000000000000007</v>
      </c>
      <c r="M4879" t="s">
        <v>82</v>
      </c>
    </row>
    <row r="4880" spans="1:13" x14ac:dyDescent="0.25">
      <c r="A4880" t="s">
        <v>25</v>
      </c>
      <c r="B4880">
        <v>1197831</v>
      </c>
      <c r="C4880" s="6">
        <v>44323</v>
      </c>
      <c r="D4880" t="s">
        <v>26</v>
      </c>
      <c r="E4880" t="s">
        <v>54</v>
      </c>
      <c r="F4880" t="s">
        <v>55</v>
      </c>
      <c r="G4880" t="s">
        <v>21</v>
      </c>
      <c r="H4880" s="1">
        <v>32</v>
      </c>
      <c r="I4880" s="1">
        <v>88</v>
      </c>
      <c r="J4880" s="1">
        <v>2816</v>
      </c>
      <c r="K4880" s="2">
        <v>1436.16</v>
      </c>
      <c r="L4880">
        <v>0.51</v>
      </c>
      <c r="M4880" t="s">
        <v>82</v>
      </c>
    </row>
    <row r="4881" spans="1:13" x14ac:dyDescent="0.25">
      <c r="A4881" t="s">
        <v>25</v>
      </c>
      <c r="B4881">
        <v>1197831</v>
      </c>
      <c r="C4881" s="6">
        <v>44324</v>
      </c>
      <c r="D4881" t="s">
        <v>26</v>
      </c>
      <c r="E4881" t="s">
        <v>54</v>
      </c>
      <c r="F4881" t="s">
        <v>55</v>
      </c>
      <c r="G4881" t="s">
        <v>22</v>
      </c>
      <c r="H4881" s="1">
        <v>43</v>
      </c>
      <c r="I4881" s="1">
        <v>131</v>
      </c>
      <c r="J4881" s="1">
        <v>5633</v>
      </c>
      <c r="K4881" s="2">
        <v>3999.4300000000003</v>
      </c>
      <c r="L4881">
        <v>0.71000000000000008</v>
      </c>
      <c r="M4881" t="s">
        <v>82</v>
      </c>
    </row>
    <row r="4882" spans="1:13" x14ac:dyDescent="0.25">
      <c r="A4882" t="s">
        <v>25</v>
      </c>
      <c r="B4882">
        <v>1197831</v>
      </c>
      <c r="C4882" s="6">
        <v>44325</v>
      </c>
      <c r="D4882" t="s">
        <v>26</v>
      </c>
      <c r="E4882" t="s">
        <v>54</v>
      </c>
      <c r="F4882" t="s">
        <v>55</v>
      </c>
      <c r="G4882" t="s">
        <v>16</v>
      </c>
      <c r="H4882" s="1">
        <v>29</v>
      </c>
      <c r="I4882" s="1">
        <v>196</v>
      </c>
      <c r="J4882" s="1">
        <v>5684</v>
      </c>
      <c r="K4882" s="2">
        <v>3183.0399999999995</v>
      </c>
      <c r="L4882">
        <v>0.55999999999999994</v>
      </c>
      <c r="M4882" t="s">
        <v>82</v>
      </c>
    </row>
    <row r="4883" spans="1:13" x14ac:dyDescent="0.25">
      <c r="A4883" t="s">
        <v>25</v>
      </c>
      <c r="B4883">
        <v>1197831</v>
      </c>
      <c r="C4883" s="6">
        <v>44326</v>
      </c>
      <c r="D4883" t="s">
        <v>26</v>
      </c>
      <c r="E4883" t="s">
        <v>54</v>
      </c>
      <c r="F4883" t="s">
        <v>55</v>
      </c>
      <c r="G4883" t="s">
        <v>18</v>
      </c>
      <c r="H4883" s="1">
        <v>29</v>
      </c>
      <c r="I4883" s="1">
        <v>189</v>
      </c>
      <c r="J4883" s="1">
        <v>5481</v>
      </c>
      <c r="K4883" s="2">
        <v>3069.3599999999997</v>
      </c>
      <c r="L4883">
        <v>0.55999999999999994</v>
      </c>
      <c r="M4883" t="s">
        <v>82</v>
      </c>
    </row>
    <row r="4884" spans="1:13" x14ac:dyDescent="0.25">
      <c r="A4884" t="s">
        <v>25</v>
      </c>
      <c r="B4884">
        <v>1197831</v>
      </c>
      <c r="C4884" s="6">
        <v>44327</v>
      </c>
      <c r="D4884" t="s">
        <v>26</v>
      </c>
      <c r="E4884" t="s">
        <v>54</v>
      </c>
      <c r="F4884" t="s">
        <v>55</v>
      </c>
      <c r="G4884" t="s">
        <v>19</v>
      </c>
      <c r="H4884" s="1">
        <v>50</v>
      </c>
      <c r="I4884" s="1">
        <v>174</v>
      </c>
      <c r="J4884" s="1">
        <v>8700</v>
      </c>
      <c r="K4884" s="2">
        <v>4871.9999999999991</v>
      </c>
      <c r="L4884">
        <v>0.55999999999999994</v>
      </c>
      <c r="M4884" t="s">
        <v>82</v>
      </c>
    </row>
    <row r="4885" spans="1:13" x14ac:dyDescent="0.25">
      <c r="A4885" t="s">
        <v>25</v>
      </c>
      <c r="B4885">
        <v>1197831</v>
      </c>
      <c r="C4885" s="6">
        <v>44328</v>
      </c>
      <c r="D4885" t="s">
        <v>26</v>
      </c>
      <c r="E4885" t="s">
        <v>54</v>
      </c>
      <c r="F4885" t="s">
        <v>55</v>
      </c>
      <c r="G4885" t="s">
        <v>20</v>
      </c>
      <c r="H4885" s="1">
        <v>52</v>
      </c>
      <c r="I4885" s="1">
        <v>133</v>
      </c>
      <c r="J4885" s="1">
        <v>6916</v>
      </c>
      <c r="K4885" s="2">
        <v>4772.04</v>
      </c>
      <c r="L4885">
        <v>0.69000000000000006</v>
      </c>
      <c r="M4885" t="s">
        <v>82</v>
      </c>
    </row>
    <row r="4886" spans="1:13" x14ac:dyDescent="0.25">
      <c r="A4886" t="s">
        <v>25</v>
      </c>
      <c r="B4886">
        <v>1197831</v>
      </c>
      <c r="C4886" s="6">
        <v>44329</v>
      </c>
      <c r="D4886" t="s">
        <v>26</v>
      </c>
      <c r="E4886" t="s">
        <v>54</v>
      </c>
      <c r="F4886" t="s">
        <v>55</v>
      </c>
      <c r="G4886" t="s">
        <v>21</v>
      </c>
      <c r="H4886" s="1">
        <v>51</v>
      </c>
      <c r="I4886" s="1">
        <v>113</v>
      </c>
      <c r="J4886" s="1">
        <v>5763</v>
      </c>
      <c r="K4886" s="2">
        <v>3054.3900000000003</v>
      </c>
      <c r="L4886">
        <v>0.53</v>
      </c>
      <c r="M4886" t="s">
        <v>82</v>
      </c>
    </row>
    <row r="4887" spans="1:13" x14ac:dyDescent="0.25">
      <c r="A4887" t="s">
        <v>25</v>
      </c>
      <c r="B4887">
        <v>1197831</v>
      </c>
      <c r="C4887" s="6">
        <v>44330</v>
      </c>
      <c r="D4887" t="s">
        <v>26</v>
      </c>
      <c r="E4887" t="s">
        <v>54</v>
      </c>
      <c r="F4887" t="s">
        <v>55</v>
      </c>
      <c r="G4887" t="s">
        <v>22</v>
      </c>
      <c r="H4887" s="1">
        <v>59</v>
      </c>
      <c r="I4887" s="1">
        <v>169</v>
      </c>
      <c r="J4887" s="1">
        <v>9971</v>
      </c>
      <c r="K4887" s="2">
        <v>7079.4100000000008</v>
      </c>
      <c r="L4887">
        <v>0.71000000000000008</v>
      </c>
      <c r="M4887" t="s">
        <v>82</v>
      </c>
    </row>
    <row r="4888" spans="1:13" x14ac:dyDescent="0.25">
      <c r="A4888" t="s">
        <v>25</v>
      </c>
      <c r="B4888">
        <v>1197831</v>
      </c>
      <c r="C4888" s="6">
        <v>44331</v>
      </c>
      <c r="D4888" t="s">
        <v>26</v>
      </c>
      <c r="E4888" t="s">
        <v>54</v>
      </c>
      <c r="F4888" t="s">
        <v>55</v>
      </c>
      <c r="G4888" t="s">
        <v>16</v>
      </c>
      <c r="H4888" s="1">
        <v>53</v>
      </c>
      <c r="I4888" s="1">
        <v>200</v>
      </c>
      <c r="J4888" s="1">
        <v>10600</v>
      </c>
      <c r="K4888" s="2">
        <v>6148</v>
      </c>
      <c r="L4888">
        <v>0.57999999999999996</v>
      </c>
      <c r="M4888" t="s">
        <v>82</v>
      </c>
    </row>
    <row r="4889" spans="1:13" x14ac:dyDescent="0.25">
      <c r="A4889" t="s">
        <v>25</v>
      </c>
      <c r="B4889">
        <v>1197831</v>
      </c>
      <c r="C4889" s="6">
        <v>44332</v>
      </c>
      <c r="D4889" t="s">
        <v>26</v>
      </c>
      <c r="E4889" t="s">
        <v>54</v>
      </c>
      <c r="F4889" t="s">
        <v>55</v>
      </c>
      <c r="G4889" t="s">
        <v>18</v>
      </c>
      <c r="H4889" s="1">
        <v>51</v>
      </c>
      <c r="I4889" s="1">
        <v>240</v>
      </c>
      <c r="J4889" s="1">
        <v>12240</v>
      </c>
      <c r="K4889" s="2">
        <v>6731.9999999999991</v>
      </c>
      <c r="L4889">
        <v>0.54999999999999993</v>
      </c>
      <c r="M4889" t="s">
        <v>82</v>
      </c>
    </row>
    <row r="4890" spans="1:13" x14ac:dyDescent="0.25">
      <c r="A4890" t="s">
        <v>25</v>
      </c>
      <c r="B4890">
        <v>1197831</v>
      </c>
      <c r="C4890" s="6">
        <v>44333</v>
      </c>
      <c r="D4890" t="s">
        <v>26</v>
      </c>
      <c r="E4890" t="s">
        <v>54</v>
      </c>
      <c r="F4890" t="s">
        <v>55</v>
      </c>
      <c r="G4890" t="s">
        <v>19</v>
      </c>
      <c r="H4890" s="1">
        <v>54</v>
      </c>
      <c r="I4890" s="1">
        <v>210</v>
      </c>
      <c r="J4890" s="1">
        <v>11340</v>
      </c>
      <c r="K4890" s="2">
        <v>6236.9999999999991</v>
      </c>
      <c r="L4890">
        <v>0.54999999999999993</v>
      </c>
      <c r="M4890" t="s">
        <v>82</v>
      </c>
    </row>
    <row r="4891" spans="1:13" x14ac:dyDescent="0.25">
      <c r="A4891" t="s">
        <v>25</v>
      </c>
      <c r="B4891">
        <v>1197831</v>
      </c>
      <c r="C4891" s="6">
        <v>44334</v>
      </c>
      <c r="D4891" t="s">
        <v>26</v>
      </c>
      <c r="E4891" t="s">
        <v>54</v>
      </c>
      <c r="F4891" t="s">
        <v>55</v>
      </c>
      <c r="G4891" t="s">
        <v>20</v>
      </c>
      <c r="H4891" s="1">
        <v>54</v>
      </c>
      <c r="I4891" s="1">
        <v>149</v>
      </c>
      <c r="J4891" s="1">
        <v>8046</v>
      </c>
      <c r="K4891" s="2">
        <v>5551.7400000000007</v>
      </c>
      <c r="L4891">
        <v>0.69000000000000006</v>
      </c>
      <c r="M4891" t="s">
        <v>82</v>
      </c>
    </row>
    <row r="4892" spans="1:13" x14ac:dyDescent="0.25">
      <c r="A4892" t="s">
        <v>25</v>
      </c>
      <c r="B4892">
        <v>1197831</v>
      </c>
      <c r="C4892" s="6">
        <v>44335</v>
      </c>
      <c r="D4892" t="s">
        <v>26</v>
      </c>
      <c r="E4892" t="s">
        <v>54</v>
      </c>
      <c r="F4892" t="s">
        <v>55</v>
      </c>
      <c r="G4892" t="s">
        <v>21</v>
      </c>
      <c r="H4892" s="1">
        <v>50</v>
      </c>
      <c r="I4892" s="1">
        <v>140</v>
      </c>
      <c r="J4892" s="1">
        <v>7000</v>
      </c>
      <c r="K4892" s="2">
        <v>3500</v>
      </c>
      <c r="L4892">
        <v>0.5</v>
      </c>
      <c r="M4892" t="s">
        <v>82</v>
      </c>
    </row>
    <row r="4893" spans="1:13" x14ac:dyDescent="0.25">
      <c r="A4893" t="s">
        <v>25</v>
      </c>
      <c r="B4893">
        <v>1197831</v>
      </c>
      <c r="C4893" s="6">
        <v>44336</v>
      </c>
      <c r="D4893" t="s">
        <v>26</v>
      </c>
      <c r="E4893" t="s">
        <v>54</v>
      </c>
      <c r="F4893" t="s">
        <v>55</v>
      </c>
      <c r="G4893" t="s">
        <v>22</v>
      </c>
      <c r="H4893" s="1">
        <v>61</v>
      </c>
      <c r="I4893" s="1">
        <v>225</v>
      </c>
      <c r="J4893" s="1">
        <v>13725</v>
      </c>
      <c r="K4893" s="2">
        <v>10156.500000000002</v>
      </c>
      <c r="L4893">
        <v>0.7400000000000001</v>
      </c>
      <c r="M4893" t="s">
        <v>82</v>
      </c>
    </row>
    <row r="4894" spans="1:13" x14ac:dyDescent="0.25">
      <c r="A4894" t="s">
        <v>13</v>
      </c>
      <c r="B4894">
        <v>1185732</v>
      </c>
      <c r="C4894" s="6">
        <v>44337</v>
      </c>
      <c r="D4894" t="s">
        <v>26</v>
      </c>
      <c r="E4894" t="s">
        <v>54</v>
      </c>
      <c r="F4894" t="s">
        <v>55</v>
      </c>
      <c r="G4894" t="s">
        <v>16</v>
      </c>
      <c r="H4894" s="1">
        <v>32</v>
      </c>
      <c r="I4894" s="1">
        <v>119</v>
      </c>
      <c r="J4894" s="1">
        <v>3808</v>
      </c>
      <c r="K4894" s="2">
        <v>1904</v>
      </c>
      <c r="L4894">
        <v>0.5</v>
      </c>
      <c r="M4894" t="s">
        <v>82</v>
      </c>
    </row>
    <row r="4895" spans="1:13" x14ac:dyDescent="0.25">
      <c r="A4895" t="s">
        <v>13</v>
      </c>
      <c r="B4895">
        <v>1185732</v>
      </c>
      <c r="C4895" s="6">
        <v>44338</v>
      </c>
      <c r="D4895" t="s">
        <v>26</v>
      </c>
      <c r="E4895" t="s">
        <v>54</v>
      </c>
      <c r="F4895" t="s">
        <v>55</v>
      </c>
      <c r="G4895" t="s">
        <v>18</v>
      </c>
      <c r="H4895" s="1">
        <v>32</v>
      </c>
      <c r="I4895" s="1">
        <v>56</v>
      </c>
      <c r="J4895" s="1">
        <v>1792</v>
      </c>
      <c r="K4895" s="2">
        <v>878.07999999999993</v>
      </c>
      <c r="L4895">
        <v>0.49</v>
      </c>
      <c r="M4895" t="s">
        <v>82</v>
      </c>
    </row>
    <row r="4896" spans="1:13" x14ac:dyDescent="0.25">
      <c r="A4896" t="s">
        <v>13</v>
      </c>
      <c r="B4896">
        <v>1185732</v>
      </c>
      <c r="C4896" s="6">
        <v>44339</v>
      </c>
      <c r="D4896" t="s">
        <v>26</v>
      </c>
      <c r="E4896" t="s">
        <v>54</v>
      </c>
      <c r="F4896" t="s">
        <v>55</v>
      </c>
      <c r="G4896" t="s">
        <v>19</v>
      </c>
      <c r="H4896" s="1">
        <v>24</v>
      </c>
      <c r="I4896" s="1">
        <v>65</v>
      </c>
      <c r="J4896" s="1">
        <v>1560</v>
      </c>
      <c r="K4896" s="2">
        <v>748.8</v>
      </c>
      <c r="L4896">
        <v>0.48</v>
      </c>
      <c r="M4896" t="s">
        <v>82</v>
      </c>
    </row>
    <row r="4897" spans="1:13" x14ac:dyDescent="0.25">
      <c r="A4897" t="s">
        <v>13</v>
      </c>
      <c r="B4897">
        <v>1185732</v>
      </c>
      <c r="C4897" s="6">
        <v>44340</v>
      </c>
      <c r="D4897" t="s">
        <v>26</v>
      </c>
      <c r="E4897" t="s">
        <v>54</v>
      </c>
      <c r="F4897" t="s">
        <v>55</v>
      </c>
      <c r="G4897" t="s">
        <v>20</v>
      </c>
      <c r="H4897" s="1">
        <v>27</v>
      </c>
      <c r="I4897" s="1">
        <v>19</v>
      </c>
      <c r="J4897" s="1">
        <v>513</v>
      </c>
      <c r="K4897" s="2">
        <v>271.89</v>
      </c>
      <c r="L4897">
        <v>0.53</v>
      </c>
      <c r="M4897" t="s">
        <v>82</v>
      </c>
    </row>
    <row r="4898" spans="1:13" x14ac:dyDescent="0.25">
      <c r="A4898" t="s">
        <v>13</v>
      </c>
      <c r="B4898">
        <v>1185732</v>
      </c>
      <c r="C4898" s="6">
        <v>44341</v>
      </c>
      <c r="D4898" t="s">
        <v>35</v>
      </c>
      <c r="E4898" t="s">
        <v>56</v>
      </c>
      <c r="F4898" t="s">
        <v>57</v>
      </c>
      <c r="G4898" t="s">
        <v>21</v>
      </c>
      <c r="H4898" s="1">
        <v>43</v>
      </c>
      <c r="I4898" s="1">
        <v>35</v>
      </c>
      <c r="J4898" s="1">
        <v>1505</v>
      </c>
      <c r="K4898" s="2">
        <v>677.24999999999989</v>
      </c>
      <c r="L4898">
        <v>0.44999999999999996</v>
      </c>
      <c r="M4898" t="s">
        <v>82</v>
      </c>
    </row>
    <row r="4899" spans="1:13" x14ac:dyDescent="0.25">
      <c r="A4899" t="s">
        <v>13</v>
      </c>
      <c r="B4899">
        <v>1185732</v>
      </c>
      <c r="C4899" s="6">
        <v>44342</v>
      </c>
      <c r="D4899" t="s">
        <v>35</v>
      </c>
      <c r="E4899" t="s">
        <v>56</v>
      </c>
      <c r="F4899" t="s">
        <v>57</v>
      </c>
      <c r="G4899" t="s">
        <v>22</v>
      </c>
      <c r="H4899" s="1">
        <v>32</v>
      </c>
      <c r="I4899" s="1">
        <v>68</v>
      </c>
      <c r="J4899" s="1">
        <v>2176</v>
      </c>
      <c r="K4899" s="2">
        <v>1327.36</v>
      </c>
      <c r="L4899">
        <v>0.61</v>
      </c>
      <c r="M4899" t="s">
        <v>82</v>
      </c>
    </row>
    <row r="4900" spans="1:13" x14ac:dyDescent="0.25">
      <c r="A4900" t="s">
        <v>13</v>
      </c>
      <c r="B4900">
        <v>1185732</v>
      </c>
      <c r="C4900" s="6">
        <v>44343</v>
      </c>
      <c r="D4900" t="s">
        <v>35</v>
      </c>
      <c r="E4900" t="s">
        <v>56</v>
      </c>
      <c r="F4900" t="s">
        <v>57</v>
      </c>
      <c r="G4900" t="s">
        <v>16</v>
      </c>
      <c r="H4900" s="1">
        <v>32</v>
      </c>
      <c r="I4900" s="1">
        <v>119</v>
      </c>
      <c r="J4900" s="1">
        <v>3808</v>
      </c>
      <c r="K4900" s="2">
        <v>2056.3200000000002</v>
      </c>
      <c r="L4900">
        <v>0.54</v>
      </c>
      <c r="M4900" t="s">
        <v>82</v>
      </c>
    </row>
    <row r="4901" spans="1:13" x14ac:dyDescent="0.25">
      <c r="A4901" t="s">
        <v>13</v>
      </c>
      <c r="B4901">
        <v>1185732</v>
      </c>
      <c r="C4901" s="6">
        <v>44344</v>
      </c>
      <c r="D4901" t="s">
        <v>35</v>
      </c>
      <c r="E4901" t="s">
        <v>56</v>
      </c>
      <c r="F4901" t="s">
        <v>57</v>
      </c>
      <c r="G4901" t="s">
        <v>18</v>
      </c>
      <c r="H4901" s="1">
        <v>33</v>
      </c>
      <c r="I4901" s="1">
        <v>38</v>
      </c>
      <c r="J4901" s="1">
        <v>1254</v>
      </c>
      <c r="K4901" s="2">
        <v>627</v>
      </c>
      <c r="L4901">
        <v>0.5</v>
      </c>
      <c r="M4901" t="s">
        <v>82</v>
      </c>
    </row>
    <row r="4902" spans="1:13" x14ac:dyDescent="0.25">
      <c r="A4902" t="s">
        <v>13</v>
      </c>
      <c r="B4902">
        <v>1185732</v>
      </c>
      <c r="C4902" s="6">
        <v>44345</v>
      </c>
      <c r="D4902" t="s">
        <v>35</v>
      </c>
      <c r="E4902" t="s">
        <v>56</v>
      </c>
      <c r="F4902" t="s">
        <v>57</v>
      </c>
      <c r="G4902" t="s">
        <v>19</v>
      </c>
      <c r="H4902" s="1">
        <v>23</v>
      </c>
      <c r="I4902" s="1">
        <v>47</v>
      </c>
      <c r="J4902" s="1">
        <v>1081</v>
      </c>
      <c r="K4902" s="2">
        <v>540.5</v>
      </c>
      <c r="L4902">
        <v>0.5</v>
      </c>
      <c r="M4902" t="s">
        <v>82</v>
      </c>
    </row>
    <row r="4903" spans="1:13" x14ac:dyDescent="0.25">
      <c r="A4903" t="s">
        <v>13</v>
      </c>
      <c r="B4903">
        <v>1185732</v>
      </c>
      <c r="C4903" s="6">
        <v>44346</v>
      </c>
      <c r="D4903" t="s">
        <v>35</v>
      </c>
      <c r="E4903" t="s">
        <v>56</v>
      </c>
      <c r="F4903" t="s">
        <v>57</v>
      </c>
      <c r="G4903" t="s">
        <v>20</v>
      </c>
      <c r="H4903" s="1">
        <v>29</v>
      </c>
      <c r="I4903" s="1">
        <v>14</v>
      </c>
      <c r="J4903" s="1">
        <v>406</v>
      </c>
      <c r="K4903" s="2">
        <v>203</v>
      </c>
      <c r="L4903">
        <v>0.5</v>
      </c>
      <c r="M4903" t="s">
        <v>82</v>
      </c>
    </row>
    <row r="4904" spans="1:13" x14ac:dyDescent="0.25">
      <c r="A4904" t="s">
        <v>13</v>
      </c>
      <c r="B4904">
        <v>1185732</v>
      </c>
      <c r="C4904" s="6">
        <v>44347</v>
      </c>
      <c r="D4904" t="s">
        <v>35</v>
      </c>
      <c r="E4904" t="s">
        <v>56</v>
      </c>
      <c r="F4904" t="s">
        <v>57</v>
      </c>
      <c r="G4904" t="s">
        <v>21</v>
      </c>
      <c r="H4904" s="1">
        <v>41</v>
      </c>
      <c r="I4904" s="1">
        <v>31</v>
      </c>
      <c r="J4904" s="1">
        <v>1271</v>
      </c>
      <c r="K4904" s="2">
        <v>622.79</v>
      </c>
      <c r="L4904">
        <v>0.49</v>
      </c>
      <c r="M4904" t="s">
        <v>82</v>
      </c>
    </row>
    <row r="4905" spans="1:13" x14ac:dyDescent="0.25">
      <c r="A4905" t="s">
        <v>13</v>
      </c>
      <c r="B4905">
        <v>1185732</v>
      </c>
      <c r="C4905" s="6">
        <v>44348</v>
      </c>
      <c r="D4905" t="s">
        <v>35</v>
      </c>
      <c r="E4905" t="s">
        <v>56</v>
      </c>
      <c r="F4905" t="s">
        <v>57</v>
      </c>
      <c r="G4905" t="s">
        <v>22</v>
      </c>
      <c r="H4905" s="1">
        <v>32</v>
      </c>
      <c r="I4905" s="1">
        <v>60</v>
      </c>
      <c r="J4905" s="1">
        <v>1920</v>
      </c>
      <c r="K4905" s="2">
        <v>1190.4000000000001</v>
      </c>
      <c r="L4905">
        <v>0.62</v>
      </c>
      <c r="M4905" t="s">
        <v>82</v>
      </c>
    </row>
    <row r="4906" spans="1:13" x14ac:dyDescent="0.25">
      <c r="A4906" t="s">
        <v>13</v>
      </c>
      <c r="B4906">
        <v>1185732</v>
      </c>
      <c r="C4906" s="6">
        <v>44349</v>
      </c>
      <c r="D4906" t="s">
        <v>35</v>
      </c>
      <c r="E4906" t="s">
        <v>56</v>
      </c>
      <c r="F4906" t="s">
        <v>57</v>
      </c>
      <c r="G4906" t="s">
        <v>16</v>
      </c>
      <c r="H4906" s="1">
        <v>38</v>
      </c>
      <c r="I4906" s="1">
        <v>122</v>
      </c>
      <c r="J4906" s="1">
        <v>4636</v>
      </c>
      <c r="K4906" s="2">
        <v>2503.44</v>
      </c>
      <c r="L4906">
        <v>0.54</v>
      </c>
      <c r="M4906" t="s">
        <v>82</v>
      </c>
    </row>
    <row r="4907" spans="1:13" x14ac:dyDescent="0.25">
      <c r="A4907" t="s">
        <v>13</v>
      </c>
      <c r="B4907">
        <v>1185732</v>
      </c>
      <c r="C4907" s="6">
        <v>44350</v>
      </c>
      <c r="D4907" t="s">
        <v>35</v>
      </c>
      <c r="E4907" t="s">
        <v>56</v>
      </c>
      <c r="F4907" t="s">
        <v>57</v>
      </c>
      <c r="G4907" t="s">
        <v>18</v>
      </c>
      <c r="H4907" s="1">
        <v>39</v>
      </c>
      <c r="I4907" s="1">
        <v>26</v>
      </c>
      <c r="J4907" s="1">
        <v>1014</v>
      </c>
      <c r="K4907" s="2">
        <v>466.43999999999994</v>
      </c>
      <c r="L4907">
        <v>0.45999999999999996</v>
      </c>
      <c r="M4907" t="s">
        <v>82</v>
      </c>
    </row>
    <row r="4908" spans="1:13" x14ac:dyDescent="0.25">
      <c r="A4908" t="s">
        <v>13</v>
      </c>
      <c r="B4908">
        <v>1185732</v>
      </c>
      <c r="C4908" s="6">
        <v>44351</v>
      </c>
      <c r="D4908" t="s">
        <v>35</v>
      </c>
      <c r="E4908" t="s">
        <v>56</v>
      </c>
      <c r="F4908" t="s">
        <v>57</v>
      </c>
      <c r="G4908" t="s">
        <v>19</v>
      </c>
      <c r="H4908" s="1">
        <v>29</v>
      </c>
      <c r="I4908" s="1">
        <v>39</v>
      </c>
      <c r="J4908" s="1">
        <v>1131</v>
      </c>
      <c r="K4908" s="2">
        <v>565.5</v>
      </c>
      <c r="L4908">
        <v>0.5</v>
      </c>
      <c r="M4908" t="s">
        <v>82</v>
      </c>
    </row>
    <row r="4909" spans="1:13" x14ac:dyDescent="0.25">
      <c r="A4909" t="s">
        <v>13</v>
      </c>
      <c r="B4909">
        <v>1185732</v>
      </c>
      <c r="C4909" s="6">
        <v>44352</v>
      </c>
      <c r="D4909" t="s">
        <v>35</v>
      </c>
      <c r="E4909" t="s">
        <v>56</v>
      </c>
      <c r="F4909" t="s">
        <v>57</v>
      </c>
      <c r="G4909" t="s">
        <v>20</v>
      </c>
      <c r="H4909" s="1">
        <v>33</v>
      </c>
      <c r="I4909" s="1">
        <v>0</v>
      </c>
      <c r="J4909" s="1">
        <v>0</v>
      </c>
      <c r="K4909" s="2">
        <v>0</v>
      </c>
      <c r="L4909">
        <v>0.55000000000000004</v>
      </c>
      <c r="M4909" t="s">
        <v>82</v>
      </c>
    </row>
    <row r="4910" spans="1:13" x14ac:dyDescent="0.25">
      <c r="A4910" t="s">
        <v>13</v>
      </c>
      <c r="B4910">
        <v>1185732</v>
      </c>
      <c r="C4910" s="6">
        <v>44353</v>
      </c>
      <c r="D4910" t="s">
        <v>35</v>
      </c>
      <c r="E4910" t="s">
        <v>56</v>
      </c>
      <c r="F4910" t="s">
        <v>57</v>
      </c>
      <c r="G4910" t="s">
        <v>21</v>
      </c>
      <c r="H4910" s="1">
        <v>45</v>
      </c>
      <c r="I4910" s="1">
        <v>13</v>
      </c>
      <c r="J4910" s="1">
        <v>585</v>
      </c>
      <c r="K4910" s="2">
        <v>274.95</v>
      </c>
      <c r="L4910">
        <v>0.47</v>
      </c>
      <c r="M4910" t="s">
        <v>82</v>
      </c>
    </row>
    <row r="4911" spans="1:13" x14ac:dyDescent="0.25">
      <c r="A4911" t="s">
        <v>13</v>
      </c>
      <c r="B4911">
        <v>1185732</v>
      </c>
      <c r="C4911" s="6">
        <v>44354</v>
      </c>
      <c r="D4911" t="s">
        <v>35</v>
      </c>
      <c r="E4911" t="s">
        <v>56</v>
      </c>
      <c r="F4911" t="s">
        <v>57</v>
      </c>
      <c r="G4911" t="s">
        <v>22</v>
      </c>
      <c r="H4911" s="1">
        <v>37</v>
      </c>
      <c r="I4911" s="1">
        <v>38</v>
      </c>
      <c r="J4911" s="1">
        <v>1406</v>
      </c>
      <c r="K4911" s="2">
        <v>857.66</v>
      </c>
      <c r="L4911">
        <v>0.61</v>
      </c>
      <c r="M4911" t="s">
        <v>82</v>
      </c>
    </row>
    <row r="4912" spans="1:13" x14ac:dyDescent="0.25">
      <c r="A4912" t="s">
        <v>13</v>
      </c>
      <c r="B4912">
        <v>1185732</v>
      </c>
      <c r="C4912" s="6">
        <v>44355</v>
      </c>
      <c r="D4912" t="s">
        <v>35</v>
      </c>
      <c r="E4912" t="s">
        <v>56</v>
      </c>
      <c r="F4912" t="s">
        <v>57</v>
      </c>
      <c r="G4912" t="s">
        <v>16</v>
      </c>
      <c r="H4912" s="1">
        <v>38</v>
      </c>
      <c r="I4912" s="1">
        <v>105</v>
      </c>
      <c r="J4912" s="1">
        <v>3990</v>
      </c>
      <c r="K4912" s="2">
        <v>2114.7000000000003</v>
      </c>
      <c r="L4912">
        <v>0.53</v>
      </c>
      <c r="M4912" t="s">
        <v>82</v>
      </c>
    </row>
    <row r="4913" spans="1:13" x14ac:dyDescent="0.25">
      <c r="A4913" t="s">
        <v>13</v>
      </c>
      <c r="B4913">
        <v>1185732</v>
      </c>
      <c r="C4913" s="6">
        <v>44356</v>
      </c>
      <c r="D4913" t="s">
        <v>35</v>
      </c>
      <c r="E4913" t="s">
        <v>56</v>
      </c>
      <c r="F4913" t="s">
        <v>57</v>
      </c>
      <c r="G4913" t="s">
        <v>18</v>
      </c>
      <c r="H4913" s="1">
        <v>32</v>
      </c>
      <c r="I4913" s="1">
        <v>23</v>
      </c>
      <c r="J4913" s="1">
        <v>736</v>
      </c>
      <c r="K4913" s="2">
        <v>331.2</v>
      </c>
      <c r="L4913">
        <v>0.44999999999999996</v>
      </c>
      <c r="M4913" t="s">
        <v>82</v>
      </c>
    </row>
    <row r="4914" spans="1:13" x14ac:dyDescent="0.25">
      <c r="A4914" t="s">
        <v>13</v>
      </c>
      <c r="B4914">
        <v>1185732</v>
      </c>
      <c r="C4914" s="6">
        <v>44357</v>
      </c>
      <c r="D4914" t="s">
        <v>35</v>
      </c>
      <c r="E4914" t="s">
        <v>56</v>
      </c>
      <c r="F4914" t="s">
        <v>57</v>
      </c>
      <c r="G4914" t="s">
        <v>19</v>
      </c>
      <c r="H4914" s="1">
        <v>23</v>
      </c>
      <c r="I4914" s="1">
        <v>21</v>
      </c>
      <c r="J4914" s="1">
        <v>483</v>
      </c>
      <c r="K4914" s="2">
        <v>217.34999999999997</v>
      </c>
      <c r="L4914">
        <v>0.44999999999999996</v>
      </c>
      <c r="M4914" t="s">
        <v>82</v>
      </c>
    </row>
    <row r="4915" spans="1:13" x14ac:dyDescent="0.25">
      <c r="A4915" t="s">
        <v>13</v>
      </c>
      <c r="B4915">
        <v>1185732</v>
      </c>
      <c r="C4915" s="6">
        <v>44358</v>
      </c>
      <c r="D4915" t="s">
        <v>35</v>
      </c>
      <c r="E4915" t="s">
        <v>56</v>
      </c>
      <c r="F4915" t="s">
        <v>57</v>
      </c>
      <c r="G4915" t="s">
        <v>20</v>
      </c>
      <c r="H4915" s="1">
        <v>27</v>
      </c>
      <c r="I4915" s="1">
        <v>0</v>
      </c>
      <c r="J4915" s="1">
        <v>0</v>
      </c>
      <c r="K4915" s="2">
        <v>0</v>
      </c>
      <c r="L4915">
        <v>0.53</v>
      </c>
      <c r="M4915" t="s">
        <v>82</v>
      </c>
    </row>
    <row r="4916" spans="1:13" x14ac:dyDescent="0.25">
      <c r="A4916" t="s">
        <v>13</v>
      </c>
      <c r="B4916">
        <v>1185732</v>
      </c>
      <c r="C4916" s="6">
        <v>44359</v>
      </c>
      <c r="D4916" t="s">
        <v>35</v>
      </c>
      <c r="E4916" t="s">
        <v>56</v>
      </c>
      <c r="F4916" t="s">
        <v>57</v>
      </c>
      <c r="G4916" t="s">
        <v>21</v>
      </c>
      <c r="H4916" s="1">
        <v>42</v>
      </c>
      <c r="I4916" s="1">
        <v>6</v>
      </c>
      <c r="J4916" s="1">
        <v>252</v>
      </c>
      <c r="K4916" s="2">
        <v>120.96</v>
      </c>
      <c r="L4916">
        <v>0.48</v>
      </c>
      <c r="M4916" t="s">
        <v>82</v>
      </c>
    </row>
    <row r="4917" spans="1:13" x14ac:dyDescent="0.25">
      <c r="A4917" t="s">
        <v>13</v>
      </c>
      <c r="B4917">
        <v>1185732</v>
      </c>
      <c r="C4917" s="6">
        <v>44360</v>
      </c>
      <c r="D4917" t="s">
        <v>35</v>
      </c>
      <c r="E4917" t="s">
        <v>56</v>
      </c>
      <c r="F4917" t="s">
        <v>57</v>
      </c>
      <c r="G4917" t="s">
        <v>22</v>
      </c>
      <c r="H4917" s="1">
        <v>34</v>
      </c>
      <c r="I4917" s="1">
        <v>39</v>
      </c>
      <c r="J4917" s="1">
        <v>1326</v>
      </c>
      <c r="K4917" s="2">
        <v>822.12</v>
      </c>
      <c r="L4917">
        <v>0.62</v>
      </c>
      <c r="M4917" t="s">
        <v>82</v>
      </c>
    </row>
    <row r="4918" spans="1:13" x14ac:dyDescent="0.25">
      <c r="A4918" t="s">
        <v>13</v>
      </c>
      <c r="B4918">
        <v>1185732</v>
      </c>
      <c r="C4918" s="6">
        <v>44361</v>
      </c>
      <c r="D4918" t="s">
        <v>35</v>
      </c>
      <c r="E4918" t="s">
        <v>56</v>
      </c>
      <c r="F4918" t="s">
        <v>57</v>
      </c>
      <c r="G4918" t="s">
        <v>16</v>
      </c>
      <c r="H4918" s="1">
        <v>44</v>
      </c>
      <c r="I4918" s="1">
        <v>118</v>
      </c>
      <c r="J4918" s="1">
        <v>5192</v>
      </c>
      <c r="K4918" s="2">
        <v>2803.6800000000003</v>
      </c>
      <c r="L4918">
        <v>0.54</v>
      </c>
      <c r="M4918" t="s">
        <v>82</v>
      </c>
    </row>
    <row r="4919" spans="1:13" x14ac:dyDescent="0.25">
      <c r="A4919" t="s">
        <v>13</v>
      </c>
      <c r="B4919">
        <v>1185732</v>
      </c>
      <c r="C4919" s="6">
        <v>44362</v>
      </c>
      <c r="D4919" t="s">
        <v>35</v>
      </c>
      <c r="E4919" t="s">
        <v>56</v>
      </c>
      <c r="F4919" t="s">
        <v>57</v>
      </c>
      <c r="G4919" t="s">
        <v>18</v>
      </c>
      <c r="H4919" s="1">
        <v>38</v>
      </c>
      <c r="I4919" s="1">
        <v>33</v>
      </c>
      <c r="J4919" s="1">
        <v>1254</v>
      </c>
      <c r="K4919" s="2">
        <v>627</v>
      </c>
      <c r="L4919">
        <v>0.5</v>
      </c>
      <c r="M4919" t="s">
        <v>82</v>
      </c>
    </row>
    <row r="4920" spans="1:13" x14ac:dyDescent="0.25">
      <c r="A4920" t="s">
        <v>13</v>
      </c>
      <c r="B4920">
        <v>1185732</v>
      </c>
      <c r="C4920" s="6">
        <v>44363</v>
      </c>
      <c r="D4920" t="s">
        <v>35</v>
      </c>
      <c r="E4920" t="s">
        <v>56</v>
      </c>
      <c r="F4920" t="s">
        <v>57</v>
      </c>
      <c r="G4920" t="s">
        <v>19</v>
      </c>
      <c r="H4920" s="1">
        <v>32</v>
      </c>
      <c r="I4920" s="1">
        <v>30</v>
      </c>
      <c r="J4920" s="1">
        <v>960</v>
      </c>
      <c r="K4920" s="2">
        <v>460.79999999999995</v>
      </c>
      <c r="L4920">
        <v>0.48</v>
      </c>
      <c r="M4920" t="s">
        <v>82</v>
      </c>
    </row>
    <row r="4921" spans="1:13" x14ac:dyDescent="0.25">
      <c r="A4921" t="s">
        <v>13</v>
      </c>
      <c r="B4921">
        <v>1185732</v>
      </c>
      <c r="C4921" s="6">
        <v>44364</v>
      </c>
      <c r="D4921" t="s">
        <v>35</v>
      </c>
      <c r="E4921" t="s">
        <v>56</v>
      </c>
      <c r="F4921" t="s">
        <v>57</v>
      </c>
      <c r="G4921" t="s">
        <v>20</v>
      </c>
      <c r="H4921" s="1">
        <v>34</v>
      </c>
      <c r="I4921" s="1">
        <v>7</v>
      </c>
      <c r="J4921" s="1">
        <v>238</v>
      </c>
      <c r="K4921" s="2">
        <v>126.14</v>
      </c>
      <c r="L4921">
        <v>0.53</v>
      </c>
      <c r="M4921" t="s">
        <v>82</v>
      </c>
    </row>
    <row r="4922" spans="1:13" x14ac:dyDescent="0.25">
      <c r="A4922" t="s">
        <v>13</v>
      </c>
      <c r="B4922">
        <v>1185732</v>
      </c>
      <c r="C4922" s="6">
        <v>44365</v>
      </c>
      <c r="D4922" t="s">
        <v>35</v>
      </c>
      <c r="E4922" t="s">
        <v>56</v>
      </c>
      <c r="F4922" t="s">
        <v>57</v>
      </c>
      <c r="G4922" t="s">
        <v>21</v>
      </c>
      <c r="H4922" s="1">
        <v>46</v>
      </c>
      <c r="I4922" s="1">
        <v>13</v>
      </c>
      <c r="J4922" s="1">
        <v>598</v>
      </c>
      <c r="K4922" s="2">
        <v>275.08</v>
      </c>
      <c r="L4922">
        <v>0.45999999999999996</v>
      </c>
      <c r="M4922" t="s">
        <v>82</v>
      </c>
    </row>
    <row r="4923" spans="1:13" x14ac:dyDescent="0.25">
      <c r="A4923" t="s">
        <v>13</v>
      </c>
      <c r="B4923">
        <v>1185732</v>
      </c>
      <c r="C4923" s="6">
        <v>44366</v>
      </c>
      <c r="D4923" t="s">
        <v>35</v>
      </c>
      <c r="E4923" t="s">
        <v>56</v>
      </c>
      <c r="F4923" t="s">
        <v>57</v>
      </c>
      <c r="G4923" t="s">
        <v>22</v>
      </c>
      <c r="H4923" s="1">
        <v>51</v>
      </c>
      <c r="I4923" s="1">
        <v>41</v>
      </c>
      <c r="J4923" s="1">
        <v>2091</v>
      </c>
      <c r="K4923" s="2">
        <v>1296.42</v>
      </c>
      <c r="L4923">
        <v>0.62</v>
      </c>
      <c r="M4923" t="s">
        <v>82</v>
      </c>
    </row>
    <row r="4924" spans="1:13" x14ac:dyDescent="0.25">
      <c r="A4924" t="s">
        <v>13</v>
      </c>
      <c r="B4924">
        <v>1185732</v>
      </c>
      <c r="C4924" s="6">
        <v>44367</v>
      </c>
      <c r="D4924" t="s">
        <v>35</v>
      </c>
      <c r="E4924" t="s">
        <v>56</v>
      </c>
      <c r="F4924" t="s">
        <v>57</v>
      </c>
      <c r="G4924" t="s">
        <v>16</v>
      </c>
      <c r="H4924" s="1">
        <v>36</v>
      </c>
      <c r="I4924" s="1">
        <v>120</v>
      </c>
      <c r="J4924" s="1">
        <v>4320</v>
      </c>
      <c r="K4924" s="2">
        <v>2289.6</v>
      </c>
      <c r="L4924">
        <v>0.53</v>
      </c>
      <c r="M4924" t="s">
        <v>82</v>
      </c>
    </row>
    <row r="4925" spans="1:13" x14ac:dyDescent="0.25">
      <c r="A4925" t="s">
        <v>13</v>
      </c>
      <c r="B4925">
        <v>1185732</v>
      </c>
      <c r="C4925" s="6">
        <v>44368</v>
      </c>
      <c r="D4925" t="s">
        <v>35</v>
      </c>
      <c r="E4925" t="s">
        <v>56</v>
      </c>
      <c r="F4925" t="s">
        <v>57</v>
      </c>
      <c r="G4925" t="s">
        <v>18</v>
      </c>
      <c r="H4925" s="1">
        <v>32</v>
      </c>
      <c r="I4925" s="1">
        <v>45</v>
      </c>
      <c r="J4925" s="1">
        <v>1440</v>
      </c>
      <c r="K4925" s="2">
        <v>720</v>
      </c>
      <c r="L4925">
        <v>0.5</v>
      </c>
      <c r="M4925" t="s">
        <v>82</v>
      </c>
    </row>
    <row r="4926" spans="1:13" x14ac:dyDescent="0.25">
      <c r="A4926" t="s">
        <v>13</v>
      </c>
      <c r="B4926">
        <v>1185732</v>
      </c>
      <c r="C4926" s="6">
        <v>44369</v>
      </c>
      <c r="D4926" t="s">
        <v>35</v>
      </c>
      <c r="E4926" t="s">
        <v>56</v>
      </c>
      <c r="F4926" t="s">
        <v>57</v>
      </c>
      <c r="G4926" t="s">
        <v>19</v>
      </c>
      <c r="H4926" s="1">
        <v>27</v>
      </c>
      <c r="I4926" s="1">
        <v>46</v>
      </c>
      <c r="J4926" s="1">
        <v>1242</v>
      </c>
      <c r="K4926" s="2">
        <v>558.9</v>
      </c>
      <c r="L4926">
        <v>0.44999999999999996</v>
      </c>
      <c r="M4926" t="s">
        <v>82</v>
      </c>
    </row>
    <row r="4927" spans="1:13" x14ac:dyDescent="0.25">
      <c r="A4927" t="s">
        <v>13</v>
      </c>
      <c r="B4927">
        <v>1185732</v>
      </c>
      <c r="C4927" s="6">
        <v>44370</v>
      </c>
      <c r="D4927" t="s">
        <v>35</v>
      </c>
      <c r="E4927" t="s">
        <v>56</v>
      </c>
      <c r="F4927" t="s">
        <v>57</v>
      </c>
      <c r="G4927" t="s">
        <v>20</v>
      </c>
      <c r="H4927" s="1">
        <v>27</v>
      </c>
      <c r="I4927" s="1">
        <v>39</v>
      </c>
      <c r="J4927" s="1">
        <v>1053</v>
      </c>
      <c r="K4927" s="2">
        <v>568.62</v>
      </c>
      <c r="L4927">
        <v>0.54</v>
      </c>
      <c r="M4927" t="s">
        <v>82</v>
      </c>
    </row>
    <row r="4928" spans="1:13" x14ac:dyDescent="0.25">
      <c r="A4928" t="s">
        <v>13</v>
      </c>
      <c r="B4928">
        <v>1185732</v>
      </c>
      <c r="C4928" s="6">
        <v>44371</v>
      </c>
      <c r="D4928" t="s">
        <v>35</v>
      </c>
      <c r="E4928" t="s">
        <v>56</v>
      </c>
      <c r="F4928" t="s">
        <v>57</v>
      </c>
      <c r="G4928" t="s">
        <v>21</v>
      </c>
      <c r="H4928" s="1">
        <v>42</v>
      </c>
      <c r="I4928" s="1">
        <v>42</v>
      </c>
      <c r="J4928" s="1">
        <v>1764</v>
      </c>
      <c r="K4928" s="2">
        <v>882</v>
      </c>
      <c r="L4928">
        <v>0.5</v>
      </c>
      <c r="M4928" t="s">
        <v>82</v>
      </c>
    </row>
    <row r="4929" spans="1:13" x14ac:dyDescent="0.25">
      <c r="A4929" t="s">
        <v>13</v>
      </c>
      <c r="B4929">
        <v>1185732</v>
      </c>
      <c r="C4929" s="6">
        <v>44372</v>
      </c>
      <c r="D4929" t="s">
        <v>35</v>
      </c>
      <c r="E4929" t="s">
        <v>56</v>
      </c>
      <c r="F4929" t="s">
        <v>57</v>
      </c>
      <c r="G4929" t="s">
        <v>22</v>
      </c>
      <c r="H4929" s="1">
        <v>49</v>
      </c>
      <c r="I4929" s="1">
        <v>85</v>
      </c>
      <c r="J4929" s="1">
        <v>4165</v>
      </c>
      <c r="K4929" s="2">
        <v>2582.3000000000002</v>
      </c>
      <c r="L4929">
        <v>0.62</v>
      </c>
      <c r="M4929" t="s">
        <v>82</v>
      </c>
    </row>
    <row r="4930" spans="1:13" x14ac:dyDescent="0.25">
      <c r="A4930" t="s">
        <v>13</v>
      </c>
      <c r="B4930">
        <v>1185732</v>
      </c>
      <c r="C4930" s="6">
        <v>44373</v>
      </c>
      <c r="D4930" t="s">
        <v>35</v>
      </c>
      <c r="E4930" t="s">
        <v>56</v>
      </c>
      <c r="F4930" t="s">
        <v>57</v>
      </c>
      <c r="G4930" t="s">
        <v>16</v>
      </c>
      <c r="H4930" s="1">
        <v>43</v>
      </c>
      <c r="I4930" s="1">
        <v>165</v>
      </c>
      <c r="J4930" s="1">
        <v>7095</v>
      </c>
      <c r="K4930" s="2">
        <v>3618.4500000000003</v>
      </c>
      <c r="L4930">
        <v>0.51</v>
      </c>
      <c r="M4930" t="s">
        <v>82</v>
      </c>
    </row>
    <row r="4931" spans="1:13" x14ac:dyDescent="0.25">
      <c r="A4931" t="s">
        <v>13</v>
      </c>
      <c r="B4931">
        <v>1185732</v>
      </c>
      <c r="C4931" s="6">
        <v>44374</v>
      </c>
      <c r="D4931" t="s">
        <v>35</v>
      </c>
      <c r="E4931" t="s">
        <v>56</v>
      </c>
      <c r="F4931" t="s">
        <v>57</v>
      </c>
      <c r="G4931" t="s">
        <v>18</v>
      </c>
      <c r="H4931" s="1">
        <v>37</v>
      </c>
      <c r="I4931" s="1">
        <v>81</v>
      </c>
      <c r="J4931" s="1">
        <v>2997</v>
      </c>
      <c r="K4931" s="2">
        <v>1348.6499999999999</v>
      </c>
      <c r="L4931">
        <v>0.44999999999999996</v>
      </c>
      <c r="M4931" t="s">
        <v>82</v>
      </c>
    </row>
    <row r="4932" spans="1:13" x14ac:dyDescent="0.25">
      <c r="A4932" t="s">
        <v>13</v>
      </c>
      <c r="B4932">
        <v>1185732</v>
      </c>
      <c r="C4932" s="6">
        <v>44375</v>
      </c>
      <c r="D4932" t="s">
        <v>35</v>
      </c>
      <c r="E4932" t="s">
        <v>56</v>
      </c>
      <c r="F4932" t="s">
        <v>57</v>
      </c>
      <c r="G4932" t="s">
        <v>19</v>
      </c>
      <c r="H4932" s="1">
        <v>34</v>
      </c>
      <c r="I4932" s="1">
        <v>63</v>
      </c>
      <c r="J4932" s="1">
        <v>2142</v>
      </c>
      <c r="K4932" s="2">
        <v>963.89999999999986</v>
      </c>
      <c r="L4932">
        <v>0.44999999999999996</v>
      </c>
      <c r="M4932" t="s">
        <v>82</v>
      </c>
    </row>
    <row r="4933" spans="1:13" x14ac:dyDescent="0.25">
      <c r="A4933" t="s">
        <v>13</v>
      </c>
      <c r="B4933">
        <v>1185732</v>
      </c>
      <c r="C4933" s="6">
        <v>44376</v>
      </c>
      <c r="D4933" t="s">
        <v>35</v>
      </c>
      <c r="E4933" t="s">
        <v>56</v>
      </c>
      <c r="F4933" t="s">
        <v>57</v>
      </c>
      <c r="G4933" t="s">
        <v>20</v>
      </c>
      <c r="H4933" s="1">
        <v>33</v>
      </c>
      <c r="I4933" s="1">
        <v>46</v>
      </c>
      <c r="J4933" s="1">
        <v>1518</v>
      </c>
      <c r="K4933" s="2">
        <v>789.36</v>
      </c>
      <c r="L4933">
        <v>0.52</v>
      </c>
      <c r="M4933" t="s">
        <v>82</v>
      </c>
    </row>
    <row r="4934" spans="1:13" x14ac:dyDescent="0.25">
      <c r="A4934" t="s">
        <v>13</v>
      </c>
      <c r="B4934">
        <v>1185732</v>
      </c>
      <c r="C4934" s="6">
        <v>44377</v>
      </c>
      <c r="D4934" t="s">
        <v>35</v>
      </c>
      <c r="E4934" t="s">
        <v>56</v>
      </c>
      <c r="F4934" t="s">
        <v>57</v>
      </c>
      <c r="G4934" t="s">
        <v>21</v>
      </c>
      <c r="H4934" s="1">
        <v>41</v>
      </c>
      <c r="I4934" s="1">
        <v>44</v>
      </c>
      <c r="J4934" s="1">
        <v>1804</v>
      </c>
      <c r="K4934" s="2">
        <v>883.96</v>
      </c>
      <c r="L4934">
        <v>0.49</v>
      </c>
      <c r="M4934" t="s">
        <v>82</v>
      </c>
    </row>
    <row r="4935" spans="1:13" x14ac:dyDescent="0.25">
      <c r="A4935" t="s">
        <v>13</v>
      </c>
      <c r="B4935">
        <v>1185732</v>
      </c>
      <c r="C4935" s="6">
        <v>44378</v>
      </c>
      <c r="D4935" t="s">
        <v>35</v>
      </c>
      <c r="E4935" t="s">
        <v>56</v>
      </c>
      <c r="F4935" t="s">
        <v>57</v>
      </c>
      <c r="G4935" t="s">
        <v>22</v>
      </c>
      <c r="H4935" s="1">
        <v>49</v>
      </c>
      <c r="I4935" s="1">
        <v>91</v>
      </c>
      <c r="J4935" s="1">
        <v>4459</v>
      </c>
      <c r="K4935" s="2">
        <v>2809.17</v>
      </c>
      <c r="L4935">
        <v>0.63</v>
      </c>
      <c r="M4935" t="s">
        <v>82</v>
      </c>
    </row>
    <row r="4936" spans="1:13" x14ac:dyDescent="0.25">
      <c r="A4936" t="s">
        <v>13</v>
      </c>
      <c r="B4936">
        <v>1185732</v>
      </c>
      <c r="C4936" s="6">
        <v>44379</v>
      </c>
      <c r="D4936" t="s">
        <v>35</v>
      </c>
      <c r="E4936" t="s">
        <v>56</v>
      </c>
      <c r="F4936" t="s">
        <v>57</v>
      </c>
      <c r="G4936" t="s">
        <v>16</v>
      </c>
      <c r="H4936" s="1">
        <v>41</v>
      </c>
      <c r="I4936" s="1">
        <v>145</v>
      </c>
      <c r="J4936" s="1">
        <v>5945</v>
      </c>
      <c r="K4936" s="2">
        <v>3150.8500000000004</v>
      </c>
      <c r="L4936">
        <v>0.53</v>
      </c>
      <c r="M4936" t="s">
        <v>82</v>
      </c>
    </row>
    <row r="4937" spans="1:13" x14ac:dyDescent="0.25">
      <c r="A4937" t="s">
        <v>13</v>
      </c>
      <c r="B4937">
        <v>1185732</v>
      </c>
      <c r="C4937" s="6">
        <v>44380</v>
      </c>
      <c r="D4937" t="s">
        <v>35</v>
      </c>
      <c r="E4937" t="s">
        <v>56</v>
      </c>
      <c r="F4937" t="s">
        <v>57</v>
      </c>
      <c r="G4937" t="s">
        <v>18</v>
      </c>
      <c r="H4937" s="1">
        <v>42</v>
      </c>
      <c r="I4937" s="1">
        <v>80</v>
      </c>
      <c r="J4937" s="1">
        <v>3360</v>
      </c>
      <c r="K4937" s="2">
        <v>1646.3999999999999</v>
      </c>
      <c r="L4937">
        <v>0.49</v>
      </c>
      <c r="M4937" t="s">
        <v>82</v>
      </c>
    </row>
    <row r="4938" spans="1:13" x14ac:dyDescent="0.25">
      <c r="A4938" t="s">
        <v>13</v>
      </c>
      <c r="B4938">
        <v>1185732</v>
      </c>
      <c r="C4938" s="6">
        <v>44381</v>
      </c>
      <c r="D4938" t="s">
        <v>35</v>
      </c>
      <c r="E4938" t="s">
        <v>56</v>
      </c>
      <c r="F4938" t="s">
        <v>57</v>
      </c>
      <c r="G4938" t="s">
        <v>19</v>
      </c>
      <c r="H4938" s="1">
        <v>36</v>
      </c>
      <c r="I4938" s="1">
        <v>52</v>
      </c>
      <c r="J4938" s="1">
        <v>1872</v>
      </c>
      <c r="K4938" s="2">
        <v>898.56</v>
      </c>
      <c r="L4938">
        <v>0.48</v>
      </c>
      <c r="M4938" t="s">
        <v>82</v>
      </c>
    </row>
    <row r="4939" spans="1:13" x14ac:dyDescent="0.25">
      <c r="A4939" t="s">
        <v>13</v>
      </c>
      <c r="B4939">
        <v>1185732</v>
      </c>
      <c r="C4939" s="6">
        <v>44382</v>
      </c>
      <c r="D4939" t="s">
        <v>35</v>
      </c>
      <c r="E4939" t="s">
        <v>56</v>
      </c>
      <c r="F4939" t="s">
        <v>57</v>
      </c>
      <c r="G4939" t="s">
        <v>20</v>
      </c>
      <c r="H4939" s="1">
        <v>29</v>
      </c>
      <c r="I4939" s="1">
        <v>38</v>
      </c>
      <c r="J4939" s="1">
        <v>1102</v>
      </c>
      <c r="K4939" s="2">
        <v>562.02</v>
      </c>
      <c r="L4939">
        <v>0.51</v>
      </c>
      <c r="M4939" t="s">
        <v>82</v>
      </c>
    </row>
    <row r="4940" spans="1:13" x14ac:dyDescent="0.25">
      <c r="A4940" t="s">
        <v>13</v>
      </c>
      <c r="B4940">
        <v>1185732</v>
      </c>
      <c r="C4940" s="6">
        <v>44383</v>
      </c>
      <c r="D4940" t="s">
        <v>35</v>
      </c>
      <c r="E4940" t="s">
        <v>56</v>
      </c>
      <c r="F4940" t="s">
        <v>57</v>
      </c>
      <c r="G4940" t="s">
        <v>21</v>
      </c>
      <c r="H4940" s="1">
        <v>37</v>
      </c>
      <c r="I4940" s="1">
        <v>27</v>
      </c>
      <c r="J4940" s="1">
        <v>999</v>
      </c>
      <c r="K4940" s="2">
        <v>479.52</v>
      </c>
      <c r="L4940">
        <v>0.48</v>
      </c>
      <c r="M4940" t="s">
        <v>82</v>
      </c>
    </row>
    <row r="4941" spans="1:13" x14ac:dyDescent="0.25">
      <c r="A4941" t="s">
        <v>13</v>
      </c>
      <c r="B4941">
        <v>1185732</v>
      </c>
      <c r="C4941" s="6">
        <v>44384</v>
      </c>
      <c r="D4941" t="s">
        <v>35</v>
      </c>
      <c r="E4941" t="s">
        <v>56</v>
      </c>
      <c r="F4941" t="s">
        <v>57</v>
      </c>
      <c r="G4941" t="s">
        <v>22</v>
      </c>
      <c r="H4941" s="1">
        <v>44</v>
      </c>
      <c r="I4941" s="1">
        <v>69</v>
      </c>
      <c r="J4941" s="1">
        <v>3036</v>
      </c>
      <c r="K4941" s="2">
        <v>1821.6</v>
      </c>
      <c r="L4941">
        <v>0.6</v>
      </c>
      <c r="M4941" t="s">
        <v>82</v>
      </c>
    </row>
    <row r="4942" spans="1:13" x14ac:dyDescent="0.25">
      <c r="A4942" t="s">
        <v>13</v>
      </c>
      <c r="B4942">
        <v>1185732</v>
      </c>
      <c r="C4942" s="6">
        <v>44385</v>
      </c>
      <c r="D4942" t="s">
        <v>35</v>
      </c>
      <c r="E4942" t="s">
        <v>56</v>
      </c>
      <c r="F4942" t="s">
        <v>57</v>
      </c>
      <c r="G4942" t="s">
        <v>16</v>
      </c>
      <c r="H4942" s="1">
        <v>38</v>
      </c>
      <c r="I4942" s="1">
        <v>112</v>
      </c>
      <c r="J4942" s="1">
        <v>4256</v>
      </c>
      <c r="K4942" s="2">
        <v>2298.2400000000002</v>
      </c>
      <c r="L4942">
        <v>0.54</v>
      </c>
      <c r="M4942" t="s">
        <v>82</v>
      </c>
    </row>
    <row r="4943" spans="1:13" x14ac:dyDescent="0.25">
      <c r="A4943" t="s">
        <v>13</v>
      </c>
      <c r="B4943">
        <v>1185732</v>
      </c>
      <c r="C4943" s="6">
        <v>44386</v>
      </c>
      <c r="D4943" t="s">
        <v>35</v>
      </c>
      <c r="E4943" t="s">
        <v>56</v>
      </c>
      <c r="F4943" t="s">
        <v>57</v>
      </c>
      <c r="G4943" t="s">
        <v>18</v>
      </c>
      <c r="H4943" s="1">
        <v>33</v>
      </c>
      <c r="I4943" s="1">
        <v>56</v>
      </c>
      <c r="J4943" s="1">
        <v>1848</v>
      </c>
      <c r="K4943" s="2">
        <v>850.07999999999993</v>
      </c>
      <c r="L4943">
        <v>0.45999999999999996</v>
      </c>
      <c r="M4943" t="s">
        <v>82</v>
      </c>
    </row>
    <row r="4944" spans="1:13" x14ac:dyDescent="0.25">
      <c r="A4944" t="s">
        <v>13</v>
      </c>
      <c r="B4944">
        <v>1185732</v>
      </c>
      <c r="C4944" s="6">
        <v>44387</v>
      </c>
      <c r="D4944" t="s">
        <v>35</v>
      </c>
      <c r="E4944" t="s">
        <v>56</v>
      </c>
      <c r="F4944" t="s">
        <v>57</v>
      </c>
      <c r="G4944" t="s">
        <v>19</v>
      </c>
      <c r="H4944" s="1">
        <v>18</v>
      </c>
      <c r="I4944" s="1">
        <v>25</v>
      </c>
      <c r="J4944" s="1">
        <v>450</v>
      </c>
      <c r="K4944" s="2">
        <v>216</v>
      </c>
      <c r="L4944">
        <v>0.48</v>
      </c>
      <c r="M4944" t="s">
        <v>82</v>
      </c>
    </row>
    <row r="4945" spans="1:13" x14ac:dyDescent="0.25">
      <c r="A4945" t="s">
        <v>13</v>
      </c>
      <c r="B4945">
        <v>1185732</v>
      </c>
      <c r="C4945" s="6">
        <v>44388</v>
      </c>
      <c r="D4945" t="s">
        <v>35</v>
      </c>
      <c r="E4945" t="s">
        <v>56</v>
      </c>
      <c r="F4945" t="s">
        <v>57</v>
      </c>
      <c r="G4945" t="s">
        <v>20</v>
      </c>
      <c r="H4945" s="1">
        <v>19</v>
      </c>
      <c r="I4945" s="1">
        <v>23</v>
      </c>
      <c r="J4945" s="1">
        <v>437</v>
      </c>
      <c r="K4945" s="2">
        <v>227.24</v>
      </c>
      <c r="L4945">
        <v>0.52</v>
      </c>
      <c r="M4945" t="s">
        <v>82</v>
      </c>
    </row>
    <row r="4946" spans="1:13" x14ac:dyDescent="0.25">
      <c r="A4946" t="s">
        <v>13</v>
      </c>
      <c r="B4946">
        <v>1185732</v>
      </c>
      <c r="C4946" s="6">
        <v>44389</v>
      </c>
      <c r="D4946" t="s">
        <v>35</v>
      </c>
      <c r="E4946" t="s">
        <v>56</v>
      </c>
      <c r="F4946" t="s">
        <v>57</v>
      </c>
      <c r="G4946" t="s">
        <v>21</v>
      </c>
      <c r="H4946" s="1">
        <v>29</v>
      </c>
      <c r="I4946" s="1">
        <v>21</v>
      </c>
      <c r="J4946" s="1">
        <v>609</v>
      </c>
      <c r="K4946" s="2">
        <v>292.32</v>
      </c>
      <c r="L4946">
        <v>0.48</v>
      </c>
      <c r="M4946" t="s">
        <v>82</v>
      </c>
    </row>
    <row r="4947" spans="1:13" x14ac:dyDescent="0.25">
      <c r="A4947" t="s">
        <v>13</v>
      </c>
      <c r="B4947">
        <v>1185732</v>
      </c>
      <c r="C4947" s="6">
        <v>44390</v>
      </c>
      <c r="D4947" t="s">
        <v>35</v>
      </c>
      <c r="E4947" t="s">
        <v>56</v>
      </c>
      <c r="F4947" t="s">
        <v>57</v>
      </c>
      <c r="G4947" t="s">
        <v>22</v>
      </c>
      <c r="H4947" s="1">
        <v>34</v>
      </c>
      <c r="I4947" s="1">
        <v>39</v>
      </c>
      <c r="J4947" s="1">
        <v>1326</v>
      </c>
      <c r="K4947" s="2">
        <v>822.12</v>
      </c>
      <c r="L4947">
        <v>0.62</v>
      </c>
      <c r="M4947" t="s">
        <v>82</v>
      </c>
    </row>
    <row r="4948" spans="1:13" x14ac:dyDescent="0.25">
      <c r="A4948" t="s">
        <v>13</v>
      </c>
      <c r="B4948">
        <v>1185732</v>
      </c>
      <c r="C4948" s="6">
        <v>44391</v>
      </c>
      <c r="D4948" t="s">
        <v>35</v>
      </c>
      <c r="E4948" t="s">
        <v>56</v>
      </c>
      <c r="F4948" t="s">
        <v>57</v>
      </c>
      <c r="G4948" t="s">
        <v>16</v>
      </c>
      <c r="H4948" s="1">
        <v>36</v>
      </c>
      <c r="I4948" s="1">
        <v>94</v>
      </c>
      <c r="J4948" s="1">
        <v>3384</v>
      </c>
      <c r="K4948" s="2">
        <v>1827.3600000000001</v>
      </c>
      <c r="L4948">
        <v>0.54</v>
      </c>
      <c r="M4948" t="s">
        <v>82</v>
      </c>
    </row>
    <row r="4949" spans="1:13" x14ac:dyDescent="0.25">
      <c r="A4949" t="s">
        <v>13</v>
      </c>
      <c r="B4949">
        <v>1185732</v>
      </c>
      <c r="C4949" s="6">
        <v>44392</v>
      </c>
      <c r="D4949" t="s">
        <v>35</v>
      </c>
      <c r="E4949" t="s">
        <v>56</v>
      </c>
      <c r="F4949" t="s">
        <v>57</v>
      </c>
      <c r="G4949" t="s">
        <v>18</v>
      </c>
      <c r="H4949" s="1">
        <v>29</v>
      </c>
      <c r="I4949" s="1">
        <v>41</v>
      </c>
      <c r="J4949" s="1">
        <v>1189</v>
      </c>
      <c r="K4949" s="2">
        <v>546.93999999999994</v>
      </c>
      <c r="L4949">
        <v>0.45999999999999996</v>
      </c>
      <c r="M4949" t="s">
        <v>82</v>
      </c>
    </row>
    <row r="4950" spans="1:13" x14ac:dyDescent="0.25">
      <c r="A4950" t="s">
        <v>13</v>
      </c>
      <c r="B4950">
        <v>1185732</v>
      </c>
      <c r="C4950" s="6">
        <v>44393</v>
      </c>
      <c r="D4950" t="s">
        <v>35</v>
      </c>
      <c r="E4950" t="s">
        <v>56</v>
      </c>
      <c r="F4950" t="s">
        <v>57</v>
      </c>
      <c r="G4950" t="s">
        <v>19</v>
      </c>
      <c r="H4950" s="1">
        <v>29</v>
      </c>
      <c r="I4950" s="1">
        <v>14</v>
      </c>
      <c r="J4950" s="1">
        <v>406</v>
      </c>
      <c r="K4950" s="2">
        <v>203</v>
      </c>
      <c r="L4950">
        <v>0.5</v>
      </c>
      <c r="M4950" t="s">
        <v>82</v>
      </c>
    </row>
    <row r="4951" spans="1:13" x14ac:dyDescent="0.25">
      <c r="A4951" t="s">
        <v>13</v>
      </c>
      <c r="B4951">
        <v>1185732</v>
      </c>
      <c r="C4951" s="6">
        <v>44394</v>
      </c>
      <c r="D4951" t="s">
        <v>35</v>
      </c>
      <c r="E4951" t="s">
        <v>56</v>
      </c>
      <c r="F4951" t="s">
        <v>57</v>
      </c>
      <c r="G4951" t="s">
        <v>20</v>
      </c>
      <c r="H4951" s="1">
        <v>29</v>
      </c>
      <c r="I4951" s="1">
        <v>7</v>
      </c>
      <c r="J4951" s="1">
        <v>203</v>
      </c>
      <c r="K4951" s="2">
        <v>107.59</v>
      </c>
      <c r="L4951">
        <v>0.53</v>
      </c>
      <c r="M4951" t="s">
        <v>82</v>
      </c>
    </row>
    <row r="4952" spans="1:13" x14ac:dyDescent="0.25">
      <c r="A4952" t="s">
        <v>13</v>
      </c>
      <c r="B4952">
        <v>1185732</v>
      </c>
      <c r="C4952" s="6">
        <v>44395</v>
      </c>
      <c r="D4952" t="s">
        <v>35</v>
      </c>
      <c r="E4952" t="s">
        <v>56</v>
      </c>
      <c r="F4952" t="s">
        <v>57</v>
      </c>
      <c r="G4952" t="s">
        <v>21</v>
      </c>
      <c r="H4952" s="1">
        <v>37</v>
      </c>
      <c r="I4952" s="1">
        <v>7</v>
      </c>
      <c r="J4952" s="1">
        <v>259</v>
      </c>
      <c r="K4952" s="2">
        <v>124.32</v>
      </c>
      <c r="L4952">
        <v>0.48</v>
      </c>
      <c r="M4952" t="s">
        <v>82</v>
      </c>
    </row>
    <row r="4953" spans="1:13" x14ac:dyDescent="0.25">
      <c r="A4953" t="s">
        <v>13</v>
      </c>
      <c r="B4953">
        <v>1185732</v>
      </c>
      <c r="C4953" s="6">
        <v>44396</v>
      </c>
      <c r="D4953" t="s">
        <v>35</v>
      </c>
      <c r="E4953" t="s">
        <v>56</v>
      </c>
      <c r="F4953" t="s">
        <v>57</v>
      </c>
      <c r="G4953" t="s">
        <v>22</v>
      </c>
      <c r="H4953" s="1">
        <v>44</v>
      </c>
      <c r="I4953" s="1">
        <v>38</v>
      </c>
      <c r="J4953" s="1">
        <v>1672</v>
      </c>
      <c r="K4953" s="2">
        <v>1053.3599999999999</v>
      </c>
      <c r="L4953">
        <v>0.63</v>
      </c>
      <c r="M4953" t="s">
        <v>82</v>
      </c>
    </row>
    <row r="4954" spans="1:13" x14ac:dyDescent="0.25">
      <c r="A4954" t="s">
        <v>13</v>
      </c>
      <c r="B4954">
        <v>1185732</v>
      </c>
      <c r="C4954" s="6">
        <v>44397</v>
      </c>
      <c r="D4954" t="s">
        <v>35</v>
      </c>
      <c r="E4954" t="s">
        <v>56</v>
      </c>
      <c r="F4954" t="s">
        <v>57</v>
      </c>
      <c r="G4954" t="s">
        <v>16</v>
      </c>
      <c r="H4954" s="1">
        <v>37</v>
      </c>
      <c r="I4954" s="1">
        <v>84</v>
      </c>
      <c r="J4954" s="1">
        <v>3108</v>
      </c>
      <c r="K4954" s="2">
        <v>1678.3200000000002</v>
      </c>
      <c r="L4954">
        <v>0.54</v>
      </c>
      <c r="M4954" t="s">
        <v>82</v>
      </c>
    </row>
    <row r="4955" spans="1:13" x14ac:dyDescent="0.25">
      <c r="A4955" t="s">
        <v>13</v>
      </c>
      <c r="B4955">
        <v>1185732</v>
      </c>
      <c r="C4955" s="6">
        <v>44398</v>
      </c>
      <c r="D4955" t="s">
        <v>35</v>
      </c>
      <c r="E4955" t="s">
        <v>56</v>
      </c>
      <c r="F4955" t="s">
        <v>57</v>
      </c>
      <c r="G4955" t="s">
        <v>18</v>
      </c>
      <c r="H4955" s="1">
        <v>29</v>
      </c>
      <c r="I4955" s="1">
        <v>41</v>
      </c>
      <c r="J4955" s="1">
        <v>1189</v>
      </c>
      <c r="K4955" s="2">
        <v>546.93999999999994</v>
      </c>
      <c r="L4955">
        <v>0.45999999999999996</v>
      </c>
      <c r="M4955" t="s">
        <v>82</v>
      </c>
    </row>
    <row r="4956" spans="1:13" x14ac:dyDescent="0.25">
      <c r="A4956" t="s">
        <v>13</v>
      </c>
      <c r="B4956">
        <v>1185732</v>
      </c>
      <c r="C4956" s="6">
        <v>44399</v>
      </c>
      <c r="D4956" t="s">
        <v>35</v>
      </c>
      <c r="E4956" t="s">
        <v>56</v>
      </c>
      <c r="F4956" t="s">
        <v>57</v>
      </c>
      <c r="G4956" t="s">
        <v>19</v>
      </c>
      <c r="H4956" s="1">
        <v>29</v>
      </c>
      <c r="I4956" s="1">
        <v>25</v>
      </c>
      <c r="J4956" s="1">
        <v>725</v>
      </c>
      <c r="K4956" s="2">
        <v>340.75</v>
      </c>
      <c r="L4956">
        <v>0.47</v>
      </c>
      <c r="M4956" t="s">
        <v>82</v>
      </c>
    </row>
    <row r="4957" spans="1:13" x14ac:dyDescent="0.25">
      <c r="A4957" t="s">
        <v>13</v>
      </c>
      <c r="B4957">
        <v>1185732</v>
      </c>
      <c r="C4957" s="6">
        <v>44400</v>
      </c>
      <c r="D4957" t="s">
        <v>35</v>
      </c>
      <c r="E4957" t="s">
        <v>56</v>
      </c>
      <c r="F4957" t="s">
        <v>57</v>
      </c>
      <c r="G4957" t="s">
        <v>20</v>
      </c>
      <c r="H4957" s="1">
        <v>27</v>
      </c>
      <c r="I4957" s="1">
        <v>36</v>
      </c>
      <c r="J4957" s="1">
        <v>972</v>
      </c>
      <c r="K4957" s="2">
        <v>534.6</v>
      </c>
      <c r="L4957">
        <v>0.55000000000000004</v>
      </c>
      <c r="M4957" t="s">
        <v>82</v>
      </c>
    </row>
    <row r="4958" spans="1:13" x14ac:dyDescent="0.25">
      <c r="A4958" t="s">
        <v>13</v>
      </c>
      <c r="B4958">
        <v>1185732</v>
      </c>
      <c r="C4958" s="6">
        <v>44401</v>
      </c>
      <c r="D4958" t="s">
        <v>35</v>
      </c>
      <c r="E4958" t="s">
        <v>56</v>
      </c>
      <c r="F4958" t="s">
        <v>57</v>
      </c>
      <c r="G4958" t="s">
        <v>21</v>
      </c>
      <c r="H4958" s="1">
        <v>48</v>
      </c>
      <c r="I4958" s="1">
        <v>27</v>
      </c>
      <c r="J4958" s="1">
        <v>1296</v>
      </c>
      <c r="K4958" s="2">
        <v>583.19999999999993</v>
      </c>
      <c r="L4958">
        <v>0.44999999999999996</v>
      </c>
      <c r="M4958" t="s">
        <v>82</v>
      </c>
    </row>
    <row r="4959" spans="1:13" x14ac:dyDescent="0.25">
      <c r="A4959" t="s">
        <v>13</v>
      </c>
      <c r="B4959">
        <v>1185732</v>
      </c>
      <c r="C4959" s="6">
        <v>44402</v>
      </c>
      <c r="D4959" t="s">
        <v>35</v>
      </c>
      <c r="E4959" t="s">
        <v>56</v>
      </c>
      <c r="F4959" t="s">
        <v>57</v>
      </c>
      <c r="G4959" t="s">
        <v>22</v>
      </c>
      <c r="H4959" s="1">
        <v>53</v>
      </c>
      <c r="I4959" s="1">
        <v>58</v>
      </c>
      <c r="J4959" s="1">
        <v>3074</v>
      </c>
      <c r="K4959" s="2">
        <v>1905.8799999999999</v>
      </c>
      <c r="L4959">
        <v>0.62</v>
      </c>
      <c r="M4959" t="s">
        <v>82</v>
      </c>
    </row>
    <row r="4960" spans="1:13" x14ac:dyDescent="0.25">
      <c r="A4960" t="s">
        <v>13</v>
      </c>
      <c r="B4960">
        <v>1185732</v>
      </c>
      <c r="C4960" s="6">
        <v>44403</v>
      </c>
      <c r="D4960" t="s">
        <v>35</v>
      </c>
      <c r="E4960" t="s">
        <v>56</v>
      </c>
      <c r="F4960" t="s">
        <v>57</v>
      </c>
      <c r="G4960" t="s">
        <v>16</v>
      </c>
      <c r="H4960" s="1">
        <v>49</v>
      </c>
      <c r="I4960" s="1">
        <v>117</v>
      </c>
      <c r="J4960" s="1">
        <v>5733</v>
      </c>
      <c r="K4960" s="2">
        <v>2866.5</v>
      </c>
      <c r="L4960">
        <v>0.5</v>
      </c>
      <c r="M4960" t="s">
        <v>82</v>
      </c>
    </row>
    <row r="4961" spans="1:13" x14ac:dyDescent="0.25">
      <c r="A4961" t="s">
        <v>13</v>
      </c>
      <c r="B4961">
        <v>1185732</v>
      </c>
      <c r="C4961" s="6">
        <v>44404</v>
      </c>
      <c r="D4961" t="s">
        <v>35</v>
      </c>
      <c r="E4961" t="s">
        <v>56</v>
      </c>
      <c r="F4961" t="s">
        <v>57</v>
      </c>
      <c r="G4961" t="s">
        <v>18</v>
      </c>
      <c r="H4961" s="1">
        <v>36</v>
      </c>
      <c r="I4961" s="1">
        <v>63</v>
      </c>
      <c r="J4961" s="1">
        <v>2268</v>
      </c>
      <c r="K4961" s="2">
        <v>1134</v>
      </c>
      <c r="L4961">
        <v>0.5</v>
      </c>
      <c r="M4961" t="s">
        <v>82</v>
      </c>
    </row>
    <row r="4962" spans="1:13" x14ac:dyDescent="0.25">
      <c r="A4962" t="s">
        <v>13</v>
      </c>
      <c r="B4962">
        <v>1185732</v>
      </c>
      <c r="C4962" s="6">
        <v>44405</v>
      </c>
      <c r="D4962" t="s">
        <v>35</v>
      </c>
      <c r="E4962" t="s">
        <v>56</v>
      </c>
      <c r="F4962" t="s">
        <v>57</v>
      </c>
      <c r="G4962" t="s">
        <v>19</v>
      </c>
      <c r="H4962" s="1">
        <v>39</v>
      </c>
      <c r="I4962" s="1">
        <v>60</v>
      </c>
      <c r="J4962" s="1">
        <v>2340</v>
      </c>
      <c r="K4962" s="2">
        <v>1146.5999999999999</v>
      </c>
      <c r="L4962">
        <v>0.49</v>
      </c>
      <c r="M4962" t="s">
        <v>82</v>
      </c>
    </row>
    <row r="4963" spans="1:13" x14ac:dyDescent="0.25">
      <c r="A4963" t="s">
        <v>13</v>
      </c>
      <c r="B4963">
        <v>1185732</v>
      </c>
      <c r="C4963" s="6">
        <v>44406</v>
      </c>
      <c r="D4963" t="s">
        <v>35</v>
      </c>
      <c r="E4963" t="s">
        <v>56</v>
      </c>
      <c r="F4963" t="s">
        <v>57</v>
      </c>
      <c r="G4963" t="s">
        <v>20</v>
      </c>
      <c r="H4963" s="1">
        <v>38</v>
      </c>
      <c r="I4963" s="1">
        <v>38</v>
      </c>
      <c r="J4963" s="1">
        <v>1444</v>
      </c>
      <c r="K4963" s="2">
        <v>794.2</v>
      </c>
      <c r="L4963">
        <v>0.55000000000000004</v>
      </c>
      <c r="M4963" t="s">
        <v>82</v>
      </c>
    </row>
    <row r="4964" spans="1:13" x14ac:dyDescent="0.25">
      <c r="A4964" t="s">
        <v>13</v>
      </c>
      <c r="B4964">
        <v>1185732</v>
      </c>
      <c r="C4964" s="6">
        <v>44407</v>
      </c>
      <c r="D4964" t="s">
        <v>35</v>
      </c>
      <c r="E4964" t="s">
        <v>56</v>
      </c>
      <c r="F4964" t="s">
        <v>57</v>
      </c>
      <c r="G4964" t="s">
        <v>21</v>
      </c>
      <c r="H4964" s="1">
        <v>45</v>
      </c>
      <c r="I4964" s="1">
        <v>39</v>
      </c>
      <c r="J4964" s="1">
        <v>1755</v>
      </c>
      <c r="K4964" s="2">
        <v>842.4</v>
      </c>
      <c r="L4964">
        <v>0.48</v>
      </c>
      <c r="M4964" t="s">
        <v>82</v>
      </c>
    </row>
    <row r="4965" spans="1:13" x14ac:dyDescent="0.25">
      <c r="A4965" t="s">
        <v>13</v>
      </c>
      <c r="B4965">
        <v>1185732</v>
      </c>
      <c r="C4965" s="6">
        <v>44408</v>
      </c>
      <c r="D4965" t="s">
        <v>35</v>
      </c>
      <c r="E4965" t="s">
        <v>56</v>
      </c>
      <c r="F4965" t="s">
        <v>57</v>
      </c>
      <c r="G4965" t="s">
        <v>22</v>
      </c>
      <c r="H4965" s="1">
        <v>54</v>
      </c>
      <c r="I4965" s="1">
        <v>65</v>
      </c>
      <c r="J4965" s="1">
        <v>3510</v>
      </c>
      <c r="K4965" s="2">
        <v>2176.1999999999998</v>
      </c>
      <c r="L4965">
        <v>0.62</v>
      </c>
      <c r="M4965" t="s">
        <v>82</v>
      </c>
    </row>
    <row r="4966" spans="1:13" x14ac:dyDescent="0.25">
      <c r="A4966" t="s">
        <v>25</v>
      </c>
      <c r="B4966">
        <v>1197831</v>
      </c>
      <c r="C4966" s="6">
        <v>44409</v>
      </c>
      <c r="D4966" t="s">
        <v>35</v>
      </c>
      <c r="E4966" t="s">
        <v>56</v>
      </c>
      <c r="F4966" t="s">
        <v>57</v>
      </c>
      <c r="G4966" t="s">
        <v>16</v>
      </c>
      <c r="H4966" s="1">
        <v>19</v>
      </c>
      <c r="I4966" s="1">
        <v>203</v>
      </c>
      <c r="J4966" s="1">
        <v>3857</v>
      </c>
      <c r="K4966" s="2">
        <v>2044.21</v>
      </c>
      <c r="L4966">
        <v>0.53</v>
      </c>
      <c r="M4966" t="s">
        <v>82</v>
      </c>
    </row>
    <row r="4967" spans="1:13" x14ac:dyDescent="0.25">
      <c r="A4967" t="s">
        <v>25</v>
      </c>
      <c r="B4967">
        <v>1197831</v>
      </c>
      <c r="C4967" s="6">
        <v>44410</v>
      </c>
      <c r="D4967" t="s">
        <v>35</v>
      </c>
      <c r="E4967" t="s">
        <v>56</v>
      </c>
      <c r="F4967" t="s">
        <v>57</v>
      </c>
      <c r="G4967" t="s">
        <v>18</v>
      </c>
      <c r="H4967" s="1">
        <v>29</v>
      </c>
      <c r="I4967" s="1">
        <v>196</v>
      </c>
      <c r="J4967" s="1">
        <v>5684</v>
      </c>
      <c r="K4967" s="2">
        <v>3069.36</v>
      </c>
      <c r="L4967">
        <v>0.54</v>
      </c>
      <c r="M4967" t="s">
        <v>82</v>
      </c>
    </row>
    <row r="4968" spans="1:13" x14ac:dyDescent="0.25">
      <c r="A4968" t="s">
        <v>25</v>
      </c>
      <c r="B4968">
        <v>1197831</v>
      </c>
      <c r="C4968" s="6">
        <v>44411</v>
      </c>
      <c r="D4968" t="s">
        <v>35</v>
      </c>
      <c r="E4968" t="s">
        <v>56</v>
      </c>
      <c r="F4968" t="s">
        <v>57</v>
      </c>
      <c r="G4968" t="s">
        <v>19</v>
      </c>
      <c r="H4968" s="1">
        <v>28</v>
      </c>
      <c r="I4968" s="1">
        <v>138</v>
      </c>
      <c r="J4968" s="1">
        <v>3864</v>
      </c>
      <c r="K4968" s="2">
        <v>2125.1999999999998</v>
      </c>
      <c r="L4968">
        <v>0.54999999999999993</v>
      </c>
      <c r="M4968" t="s">
        <v>82</v>
      </c>
    </row>
    <row r="4969" spans="1:13" x14ac:dyDescent="0.25">
      <c r="A4969" t="s">
        <v>25</v>
      </c>
      <c r="B4969">
        <v>1197831</v>
      </c>
      <c r="C4969" s="6">
        <v>44412</v>
      </c>
      <c r="D4969" t="s">
        <v>35</v>
      </c>
      <c r="E4969" t="s">
        <v>56</v>
      </c>
      <c r="F4969" t="s">
        <v>57</v>
      </c>
      <c r="G4969" t="s">
        <v>20</v>
      </c>
      <c r="H4969" s="1">
        <v>33</v>
      </c>
      <c r="I4969" s="1">
        <v>138</v>
      </c>
      <c r="J4969" s="1">
        <v>4554</v>
      </c>
      <c r="K4969" s="2">
        <v>2914.56</v>
      </c>
      <c r="L4969">
        <v>0.64</v>
      </c>
      <c r="M4969" t="s">
        <v>82</v>
      </c>
    </row>
    <row r="4970" spans="1:13" x14ac:dyDescent="0.25">
      <c r="A4970" t="s">
        <v>25</v>
      </c>
      <c r="B4970">
        <v>1197831</v>
      </c>
      <c r="C4970" s="6">
        <v>44413</v>
      </c>
      <c r="D4970" t="s">
        <v>26</v>
      </c>
      <c r="E4970" t="s">
        <v>58</v>
      </c>
      <c r="F4970" t="s">
        <v>59</v>
      </c>
      <c r="G4970" t="s">
        <v>21</v>
      </c>
      <c r="H4970" s="1">
        <v>37</v>
      </c>
      <c r="I4970" s="1">
        <v>88</v>
      </c>
      <c r="J4970" s="1">
        <v>3256</v>
      </c>
      <c r="K4970" s="2">
        <v>1562.8799999999999</v>
      </c>
      <c r="L4970">
        <v>0.48</v>
      </c>
      <c r="M4970" t="s">
        <v>82</v>
      </c>
    </row>
    <row r="4971" spans="1:13" x14ac:dyDescent="0.25">
      <c r="A4971" t="s">
        <v>25</v>
      </c>
      <c r="B4971">
        <v>1197831</v>
      </c>
      <c r="C4971" s="6">
        <v>44414</v>
      </c>
      <c r="D4971" t="s">
        <v>26</v>
      </c>
      <c r="E4971" t="s">
        <v>58</v>
      </c>
      <c r="F4971" t="s">
        <v>59</v>
      </c>
      <c r="G4971" t="s">
        <v>22</v>
      </c>
      <c r="H4971" s="1">
        <v>32</v>
      </c>
      <c r="I4971" s="1">
        <v>138</v>
      </c>
      <c r="J4971" s="1">
        <v>4416</v>
      </c>
      <c r="K4971" s="2">
        <v>3091.2000000000003</v>
      </c>
      <c r="L4971">
        <v>0.70000000000000007</v>
      </c>
      <c r="M4971" t="s">
        <v>82</v>
      </c>
    </row>
    <row r="4972" spans="1:13" x14ac:dyDescent="0.25">
      <c r="A4972" t="s">
        <v>25</v>
      </c>
      <c r="B4972">
        <v>1197831</v>
      </c>
      <c r="C4972" s="6">
        <v>44415</v>
      </c>
      <c r="D4972" t="s">
        <v>26</v>
      </c>
      <c r="E4972" t="s">
        <v>58</v>
      </c>
      <c r="F4972" t="s">
        <v>59</v>
      </c>
      <c r="G4972" t="s">
        <v>16</v>
      </c>
      <c r="H4972" s="1">
        <v>24</v>
      </c>
      <c r="I4972" s="1">
        <v>156</v>
      </c>
      <c r="J4972" s="1">
        <v>3744</v>
      </c>
      <c r="K4972" s="2">
        <v>2021.7600000000002</v>
      </c>
      <c r="L4972">
        <v>0.54</v>
      </c>
      <c r="M4972" t="s">
        <v>82</v>
      </c>
    </row>
    <row r="4973" spans="1:13" x14ac:dyDescent="0.25">
      <c r="A4973" t="s">
        <v>25</v>
      </c>
      <c r="B4973">
        <v>1197831</v>
      </c>
      <c r="C4973" s="6">
        <v>44416</v>
      </c>
      <c r="D4973" t="s">
        <v>26</v>
      </c>
      <c r="E4973" t="s">
        <v>58</v>
      </c>
      <c r="F4973" t="s">
        <v>59</v>
      </c>
      <c r="G4973" t="s">
        <v>18</v>
      </c>
      <c r="H4973" s="1">
        <v>33</v>
      </c>
      <c r="I4973" s="1">
        <v>174</v>
      </c>
      <c r="J4973" s="1">
        <v>5742</v>
      </c>
      <c r="K4973" s="2">
        <v>3100.6800000000003</v>
      </c>
      <c r="L4973">
        <v>0.54</v>
      </c>
      <c r="M4973" t="s">
        <v>82</v>
      </c>
    </row>
    <row r="4974" spans="1:13" x14ac:dyDescent="0.25">
      <c r="A4974" t="s">
        <v>25</v>
      </c>
      <c r="B4974">
        <v>1197831</v>
      </c>
      <c r="C4974" s="6">
        <v>44417</v>
      </c>
      <c r="D4974" t="s">
        <v>26</v>
      </c>
      <c r="E4974" t="s">
        <v>58</v>
      </c>
      <c r="F4974" t="s">
        <v>59</v>
      </c>
      <c r="G4974" t="s">
        <v>19</v>
      </c>
      <c r="H4974" s="1">
        <v>32</v>
      </c>
      <c r="I4974" s="1">
        <v>128</v>
      </c>
      <c r="J4974" s="1">
        <v>4096</v>
      </c>
      <c r="K4974" s="2">
        <v>2129.92</v>
      </c>
      <c r="L4974">
        <v>0.52</v>
      </c>
      <c r="M4974" t="s">
        <v>82</v>
      </c>
    </row>
    <row r="4975" spans="1:13" x14ac:dyDescent="0.25">
      <c r="A4975" t="s">
        <v>25</v>
      </c>
      <c r="B4975">
        <v>1197831</v>
      </c>
      <c r="C4975" s="6">
        <v>44418</v>
      </c>
      <c r="D4975" t="s">
        <v>26</v>
      </c>
      <c r="E4975" t="s">
        <v>58</v>
      </c>
      <c r="F4975" t="s">
        <v>59</v>
      </c>
      <c r="G4975" t="s">
        <v>20</v>
      </c>
      <c r="H4975" s="1">
        <v>32</v>
      </c>
      <c r="I4975" s="1">
        <v>98</v>
      </c>
      <c r="J4975" s="1">
        <v>3136</v>
      </c>
      <c r="K4975" s="2">
        <v>1944.32</v>
      </c>
      <c r="L4975">
        <v>0.62</v>
      </c>
      <c r="M4975" t="s">
        <v>82</v>
      </c>
    </row>
    <row r="4976" spans="1:13" x14ac:dyDescent="0.25">
      <c r="A4976" t="s">
        <v>25</v>
      </c>
      <c r="B4976">
        <v>1197831</v>
      </c>
      <c r="C4976" s="6">
        <v>44419</v>
      </c>
      <c r="D4976" t="s">
        <v>26</v>
      </c>
      <c r="E4976" t="s">
        <v>58</v>
      </c>
      <c r="F4976" t="s">
        <v>59</v>
      </c>
      <c r="G4976" t="s">
        <v>21</v>
      </c>
      <c r="H4976" s="1">
        <v>38</v>
      </c>
      <c r="I4976" s="1">
        <v>68</v>
      </c>
      <c r="J4976" s="1">
        <v>2584</v>
      </c>
      <c r="K4976" s="2">
        <v>1240.32</v>
      </c>
      <c r="L4976">
        <v>0.48</v>
      </c>
      <c r="M4976" t="s">
        <v>82</v>
      </c>
    </row>
    <row r="4977" spans="1:13" x14ac:dyDescent="0.25">
      <c r="A4977" t="s">
        <v>25</v>
      </c>
      <c r="B4977">
        <v>1197831</v>
      </c>
      <c r="C4977" s="6">
        <v>44420</v>
      </c>
      <c r="D4977" t="s">
        <v>26</v>
      </c>
      <c r="E4977" t="s">
        <v>58</v>
      </c>
      <c r="F4977" t="s">
        <v>59</v>
      </c>
      <c r="G4977" t="s">
        <v>22</v>
      </c>
      <c r="H4977" s="1">
        <v>33</v>
      </c>
      <c r="I4977" s="1">
        <v>126</v>
      </c>
      <c r="J4977" s="1">
        <v>4158</v>
      </c>
      <c r="K4977" s="2">
        <v>2785.86</v>
      </c>
      <c r="L4977">
        <v>0.67</v>
      </c>
      <c r="M4977" t="s">
        <v>82</v>
      </c>
    </row>
    <row r="4978" spans="1:13" x14ac:dyDescent="0.25">
      <c r="A4978" t="s">
        <v>25</v>
      </c>
      <c r="B4978">
        <v>1197831</v>
      </c>
      <c r="C4978" s="6">
        <v>44421</v>
      </c>
      <c r="D4978" t="s">
        <v>26</v>
      </c>
      <c r="E4978" t="s">
        <v>58</v>
      </c>
      <c r="F4978" t="s">
        <v>59</v>
      </c>
      <c r="G4978" t="s">
        <v>16</v>
      </c>
      <c r="H4978" s="1">
        <v>28</v>
      </c>
      <c r="I4978" s="1">
        <v>163</v>
      </c>
      <c r="J4978" s="1">
        <v>4564</v>
      </c>
      <c r="K4978" s="2">
        <v>2510.1999999999998</v>
      </c>
      <c r="L4978">
        <v>0.54999999999999993</v>
      </c>
      <c r="M4978" t="s">
        <v>82</v>
      </c>
    </row>
    <row r="4979" spans="1:13" x14ac:dyDescent="0.25">
      <c r="A4979" t="s">
        <v>25</v>
      </c>
      <c r="B4979">
        <v>1197831</v>
      </c>
      <c r="C4979" s="6">
        <v>44422</v>
      </c>
      <c r="D4979" t="s">
        <v>26</v>
      </c>
      <c r="E4979" t="s">
        <v>58</v>
      </c>
      <c r="F4979" t="s">
        <v>59</v>
      </c>
      <c r="G4979" t="s">
        <v>18</v>
      </c>
      <c r="H4979" s="1">
        <v>36</v>
      </c>
      <c r="I4979" s="1">
        <v>188</v>
      </c>
      <c r="J4979" s="1">
        <v>6768</v>
      </c>
      <c r="K4979" s="2">
        <v>3722.3999999999996</v>
      </c>
      <c r="L4979">
        <v>0.54999999999999993</v>
      </c>
      <c r="M4979" t="s">
        <v>82</v>
      </c>
    </row>
    <row r="4980" spans="1:13" x14ac:dyDescent="0.25">
      <c r="A4980" t="s">
        <v>25</v>
      </c>
      <c r="B4980">
        <v>1197831</v>
      </c>
      <c r="C4980" s="6">
        <v>44423</v>
      </c>
      <c r="D4980" t="s">
        <v>26</v>
      </c>
      <c r="E4980" t="s">
        <v>58</v>
      </c>
      <c r="F4980" t="s">
        <v>59</v>
      </c>
      <c r="G4980" t="s">
        <v>19</v>
      </c>
      <c r="H4980" s="1">
        <v>27</v>
      </c>
      <c r="I4980" s="1">
        <v>117</v>
      </c>
      <c r="J4980" s="1">
        <v>3159</v>
      </c>
      <c r="K4980" s="2">
        <v>1832.2199999999998</v>
      </c>
      <c r="L4980">
        <v>0.57999999999999996</v>
      </c>
      <c r="M4980" t="s">
        <v>82</v>
      </c>
    </row>
    <row r="4981" spans="1:13" x14ac:dyDescent="0.25">
      <c r="A4981" t="s">
        <v>25</v>
      </c>
      <c r="B4981">
        <v>1197831</v>
      </c>
      <c r="C4981" s="6">
        <v>44424</v>
      </c>
      <c r="D4981" t="s">
        <v>26</v>
      </c>
      <c r="E4981" t="s">
        <v>58</v>
      </c>
      <c r="F4981" t="s">
        <v>59</v>
      </c>
      <c r="G4981" t="s">
        <v>20</v>
      </c>
      <c r="H4981" s="1">
        <v>33</v>
      </c>
      <c r="I4981" s="1">
        <v>105</v>
      </c>
      <c r="J4981" s="1">
        <v>3465</v>
      </c>
      <c r="K4981" s="2">
        <v>2356.2000000000003</v>
      </c>
      <c r="L4981">
        <v>0.68</v>
      </c>
      <c r="M4981" t="s">
        <v>82</v>
      </c>
    </row>
    <row r="4982" spans="1:13" x14ac:dyDescent="0.25">
      <c r="A4982" t="s">
        <v>25</v>
      </c>
      <c r="B4982">
        <v>1197831</v>
      </c>
      <c r="C4982" s="6">
        <v>44425</v>
      </c>
      <c r="D4982" t="s">
        <v>26</v>
      </c>
      <c r="E4982" t="s">
        <v>58</v>
      </c>
      <c r="F4982" t="s">
        <v>59</v>
      </c>
      <c r="G4982" t="s">
        <v>21</v>
      </c>
      <c r="H4982" s="1">
        <v>37</v>
      </c>
      <c r="I4982" s="1">
        <v>73</v>
      </c>
      <c r="J4982" s="1">
        <v>2701</v>
      </c>
      <c r="K4982" s="2">
        <v>1350.5</v>
      </c>
      <c r="L4982">
        <v>0.5</v>
      </c>
      <c r="M4982" t="s">
        <v>82</v>
      </c>
    </row>
    <row r="4983" spans="1:13" x14ac:dyDescent="0.25">
      <c r="A4983" t="s">
        <v>25</v>
      </c>
      <c r="B4983">
        <v>1197831</v>
      </c>
      <c r="C4983" s="6">
        <v>44426</v>
      </c>
      <c r="D4983" t="s">
        <v>26</v>
      </c>
      <c r="E4983" t="s">
        <v>58</v>
      </c>
      <c r="F4983" t="s">
        <v>59</v>
      </c>
      <c r="G4983" t="s">
        <v>22</v>
      </c>
      <c r="H4983" s="1">
        <v>34</v>
      </c>
      <c r="I4983" s="1">
        <v>104</v>
      </c>
      <c r="J4983" s="1">
        <v>3536</v>
      </c>
      <c r="K4983" s="2">
        <v>2652.0000000000005</v>
      </c>
      <c r="L4983">
        <v>0.75000000000000011</v>
      </c>
      <c r="M4983" t="s">
        <v>82</v>
      </c>
    </row>
    <row r="4984" spans="1:13" x14ac:dyDescent="0.25">
      <c r="A4984" t="s">
        <v>25</v>
      </c>
      <c r="B4984">
        <v>1197831</v>
      </c>
      <c r="C4984" s="6">
        <v>44427</v>
      </c>
      <c r="D4984" t="s">
        <v>26</v>
      </c>
      <c r="E4984" t="s">
        <v>58</v>
      </c>
      <c r="F4984" t="s">
        <v>59</v>
      </c>
      <c r="G4984" t="s">
        <v>16</v>
      </c>
      <c r="H4984" s="1">
        <v>19</v>
      </c>
      <c r="I4984" s="1">
        <v>195</v>
      </c>
      <c r="J4984" s="1">
        <v>3705</v>
      </c>
      <c r="K4984" s="2">
        <v>2148.8999999999996</v>
      </c>
      <c r="L4984">
        <v>0.57999999999999996</v>
      </c>
      <c r="M4984" t="s">
        <v>82</v>
      </c>
    </row>
    <row r="4985" spans="1:13" x14ac:dyDescent="0.25">
      <c r="A4985" t="s">
        <v>25</v>
      </c>
      <c r="B4985">
        <v>1197831</v>
      </c>
      <c r="C4985" s="6">
        <v>44428</v>
      </c>
      <c r="D4985" t="s">
        <v>26</v>
      </c>
      <c r="E4985" t="s">
        <v>58</v>
      </c>
      <c r="F4985" t="s">
        <v>59</v>
      </c>
      <c r="G4985" t="s">
        <v>18</v>
      </c>
      <c r="H4985" s="1">
        <v>19</v>
      </c>
      <c r="I4985" s="1">
        <v>189</v>
      </c>
      <c r="J4985" s="1">
        <v>3591</v>
      </c>
      <c r="K4985" s="2">
        <v>2082.7799999999997</v>
      </c>
      <c r="L4985">
        <v>0.57999999999999996</v>
      </c>
      <c r="M4985" t="s">
        <v>82</v>
      </c>
    </row>
    <row r="4986" spans="1:13" x14ac:dyDescent="0.25">
      <c r="A4986" t="s">
        <v>25</v>
      </c>
      <c r="B4986">
        <v>1197831</v>
      </c>
      <c r="C4986" s="6">
        <v>44429</v>
      </c>
      <c r="D4986" t="s">
        <v>26</v>
      </c>
      <c r="E4986" t="s">
        <v>58</v>
      </c>
      <c r="F4986" t="s">
        <v>59</v>
      </c>
      <c r="G4986" t="s">
        <v>19</v>
      </c>
      <c r="H4986" s="1">
        <v>14</v>
      </c>
      <c r="I4986" s="1">
        <v>119</v>
      </c>
      <c r="J4986" s="1">
        <v>1666</v>
      </c>
      <c r="K4986" s="2">
        <v>982.93999999999994</v>
      </c>
      <c r="L4986">
        <v>0.59</v>
      </c>
      <c r="M4986" t="s">
        <v>82</v>
      </c>
    </row>
    <row r="4987" spans="1:13" x14ac:dyDescent="0.25">
      <c r="A4987" t="s">
        <v>25</v>
      </c>
      <c r="B4987">
        <v>1197831</v>
      </c>
      <c r="C4987" s="6">
        <v>44430</v>
      </c>
      <c r="D4987" t="s">
        <v>26</v>
      </c>
      <c r="E4987" t="s">
        <v>58</v>
      </c>
      <c r="F4987" t="s">
        <v>59</v>
      </c>
      <c r="G4987" t="s">
        <v>20</v>
      </c>
      <c r="H4987" s="1">
        <v>18</v>
      </c>
      <c r="I4987" s="1">
        <v>113</v>
      </c>
      <c r="J4987" s="1">
        <v>2034</v>
      </c>
      <c r="K4987" s="2">
        <v>1342.44</v>
      </c>
      <c r="L4987">
        <v>0.66</v>
      </c>
      <c r="M4987" t="s">
        <v>82</v>
      </c>
    </row>
    <row r="4988" spans="1:13" x14ac:dyDescent="0.25">
      <c r="A4988" t="s">
        <v>25</v>
      </c>
      <c r="B4988">
        <v>1197831</v>
      </c>
      <c r="C4988" s="6">
        <v>44431</v>
      </c>
      <c r="D4988" t="s">
        <v>26</v>
      </c>
      <c r="E4988" t="s">
        <v>58</v>
      </c>
      <c r="F4988" t="s">
        <v>59</v>
      </c>
      <c r="G4988" t="s">
        <v>21</v>
      </c>
      <c r="H4988" s="1">
        <v>23</v>
      </c>
      <c r="I4988" s="1">
        <v>74</v>
      </c>
      <c r="J4988" s="1">
        <v>1702</v>
      </c>
      <c r="K4988" s="2">
        <v>902.06000000000006</v>
      </c>
      <c r="L4988">
        <v>0.53</v>
      </c>
      <c r="M4988" t="s">
        <v>82</v>
      </c>
    </row>
    <row r="4989" spans="1:13" x14ac:dyDescent="0.25">
      <c r="A4989" t="s">
        <v>25</v>
      </c>
      <c r="B4989">
        <v>1197831</v>
      </c>
      <c r="C4989" s="6">
        <v>44432</v>
      </c>
      <c r="D4989" t="s">
        <v>26</v>
      </c>
      <c r="E4989" t="s">
        <v>58</v>
      </c>
      <c r="F4989" t="s">
        <v>59</v>
      </c>
      <c r="G4989" t="s">
        <v>22</v>
      </c>
      <c r="H4989" s="1">
        <v>20</v>
      </c>
      <c r="I4989" s="1">
        <v>149</v>
      </c>
      <c r="J4989" s="1">
        <v>2980</v>
      </c>
      <c r="K4989" s="2">
        <v>2235.0000000000005</v>
      </c>
      <c r="L4989">
        <v>0.75000000000000011</v>
      </c>
      <c r="M4989" t="s">
        <v>82</v>
      </c>
    </row>
    <row r="4990" spans="1:13" x14ac:dyDescent="0.25">
      <c r="A4990" t="s">
        <v>25</v>
      </c>
      <c r="B4990">
        <v>1197831</v>
      </c>
      <c r="C4990" s="6">
        <v>44433</v>
      </c>
      <c r="D4990" t="s">
        <v>26</v>
      </c>
      <c r="E4990" t="s">
        <v>58</v>
      </c>
      <c r="F4990" t="s">
        <v>59</v>
      </c>
      <c r="G4990" t="s">
        <v>16</v>
      </c>
      <c r="H4990" s="1">
        <v>9</v>
      </c>
      <c r="I4990" s="1">
        <v>203</v>
      </c>
      <c r="J4990" s="1">
        <v>1827</v>
      </c>
      <c r="K4990" s="2">
        <v>1077.9299999999998</v>
      </c>
      <c r="L4990">
        <v>0.59</v>
      </c>
      <c r="M4990" t="s">
        <v>82</v>
      </c>
    </row>
    <row r="4991" spans="1:13" x14ac:dyDescent="0.25">
      <c r="A4991" t="s">
        <v>25</v>
      </c>
      <c r="B4991">
        <v>1197831</v>
      </c>
      <c r="C4991" s="6">
        <v>44434</v>
      </c>
      <c r="D4991" t="s">
        <v>26</v>
      </c>
      <c r="E4991" t="s">
        <v>58</v>
      </c>
      <c r="F4991" t="s">
        <v>59</v>
      </c>
      <c r="G4991" t="s">
        <v>18</v>
      </c>
      <c r="H4991" s="1">
        <v>19</v>
      </c>
      <c r="I4991" s="1">
        <v>189</v>
      </c>
      <c r="J4991" s="1">
        <v>3591</v>
      </c>
      <c r="K4991" s="2">
        <v>2118.69</v>
      </c>
      <c r="L4991">
        <v>0.59</v>
      </c>
      <c r="M4991" t="s">
        <v>82</v>
      </c>
    </row>
    <row r="4992" spans="1:13" x14ac:dyDescent="0.25">
      <c r="A4992" t="s">
        <v>25</v>
      </c>
      <c r="B4992">
        <v>1197831</v>
      </c>
      <c r="C4992" s="6">
        <v>44435</v>
      </c>
      <c r="D4992" t="s">
        <v>26</v>
      </c>
      <c r="E4992" t="s">
        <v>58</v>
      </c>
      <c r="F4992" t="s">
        <v>59</v>
      </c>
      <c r="G4992" t="s">
        <v>19</v>
      </c>
      <c r="H4992" s="1">
        <v>15</v>
      </c>
      <c r="I4992" s="1">
        <v>173</v>
      </c>
      <c r="J4992" s="1">
        <v>2595</v>
      </c>
      <c r="K4992" s="2">
        <v>1453.1999999999998</v>
      </c>
      <c r="L4992">
        <v>0.55999999999999994</v>
      </c>
      <c r="M4992" t="s">
        <v>82</v>
      </c>
    </row>
    <row r="4993" spans="1:13" x14ac:dyDescent="0.25">
      <c r="A4993" t="s">
        <v>25</v>
      </c>
      <c r="B4993">
        <v>1197831</v>
      </c>
      <c r="C4993" s="6">
        <v>44436</v>
      </c>
      <c r="D4993" t="s">
        <v>26</v>
      </c>
      <c r="E4993" t="s">
        <v>58</v>
      </c>
      <c r="F4993" t="s">
        <v>59</v>
      </c>
      <c r="G4993" t="s">
        <v>20</v>
      </c>
      <c r="H4993" s="1">
        <v>34</v>
      </c>
      <c r="I4993" s="1">
        <v>135</v>
      </c>
      <c r="J4993" s="1">
        <v>4590</v>
      </c>
      <c r="K4993" s="2">
        <v>3121.2000000000003</v>
      </c>
      <c r="L4993">
        <v>0.68</v>
      </c>
      <c r="M4993" t="s">
        <v>82</v>
      </c>
    </row>
    <row r="4994" spans="1:13" x14ac:dyDescent="0.25">
      <c r="A4994" t="s">
        <v>25</v>
      </c>
      <c r="B4994">
        <v>1197831</v>
      </c>
      <c r="C4994" s="6">
        <v>44437</v>
      </c>
      <c r="D4994" t="s">
        <v>26</v>
      </c>
      <c r="E4994" t="s">
        <v>58</v>
      </c>
      <c r="F4994" t="s">
        <v>59</v>
      </c>
      <c r="G4994" t="s">
        <v>21</v>
      </c>
      <c r="H4994" s="1">
        <v>49</v>
      </c>
      <c r="I4994" s="1">
        <v>120</v>
      </c>
      <c r="J4994" s="1">
        <v>5880</v>
      </c>
      <c r="K4994" s="2">
        <v>3175.2000000000003</v>
      </c>
      <c r="L4994">
        <v>0.54</v>
      </c>
      <c r="M4994" t="s">
        <v>82</v>
      </c>
    </row>
    <row r="4995" spans="1:13" x14ac:dyDescent="0.25">
      <c r="A4995" t="s">
        <v>25</v>
      </c>
      <c r="B4995">
        <v>1197831</v>
      </c>
      <c r="C4995" s="6">
        <v>44438</v>
      </c>
      <c r="D4995" t="s">
        <v>26</v>
      </c>
      <c r="E4995" t="s">
        <v>58</v>
      </c>
      <c r="F4995" t="s">
        <v>59</v>
      </c>
      <c r="G4995" t="s">
        <v>22</v>
      </c>
      <c r="H4995" s="1">
        <v>43</v>
      </c>
      <c r="I4995" s="1">
        <v>203</v>
      </c>
      <c r="J4995" s="1">
        <v>8729</v>
      </c>
      <c r="K4995" s="2">
        <v>6284.880000000001</v>
      </c>
      <c r="L4995">
        <v>0.72000000000000008</v>
      </c>
      <c r="M4995" t="s">
        <v>82</v>
      </c>
    </row>
    <row r="4996" spans="1:13" x14ac:dyDescent="0.25">
      <c r="A4996" t="s">
        <v>25</v>
      </c>
      <c r="B4996">
        <v>1197831</v>
      </c>
      <c r="C4996" s="6">
        <v>44439</v>
      </c>
      <c r="D4996" t="s">
        <v>26</v>
      </c>
      <c r="E4996" t="s">
        <v>58</v>
      </c>
      <c r="F4996" t="s">
        <v>59</v>
      </c>
      <c r="G4996" t="s">
        <v>16</v>
      </c>
      <c r="H4996" s="1">
        <v>43</v>
      </c>
      <c r="I4996" s="1">
        <v>203</v>
      </c>
      <c r="J4996" s="1">
        <v>8729</v>
      </c>
      <c r="K4996" s="2">
        <v>4800.95</v>
      </c>
      <c r="L4996">
        <v>0.54999999999999993</v>
      </c>
      <c r="M4996" t="s">
        <v>82</v>
      </c>
    </row>
    <row r="4997" spans="1:13" x14ac:dyDescent="0.25">
      <c r="A4997" t="s">
        <v>25</v>
      </c>
      <c r="B4997">
        <v>1197831</v>
      </c>
      <c r="C4997" s="6">
        <v>44440</v>
      </c>
      <c r="D4997" t="s">
        <v>26</v>
      </c>
      <c r="E4997" t="s">
        <v>58</v>
      </c>
      <c r="F4997" t="s">
        <v>59</v>
      </c>
      <c r="G4997" t="s">
        <v>18</v>
      </c>
      <c r="H4997" s="1">
        <v>49</v>
      </c>
      <c r="I4997" s="1">
        <v>203</v>
      </c>
      <c r="J4997" s="1">
        <v>9947</v>
      </c>
      <c r="K4997" s="2">
        <v>5570.32</v>
      </c>
      <c r="L4997">
        <v>0.55999999999999994</v>
      </c>
      <c r="M4997" t="s">
        <v>82</v>
      </c>
    </row>
    <row r="4998" spans="1:13" x14ac:dyDescent="0.25">
      <c r="A4998" t="s">
        <v>25</v>
      </c>
      <c r="B4998">
        <v>1197831</v>
      </c>
      <c r="C4998" s="6">
        <v>44441</v>
      </c>
      <c r="D4998" t="s">
        <v>26</v>
      </c>
      <c r="E4998" t="s">
        <v>58</v>
      </c>
      <c r="F4998" t="s">
        <v>59</v>
      </c>
      <c r="G4998" t="s">
        <v>19</v>
      </c>
      <c r="H4998" s="1">
        <v>44</v>
      </c>
      <c r="I4998" s="1">
        <v>189</v>
      </c>
      <c r="J4998" s="1">
        <v>8316</v>
      </c>
      <c r="K4998" s="2">
        <v>4906.4399999999996</v>
      </c>
      <c r="L4998">
        <v>0.59</v>
      </c>
      <c r="M4998" t="s">
        <v>82</v>
      </c>
    </row>
    <row r="4999" spans="1:13" x14ac:dyDescent="0.25">
      <c r="A4999" t="s">
        <v>25</v>
      </c>
      <c r="B4999">
        <v>1197831</v>
      </c>
      <c r="C4999" s="6">
        <v>44442</v>
      </c>
      <c r="D4999" t="s">
        <v>26</v>
      </c>
      <c r="E4999" t="s">
        <v>58</v>
      </c>
      <c r="F4999" t="s">
        <v>59</v>
      </c>
      <c r="G4999" t="s">
        <v>20</v>
      </c>
      <c r="H4999" s="1">
        <v>41</v>
      </c>
      <c r="I4999" s="1">
        <v>180</v>
      </c>
      <c r="J4999" s="1">
        <v>7380</v>
      </c>
      <c r="K4999" s="2">
        <v>5092.2000000000007</v>
      </c>
      <c r="L4999">
        <v>0.69000000000000006</v>
      </c>
      <c r="M4999" t="s">
        <v>82</v>
      </c>
    </row>
    <row r="5000" spans="1:13" x14ac:dyDescent="0.25">
      <c r="A5000" t="s">
        <v>25</v>
      </c>
      <c r="B5000">
        <v>1197831</v>
      </c>
      <c r="C5000" s="6">
        <v>44443</v>
      </c>
      <c r="D5000" t="s">
        <v>26</v>
      </c>
      <c r="E5000" t="s">
        <v>58</v>
      </c>
      <c r="F5000" t="s">
        <v>59</v>
      </c>
      <c r="G5000" t="s">
        <v>21</v>
      </c>
      <c r="H5000" s="1">
        <v>49</v>
      </c>
      <c r="I5000" s="1">
        <v>145</v>
      </c>
      <c r="J5000" s="1">
        <v>7105</v>
      </c>
      <c r="K5000" s="2">
        <v>3907.7499999999995</v>
      </c>
      <c r="L5000">
        <v>0.54999999999999993</v>
      </c>
      <c r="M5000" t="s">
        <v>82</v>
      </c>
    </row>
    <row r="5001" spans="1:13" x14ac:dyDescent="0.25">
      <c r="A5001" t="s">
        <v>25</v>
      </c>
      <c r="B5001">
        <v>1197831</v>
      </c>
      <c r="C5001" s="6">
        <v>44444</v>
      </c>
      <c r="D5001" t="s">
        <v>26</v>
      </c>
      <c r="E5001" t="s">
        <v>58</v>
      </c>
      <c r="F5001" t="s">
        <v>59</v>
      </c>
      <c r="G5001" t="s">
        <v>22</v>
      </c>
      <c r="H5001" s="1">
        <v>50</v>
      </c>
      <c r="I5001" s="1">
        <v>245</v>
      </c>
      <c r="J5001" s="1">
        <v>12250</v>
      </c>
      <c r="K5001" s="2">
        <v>8820.0000000000018</v>
      </c>
      <c r="L5001">
        <v>0.72000000000000008</v>
      </c>
      <c r="M5001" t="s">
        <v>82</v>
      </c>
    </row>
    <row r="5002" spans="1:13" x14ac:dyDescent="0.25">
      <c r="A5002" t="s">
        <v>25</v>
      </c>
      <c r="B5002">
        <v>1197831</v>
      </c>
      <c r="C5002" s="6">
        <v>44445</v>
      </c>
      <c r="D5002" t="s">
        <v>26</v>
      </c>
      <c r="E5002" t="s">
        <v>58</v>
      </c>
      <c r="F5002" t="s">
        <v>59</v>
      </c>
      <c r="G5002" t="s">
        <v>16</v>
      </c>
      <c r="H5002" s="1">
        <v>44</v>
      </c>
      <c r="I5002" s="1">
        <v>206</v>
      </c>
      <c r="J5002" s="1">
        <v>9064</v>
      </c>
      <c r="K5002" s="2">
        <v>5800.9599999999991</v>
      </c>
      <c r="L5002">
        <v>0.6399999999999999</v>
      </c>
      <c r="M5002" t="s">
        <v>82</v>
      </c>
    </row>
    <row r="5003" spans="1:13" x14ac:dyDescent="0.25">
      <c r="A5003" t="s">
        <v>25</v>
      </c>
      <c r="B5003">
        <v>1197831</v>
      </c>
      <c r="C5003" s="6">
        <v>44446</v>
      </c>
      <c r="D5003" t="s">
        <v>26</v>
      </c>
      <c r="E5003" t="s">
        <v>58</v>
      </c>
      <c r="F5003" t="s">
        <v>59</v>
      </c>
      <c r="G5003" t="s">
        <v>18</v>
      </c>
      <c r="H5003" s="1">
        <v>49</v>
      </c>
      <c r="I5003" s="1">
        <v>215</v>
      </c>
      <c r="J5003" s="1">
        <v>10535</v>
      </c>
      <c r="K5003" s="2">
        <v>6742.3999999999987</v>
      </c>
      <c r="L5003">
        <v>0.6399999999999999</v>
      </c>
      <c r="M5003" t="s">
        <v>82</v>
      </c>
    </row>
    <row r="5004" spans="1:13" x14ac:dyDescent="0.25">
      <c r="A5004" t="s">
        <v>25</v>
      </c>
      <c r="B5004">
        <v>1197831</v>
      </c>
      <c r="C5004" s="6">
        <v>44447</v>
      </c>
      <c r="D5004" t="s">
        <v>26</v>
      </c>
      <c r="E5004" t="s">
        <v>58</v>
      </c>
      <c r="F5004" t="s">
        <v>59</v>
      </c>
      <c r="G5004" t="s">
        <v>19</v>
      </c>
      <c r="H5004" s="1">
        <v>41</v>
      </c>
      <c r="I5004" s="1">
        <v>254</v>
      </c>
      <c r="J5004" s="1">
        <v>10414</v>
      </c>
      <c r="K5004" s="2">
        <v>6560.8199999999988</v>
      </c>
      <c r="L5004">
        <v>0.62999999999999989</v>
      </c>
      <c r="M5004" t="s">
        <v>82</v>
      </c>
    </row>
    <row r="5005" spans="1:13" x14ac:dyDescent="0.25">
      <c r="A5005" t="s">
        <v>25</v>
      </c>
      <c r="B5005">
        <v>1197831</v>
      </c>
      <c r="C5005" s="6">
        <v>44448</v>
      </c>
      <c r="D5005" t="s">
        <v>26</v>
      </c>
      <c r="E5005" t="s">
        <v>58</v>
      </c>
      <c r="F5005" t="s">
        <v>59</v>
      </c>
      <c r="G5005" t="s">
        <v>20</v>
      </c>
      <c r="H5005" s="1">
        <v>44</v>
      </c>
      <c r="I5005" s="1">
        <v>173</v>
      </c>
      <c r="J5005" s="1">
        <v>7612</v>
      </c>
      <c r="K5005" s="2">
        <v>5632.880000000001</v>
      </c>
      <c r="L5005">
        <v>0.7400000000000001</v>
      </c>
      <c r="M5005" t="s">
        <v>82</v>
      </c>
    </row>
    <row r="5006" spans="1:13" x14ac:dyDescent="0.25">
      <c r="A5006" t="s">
        <v>25</v>
      </c>
      <c r="B5006">
        <v>1197831</v>
      </c>
      <c r="C5006" s="6">
        <v>44449</v>
      </c>
      <c r="D5006" t="s">
        <v>26</v>
      </c>
      <c r="E5006" t="s">
        <v>58</v>
      </c>
      <c r="F5006" t="s">
        <v>59</v>
      </c>
      <c r="G5006" t="s">
        <v>21</v>
      </c>
      <c r="H5006" s="1">
        <v>45</v>
      </c>
      <c r="I5006" s="1">
        <v>131</v>
      </c>
      <c r="J5006" s="1">
        <v>5895</v>
      </c>
      <c r="K5006" s="2">
        <v>3419.1</v>
      </c>
      <c r="L5006">
        <v>0.57999999999999996</v>
      </c>
      <c r="M5006" t="s">
        <v>82</v>
      </c>
    </row>
    <row r="5007" spans="1:13" x14ac:dyDescent="0.25">
      <c r="A5007" t="s">
        <v>25</v>
      </c>
      <c r="B5007">
        <v>1197831</v>
      </c>
      <c r="C5007" s="6">
        <v>44450</v>
      </c>
      <c r="D5007" t="s">
        <v>26</v>
      </c>
      <c r="E5007" t="s">
        <v>58</v>
      </c>
      <c r="F5007" t="s">
        <v>59</v>
      </c>
      <c r="G5007" t="s">
        <v>22</v>
      </c>
      <c r="H5007" s="1">
        <v>56</v>
      </c>
      <c r="I5007" s="1">
        <v>240</v>
      </c>
      <c r="J5007" s="1">
        <v>13440</v>
      </c>
      <c r="K5007" s="2">
        <v>10752.000000000002</v>
      </c>
      <c r="L5007">
        <v>0.80000000000000016</v>
      </c>
      <c r="M5007" t="s">
        <v>82</v>
      </c>
    </row>
    <row r="5008" spans="1:13" x14ac:dyDescent="0.25">
      <c r="A5008" t="s">
        <v>25</v>
      </c>
      <c r="B5008">
        <v>1197831</v>
      </c>
      <c r="C5008" s="6">
        <v>44451</v>
      </c>
      <c r="D5008" t="s">
        <v>26</v>
      </c>
      <c r="E5008" t="s">
        <v>58</v>
      </c>
      <c r="F5008" t="s">
        <v>59</v>
      </c>
      <c r="G5008" t="s">
        <v>16</v>
      </c>
      <c r="H5008" s="1">
        <v>38</v>
      </c>
      <c r="I5008" s="1">
        <v>225</v>
      </c>
      <c r="J5008" s="1">
        <v>8550</v>
      </c>
      <c r="K5008" s="2">
        <v>5215.5</v>
      </c>
      <c r="L5008">
        <v>0.61</v>
      </c>
      <c r="M5008" t="s">
        <v>82</v>
      </c>
    </row>
    <row r="5009" spans="1:13" x14ac:dyDescent="0.25">
      <c r="A5009" t="s">
        <v>25</v>
      </c>
      <c r="B5009">
        <v>1197831</v>
      </c>
      <c r="C5009" s="6">
        <v>44452</v>
      </c>
      <c r="D5009" t="s">
        <v>26</v>
      </c>
      <c r="E5009" t="s">
        <v>58</v>
      </c>
      <c r="F5009" t="s">
        <v>59</v>
      </c>
      <c r="G5009" t="s">
        <v>18</v>
      </c>
      <c r="H5009" s="1">
        <v>52</v>
      </c>
      <c r="I5009" s="1">
        <v>210</v>
      </c>
      <c r="J5009" s="1">
        <v>10920</v>
      </c>
      <c r="K5009" s="2">
        <v>7097.9999999999991</v>
      </c>
      <c r="L5009">
        <v>0.64999999999999991</v>
      </c>
      <c r="M5009" t="s">
        <v>82</v>
      </c>
    </row>
    <row r="5010" spans="1:13" x14ac:dyDescent="0.25">
      <c r="A5010" t="s">
        <v>25</v>
      </c>
      <c r="B5010">
        <v>1197831</v>
      </c>
      <c r="C5010" s="6">
        <v>44453</v>
      </c>
      <c r="D5010" t="s">
        <v>26</v>
      </c>
      <c r="E5010" t="s">
        <v>58</v>
      </c>
      <c r="F5010" t="s">
        <v>59</v>
      </c>
      <c r="G5010" t="s">
        <v>19</v>
      </c>
      <c r="H5010" s="1">
        <v>51</v>
      </c>
      <c r="I5010" s="1">
        <v>268</v>
      </c>
      <c r="J5010" s="1">
        <v>13668</v>
      </c>
      <c r="K5010" s="2">
        <v>8200.7999999999993</v>
      </c>
      <c r="L5010">
        <v>0.6</v>
      </c>
      <c r="M5010" t="s">
        <v>82</v>
      </c>
    </row>
    <row r="5011" spans="1:13" x14ac:dyDescent="0.25">
      <c r="A5011" t="s">
        <v>25</v>
      </c>
      <c r="B5011">
        <v>1197831</v>
      </c>
      <c r="C5011" s="6">
        <v>44454</v>
      </c>
      <c r="D5011" t="s">
        <v>26</v>
      </c>
      <c r="E5011" t="s">
        <v>58</v>
      </c>
      <c r="F5011" t="s">
        <v>59</v>
      </c>
      <c r="G5011" t="s">
        <v>20</v>
      </c>
      <c r="H5011" s="1">
        <v>46</v>
      </c>
      <c r="I5011" s="1">
        <v>119</v>
      </c>
      <c r="J5011" s="1">
        <v>5474</v>
      </c>
      <c r="K5011" s="2">
        <v>3886.5400000000004</v>
      </c>
      <c r="L5011">
        <v>0.71000000000000008</v>
      </c>
      <c r="M5011" t="s">
        <v>82</v>
      </c>
    </row>
    <row r="5012" spans="1:13" x14ac:dyDescent="0.25">
      <c r="A5012" t="s">
        <v>25</v>
      </c>
      <c r="B5012">
        <v>1197831</v>
      </c>
      <c r="C5012" s="6">
        <v>44455</v>
      </c>
      <c r="D5012" t="s">
        <v>26</v>
      </c>
      <c r="E5012" t="s">
        <v>58</v>
      </c>
      <c r="F5012" t="s">
        <v>59</v>
      </c>
      <c r="G5012" t="s">
        <v>21</v>
      </c>
      <c r="H5012" s="1">
        <v>50</v>
      </c>
      <c r="I5012" s="1">
        <v>123</v>
      </c>
      <c r="J5012" s="1">
        <v>6150</v>
      </c>
      <c r="K5012" s="2">
        <v>3628.5</v>
      </c>
      <c r="L5012">
        <v>0.59</v>
      </c>
      <c r="M5012" t="s">
        <v>82</v>
      </c>
    </row>
    <row r="5013" spans="1:13" x14ac:dyDescent="0.25">
      <c r="A5013" t="s">
        <v>25</v>
      </c>
      <c r="B5013">
        <v>1197831</v>
      </c>
      <c r="C5013" s="6">
        <v>44456</v>
      </c>
      <c r="D5013" t="s">
        <v>26</v>
      </c>
      <c r="E5013" t="s">
        <v>58</v>
      </c>
      <c r="F5013" t="s">
        <v>59</v>
      </c>
      <c r="G5013" t="s">
        <v>22</v>
      </c>
      <c r="H5013" s="1">
        <v>59</v>
      </c>
      <c r="I5013" s="1">
        <v>182</v>
      </c>
      <c r="J5013" s="1">
        <v>10738</v>
      </c>
      <c r="K5013" s="2">
        <v>8268.260000000002</v>
      </c>
      <c r="L5013">
        <v>0.77000000000000013</v>
      </c>
      <c r="M5013" t="s">
        <v>82</v>
      </c>
    </row>
    <row r="5014" spans="1:13" x14ac:dyDescent="0.25">
      <c r="A5014" t="s">
        <v>25</v>
      </c>
      <c r="B5014">
        <v>1197831</v>
      </c>
      <c r="C5014" s="6">
        <v>44457</v>
      </c>
      <c r="D5014" t="s">
        <v>26</v>
      </c>
      <c r="E5014" t="s">
        <v>58</v>
      </c>
      <c r="F5014" t="s">
        <v>59</v>
      </c>
      <c r="G5014" t="s">
        <v>16</v>
      </c>
      <c r="H5014" s="1">
        <v>51</v>
      </c>
      <c r="I5014" s="1">
        <v>175</v>
      </c>
      <c r="J5014" s="1">
        <v>8925</v>
      </c>
      <c r="K5014" s="2">
        <v>5355</v>
      </c>
      <c r="L5014">
        <v>0.6</v>
      </c>
      <c r="M5014" t="s">
        <v>82</v>
      </c>
    </row>
    <row r="5015" spans="1:13" x14ac:dyDescent="0.25">
      <c r="A5015" t="s">
        <v>25</v>
      </c>
      <c r="B5015">
        <v>1197831</v>
      </c>
      <c r="C5015" s="6">
        <v>44458</v>
      </c>
      <c r="D5015" t="s">
        <v>26</v>
      </c>
      <c r="E5015" t="s">
        <v>58</v>
      </c>
      <c r="F5015" t="s">
        <v>59</v>
      </c>
      <c r="G5015" t="s">
        <v>18</v>
      </c>
      <c r="H5015" s="1">
        <v>50</v>
      </c>
      <c r="I5015" s="1">
        <v>144</v>
      </c>
      <c r="J5015" s="1">
        <v>7200</v>
      </c>
      <c r="K5015" s="2">
        <v>4535.9999999999991</v>
      </c>
      <c r="L5015">
        <v>0.62999999999999989</v>
      </c>
      <c r="M5015" t="s">
        <v>82</v>
      </c>
    </row>
    <row r="5016" spans="1:13" x14ac:dyDescent="0.25">
      <c r="A5016" t="s">
        <v>25</v>
      </c>
      <c r="B5016">
        <v>1197831</v>
      </c>
      <c r="C5016" s="6">
        <v>44459</v>
      </c>
      <c r="D5016" t="s">
        <v>26</v>
      </c>
      <c r="E5016" t="s">
        <v>58</v>
      </c>
      <c r="F5016" t="s">
        <v>59</v>
      </c>
      <c r="G5016" t="s">
        <v>19</v>
      </c>
      <c r="H5016" s="1">
        <v>59</v>
      </c>
      <c r="I5016" s="1">
        <v>188</v>
      </c>
      <c r="J5016" s="1">
        <v>11092</v>
      </c>
      <c r="K5016" s="2">
        <v>6987.9599999999991</v>
      </c>
      <c r="L5016">
        <v>0.62999999999999989</v>
      </c>
      <c r="M5016" t="s">
        <v>82</v>
      </c>
    </row>
    <row r="5017" spans="1:13" x14ac:dyDescent="0.25">
      <c r="A5017" t="s">
        <v>25</v>
      </c>
      <c r="B5017">
        <v>1197831</v>
      </c>
      <c r="C5017" s="6">
        <v>44460</v>
      </c>
      <c r="D5017" t="s">
        <v>26</v>
      </c>
      <c r="E5017" t="s">
        <v>58</v>
      </c>
      <c r="F5017" t="s">
        <v>59</v>
      </c>
      <c r="G5017" t="s">
        <v>20</v>
      </c>
      <c r="H5017" s="1">
        <v>58</v>
      </c>
      <c r="I5017" s="1">
        <v>95</v>
      </c>
      <c r="J5017" s="1">
        <v>5510</v>
      </c>
      <c r="K5017" s="2">
        <v>3912.1000000000004</v>
      </c>
      <c r="L5017">
        <v>0.71000000000000008</v>
      </c>
      <c r="M5017" t="s">
        <v>82</v>
      </c>
    </row>
    <row r="5018" spans="1:13" x14ac:dyDescent="0.25">
      <c r="A5018" t="s">
        <v>25</v>
      </c>
      <c r="B5018">
        <v>1197831</v>
      </c>
      <c r="C5018" s="6">
        <v>44461</v>
      </c>
      <c r="D5018" t="s">
        <v>26</v>
      </c>
      <c r="E5018" t="s">
        <v>58</v>
      </c>
      <c r="F5018" t="s">
        <v>59</v>
      </c>
      <c r="G5018" t="s">
        <v>21</v>
      </c>
      <c r="H5018" s="1">
        <v>41</v>
      </c>
      <c r="I5018" s="1">
        <v>88</v>
      </c>
      <c r="J5018" s="1">
        <v>3608</v>
      </c>
      <c r="K5018" s="2">
        <v>2056.56</v>
      </c>
      <c r="L5018">
        <v>0.56999999999999995</v>
      </c>
      <c r="M5018" t="s">
        <v>82</v>
      </c>
    </row>
    <row r="5019" spans="1:13" x14ac:dyDescent="0.25">
      <c r="A5019" t="s">
        <v>25</v>
      </c>
      <c r="B5019">
        <v>1197831</v>
      </c>
      <c r="C5019" s="6">
        <v>44462</v>
      </c>
      <c r="D5019" t="s">
        <v>26</v>
      </c>
      <c r="E5019" t="s">
        <v>58</v>
      </c>
      <c r="F5019" t="s">
        <v>59</v>
      </c>
      <c r="G5019" t="s">
        <v>22</v>
      </c>
      <c r="H5019" s="1">
        <v>37</v>
      </c>
      <c r="I5019" s="1">
        <v>150</v>
      </c>
      <c r="J5019" s="1">
        <v>5550</v>
      </c>
      <c r="K5019" s="2">
        <v>4273.5000000000009</v>
      </c>
      <c r="L5019">
        <v>0.77000000000000013</v>
      </c>
      <c r="M5019" t="s">
        <v>82</v>
      </c>
    </row>
    <row r="5020" spans="1:13" x14ac:dyDescent="0.25">
      <c r="A5020" t="s">
        <v>25</v>
      </c>
      <c r="B5020">
        <v>1197831</v>
      </c>
      <c r="C5020" s="6">
        <v>44463</v>
      </c>
      <c r="D5020" t="s">
        <v>26</v>
      </c>
      <c r="E5020" t="s">
        <v>58</v>
      </c>
      <c r="F5020" t="s">
        <v>59</v>
      </c>
      <c r="G5020" t="s">
        <v>16</v>
      </c>
      <c r="H5020" s="1">
        <v>29</v>
      </c>
      <c r="I5020" s="1">
        <v>131</v>
      </c>
      <c r="J5020" s="1">
        <v>3799</v>
      </c>
      <c r="K5020" s="2">
        <v>2279.4</v>
      </c>
      <c r="L5020">
        <v>0.6</v>
      </c>
      <c r="M5020" t="s">
        <v>82</v>
      </c>
    </row>
    <row r="5021" spans="1:13" x14ac:dyDescent="0.25">
      <c r="A5021" t="s">
        <v>25</v>
      </c>
      <c r="B5021">
        <v>1197831</v>
      </c>
      <c r="C5021" s="6">
        <v>44464</v>
      </c>
      <c r="D5021" t="s">
        <v>26</v>
      </c>
      <c r="E5021" t="s">
        <v>58</v>
      </c>
      <c r="F5021" t="s">
        <v>59</v>
      </c>
      <c r="G5021" t="s">
        <v>18</v>
      </c>
      <c r="H5021" s="1">
        <v>29</v>
      </c>
      <c r="I5021" s="1">
        <v>158</v>
      </c>
      <c r="J5021" s="1">
        <v>4582</v>
      </c>
      <c r="K5021" s="2">
        <v>2886.6599999999994</v>
      </c>
      <c r="L5021">
        <v>0.62999999999999989</v>
      </c>
      <c r="M5021" t="s">
        <v>82</v>
      </c>
    </row>
    <row r="5022" spans="1:13" x14ac:dyDescent="0.25">
      <c r="A5022" t="s">
        <v>25</v>
      </c>
      <c r="B5022">
        <v>1197831</v>
      </c>
      <c r="C5022" s="6">
        <v>44465</v>
      </c>
      <c r="D5022" t="s">
        <v>26</v>
      </c>
      <c r="E5022" t="s">
        <v>58</v>
      </c>
      <c r="F5022" t="s">
        <v>59</v>
      </c>
      <c r="G5022" t="s">
        <v>19</v>
      </c>
      <c r="H5022" s="1">
        <v>32</v>
      </c>
      <c r="I5022" s="1">
        <v>124</v>
      </c>
      <c r="J5022" s="1">
        <v>3968</v>
      </c>
      <c r="K5022" s="2">
        <v>2380.7999999999997</v>
      </c>
      <c r="L5022">
        <v>0.6</v>
      </c>
      <c r="M5022" t="s">
        <v>82</v>
      </c>
    </row>
    <row r="5023" spans="1:13" x14ac:dyDescent="0.25">
      <c r="A5023" t="s">
        <v>25</v>
      </c>
      <c r="B5023">
        <v>1197831</v>
      </c>
      <c r="C5023" s="6">
        <v>44466</v>
      </c>
      <c r="D5023" t="s">
        <v>26</v>
      </c>
      <c r="E5023" t="s">
        <v>58</v>
      </c>
      <c r="F5023" t="s">
        <v>59</v>
      </c>
      <c r="G5023" t="s">
        <v>20</v>
      </c>
      <c r="H5023" s="1">
        <v>32</v>
      </c>
      <c r="I5023" s="1">
        <v>91</v>
      </c>
      <c r="J5023" s="1">
        <v>2912</v>
      </c>
      <c r="K5023" s="2">
        <v>2125.7600000000002</v>
      </c>
      <c r="L5023">
        <v>0.73000000000000009</v>
      </c>
      <c r="M5023" t="s">
        <v>82</v>
      </c>
    </row>
    <row r="5024" spans="1:13" x14ac:dyDescent="0.25">
      <c r="A5024" t="s">
        <v>25</v>
      </c>
      <c r="B5024">
        <v>1197831</v>
      </c>
      <c r="C5024" s="6">
        <v>44467</v>
      </c>
      <c r="D5024" t="s">
        <v>26</v>
      </c>
      <c r="E5024" t="s">
        <v>58</v>
      </c>
      <c r="F5024" t="s">
        <v>59</v>
      </c>
      <c r="G5024" t="s">
        <v>21</v>
      </c>
      <c r="H5024" s="1">
        <v>29</v>
      </c>
      <c r="I5024" s="1">
        <v>78</v>
      </c>
      <c r="J5024" s="1">
        <v>2262</v>
      </c>
      <c r="K5024" s="2">
        <v>1357.2</v>
      </c>
      <c r="L5024">
        <v>0.6</v>
      </c>
      <c r="M5024" t="s">
        <v>82</v>
      </c>
    </row>
    <row r="5025" spans="1:13" x14ac:dyDescent="0.25">
      <c r="A5025" t="s">
        <v>25</v>
      </c>
      <c r="B5025">
        <v>1197831</v>
      </c>
      <c r="C5025" s="6">
        <v>44468</v>
      </c>
      <c r="D5025" t="s">
        <v>26</v>
      </c>
      <c r="E5025" t="s">
        <v>58</v>
      </c>
      <c r="F5025" t="s">
        <v>59</v>
      </c>
      <c r="G5025" t="s">
        <v>22</v>
      </c>
      <c r="H5025" s="1">
        <v>36</v>
      </c>
      <c r="I5025" s="1">
        <v>143</v>
      </c>
      <c r="J5025" s="1">
        <v>5148</v>
      </c>
      <c r="K5025" s="2">
        <v>3861.0000000000005</v>
      </c>
      <c r="L5025">
        <v>0.75000000000000011</v>
      </c>
      <c r="M5025" t="s">
        <v>82</v>
      </c>
    </row>
    <row r="5026" spans="1:13" x14ac:dyDescent="0.25">
      <c r="A5026" t="s">
        <v>25</v>
      </c>
      <c r="B5026">
        <v>1197831</v>
      </c>
      <c r="C5026" s="6">
        <v>44469</v>
      </c>
      <c r="D5026" t="s">
        <v>26</v>
      </c>
      <c r="E5026" t="s">
        <v>58</v>
      </c>
      <c r="F5026" t="s">
        <v>59</v>
      </c>
      <c r="G5026" t="s">
        <v>16</v>
      </c>
      <c r="H5026" s="1">
        <v>18</v>
      </c>
      <c r="I5026" s="1">
        <v>169</v>
      </c>
      <c r="J5026" s="1">
        <v>3042</v>
      </c>
      <c r="K5026" s="2">
        <v>1946.8799999999997</v>
      </c>
      <c r="L5026">
        <v>0.6399999999999999</v>
      </c>
      <c r="M5026" t="s">
        <v>82</v>
      </c>
    </row>
    <row r="5027" spans="1:13" x14ac:dyDescent="0.25">
      <c r="A5027" t="s">
        <v>25</v>
      </c>
      <c r="B5027">
        <v>1197831</v>
      </c>
      <c r="C5027" s="6">
        <v>44470</v>
      </c>
      <c r="D5027" t="s">
        <v>26</v>
      </c>
      <c r="E5027" t="s">
        <v>58</v>
      </c>
      <c r="F5027" t="s">
        <v>59</v>
      </c>
      <c r="G5027" t="s">
        <v>18</v>
      </c>
      <c r="H5027" s="1">
        <v>19</v>
      </c>
      <c r="I5027" s="1">
        <v>169</v>
      </c>
      <c r="J5027" s="1">
        <v>3211</v>
      </c>
      <c r="K5027" s="2">
        <v>1958.71</v>
      </c>
      <c r="L5027">
        <v>0.61</v>
      </c>
      <c r="M5027" t="s">
        <v>82</v>
      </c>
    </row>
    <row r="5028" spans="1:13" x14ac:dyDescent="0.25">
      <c r="A5028" t="s">
        <v>25</v>
      </c>
      <c r="B5028">
        <v>1197831</v>
      </c>
      <c r="C5028" s="6">
        <v>44471</v>
      </c>
      <c r="D5028" t="s">
        <v>26</v>
      </c>
      <c r="E5028" t="s">
        <v>58</v>
      </c>
      <c r="F5028" t="s">
        <v>59</v>
      </c>
      <c r="G5028" t="s">
        <v>19</v>
      </c>
      <c r="H5028" s="1">
        <v>43</v>
      </c>
      <c r="I5028" s="1">
        <v>144</v>
      </c>
      <c r="J5028" s="1">
        <v>6192</v>
      </c>
      <c r="K5028" s="2">
        <v>3962.8799999999992</v>
      </c>
      <c r="L5028">
        <v>0.6399999999999999</v>
      </c>
      <c r="M5028" t="s">
        <v>82</v>
      </c>
    </row>
    <row r="5029" spans="1:13" x14ac:dyDescent="0.25">
      <c r="A5029" t="s">
        <v>25</v>
      </c>
      <c r="B5029">
        <v>1197831</v>
      </c>
      <c r="C5029" s="6">
        <v>44472</v>
      </c>
      <c r="D5029" t="s">
        <v>26</v>
      </c>
      <c r="E5029" t="s">
        <v>58</v>
      </c>
      <c r="F5029" t="s">
        <v>59</v>
      </c>
      <c r="G5029" t="s">
        <v>20</v>
      </c>
      <c r="H5029" s="1">
        <v>44</v>
      </c>
      <c r="I5029" s="1">
        <v>131</v>
      </c>
      <c r="J5029" s="1">
        <v>5764</v>
      </c>
      <c r="K5029" s="2">
        <v>4207.72</v>
      </c>
      <c r="L5029">
        <v>0.73000000000000009</v>
      </c>
      <c r="M5029" t="s">
        <v>82</v>
      </c>
    </row>
    <row r="5030" spans="1:13" x14ac:dyDescent="0.25">
      <c r="A5030" t="s">
        <v>25</v>
      </c>
      <c r="B5030">
        <v>1197831</v>
      </c>
      <c r="C5030" s="6">
        <v>44473</v>
      </c>
      <c r="D5030" t="s">
        <v>26</v>
      </c>
      <c r="E5030" t="s">
        <v>58</v>
      </c>
      <c r="F5030" t="s">
        <v>59</v>
      </c>
      <c r="G5030" t="s">
        <v>21</v>
      </c>
      <c r="H5030" s="1">
        <v>48</v>
      </c>
      <c r="I5030" s="1">
        <v>111</v>
      </c>
      <c r="J5030" s="1">
        <v>5328</v>
      </c>
      <c r="K5030" s="2">
        <v>3143.52</v>
      </c>
      <c r="L5030">
        <v>0.59</v>
      </c>
      <c r="M5030" t="s">
        <v>82</v>
      </c>
    </row>
    <row r="5031" spans="1:13" x14ac:dyDescent="0.25">
      <c r="A5031" t="s">
        <v>25</v>
      </c>
      <c r="B5031">
        <v>1197831</v>
      </c>
      <c r="C5031" s="6">
        <v>44474</v>
      </c>
      <c r="D5031" t="s">
        <v>26</v>
      </c>
      <c r="E5031" t="s">
        <v>58</v>
      </c>
      <c r="F5031" t="s">
        <v>59</v>
      </c>
      <c r="G5031" t="s">
        <v>22</v>
      </c>
      <c r="H5031" s="1">
        <v>56</v>
      </c>
      <c r="I5031" s="1">
        <v>188</v>
      </c>
      <c r="J5031" s="1">
        <v>10528</v>
      </c>
      <c r="K5031" s="2">
        <v>8317.1200000000008</v>
      </c>
      <c r="L5031">
        <v>0.79000000000000015</v>
      </c>
      <c r="M5031" t="s">
        <v>82</v>
      </c>
    </row>
    <row r="5032" spans="1:13" x14ac:dyDescent="0.25">
      <c r="A5032" t="s">
        <v>25</v>
      </c>
      <c r="B5032">
        <v>1197831</v>
      </c>
      <c r="C5032" s="6">
        <v>44475</v>
      </c>
      <c r="D5032" t="s">
        <v>26</v>
      </c>
      <c r="E5032" t="s">
        <v>58</v>
      </c>
      <c r="F5032" t="s">
        <v>59</v>
      </c>
      <c r="G5032" t="s">
        <v>16</v>
      </c>
      <c r="H5032" s="1">
        <v>56</v>
      </c>
      <c r="I5032" s="1">
        <v>233</v>
      </c>
      <c r="J5032" s="1">
        <v>13048</v>
      </c>
      <c r="K5032" s="2">
        <v>8220.239999999998</v>
      </c>
      <c r="L5032">
        <v>0.62999999999999989</v>
      </c>
      <c r="M5032" t="s">
        <v>82</v>
      </c>
    </row>
    <row r="5033" spans="1:13" x14ac:dyDescent="0.25">
      <c r="A5033" t="s">
        <v>25</v>
      </c>
      <c r="B5033">
        <v>1197831</v>
      </c>
      <c r="C5033" s="6">
        <v>44476</v>
      </c>
      <c r="D5033" t="s">
        <v>26</v>
      </c>
      <c r="E5033" t="s">
        <v>58</v>
      </c>
      <c r="F5033" t="s">
        <v>59</v>
      </c>
      <c r="G5033" t="s">
        <v>18</v>
      </c>
      <c r="H5033" s="1">
        <v>58</v>
      </c>
      <c r="I5033" s="1">
        <v>225</v>
      </c>
      <c r="J5033" s="1">
        <v>13050</v>
      </c>
      <c r="K5033" s="2">
        <v>8351.9999999999982</v>
      </c>
      <c r="L5033">
        <v>0.6399999999999999</v>
      </c>
      <c r="M5033" t="s">
        <v>82</v>
      </c>
    </row>
    <row r="5034" spans="1:13" x14ac:dyDescent="0.25">
      <c r="A5034" t="s">
        <v>25</v>
      </c>
      <c r="B5034">
        <v>1197831</v>
      </c>
      <c r="C5034" s="6">
        <v>44477</v>
      </c>
      <c r="D5034" t="s">
        <v>26</v>
      </c>
      <c r="E5034" t="s">
        <v>58</v>
      </c>
      <c r="F5034" t="s">
        <v>59</v>
      </c>
      <c r="G5034" t="s">
        <v>19</v>
      </c>
      <c r="H5034" s="1">
        <v>64</v>
      </c>
      <c r="I5034" s="1">
        <v>175</v>
      </c>
      <c r="J5034" s="1">
        <v>11200</v>
      </c>
      <c r="K5034" s="2">
        <v>6943.9999999999991</v>
      </c>
      <c r="L5034">
        <v>0.61999999999999988</v>
      </c>
      <c r="M5034" t="s">
        <v>82</v>
      </c>
    </row>
    <row r="5035" spans="1:13" x14ac:dyDescent="0.25">
      <c r="A5035" t="s">
        <v>25</v>
      </c>
      <c r="B5035">
        <v>1197831</v>
      </c>
      <c r="C5035" s="6">
        <v>44478</v>
      </c>
      <c r="D5035" t="s">
        <v>26</v>
      </c>
      <c r="E5035" t="s">
        <v>58</v>
      </c>
      <c r="F5035" t="s">
        <v>59</v>
      </c>
      <c r="G5035" t="s">
        <v>20</v>
      </c>
      <c r="H5035" s="1">
        <v>63</v>
      </c>
      <c r="I5035" s="1">
        <v>143</v>
      </c>
      <c r="J5035" s="1">
        <v>9009</v>
      </c>
      <c r="K5035" s="2">
        <v>6756.7500000000009</v>
      </c>
      <c r="L5035">
        <v>0.75000000000000011</v>
      </c>
      <c r="M5035" t="s">
        <v>82</v>
      </c>
    </row>
    <row r="5036" spans="1:13" x14ac:dyDescent="0.25">
      <c r="A5036" t="s">
        <v>25</v>
      </c>
      <c r="B5036">
        <v>1197831</v>
      </c>
      <c r="C5036" s="6">
        <v>44479</v>
      </c>
      <c r="D5036" t="s">
        <v>26</v>
      </c>
      <c r="E5036" t="s">
        <v>58</v>
      </c>
      <c r="F5036" t="s">
        <v>59</v>
      </c>
      <c r="G5036" t="s">
        <v>21</v>
      </c>
      <c r="H5036" s="1">
        <v>58</v>
      </c>
      <c r="I5036" s="1">
        <v>145</v>
      </c>
      <c r="J5036" s="1">
        <v>8410</v>
      </c>
      <c r="K5036" s="2">
        <v>4709.5999999999995</v>
      </c>
      <c r="L5036">
        <v>0.55999999999999994</v>
      </c>
      <c r="M5036" t="s">
        <v>82</v>
      </c>
    </row>
    <row r="5037" spans="1:13" x14ac:dyDescent="0.25">
      <c r="A5037" t="s">
        <v>25</v>
      </c>
      <c r="B5037">
        <v>1197831</v>
      </c>
      <c r="C5037" s="6">
        <v>44480</v>
      </c>
      <c r="D5037" t="s">
        <v>26</v>
      </c>
      <c r="E5037" t="s">
        <v>58</v>
      </c>
      <c r="F5037" t="s">
        <v>59</v>
      </c>
      <c r="G5037" t="s">
        <v>22</v>
      </c>
      <c r="H5037" s="1">
        <v>68</v>
      </c>
      <c r="I5037" s="1">
        <v>203</v>
      </c>
      <c r="J5037" s="1">
        <v>13804</v>
      </c>
      <c r="K5037" s="2">
        <v>11043.200000000003</v>
      </c>
      <c r="L5037">
        <v>0.80000000000000016</v>
      </c>
      <c r="M5037" t="s">
        <v>82</v>
      </c>
    </row>
    <row r="5038" spans="1:13" x14ac:dyDescent="0.25">
      <c r="A5038" t="s">
        <v>60</v>
      </c>
      <c r="B5038">
        <v>1185732</v>
      </c>
      <c r="C5038" s="6">
        <v>44481</v>
      </c>
      <c r="D5038" t="s">
        <v>26</v>
      </c>
      <c r="E5038" t="s">
        <v>58</v>
      </c>
      <c r="F5038" t="s">
        <v>59</v>
      </c>
      <c r="G5038" t="s">
        <v>16</v>
      </c>
      <c r="H5038" s="1">
        <v>38</v>
      </c>
      <c r="I5038" s="1">
        <v>117</v>
      </c>
      <c r="J5038" s="1">
        <v>4446</v>
      </c>
      <c r="K5038" s="2">
        <v>2223</v>
      </c>
      <c r="L5038">
        <v>0.5</v>
      </c>
      <c r="M5038" t="s">
        <v>82</v>
      </c>
    </row>
    <row r="5039" spans="1:13" x14ac:dyDescent="0.25">
      <c r="A5039" t="s">
        <v>60</v>
      </c>
      <c r="B5039">
        <v>1185732</v>
      </c>
      <c r="C5039" s="6">
        <v>44482</v>
      </c>
      <c r="D5039" t="s">
        <v>26</v>
      </c>
      <c r="E5039" t="s">
        <v>58</v>
      </c>
      <c r="F5039" t="s">
        <v>59</v>
      </c>
      <c r="G5039" t="s">
        <v>18</v>
      </c>
      <c r="H5039" s="1">
        <v>38</v>
      </c>
      <c r="I5039" s="1">
        <v>75</v>
      </c>
      <c r="J5039" s="1">
        <v>2850</v>
      </c>
      <c r="K5039" s="2">
        <v>1311</v>
      </c>
      <c r="L5039">
        <v>0.45999999999999996</v>
      </c>
      <c r="M5039" t="s">
        <v>82</v>
      </c>
    </row>
    <row r="5040" spans="1:13" x14ac:dyDescent="0.25">
      <c r="A5040" t="s">
        <v>60</v>
      </c>
      <c r="B5040">
        <v>1185732</v>
      </c>
      <c r="C5040" s="6">
        <v>44483</v>
      </c>
      <c r="D5040" t="s">
        <v>26</v>
      </c>
      <c r="E5040" t="s">
        <v>58</v>
      </c>
      <c r="F5040" t="s">
        <v>59</v>
      </c>
      <c r="G5040" t="s">
        <v>19</v>
      </c>
      <c r="H5040" s="1">
        <v>28</v>
      </c>
      <c r="I5040" s="1">
        <v>63</v>
      </c>
      <c r="J5040" s="1">
        <v>1764</v>
      </c>
      <c r="K5040" s="2">
        <v>917.28000000000009</v>
      </c>
      <c r="L5040">
        <v>0.52</v>
      </c>
      <c r="M5040" t="s">
        <v>82</v>
      </c>
    </row>
    <row r="5041" spans="1:13" x14ac:dyDescent="0.25">
      <c r="A5041" t="s">
        <v>60</v>
      </c>
      <c r="B5041">
        <v>1185732</v>
      </c>
      <c r="C5041" s="6">
        <v>44484</v>
      </c>
      <c r="D5041" t="s">
        <v>26</v>
      </c>
      <c r="E5041" t="s">
        <v>58</v>
      </c>
      <c r="F5041" t="s">
        <v>59</v>
      </c>
      <c r="G5041" t="s">
        <v>20</v>
      </c>
      <c r="H5041" s="1">
        <v>34</v>
      </c>
      <c r="I5041" s="1">
        <v>28</v>
      </c>
      <c r="J5041" s="1">
        <v>952</v>
      </c>
      <c r="K5041" s="2">
        <v>390.32</v>
      </c>
      <c r="L5041">
        <v>0.41</v>
      </c>
      <c r="M5041" t="s">
        <v>82</v>
      </c>
    </row>
    <row r="5042" spans="1:13" x14ac:dyDescent="0.25">
      <c r="A5042" t="s">
        <v>60</v>
      </c>
      <c r="B5042">
        <v>1185732</v>
      </c>
      <c r="C5042" s="6">
        <v>44485</v>
      </c>
      <c r="D5042" t="s">
        <v>14</v>
      </c>
      <c r="E5042" t="s">
        <v>61</v>
      </c>
      <c r="F5042" t="s">
        <v>62</v>
      </c>
      <c r="G5042" t="s">
        <v>21</v>
      </c>
      <c r="H5042" s="1">
        <v>47</v>
      </c>
      <c r="I5042" s="1">
        <v>42</v>
      </c>
      <c r="J5042" s="1">
        <v>1974</v>
      </c>
      <c r="K5042" s="2">
        <v>769.86</v>
      </c>
      <c r="L5042">
        <v>0.39</v>
      </c>
      <c r="M5042" t="s">
        <v>82</v>
      </c>
    </row>
    <row r="5043" spans="1:13" x14ac:dyDescent="0.25">
      <c r="A5043" t="s">
        <v>60</v>
      </c>
      <c r="B5043">
        <v>1185732</v>
      </c>
      <c r="C5043" s="6">
        <v>44486</v>
      </c>
      <c r="D5043" t="s">
        <v>14</v>
      </c>
      <c r="E5043" t="s">
        <v>61</v>
      </c>
      <c r="F5043" t="s">
        <v>62</v>
      </c>
      <c r="G5043" t="s">
        <v>22</v>
      </c>
      <c r="H5043" s="1">
        <v>38</v>
      </c>
      <c r="I5043" s="1">
        <v>68</v>
      </c>
      <c r="J5043" s="1">
        <v>2584</v>
      </c>
      <c r="K5043" s="2">
        <v>1343.68</v>
      </c>
      <c r="L5043">
        <v>0.52</v>
      </c>
      <c r="M5043" t="s">
        <v>82</v>
      </c>
    </row>
    <row r="5044" spans="1:13" x14ac:dyDescent="0.25">
      <c r="A5044" t="s">
        <v>60</v>
      </c>
      <c r="B5044">
        <v>1185732</v>
      </c>
      <c r="C5044" s="6">
        <v>44487</v>
      </c>
      <c r="D5044" t="s">
        <v>14</v>
      </c>
      <c r="E5044" t="s">
        <v>61</v>
      </c>
      <c r="F5044" t="s">
        <v>62</v>
      </c>
      <c r="G5044" t="s">
        <v>16</v>
      </c>
      <c r="H5044" s="1">
        <v>38</v>
      </c>
      <c r="I5044" s="1">
        <v>140</v>
      </c>
      <c r="J5044" s="1">
        <v>5320</v>
      </c>
      <c r="K5044" s="2">
        <v>2606.7999999999997</v>
      </c>
      <c r="L5044">
        <v>0.49</v>
      </c>
      <c r="M5044" t="s">
        <v>82</v>
      </c>
    </row>
    <row r="5045" spans="1:13" x14ac:dyDescent="0.25">
      <c r="A5045" t="s">
        <v>60</v>
      </c>
      <c r="B5045">
        <v>1185732</v>
      </c>
      <c r="C5045" s="6">
        <v>44488</v>
      </c>
      <c r="D5045" t="s">
        <v>14</v>
      </c>
      <c r="E5045" t="s">
        <v>61</v>
      </c>
      <c r="F5045" t="s">
        <v>62</v>
      </c>
      <c r="G5045" t="s">
        <v>18</v>
      </c>
      <c r="H5045" s="1">
        <v>38</v>
      </c>
      <c r="I5045" s="1">
        <v>45</v>
      </c>
      <c r="J5045" s="1">
        <v>1710</v>
      </c>
      <c r="K5045" s="2">
        <v>803.69999999999993</v>
      </c>
      <c r="L5045">
        <v>0.47</v>
      </c>
      <c r="M5045" t="s">
        <v>82</v>
      </c>
    </row>
    <row r="5046" spans="1:13" x14ac:dyDescent="0.25">
      <c r="A5046" t="s">
        <v>60</v>
      </c>
      <c r="B5046">
        <v>1185732</v>
      </c>
      <c r="C5046" s="6">
        <v>44489</v>
      </c>
      <c r="D5046" t="s">
        <v>14</v>
      </c>
      <c r="E5046" t="s">
        <v>61</v>
      </c>
      <c r="F5046" t="s">
        <v>62</v>
      </c>
      <c r="G5046" t="s">
        <v>19</v>
      </c>
      <c r="H5046" s="1">
        <v>29</v>
      </c>
      <c r="I5046" s="1">
        <v>60</v>
      </c>
      <c r="J5046" s="1">
        <v>1740</v>
      </c>
      <c r="K5046" s="2">
        <v>922.2</v>
      </c>
      <c r="L5046">
        <v>0.53</v>
      </c>
      <c r="M5046" t="s">
        <v>82</v>
      </c>
    </row>
    <row r="5047" spans="1:13" x14ac:dyDescent="0.25">
      <c r="A5047" t="s">
        <v>60</v>
      </c>
      <c r="B5047">
        <v>1185732</v>
      </c>
      <c r="C5047" s="6">
        <v>44490</v>
      </c>
      <c r="D5047" t="s">
        <v>14</v>
      </c>
      <c r="E5047" t="s">
        <v>61</v>
      </c>
      <c r="F5047" t="s">
        <v>62</v>
      </c>
      <c r="G5047" t="s">
        <v>20</v>
      </c>
      <c r="H5047" s="1">
        <v>34</v>
      </c>
      <c r="I5047" s="1">
        <v>19</v>
      </c>
      <c r="J5047" s="1">
        <v>646</v>
      </c>
      <c r="K5047" s="2">
        <v>271.32</v>
      </c>
      <c r="L5047">
        <v>0.42</v>
      </c>
      <c r="M5047" t="s">
        <v>82</v>
      </c>
    </row>
    <row r="5048" spans="1:13" x14ac:dyDescent="0.25">
      <c r="A5048" t="s">
        <v>60</v>
      </c>
      <c r="B5048">
        <v>1185732</v>
      </c>
      <c r="C5048" s="6">
        <v>44491</v>
      </c>
      <c r="D5048" t="s">
        <v>14</v>
      </c>
      <c r="E5048" t="s">
        <v>61</v>
      </c>
      <c r="F5048" t="s">
        <v>62</v>
      </c>
      <c r="G5048" t="s">
        <v>21</v>
      </c>
      <c r="H5048" s="1">
        <v>46</v>
      </c>
      <c r="I5048" s="1">
        <v>45</v>
      </c>
      <c r="J5048" s="1">
        <v>2070</v>
      </c>
      <c r="K5048" s="2">
        <v>807.30000000000007</v>
      </c>
      <c r="L5048">
        <v>0.39</v>
      </c>
      <c r="M5048" t="s">
        <v>82</v>
      </c>
    </row>
    <row r="5049" spans="1:13" x14ac:dyDescent="0.25">
      <c r="A5049" t="s">
        <v>60</v>
      </c>
      <c r="B5049">
        <v>1185732</v>
      </c>
      <c r="C5049" s="6">
        <v>44492</v>
      </c>
      <c r="D5049" t="s">
        <v>14</v>
      </c>
      <c r="E5049" t="s">
        <v>61</v>
      </c>
      <c r="F5049" t="s">
        <v>62</v>
      </c>
      <c r="G5049" t="s">
        <v>22</v>
      </c>
      <c r="H5049" s="1">
        <v>37</v>
      </c>
      <c r="I5049" s="1">
        <v>63</v>
      </c>
      <c r="J5049" s="1">
        <v>2331</v>
      </c>
      <c r="K5049" s="2">
        <v>1188.81</v>
      </c>
      <c r="L5049">
        <v>0.51</v>
      </c>
      <c r="M5049" t="s">
        <v>82</v>
      </c>
    </row>
    <row r="5050" spans="1:13" x14ac:dyDescent="0.25">
      <c r="A5050" t="s">
        <v>60</v>
      </c>
      <c r="B5050">
        <v>1185732</v>
      </c>
      <c r="C5050" s="6">
        <v>44493</v>
      </c>
      <c r="D5050" t="s">
        <v>14</v>
      </c>
      <c r="E5050" t="s">
        <v>61</v>
      </c>
      <c r="F5050" t="s">
        <v>62</v>
      </c>
      <c r="G5050" t="s">
        <v>16</v>
      </c>
      <c r="H5050" s="1">
        <v>39</v>
      </c>
      <c r="I5050" s="1">
        <v>127</v>
      </c>
      <c r="J5050" s="1">
        <v>4953</v>
      </c>
      <c r="K5050" s="2">
        <v>2426.9699999999998</v>
      </c>
      <c r="L5050">
        <v>0.49</v>
      </c>
      <c r="M5050" t="s">
        <v>82</v>
      </c>
    </row>
    <row r="5051" spans="1:13" x14ac:dyDescent="0.25">
      <c r="A5051" t="s">
        <v>60</v>
      </c>
      <c r="B5051">
        <v>1185732</v>
      </c>
      <c r="C5051" s="6">
        <v>44494</v>
      </c>
      <c r="D5051" t="s">
        <v>14</v>
      </c>
      <c r="E5051" t="s">
        <v>61</v>
      </c>
      <c r="F5051" t="s">
        <v>62</v>
      </c>
      <c r="G5051" t="s">
        <v>18</v>
      </c>
      <c r="H5051" s="1">
        <v>39</v>
      </c>
      <c r="I5051" s="1">
        <v>46</v>
      </c>
      <c r="J5051" s="1">
        <v>1794</v>
      </c>
      <c r="K5051" s="2">
        <v>879.06</v>
      </c>
      <c r="L5051">
        <v>0.49</v>
      </c>
      <c r="M5051" t="s">
        <v>82</v>
      </c>
    </row>
    <row r="5052" spans="1:13" x14ac:dyDescent="0.25">
      <c r="A5052" t="s">
        <v>60</v>
      </c>
      <c r="B5052">
        <v>1185732</v>
      </c>
      <c r="C5052" s="6">
        <v>44495</v>
      </c>
      <c r="D5052" t="s">
        <v>14</v>
      </c>
      <c r="E5052" t="s">
        <v>61</v>
      </c>
      <c r="F5052" t="s">
        <v>62</v>
      </c>
      <c r="G5052" t="s">
        <v>19</v>
      </c>
      <c r="H5052" s="1">
        <v>27</v>
      </c>
      <c r="I5052" s="1">
        <v>52</v>
      </c>
      <c r="J5052" s="1">
        <v>1404</v>
      </c>
      <c r="K5052" s="2">
        <v>772.19999999999993</v>
      </c>
      <c r="L5052">
        <v>0.54999999999999993</v>
      </c>
      <c r="M5052" t="s">
        <v>82</v>
      </c>
    </row>
    <row r="5053" spans="1:13" x14ac:dyDescent="0.25">
      <c r="A5053" t="s">
        <v>60</v>
      </c>
      <c r="B5053">
        <v>1185732</v>
      </c>
      <c r="C5053" s="6">
        <v>44496</v>
      </c>
      <c r="D5053" t="s">
        <v>14</v>
      </c>
      <c r="E5053" t="s">
        <v>61</v>
      </c>
      <c r="F5053" t="s">
        <v>62</v>
      </c>
      <c r="G5053" t="s">
        <v>20</v>
      </c>
      <c r="H5053" s="1">
        <v>32</v>
      </c>
      <c r="I5053" s="1">
        <v>13</v>
      </c>
      <c r="J5053" s="1">
        <v>416</v>
      </c>
      <c r="K5053" s="2">
        <v>166.4</v>
      </c>
      <c r="L5053">
        <v>0.4</v>
      </c>
      <c r="M5053" t="s">
        <v>82</v>
      </c>
    </row>
    <row r="5054" spans="1:13" x14ac:dyDescent="0.25">
      <c r="A5054" t="s">
        <v>60</v>
      </c>
      <c r="B5054">
        <v>1185732</v>
      </c>
      <c r="C5054" s="6">
        <v>44497</v>
      </c>
      <c r="D5054" t="s">
        <v>14</v>
      </c>
      <c r="E5054" t="s">
        <v>61</v>
      </c>
      <c r="F5054" t="s">
        <v>62</v>
      </c>
      <c r="G5054" t="s">
        <v>21</v>
      </c>
      <c r="H5054" s="1">
        <v>49</v>
      </c>
      <c r="I5054" s="1">
        <v>29</v>
      </c>
      <c r="J5054" s="1">
        <v>1421</v>
      </c>
      <c r="K5054" s="2">
        <v>511.56</v>
      </c>
      <c r="L5054">
        <v>0.36</v>
      </c>
      <c r="M5054" t="s">
        <v>82</v>
      </c>
    </row>
    <row r="5055" spans="1:13" x14ac:dyDescent="0.25">
      <c r="A5055" t="s">
        <v>60</v>
      </c>
      <c r="B5055">
        <v>1185732</v>
      </c>
      <c r="C5055" s="6">
        <v>44498</v>
      </c>
      <c r="D5055" t="s">
        <v>14</v>
      </c>
      <c r="E5055" t="s">
        <v>61</v>
      </c>
      <c r="F5055" t="s">
        <v>62</v>
      </c>
      <c r="G5055" t="s">
        <v>22</v>
      </c>
      <c r="H5055" s="1">
        <v>36</v>
      </c>
      <c r="I5055" s="1">
        <v>50</v>
      </c>
      <c r="J5055" s="1">
        <v>1800</v>
      </c>
      <c r="K5055" s="2">
        <v>990.00000000000011</v>
      </c>
      <c r="L5055">
        <v>0.55000000000000004</v>
      </c>
      <c r="M5055" t="s">
        <v>82</v>
      </c>
    </row>
    <row r="5056" spans="1:13" x14ac:dyDescent="0.25">
      <c r="A5056" t="s">
        <v>60</v>
      </c>
      <c r="B5056">
        <v>1185732</v>
      </c>
      <c r="C5056" s="6">
        <v>44499</v>
      </c>
      <c r="D5056" t="s">
        <v>14</v>
      </c>
      <c r="E5056" t="s">
        <v>61</v>
      </c>
      <c r="F5056" t="s">
        <v>62</v>
      </c>
      <c r="G5056" t="s">
        <v>16</v>
      </c>
      <c r="H5056" s="1">
        <v>37</v>
      </c>
      <c r="I5056" s="1">
        <v>122</v>
      </c>
      <c r="J5056" s="1">
        <v>4514</v>
      </c>
      <c r="K5056" s="2">
        <v>2166.7199999999998</v>
      </c>
      <c r="L5056">
        <v>0.48</v>
      </c>
      <c r="M5056" t="s">
        <v>82</v>
      </c>
    </row>
    <row r="5057" spans="1:13" x14ac:dyDescent="0.25">
      <c r="A5057" t="s">
        <v>60</v>
      </c>
      <c r="B5057">
        <v>1185732</v>
      </c>
      <c r="C5057" s="6">
        <v>44500</v>
      </c>
      <c r="D5057" t="s">
        <v>14</v>
      </c>
      <c r="E5057" t="s">
        <v>61</v>
      </c>
      <c r="F5057" t="s">
        <v>62</v>
      </c>
      <c r="G5057" t="s">
        <v>18</v>
      </c>
      <c r="H5057" s="1">
        <v>37</v>
      </c>
      <c r="I5057" s="1">
        <v>44</v>
      </c>
      <c r="J5057" s="1">
        <v>1628</v>
      </c>
      <c r="K5057" s="2">
        <v>765.16</v>
      </c>
      <c r="L5057">
        <v>0.47</v>
      </c>
      <c r="M5057" t="s">
        <v>82</v>
      </c>
    </row>
    <row r="5058" spans="1:13" x14ac:dyDescent="0.25">
      <c r="A5058" t="s">
        <v>60</v>
      </c>
      <c r="B5058">
        <v>1185732</v>
      </c>
      <c r="C5058" s="6">
        <v>44501</v>
      </c>
      <c r="D5058" t="s">
        <v>14</v>
      </c>
      <c r="E5058" t="s">
        <v>61</v>
      </c>
      <c r="F5058" t="s">
        <v>62</v>
      </c>
      <c r="G5058" t="s">
        <v>19</v>
      </c>
      <c r="H5058" s="1">
        <v>27</v>
      </c>
      <c r="I5058" s="1">
        <v>44</v>
      </c>
      <c r="J5058" s="1">
        <v>1188</v>
      </c>
      <c r="K5058" s="2">
        <v>641.5200000000001</v>
      </c>
      <c r="L5058">
        <v>0.54</v>
      </c>
      <c r="M5058" t="s">
        <v>82</v>
      </c>
    </row>
    <row r="5059" spans="1:13" x14ac:dyDescent="0.25">
      <c r="A5059" t="s">
        <v>60</v>
      </c>
      <c r="B5059">
        <v>1185732</v>
      </c>
      <c r="C5059" s="6">
        <v>44502</v>
      </c>
      <c r="D5059" t="s">
        <v>14</v>
      </c>
      <c r="E5059" t="s">
        <v>61</v>
      </c>
      <c r="F5059" t="s">
        <v>62</v>
      </c>
      <c r="G5059" t="s">
        <v>20</v>
      </c>
      <c r="H5059" s="1">
        <v>33</v>
      </c>
      <c r="I5059" s="1">
        <v>21</v>
      </c>
      <c r="J5059" s="1">
        <v>693</v>
      </c>
      <c r="K5059" s="2">
        <v>277.2</v>
      </c>
      <c r="L5059">
        <v>0.4</v>
      </c>
      <c r="M5059" t="s">
        <v>82</v>
      </c>
    </row>
    <row r="5060" spans="1:13" x14ac:dyDescent="0.25">
      <c r="A5060" t="s">
        <v>60</v>
      </c>
      <c r="B5060">
        <v>1185732</v>
      </c>
      <c r="C5060" s="6">
        <v>44503</v>
      </c>
      <c r="D5060" t="s">
        <v>14</v>
      </c>
      <c r="E5060" t="s">
        <v>61</v>
      </c>
      <c r="F5060" t="s">
        <v>62</v>
      </c>
      <c r="G5060" t="s">
        <v>21</v>
      </c>
      <c r="H5060" s="1">
        <v>47</v>
      </c>
      <c r="I5060" s="1">
        <v>20</v>
      </c>
      <c r="J5060" s="1">
        <v>940</v>
      </c>
      <c r="K5060" s="2">
        <v>357.2</v>
      </c>
      <c r="L5060">
        <v>0.38</v>
      </c>
      <c r="M5060" t="s">
        <v>82</v>
      </c>
    </row>
    <row r="5061" spans="1:13" x14ac:dyDescent="0.25">
      <c r="A5061" t="s">
        <v>60</v>
      </c>
      <c r="B5061">
        <v>1185732</v>
      </c>
      <c r="C5061" s="6">
        <v>44504</v>
      </c>
      <c r="D5061" t="s">
        <v>14</v>
      </c>
      <c r="E5061" t="s">
        <v>61</v>
      </c>
      <c r="F5061" t="s">
        <v>62</v>
      </c>
      <c r="G5061" t="s">
        <v>22</v>
      </c>
      <c r="H5061" s="1">
        <v>39</v>
      </c>
      <c r="I5061" s="1">
        <v>63</v>
      </c>
      <c r="J5061" s="1">
        <v>2457</v>
      </c>
      <c r="K5061" s="2">
        <v>1253.07</v>
      </c>
      <c r="L5061">
        <v>0.51</v>
      </c>
      <c r="M5061" t="s">
        <v>82</v>
      </c>
    </row>
    <row r="5062" spans="1:13" x14ac:dyDescent="0.25">
      <c r="A5062" t="s">
        <v>60</v>
      </c>
      <c r="B5062">
        <v>1185732</v>
      </c>
      <c r="C5062" s="6">
        <v>44505</v>
      </c>
      <c r="D5062" t="s">
        <v>14</v>
      </c>
      <c r="E5062" t="s">
        <v>61</v>
      </c>
      <c r="F5062" t="s">
        <v>62</v>
      </c>
      <c r="G5062" t="s">
        <v>16</v>
      </c>
      <c r="H5062" s="1">
        <v>52</v>
      </c>
      <c r="I5062" s="1">
        <v>144</v>
      </c>
      <c r="J5062" s="1">
        <v>7488</v>
      </c>
      <c r="K5062" s="2">
        <v>3369.5999999999995</v>
      </c>
      <c r="L5062">
        <v>0.44999999999999996</v>
      </c>
      <c r="M5062" t="s">
        <v>82</v>
      </c>
    </row>
    <row r="5063" spans="1:13" x14ac:dyDescent="0.25">
      <c r="A5063" t="s">
        <v>60</v>
      </c>
      <c r="B5063">
        <v>1185732</v>
      </c>
      <c r="C5063" s="6">
        <v>44506</v>
      </c>
      <c r="D5063" t="s">
        <v>14</v>
      </c>
      <c r="E5063" t="s">
        <v>61</v>
      </c>
      <c r="F5063" t="s">
        <v>62</v>
      </c>
      <c r="G5063" t="s">
        <v>18</v>
      </c>
      <c r="H5063" s="1">
        <v>48</v>
      </c>
      <c r="I5063" s="1">
        <v>60</v>
      </c>
      <c r="J5063" s="1">
        <v>2880</v>
      </c>
      <c r="K5063" s="2">
        <v>1440</v>
      </c>
      <c r="L5063">
        <v>0.5</v>
      </c>
      <c r="M5063" t="s">
        <v>82</v>
      </c>
    </row>
    <row r="5064" spans="1:13" x14ac:dyDescent="0.25">
      <c r="A5064" t="s">
        <v>60</v>
      </c>
      <c r="B5064">
        <v>1185732</v>
      </c>
      <c r="C5064" s="6">
        <v>44507</v>
      </c>
      <c r="D5064" t="s">
        <v>14</v>
      </c>
      <c r="E5064" t="s">
        <v>61</v>
      </c>
      <c r="F5064" t="s">
        <v>62</v>
      </c>
      <c r="G5064" t="s">
        <v>19</v>
      </c>
      <c r="H5064" s="1">
        <v>42</v>
      </c>
      <c r="I5064" s="1">
        <v>47</v>
      </c>
      <c r="J5064" s="1">
        <v>1974</v>
      </c>
      <c r="K5064" s="2">
        <v>1065.96</v>
      </c>
      <c r="L5064">
        <v>0.54</v>
      </c>
      <c r="M5064" t="s">
        <v>82</v>
      </c>
    </row>
    <row r="5065" spans="1:13" x14ac:dyDescent="0.25">
      <c r="A5065" t="s">
        <v>60</v>
      </c>
      <c r="B5065">
        <v>1185732</v>
      </c>
      <c r="C5065" s="6">
        <v>44508</v>
      </c>
      <c r="D5065" t="s">
        <v>14</v>
      </c>
      <c r="E5065" t="s">
        <v>61</v>
      </c>
      <c r="F5065" t="s">
        <v>62</v>
      </c>
      <c r="G5065" t="s">
        <v>20</v>
      </c>
      <c r="H5065" s="1">
        <v>41</v>
      </c>
      <c r="I5065" s="1">
        <v>34</v>
      </c>
      <c r="J5065" s="1">
        <v>1394</v>
      </c>
      <c r="K5065" s="2">
        <v>557.6</v>
      </c>
      <c r="L5065">
        <v>0.4</v>
      </c>
      <c r="M5065" t="s">
        <v>82</v>
      </c>
    </row>
    <row r="5066" spans="1:13" x14ac:dyDescent="0.25">
      <c r="A5066" t="s">
        <v>60</v>
      </c>
      <c r="B5066">
        <v>1185732</v>
      </c>
      <c r="C5066" s="6">
        <v>44509</v>
      </c>
      <c r="D5066" t="s">
        <v>14</v>
      </c>
      <c r="E5066" t="s">
        <v>61</v>
      </c>
      <c r="F5066" t="s">
        <v>62</v>
      </c>
      <c r="G5066" t="s">
        <v>21</v>
      </c>
      <c r="H5066" s="1">
        <v>51</v>
      </c>
      <c r="I5066" s="1">
        <v>42</v>
      </c>
      <c r="J5066" s="1">
        <v>2142</v>
      </c>
      <c r="K5066" s="2">
        <v>792.54</v>
      </c>
      <c r="L5066">
        <v>0.37</v>
      </c>
      <c r="M5066" t="s">
        <v>82</v>
      </c>
    </row>
    <row r="5067" spans="1:13" x14ac:dyDescent="0.25">
      <c r="A5067" t="s">
        <v>60</v>
      </c>
      <c r="B5067">
        <v>1185732</v>
      </c>
      <c r="C5067" s="6">
        <v>44510</v>
      </c>
      <c r="D5067" t="s">
        <v>14</v>
      </c>
      <c r="E5067" t="s">
        <v>61</v>
      </c>
      <c r="F5067" t="s">
        <v>62</v>
      </c>
      <c r="G5067" t="s">
        <v>22</v>
      </c>
      <c r="H5067" s="1">
        <v>56</v>
      </c>
      <c r="I5067" s="1">
        <v>72</v>
      </c>
      <c r="J5067" s="1">
        <v>4032</v>
      </c>
      <c r="K5067" s="2">
        <v>2136.96</v>
      </c>
      <c r="L5067">
        <v>0.53</v>
      </c>
      <c r="M5067" t="s">
        <v>82</v>
      </c>
    </row>
    <row r="5068" spans="1:13" x14ac:dyDescent="0.25">
      <c r="A5068" t="s">
        <v>60</v>
      </c>
      <c r="B5068">
        <v>1185732</v>
      </c>
      <c r="C5068" s="6">
        <v>44511</v>
      </c>
      <c r="D5068" t="s">
        <v>14</v>
      </c>
      <c r="E5068" t="s">
        <v>61</v>
      </c>
      <c r="F5068" t="s">
        <v>62</v>
      </c>
      <c r="G5068" t="s">
        <v>16</v>
      </c>
      <c r="H5068" s="1">
        <v>54</v>
      </c>
      <c r="I5068" s="1">
        <v>158</v>
      </c>
      <c r="J5068" s="1">
        <v>8532</v>
      </c>
      <c r="K5068" s="2">
        <v>4010.04</v>
      </c>
      <c r="L5068">
        <v>0.47</v>
      </c>
      <c r="M5068" t="s">
        <v>82</v>
      </c>
    </row>
    <row r="5069" spans="1:13" x14ac:dyDescent="0.25">
      <c r="A5069" t="s">
        <v>60</v>
      </c>
      <c r="B5069">
        <v>1185732</v>
      </c>
      <c r="C5069" s="6">
        <v>44512</v>
      </c>
      <c r="D5069" t="s">
        <v>14</v>
      </c>
      <c r="E5069" t="s">
        <v>61</v>
      </c>
      <c r="F5069" t="s">
        <v>62</v>
      </c>
      <c r="G5069" t="s">
        <v>18</v>
      </c>
      <c r="H5069" s="1">
        <v>48</v>
      </c>
      <c r="I5069" s="1">
        <v>77</v>
      </c>
      <c r="J5069" s="1">
        <v>3696</v>
      </c>
      <c r="K5069" s="2">
        <v>1811.04</v>
      </c>
      <c r="L5069">
        <v>0.49</v>
      </c>
      <c r="M5069" t="s">
        <v>82</v>
      </c>
    </row>
    <row r="5070" spans="1:13" x14ac:dyDescent="0.25">
      <c r="A5070" t="s">
        <v>60</v>
      </c>
      <c r="B5070">
        <v>1185732</v>
      </c>
      <c r="C5070" s="6">
        <v>44513</v>
      </c>
      <c r="D5070" t="s">
        <v>14</v>
      </c>
      <c r="E5070" t="s">
        <v>61</v>
      </c>
      <c r="F5070" t="s">
        <v>62</v>
      </c>
      <c r="G5070" t="s">
        <v>19</v>
      </c>
      <c r="H5070" s="1">
        <v>42</v>
      </c>
      <c r="I5070" s="1">
        <v>58</v>
      </c>
      <c r="J5070" s="1">
        <v>2436</v>
      </c>
      <c r="K5070" s="2">
        <v>1242.3600000000001</v>
      </c>
      <c r="L5070">
        <v>0.51</v>
      </c>
      <c r="M5070" t="s">
        <v>82</v>
      </c>
    </row>
    <row r="5071" spans="1:13" x14ac:dyDescent="0.25">
      <c r="A5071" t="s">
        <v>60</v>
      </c>
      <c r="B5071">
        <v>1185732</v>
      </c>
      <c r="C5071" s="6">
        <v>44514</v>
      </c>
      <c r="D5071" t="s">
        <v>14</v>
      </c>
      <c r="E5071" t="s">
        <v>61</v>
      </c>
      <c r="F5071" t="s">
        <v>62</v>
      </c>
      <c r="G5071" t="s">
        <v>20</v>
      </c>
      <c r="H5071" s="1">
        <v>41</v>
      </c>
      <c r="I5071" s="1">
        <v>51</v>
      </c>
      <c r="J5071" s="1">
        <v>2091</v>
      </c>
      <c r="K5071" s="2">
        <v>878.21999999999991</v>
      </c>
      <c r="L5071">
        <v>0.42</v>
      </c>
      <c r="M5071" t="s">
        <v>82</v>
      </c>
    </row>
    <row r="5072" spans="1:13" x14ac:dyDescent="0.25">
      <c r="A5072" t="s">
        <v>60</v>
      </c>
      <c r="B5072">
        <v>1185732</v>
      </c>
      <c r="C5072" s="6">
        <v>44515</v>
      </c>
      <c r="D5072" t="s">
        <v>14</v>
      </c>
      <c r="E5072" t="s">
        <v>61</v>
      </c>
      <c r="F5072" t="s">
        <v>62</v>
      </c>
      <c r="G5072" t="s">
        <v>21</v>
      </c>
      <c r="H5072" s="1">
        <v>50</v>
      </c>
      <c r="I5072" s="1">
        <v>53</v>
      </c>
      <c r="J5072" s="1">
        <v>2650</v>
      </c>
      <c r="K5072" s="2">
        <v>954</v>
      </c>
      <c r="L5072">
        <v>0.36</v>
      </c>
      <c r="M5072" t="s">
        <v>82</v>
      </c>
    </row>
    <row r="5073" spans="1:13" x14ac:dyDescent="0.25">
      <c r="A5073" t="s">
        <v>60</v>
      </c>
      <c r="B5073">
        <v>1185732</v>
      </c>
      <c r="C5073" s="6">
        <v>44516</v>
      </c>
      <c r="D5073" t="s">
        <v>14</v>
      </c>
      <c r="E5073" t="s">
        <v>61</v>
      </c>
      <c r="F5073" t="s">
        <v>62</v>
      </c>
      <c r="G5073" t="s">
        <v>22</v>
      </c>
      <c r="H5073" s="1">
        <v>56</v>
      </c>
      <c r="I5073" s="1">
        <v>85</v>
      </c>
      <c r="J5073" s="1">
        <v>4760</v>
      </c>
      <c r="K5073" s="2">
        <v>2427.6</v>
      </c>
      <c r="L5073">
        <v>0.51</v>
      </c>
      <c r="M5073" t="s">
        <v>82</v>
      </c>
    </row>
    <row r="5074" spans="1:13" x14ac:dyDescent="0.25">
      <c r="A5074" t="s">
        <v>60</v>
      </c>
      <c r="B5074">
        <v>1185732</v>
      </c>
      <c r="C5074" s="6">
        <v>44517</v>
      </c>
      <c r="D5074" t="s">
        <v>14</v>
      </c>
      <c r="E5074" t="s">
        <v>61</v>
      </c>
      <c r="F5074" t="s">
        <v>62</v>
      </c>
      <c r="G5074" t="s">
        <v>16</v>
      </c>
      <c r="H5074" s="1">
        <v>51</v>
      </c>
      <c r="I5074" s="1">
        <v>143</v>
      </c>
      <c r="J5074" s="1">
        <v>7293</v>
      </c>
      <c r="K5074" s="2">
        <v>3573.5699999999997</v>
      </c>
      <c r="L5074">
        <v>0.49</v>
      </c>
      <c r="M5074" t="s">
        <v>82</v>
      </c>
    </row>
    <row r="5075" spans="1:13" x14ac:dyDescent="0.25">
      <c r="A5075" t="s">
        <v>60</v>
      </c>
      <c r="B5075">
        <v>1185732</v>
      </c>
      <c r="C5075" s="6">
        <v>44518</v>
      </c>
      <c r="D5075" t="s">
        <v>14</v>
      </c>
      <c r="E5075" t="s">
        <v>61</v>
      </c>
      <c r="F5075" t="s">
        <v>62</v>
      </c>
      <c r="G5075" t="s">
        <v>18</v>
      </c>
      <c r="H5075" s="1">
        <v>46</v>
      </c>
      <c r="I5075" s="1">
        <v>84</v>
      </c>
      <c r="J5075" s="1">
        <v>3864</v>
      </c>
      <c r="K5075" s="2">
        <v>1854.72</v>
      </c>
      <c r="L5075">
        <v>0.48</v>
      </c>
      <c r="M5075" t="s">
        <v>82</v>
      </c>
    </row>
    <row r="5076" spans="1:13" x14ac:dyDescent="0.25">
      <c r="A5076" t="s">
        <v>60</v>
      </c>
      <c r="B5076">
        <v>1185732</v>
      </c>
      <c r="C5076" s="6">
        <v>44519</v>
      </c>
      <c r="D5076" t="s">
        <v>14</v>
      </c>
      <c r="E5076" t="s">
        <v>61</v>
      </c>
      <c r="F5076" t="s">
        <v>62</v>
      </c>
      <c r="G5076" t="s">
        <v>19</v>
      </c>
      <c r="H5076" s="1">
        <v>43</v>
      </c>
      <c r="I5076" s="1">
        <v>63</v>
      </c>
      <c r="J5076" s="1">
        <v>2709</v>
      </c>
      <c r="K5076" s="2">
        <v>1489.9499999999998</v>
      </c>
      <c r="L5076">
        <v>0.54999999999999993</v>
      </c>
      <c r="M5076" t="s">
        <v>82</v>
      </c>
    </row>
    <row r="5077" spans="1:13" x14ac:dyDescent="0.25">
      <c r="A5077" t="s">
        <v>60</v>
      </c>
      <c r="B5077">
        <v>1185732</v>
      </c>
      <c r="C5077" s="6">
        <v>44520</v>
      </c>
      <c r="D5077" t="s">
        <v>14</v>
      </c>
      <c r="E5077" t="s">
        <v>61</v>
      </c>
      <c r="F5077" t="s">
        <v>62</v>
      </c>
      <c r="G5077" t="s">
        <v>20</v>
      </c>
      <c r="H5077" s="1">
        <v>43</v>
      </c>
      <c r="I5077" s="1">
        <v>44</v>
      </c>
      <c r="J5077" s="1">
        <v>1892</v>
      </c>
      <c r="K5077" s="2">
        <v>775.71999999999991</v>
      </c>
      <c r="L5077">
        <v>0.41</v>
      </c>
      <c r="M5077" t="s">
        <v>82</v>
      </c>
    </row>
    <row r="5078" spans="1:13" x14ac:dyDescent="0.25">
      <c r="A5078" t="s">
        <v>60</v>
      </c>
      <c r="B5078">
        <v>1185732</v>
      </c>
      <c r="C5078" s="6">
        <v>44521</v>
      </c>
      <c r="D5078" t="s">
        <v>14</v>
      </c>
      <c r="E5078" t="s">
        <v>61</v>
      </c>
      <c r="F5078" t="s">
        <v>62</v>
      </c>
      <c r="G5078" t="s">
        <v>21</v>
      </c>
      <c r="H5078" s="1">
        <v>53</v>
      </c>
      <c r="I5078" s="1">
        <v>60</v>
      </c>
      <c r="J5078" s="1">
        <v>3180</v>
      </c>
      <c r="K5078" s="2">
        <v>1208.4000000000001</v>
      </c>
      <c r="L5078">
        <v>0.38</v>
      </c>
      <c r="M5078" t="s">
        <v>82</v>
      </c>
    </row>
    <row r="5079" spans="1:13" x14ac:dyDescent="0.25">
      <c r="A5079" t="s">
        <v>60</v>
      </c>
      <c r="B5079">
        <v>1185732</v>
      </c>
      <c r="C5079" s="6">
        <v>44550</v>
      </c>
      <c r="D5079" t="s">
        <v>14</v>
      </c>
      <c r="E5079" t="s">
        <v>61</v>
      </c>
      <c r="F5079" t="s">
        <v>62</v>
      </c>
      <c r="G5079" t="s">
        <v>22</v>
      </c>
      <c r="H5079" s="1">
        <v>58</v>
      </c>
      <c r="I5079" s="1">
        <v>113</v>
      </c>
      <c r="J5079" s="1">
        <v>6554</v>
      </c>
      <c r="K5079" s="2">
        <v>3539.1600000000003</v>
      </c>
      <c r="L5079">
        <v>0.54</v>
      </c>
      <c r="M5079" t="s">
        <v>82</v>
      </c>
    </row>
    <row r="5080" spans="1:13" x14ac:dyDescent="0.25">
      <c r="A5080" t="s">
        <v>60</v>
      </c>
      <c r="B5080">
        <v>1185732</v>
      </c>
      <c r="C5080" s="6">
        <v>44551</v>
      </c>
      <c r="D5080" t="s">
        <v>14</v>
      </c>
      <c r="E5080" t="s">
        <v>61</v>
      </c>
      <c r="F5080" t="s">
        <v>62</v>
      </c>
      <c r="G5080" t="s">
        <v>16</v>
      </c>
      <c r="H5080" s="1">
        <v>50</v>
      </c>
      <c r="I5080" s="1">
        <v>147</v>
      </c>
      <c r="J5080" s="1">
        <v>7350</v>
      </c>
      <c r="K5080" s="2">
        <v>3380.9999999999995</v>
      </c>
      <c r="L5080">
        <v>0.45999999999999996</v>
      </c>
      <c r="M5080" t="s">
        <v>82</v>
      </c>
    </row>
    <row r="5081" spans="1:13" x14ac:dyDescent="0.25">
      <c r="A5081" t="s">
        <v>60</v>
      </c>
      <c r="B5081">
        <v>1185732</v>
      </c>
      <c r="C5081" s="6">
        <v>44552</v>
      </c>
      <c r="D5081" t="s">
        <v>14</v>
      </c>
      <c r="E5081" t="s">
        <v>61</v>
      </c>
      <c r="F5081" t="s">
        <v>62</v>
      </c>
      <c r="G5081" t="s">
        <v>18</v>
      </c>
      <c r="H5081" s="1">
        <v>49</v>
      </c>
      <c r="I5081" s="1">
        <v>90</v>
      </c>
      <c r="J5081" s="1">
        <v>4410</v>
      </c>
      <c r="K5081" s="2">
        <v>2072.6999999999998</v>
      </c>
      <c r="L5081">
        <v>0.47</v>
      </c>
      <c r="M5081" t="s">
        <v>82</v>
      </c>
    </row>
    <row r="5082" spans="1:13" x14ac:dyDescent="0.25">
      <c r="A5082" t="s">
        <v>60</v>
      </c>
      <c r="B5082">
        <v>1185732</v>
      </c>
      <c r="C5082" s="6">
        <v>44553</v>
      </c>
      <c r="D5082" t="s">
        <v>14</v>
      </c>
      <c r="E5082" t="s">
        <v>61</v>
      </c>
      <c r="F5082" t="s">
        <v>62</v>
      </c>
      <c r="G5082" t="s">
        <v>19</v>
      </c>
      <c r="H5082" s="1">
        <v>41</v>
      </c>
      <c r="I5082" s="1">
        <v>68</v>
      </c>
      <c r="J5082" s="1">
        <v>2788</v>
      </c>
      <c r="K5082" s="2">
        <v>1394</v>
      </c>
      <c r="L5082">
        <v>0.5</v>
      </c>
      <c r="M5082" t="s">
        <v>82</v>
      </c>
    </row>
    <row r="5083" spans="1:13" x14ac:dyDescent="0.25">
      <c r="A5083" t="s">
        <v>60</v>
      </c>
      <c r="B5083">
        <v>1185732</v>
      </c>
      <c r="C5083" s="6">
        <v>44554</v>
      </c>
      <c r="D5083" t="s">
        <v>14</v>
      </c>
      <c r="E5083" t="s">
        <v>61</v>
      </c>
      <c r="F5083" t="s">
        <v>62</v>
      </c>
      <c r="G5083" t="s">
        <v>20</v>
      </c>
      <c r="H5083" s="1">
        <v>41</v>
      </c>
      <c r="I5083" s="1">
        <v>51</v>
      </c>
      <c r="J5083" s="1">
        <v>2091</v>
      </c>
      <c r="K5083" s="2">
        <v>857.31</v>
      </c>
      <c r="L5083">
        <v>0.41</v>
      </c>
      <c r="M5083" t="s">
        <v>82</v>
      </c>
    </row>
    <row r="5084" spans="1:13" x14ac:dyDescent="0.25">
      <c r="A5084" t="s">
        <v>60</v>
      </c>
      <c r="B5084">
        <v>1185732</v>
      </c>
      <c r="C5084" s="6">
        <v>44555</v>
      </c>
      <c r="D5084" t="s">
        <v>14</v>
      </c>
      <c r="E5084" t="s">
        <v>61</v>
      </c>
      <c r="F5084" t="s">
        <v>62</v>
      </c>
      <c r="G5084" t="s">
        <v>21</v>
      </c>
      <c r="H5084" s="1">
        <v>54</v>
      </c>
      <c r="I5084" s="1">
        <v>41</v>
      </c>
      <c r="J5084" s="1">
        <v>2214</v>
      </c>
      <c r="K5084" s="2">
        <v>819.18</v>
      </c>
      <c r="L5084">
        <v>0.37</v>
      </c>
      <c r="M5084" t="s">
        <v>82</v>
      </c>
    </row>
    <row r="5085" spans="1:13" x14ac:dyDescent="0.25">
      <c r="A5085" t="s">
        <v>60</v>
      </c>
      <c r="B5085">
        <v>1185732</v>
      </c>
      <c r="C5085" s="6">
        <v>44556</v>
      </c>
      <c r="D5085" t="s">
        <v>14</v>
      </c>
      <c r="E5085" t="s">
        <v>61</v>
      </c>
      <c r="F5085" t="s">
        <v>62</v>
      </c>
      <c r="G5085" t="s">
        <v>22</v>
      </c>
      <c r="H5085" s="1">
        <v>54</v>
      </c>
      <c r="I5085" s="1">
        <v>91</v>
      </c>
      <c r="J5085" s="1">
        <v>4914</v>
      </c>
      <c r="K5085" s="2">
        <v>2653.5600000000004</v>
      </c>
      <c r="L5085">
        <v>0.54</v>
      </c>
      <c r="M5085" t="s">
        <v>82</v>
      </c>
    </row>
    <row r="5086" spans="1:13" x14ac:dyDescent="0.25">
      <c r="A5086" t="s">
        <v>60</v>
      </c>
      <c r="B5086">
        <v>1185732</v>
      </c>
      <c r="C5086" s="6">
        <v>44557</v>
      </c>
      <c r="D5086" t="s">
        <v>14</v>
      </c>
      <c r="E5086" t="s">
        <v>61</v>
      </c>
      <c r="F5086" t="s">
        <v>62</v>
      </c>
      <c r="G5086" t="s">
        <v>16</v>
      </c>
      <c r="H5086" s="1">
        <v>53</v>
      </c>
      <c r="I5086" s="1">
        <v>122</v>
      </c>
      <c r="J5086" s="1">
        <v>6466</v>
      </c>
      <c r="K5086" s="2">
        <v>3103.68</v>
      </c>
      <c r="L5086">
        <v>0.48</v>
      </c>
      <c r="M5086" t="s">
        <v>82</v>
      </c>
    </row>
    <row r="5087" spans="1:13" x14ac:dyDescent="0.25">
      <c r="A5087" t="s">
        <v>60</v>
      </c>
      <c r="B5087">
        <v>1185732</v>
      </c>
      <c r="C5087" s="6">
        <v>44558</v>
      </c>
      <c r="D5087" t="s">
        <v>14</v>
      </c>
      <c r="E5087" t="s">
        <v>61</v>
      </c>
      <c r="F5087" t="s">
        <v>62</v>
      </c>
      <c r="G5087" t="s">
        <v>18</v>
      </c>
      <c r="H5087" s="1">
        <v>46</v>
      </c>
      <c r="I5087" s="1">
        <v>70</v>
      </c>
      <c r="J5087" s="1">
        <v>3220</v>
      </c>
      <c r="K5087" s="2">
        <v>1513.3999999999999</v>
      </c>
      <c r="L5087">
        <v>0.47</v>
      </c>
      <c r="M5087" t="s">
        <v>82</v>
      </c>
    </row>
    <row r="5088" spans="1:13" x14ac:dyDescent="0.25">
      <c r="A5088" t="s">
        <v>60</v>
      </c>
      <c r="B5088">
        <v>1185732</v>
      </c>
      <c r="C5088" s="6">
        <v>44559</v>
      </c>
      <c r="D5088" t="s">
        <v>14</v>
      </c>
      <c r="E5088" t="s">
        <v>61</v>
      </c>
      <c r="F5088" t="s">
        <v>62</v>
      </c>
      <c r="G5088" t="s">
        <v>19</v>
      </c>
      <c r="H5088" s="1">
        <v>41</v>
      </c>
      <c r="I5088" s="1">
        <v>38</v>
      </c>
      <c r="J5088" s="1">
        <v>1558</v>
      </c>
      <c r="K5088" s="2">
        <v>856.89999999999986</v>
      </c>
      <c r="L5088">
        <v>0.54999999999999993</v>
      </c>
      <c r="M5088" t="s">
        <v>82</v>
      </c>
    </row>
    <row r="5089" spans="1:13" x14ac:dyDescent="0.25">
      <c r="A5089" t="s">
        <v>60</v>
      </c>
      <c r="B5089">
        <v>1185732</v>
      </c>
      <c r="C5089" s="6">
        <v>44560</v>
      </c>
      <c r="D5089" t="s">
        <v>14</v>
      </c>
      <c r="E5089" t="s">
        <v>61</v>
      </c>
      <c r="F5089" t="s">
        <v>62</v>
      </c>
      <c r="G5089" t="s">
        <v>20</v>
      </c>
      <c r="H5089" s="1">
        <v>42</v>
      </c>
      <c r="I5089" s="1">
        <v>36</v>
      </c>
      <c r="J5089" s="1">
        <v>1512</v>
      </c>
      <c r="K5089" s="2">
        <v>680.4</v>
      </c>
      <c r="L5089">
        <v>0.44999999999999996</v>
      </c>
      <c r="M5089" t="s">
        <v>82</v>
      </c>
    </row>
    <row r="5090" spans="1:13" x14ac:dyDescent="0.25">
      <c r="A5090" t="s">
        <v>60</v>
      </c>
      <c r="B5090">
        <v>1185732</v>
      </c>
      <c r="C5090" s="6">
        <v>44561</v>
      </c>
      <c r="D5090" t="s">
        <v>14</v>
      </c>
      <c r="E5090" t="s">
        <v>61</v>
      </c>
      <c r="F5090" t="s">
        <v>62</v>
      </c>
      <c r="G5090" t="s">
        <v>21</v>
      </c>
      <c r="H5090" s="1">
        <v>52</v>
      </c>
      <c r="I5090" s="1">
        <v>36</v>
      </c>
      <c r="J5090" s="1">
        <v>1872</v>
      </c>
      <c r="K5090" s="2">
        <v>692.64</v>
      </c>
      <c r="L5090">
        <v>0.37</v>
      </c>
      <c r="M5090" t="s">
        <v>82</v>
      </c>
    </row>
    <row r="5091" spans="1:13" x14ac:dyDescent="0.25">
      <c r="A5091" t="s">
        <v>60</v>
      </c>
      <c r="B5091">
        <v>1185732</v>
      </c>
      <c r="C5091" s="6">
        <v>44456</v>
      </c>
      <c r="D5091" t="s">
        <v>14</v>
      </c>
      <c r="E5091" t="s">
        <v>61</v>
      </c>
      <c r="F5091" t="s">
        <v>62</v>
      </c>
      <c r="G5091" t="s">
        <v>22</v>
      </c>
      <c r="H5091" s="1">
        <v>57</v>
      </c>
      <c r="I5091" s="1">
        <v>59</v>
      </c>
      <c r="J5091" s="1">
        <v>3363</v>
      </c>
      <c r="K5091" s="2">
        <v>1748.76</v>
      </c>
      <c r="L5091">
        <v>0.52</v>
      </c>
      <c r="M5091" t="s">
        <v>82</v>
      </c>
    </row>
    <row r="5092" spans="1:13" x14ac:dyDescent="0.25">
      <c r="A5092" t="s">
        <v>60</v>
      </c>
      <c r="B5092">
        <v>1185732</v>
      </c>
      <c r="C5092" s="6">
        <v>44488</v>
      </c>
      <c r="D5092" t="s">
        <v>14</v>
      </c>
      <c r="E5092" t="s">
        <v>61</v>
      </c>
      <c r="F5092" t="s">
        <v>62</v>
      </c>
      <c r="G5092" t="s">
        <v>16</v>
      </c>
      <c r="H5092" s="1">
        <v>55</v>
      </c>
      <c r="I5092" s="1">
        <v>120</v>
      </c>
      <c r="J5092" s="1">
        <v>6600</v>
      </c>
      <c r="K5092" s="2">
        <v>3300</v>
      </c>
      <c r="L5092">
        <v>0.5</v>
      </c>
      <c r="M5092" t="s">
        <v>82</v>
      </c>
    </row>
    <row r="5093" spans="1:13" x14ac:dyDescent="0.25">
      <c r="A5093" t="s">
        <v>60</v>
      </c>
      <c r="B5093">
        <v>1185732</v>
      </c>
      <c r="C5093" s="6">
        <v>44488</v>
      </c>
      <c r="D5093" t="s">
        <v>14</v>
      </c>
      <c r="E5093" t="s">
        <v>61</v>
      </c>
      <c r="F5093" t="s">
        <v>62</v>
      </c>
      <c r="G5093" t="s">
        <v>18</v>
      </c>
      <c r="H5093" s="1">
        <v>54</v>
      </c>
      <c r="I5093" s="1">
        <v>59</v>
      </c>
      <c r="J5093" s="1">
        <v>3186</v>
      </c>
      <c r="K5093" s="2">
        <v>1561.1399999999999</v>
      </c>
      <c r="L5093">
        <v>0.49</v>
      </c>
      <c r="M5093" t="s">
        <v>82</v>
      </c>
    </row>
    <row r="5094" spans="1:13" x14ac:dyDescent="0.25">
      <c r="A5094" t="s">
        <v>60</v>
      </c>
      <c r="B5094">
        <v>1185732</v>
      </c>
      <c r="C5094" s="6">
        <v>44488</v>
      </c>
      <c r="D5094" t="s">
        <v>14</v>
      </c>
      <c r="E5094" t="s">
        <v>61</v>
      </c>
      <c r="F5094" t="s">
        <v>62</v>
      </c>
      <c r="G5094" t="s">
        <v>19</v>
      </c>
      <c r="H5094" s="1">
        <v>52</v>
      </c>
      <c r="I5094" s="1">
        <v>31</v>
      </c>
      <c r="J5094" s="1">
        <v>1612</v>
      </c>
      <c r="K5094" s="2">
        <v>886.59999999999991</v>
      </c>
      <c r="L5094">
        <v>0.54999999999999993</v>
      </c>
      <c r="M5094" t="s">
        <v>82</v>
      </c>
    </row>
    <row r="5095" spans="1:13" x14ac:dyDescent="0.25">
      <c r="A5095" t="s">
        <v>60</v>
      </c>
      <c r="B5095">
        <v>1185732</v>
      </c>
      <c r="C5095" s="6">
        <v>44488</v>
      </c>
      <c r="D5095" t="s">
        <v>14</v>
      </c>
      <c r="E5095" t="s">
        <v>61</v>
      </c>
      <c r="F5095" t="s">
        <v>62</v>
      </c>
      <c r="G5095" t="s">
        <v>20</v>
      </c>
      <c r="H5095" s="1">
        <v>50</v>
      </c>
      <c r="I5095" s="1">
        <v>26</v>
      </c>
      <c r="J5095" s="1">
        <v>1300</v>
      </c>
      <c r="K5095" s="2">
        <v>520</v>
      </c>
      <c r="L5095">
        <v>0.4</v>
      </c>
      <c r="M5095" t="s">
        <v>82</v>
      </c>
    </row>
    <row r="5096" spans="1:13" x14ac:dyDescent="0.25">
      <c r="A5096" t="s">
        <v>60</v>
      </c>
      <c r="B5096">
        <v>1185732</v>
      </c>
      <c r="C5096" s="6">
        <v>44488</v>
      </c>
      <c r="D5096" t="s">
        <v>14</v>
      </c>
      <c r="E5096" t="s">
        <v>61</v>
      </c>
      <c r="F5096" t="s">
        <v>62</v>
      </c>
      <c r="G5096" t="s">
        <v>21</v>
      </c>
      <c r="H5096" s="1">
        <v>61</v>
      </c>
      <c r="I5096" s="1">
        <v>27</v>
      </c>
      <c r="J5096" s="1">
        <v>1647</v>
      </c>
      <c r="K5096" s="2">
        <v>625.86</v>
      </c>
      <c r="L5096">
        <v>0.38</v>
      </c>
      <c r="M5096" t="s">
        <v>82</v>
      </c>
    </row>
    <row r="5097" spans="1:13" x14ac:dyDescent="0.25">
      <c r="A5097" t="s">
        <v>60</v>
      </c>
      <c r="B5097">
        <v>1185732</v>
      </c>
      <c r="C5097" s="6">
        <v>44488</v>
      </c>
      <c r="D5097" t="s">
        <v>14</v>
      </c>
      <c r="E5097" t="s">
        <v>61</v>
      </c>
      <c r="F5097" t="s">
        <v>62</v>
      </c>
      <c r="G5097" t="s">
        <v>22</v>
      </c>
      <c r="H5097" s="1">
        <v>68</v>
      </c>
      <c r="I5097" s="1">
        <v>56</v>
      </c>
      <c r="J5097" s="1">
        <v>3808</v>
      </c>
      <c r="K5097" s="2">
        <v>2018.24</v>
      </c>
      <c r="L5097">
        <v>0.53</v>
      </c>
      <c r="M5097" t="s">
        <v>82</v>
      </c>
    </row>
    <row r="5098" spans="1:13" x14ac:dyDescent="0.25">
      <c r="A5098" t="s">
        <v>60</v>
      </c>
      <c r="B5098">
        <v>1185732</v>
      </c>
      <c r="C5098" s="6">
        <v>44518</v>
      </c>
      <c r="D5098" t="s">
        <v>14</v>
      </c>
      <c r="E5098" t="s">
        <v>61</v>
      </c>
      <c r="F5098" t="s">
        <v>62</v>
      </c>
      <c r="G5098" t="s">
        <v>16</v>
      </c>
      <c r="H5098" s="1">
        <v>62</v>
      </c>
      <c r="I5098" s="1">
        <v>98</v>
      </c>
      <c r="J5098" s="1">
        <v>6076</v>
      </c>
      <c r="K5098" s="2">
        <v>2977.24</v>
      </c>
      <c r="L5098">
        <v>0.49</v>
      </c>
      <c r="M5098" t="s">
        <v>82</v>
      </c>
    </row>
    <row r="5099" spans="1:13" x14ac:dyDescent="0.25">
      <c r="A5099" t="s">
        <v>60</v>
      </c>
      <c r="B5099">
        <v>1185732</v>
      </c>
      <c r="C5099" s="6">
        <v>44518</v>
      </c>
      <c r="D5099" t="s">
        <v>14</v>
      </c>
      <c r="E5099" t="s">
        <v>61</v>
      </c>
      <c r="F5099" t="s">
        <v>62</v>
      </c>
      <c r="G5099" t="s">
        <v>18</v>
      </c>
      <c r="H5099" s="1">
        <v>52</v>
      </c>
      <c r="I5099" s="1">
        <v>52</v>
      </c>
      <c r="J5099" s="1">
        <v>2704</v>
      </c>
      <c r="K5099" s="2">
        <v>1352</v>
      </c>
      <c r="L5099">
        <v>0.5</v>
      </c>
      <c r="M5099" t="s">
        <v>82</v>
      </c>
    </row>
    <row r="5100" spans="1:13" x14ac:dyDescent="0.25">
      <c r="A5100" t="s">
        <v>60</v>
      </c>
      <c r="B5100">
        <v>1185732</v>
      </c>
      <c r="C5100" s="6">
        <v>44518</v>
      </c>
      <c r="D5100" t="s">
        <v>14</v>
      </c>
      <c r="E5100" t="s">
        <v>61</v>
      </c>
      <c r="F5100" t="s">
        <v>62</v>
      </c>
      <c r="G5100" t="s">
        <v>19</v>
      </c>
      <c r="H5100" s="1">
        <v>52</v>
      </c>
      <c r="I5100" s="1">
        <v>55</v>
      </c>
      <c r="J5100" s="1">
        <v>2860</v>
      </c>
      <c r="K5100" s="2">
        <v>1487.2</v>
      </c>
      <c r="L5100">
        <v>0.52</v>
      </c>
      <c r="M5100" t="s">
        <v>82</v>
      </c>
    </row>
    <row r="5101" spans="1:13" x14ac:dyDescent="0.25">
      <c r="A5101" t="s">
        <v>60</v>
      </c>
      <c r="B5101">
        <v>1185732</v>
      </c>
      <c r="C5101" s="6">
        <v>44518</v>
      </c>
      <c r="D5101" t="s">
        <v>14</v>
      </c>
      <c r="E5101" t="s">
        <v>61</v>
      </c>
      <c r="F5101" t="s">
        <v>62</v>
      </c>
      <c r="G5101" t="s">
        <v>20</v>
      </c>
      <c r="H5101" s="1">
        <v>54</v>
      </c>
      <c r="I5101" s="1">
        <v>46</v>
      </c>
      <c r="J5101" s="1">
        <v>2484</v>
      </c>
      <c r="K5101" s="2">
        <v>1068.1199999999999</v>
      </c>
      <c r="L5101">
        <v>0.43</v>
      </c>
      <c r="M5101" t="s">
        <v>82</v>
      </c>
    </row>
    <row r="5102" spans="1:13" x14ac:dyDescent="0.25">
      <c r="A5102" t="s">
        <v>60</v>
      </c>
      <c r="B5102">
        <v>1185732</v>
      </c>
      <c r="C5102" s="6">
        <v>44518</v>
      </c>
      <c r="D5102" t="s">
        <v>14</v>
      </c>
      <c r="E5102" t="s">
        <v>61</v>
      </c>
      <c r="F5102" t="s">
        <v>62</v>
      </c>
      <c r="G5102" t="s">
        <v>21</v>
      </c>
      <c r="H5102" s="1">
        <v>60</v>
      </c>
      <c r="I5102" s="1">
        <v>41</v>
      </c>
      <c r="J5102" s="1">
        <v>2460</v>
      </c>
      <c r="K5102" s="2">
        <v>885.6</v>
      </c>
      <c r="L5102">
        <v>0.36</v>
      </c>
      <c r="M5102" t="s">
        <v>82</v>
      </c>
    </row>
    <row r="5103" spans="1:13" x14ac:dyDescent="0.25">
      <c r="A5103" t="s">
        <v>60</v>
      </c>
      <c r="B5103">
        <v>1185732</v>
      </c>
      <c r="C5103" s="6">
        <v>44518</v>
      </c>
      <c r="D5103" t="s">
        <v>14</v>
      </c>
      <c r="E5103" t="s">
        <v>61</v>
      </c>
      <c r="F5103" t="s">
        <v>62</v>
      </c>
      <c r="G5103" t="s">
        <v>22</v>
      </c>
      <c r="H5103" s="1">
        <v>67</v>
      </c>
      <c r="I5103" s="1">
        <v>63</v>
      </c>
      <c r="J5103" s="1">
        <v>4221</v>
      </c>
      <c r="K5103" s="2">
        <v>2279.34</v>
      </c>
      <c r="L5103">
        <v>0.54</v>
      </c>
      <c r="M5103" t="s">
        <v>82</v>
      </c>
    </row>
    <row r="5104" spans="1:13" x14ac:dyDescent="0.25">
      <c r="A5104" t="s">
        <v>60</v>
      </c>
      <c r="B5104">
        <v>1185732</v>
      </c>
      <c r="C5104" s="6">
        <v>44547</v>
      </c>
      <c r="D5104" t="s">
        <v>14</v>
      </c>
      <c r="E5104" t="s">
        <v>61</v>
      </c>
      <c r="F5104" t="s">
        <v>62</v>
      </c>
      <c r="G5104" t="s">
        <v>16</v>
      </c>
      <c r="H5104" s="1">
        <v>62</v>
      </c>
      <c r="I5104" s="1">
        <v>138</v>
      </c>
      <c r="J5104" s="1">
        <v>8556</v>
      </c>
      <c r="K5104" s="2">
        <v>4106.88</v>
      </c>
      <c r="L5104">
        <v>0.48</v>
      </c>
      <c r="M5104" t="s">
        <v>82</v>
      </c>
    </row>
    <row r="5105" spans="1:13" x14ac:dyDescent="0.25">
      <c r="A5105" t="s">
        <v>60</v>
      </c>
      <c r="B5105">
        <v>1185732</v>
      </c>
      <c r="C5105" s="6">
        <v>44547</v>
      </c>
      <c r="D5105" t="s">
        <v>14</v>
      </c>
      <c r="E5105" t="s">
        <v>61</v>
      </c>
      <c r="F5105" t="s">
        <v>62</v>
      </c>
      <c r="G5105" t="s">
        <v>18</v>
      </c>
      <c r="H5105" s="1">
        <v>53</v>
      </c>
      <c r="I5105" s="1">
        <v>74</v>
      </c>
      <c r="J5105" s="1">
        <v>3922</v>
      </c>
      <c r="K5105" s="2">
        <v>1961</v>
      </c>
      <c r="L5105">
        <v>0.5</v>
      </c>
      <c r="M5105" t="s">
        <v>82</v>
      </c>
    </row>
    <row r="5106" spans="1:13" x14ac:dyDescent="0.25">
      <c r="A5106" t="s">
        <v>60</v>
      </c>
      <c r="B5106">
        <v>1185732</v>
      </c>
      <c r="C5106" s="6">
        <v>44547</v>
      </c>
      <c r="D5106" t="s">
        <v>14</v>
      </c>
      <c r="E5106" t="s">
        <v>61</v>
      </c>
      <c r="F5106" t="s">
        <v>62</v>
      </c>
      <c r="G5106" t="s">
        <v>19</v>
      </c>
      <c r="H5106" s="1">
        <v>52</v>
      </c>
      <c r="I5106" s="1">
        <v>68</v>
      </c>
      <c r="J5106" s="1">
        <v>3536</v>
      </c>
      <c r="K5106" s="2">
        <v>1768</v>
      </c>
      <c r="L5106">
        <v>0.5</v>
      </c>
      <c r="M5106" t="s">
        <v>82</v>
      </c>
    </row>
    <row r="5107" spans="1:13" x14ac:dyDescent="0.25">
      <c r="A5107" t="s">
        <v>60</v>
      </c>
      <c r="B5107">
        <v>1185732</v>
      </c>
      <c r="C5107" s="6">
        <v>44547</v>
      </c>
      <c r="D5107" t="s">
        <v>14</v>
      </c>
      <c r="E5107" t="s">
        <v>61</v>
      </c>
      <c r="F5107" t="s">
        <v>62</v>
      </c>
      <c r="G5107" t="s">
        <v>20</v>
      </c>
      <c r="H5107" s="1">
        <v>52</v>
      </c>
      <c r="I5107" s="1">
        <v>50</v>
      </c>
      <c r="J5107" s="1">
        <v>2600</v>
      </c>
      <c r="K5107" s="2">
        <v>1118</v>
      </c>
      <c r="L5107">
        <v>0.43</v>
      </c>
      <c r="M5107" t="s">
        <v>82</v>
      </c>
    </row>
    <row r="5108" spans="1:13" x14ac:dyDescent="0.25">
      <c r="A5108" t="s">
        <v>60</v>
      </c>
      <c r="B5108">
        <v>1185732</v>
      </c>
      <c r="C5108" s="6">
        <v>44547</v>
      </c>
      <c r="D5108" t="s">
        <v>14</v>
      </c>
      <c r="E5108" t="s">
        <v>61</v>
      </c>
      <c r="F5108" t="s">
        <v>62</v>
      </c>
      <c r="G5108" t="s">
        <v>21</v>
      </c>
      <c r="H5108" s="1">
        <v>60</v>
      </c>
      <c r="I5108" s="1">
        <v>54</v>
      </c>
      <c r="J5108" s="1">
        <v>3240</v>
      </c>
      <c r="K5108" s="2">
        <v>1166.3999999999999</v>
      </c>
      <c r="L5108">
        <v>0.36</v>
      </c>
      <c r="M5108" t="s">
        <v>82</v>
      </c>
    </row>
    <row r="5109" spans="1:13" x14ac:dyDescent="0.25">
      <c r="A5109" t="s">
        <v>60</v>
      </c>
      <c r="B5109">
        <v>1185732</v>
      </c>
      <c r="C5109" s="6">
        <v>44547</v>
      </c>
      <c r="D5109" t="s">
        <v>14</v>
      </c>
      <c r="E5109" t="s">
        <v>61</v>
      </c>
      <c r="F5109" t="s">
        <v>62</v>
      </c>
      <c r="G5109" t="s">
        <v>22</v>
      </c>
      <c r="H5109" s="1">
        <v>69</v>
      </c>
      <c r="I5109" s="1">
        <v>75</v>
      </c>
      <c r="J5109" s="1">
        <v>5175</v>
      </c>
      <c r="K5109" s="2">
        <v>2742.75</v>
      </c>
      <c r="L5109">
        <v>0.53</v>
      </c>
      <c r="M5109" t="s">
        <v>82</v>
      </c>
    </row>
    <row r="5110" spans="1:13" x14ac:dyDescent="0.25">
      <c r="A5110" t="s">
        <v>29</v>
      </c>
      <c r="B5110">
        <v>1128299</v>
      </c>
      <c r="C5110" s="6">
        <v>44206</v>
      </c>
      <c r="D5110" t="s">
        <v>14</v>
      </c>
      <c r="E5110" t="s">
        <v>61</v>
      </c>
      <c r="F5110" t="s">
        <v>62</v>
      </c>
      <c r="G5110" t="s">
        <v>16</v>
      </c>
      <c r="H5110" s="1">
        <v>33</v>
      </c>
      <c r="I5110" s="1">
        <v>98</v>
      </c>
      <c r="J5110" s="1">
        <v>3234</v>
      </c>
      <c r="K5110" s="2">
        <v>1131.8999999999999</v>
      </c>
      <c r="L5110">
        <v>0.35</v>
      </c>
      <c r="M5110" t="s">
        <v>82</v>
      </c>
    </row>
    <row r="5111" spans="1:13" x14ac:dyDescent="0.25">
      <c r="A5111" t="s">
        <v>29</v>
      </c>
      <c r="B5111">
        <v>1128299</v>
      </c>
      <c r="C5111" s="6">
        <v>44206</v>
      </c>
      <c r="D5111" t="s">
        <v>14</v>
      </c>
      <c r="E5111" t="s">
        <v>61</v>
      </c>
      <c r="F5111" t="s">
        <v>62</v>
      </c>
      <c r="G5111" t="s">
        <v>18</v>
      </c>
      <c r="H5111" s="1">
        <v>41</v>
      </c>
      <c r="I5111" s="1">
        <v>109</v>
      </c>
      <c r="J5111" s="1">
        <v>4469</v>
      </c>
      <c r="K5111" s="2">
        <v>1474.77</v>
      </c>
      <c r="L5111">
        <v>0.33</v>
      </c>
      <c r="M5111" t="s">
        <v>82</v>
      </c>
    </row>
    <row r="5112" spans="1:13" x14ac:dyDescent="0.25">
      <c r="A5112" t="s">
        <v>29</v>
      </c>
      <c r="B5112">
        <v>1128299</v>
      </c>
      <c r="C5112" s="6">
        <v>44206</v>
      </c>
      <c r="D5112" t="s">
        <v>14</v>
      </c>
      <c r="E5112" t="s">
        <v>61</v>
      </c>
      <c r="F5112" t="s">
        <v>62</v>
      </c>
      <c r="G5112" t="s">
        <v>19</v>
      </c>
      <c r="H5112" s="1">
        <v>43</v>
      </c>
      <c r="I5112" s="1">
        <v>101</v>
      </c>
      <c r="J5112" s="1">
        <v>4343</v>
      </c>
      <c r="K5112" s="2">
        <v>1737.2</v>
      </c>
      <c r="L5112">
        <v>0.4</v>
      </c>
      <c r="M5112" t="s">
        <v>82</v>
      </c>
    </row>
    <row r="5113" spans="1:13" x14ac:dyDescent="0.25">
      <c r="A5113" t="s">
        <v>29</v>
      </c>
      <c r="B5113">
        <v>1128299</v>
      </c>
      <c r="C5113" s="6">
        <v>44206</v>
      </c>
      <c r="D5113" t="s">
        <v>14</v>
      </c>
      <c r="E5113" t="s">
        <v>61</v>
      </c>
      <c r="F5113" t="s">
        <v>62</v>
      </c>
      <c r="G5113" t="s">
        <v>20</v>
      </c>
      <c r="H5113" s="1">
        <v>43</v>
      </c>
      <c r="I5113" s="1">
        <v>59</v>
      </c>
      <c r="J5113" s="1">
        <v>2537</v>
      </c>
      <c r="K5113" s="2">
        <v>989.43000000000006</v>
      </c>
      <c r="L5113">
        <v>0.39</v>
      </c>
      <c r="M5113" t="s">
        <v>82</v>
      </c>
    </row>
    <row r="5114" spans="1:13" x14ac:dyDescent="0.25">
      <c r="A5114" t="s">
        <v>60</v>
      </c>
      <c r="B5114">
        <v>1185732</v>
      </c>
      <c r="C5114" s="6">
        <v>44220</v>
      </c>
      <c r="D5114" t="s">
        <v>30</v>
      </c>
      <c r="E5114" t="s">
        <v>63</v>
      </c>
      <c r="F5114" t="s">
        <v>64</v>
      </c>
      <c r="G5114" t="s">
        <v>22</v>
      </c>
      <c r="H5114" s="1">
        <v>52</v>
      </c>
      <c r="I5114" s="1">
        <v>84</v>
      </c>
      <c r="J5114" s="1">
        <v>4368</v>
      </c>
      <c r="K5114" s="2">
        <v>1790.8799999999999</v>
      </c>
      <c r="L5114">
        <v>0.41</v>
      </c>
      <c r="M5114" t="s">
        <v>82</v>
      </c>
    </row>
    <row r="5115" spans="1:13" x14ac:dyDescent="0.25">
      <c r="A5115" t="s">
        <v>60</v>
      </c>
      <c r="B5115">
        <v>1185732</v>
      </c>
      <c r="C5115" s="6">
        <v>44249</v>
      </c>
      <c r="D5115" t="s">
        <v>30</v>
      </c>
      <c r="E5115" t="s">
        <v>63</v>
      </c>
      <c r="F5115" t="s">
        <v>64</v>
      </c>
      <c r="G5115" t="s">
        <v>16</v>
      </c>
      <c r="H5115" s="1">
        <v>51</v>
      </c>
      <c r="I5115" s="1">
        <v>173</v>
      </c>
      <c r="J5115" s="1">
        <v>8823</v>
      </c>
      <c r="K5115" s="2">
        <v>4146.8100000000004</v>
      </c>
      <c r="L5115">
        <v>0.47000000000000003</v>
      </c>
      <c r="M5115" t="s">
        <v>82</v>
      </c>
    </row>
    <row r="5116" spans="1:13" x14ac:dyDescent="0.25">
      <c r="A5116" t="s">
        <v>60</v>
      </c>
      <c r="B5116">
        <v>1185732</v>
      </c>
      <c r="C5116" s="6">
        <v>44249</v>
      </c>
      <c r="D5116" t="s">
        <v>30</v>
      </c>
      <c r="E5116" t="s">
        <v>63</v>
      </c>
      <c r="F5116" t="s">
        <v>64</v>
      </c>
      <c r="G5116" t="s">
        <v>18</v>
      </c>
      <c r="H5116" s="1">
        <v>53</v>
      </c>
      <c r="I5116" s="1">
        <v>65</v>
      </c>
      <c r="J5116" s="1">
        <v>3445</v>
      </c>
      <c r="K5116" s="2">
        <v>1653.6000000000001</v>
      </c>
      <c r="L5116">
        <v>0.48000000000000004</v>
      </c>
      <c r="M5116" t="s">
        <v>82</v>
      </c>
    </row>
    <row r="5117" spans="1:13" x14ac:dyDescent="0.25">
      <c r="A5117" t="s">
        <v>60</v>
      </c>
      <c r="B5117">
        <v>1185732</v>
      </c>
      <c r="C5117" s="6">
        <v>44249</v>
      </c>
      <c r="D5117" t="s">
        <v>30</v>
      </c>
      <c r="E5117" t="s">
        <v>63</v>
      </c>
      <c r="F5117" t="s">
        <v>64</v>
      </c>
      <c r="G5117" t="s">
        <v>19</v>
      </c>
      <c r="H5117" s="1">
        <v>43</v>
      </c>
      <c r="I5117" s="1">
        <v>77</v>
      </c>
      <c r="J5117" s="1">
        <v>3311</v>
      </c>
      <c r="K5117" s="2">
        <v>1225.07</v>
      </c>
      <c r="L5117">
        <v>0.37</v>
      </c>
      <c r="M5117" t="s">
        <v>82</v>
      </c>
    </row>
    <row r="5118" spans="1:13" x14ac:dyDescent="0.25">
      <c r="A5118" t="s">
        <v>60</v>
      </c>
      <c r="B5118">
        <v>1185732</v>
      </c>
      <c r="C5118" s="6">
        <v>44249</v>
      </c>
      <c r="D5118" t="s">
        <v>30</v>
      </c>
      <c r="E5118" t="s">
        <v>63</v>
      </c>
      <c r="F5118" t="s">
        <v>64</v>
      </c>
      <c r="G5118" t="s">
        <v>20</v>
      </c>
      <c r="H5118" s="1">
        <v>49</v>
      </c>
      <c r="I5118" s="1">
        <v>46</v>
      </c>
      <c r="J5118" s="1">
        <v>2254</v>
      </c>
      <c r="K5118" s="2">
        <v>879.06000000000006</v>
      </c>
      <c r="L5118">
        <v>0.39</v>
      </c>
      <c r="M5118" t="s">
        <v>82</v>
      </c>
    </row>
    <row r="5119" spans="1:13" x14ac:dyDescent="0.25">
      <c r="A5119" t="s">
        <v>60</v>
      </c>
      <c r="B5119">
        <v>1185732</v>
      </c>
      <c r="C5119" s="6">
        <v>44249</v>
      </c>
      <c r="D5119" t="s">
        <v>30</v>
      </c>
      <c r="E5119" t="s">
        <v>63</v>
      </c>
      <c r="F5119" t="s">
        <v>64</v>
      </c>
      <c r="G5119" t="s">
        <v>21</v>
      </c>
      <c r="H5119" s="1">
        <v>60</v>
      </c>
      <c r="I5119" s="1">
        <v>75</v>
      </c>
      <c r="J5119" s="1">
        <v>4500</v>
      </c>
      <c r="K5119" s="2">
        <v>1710</v>
      </c>
      <c r="L5119">
        <v>0.38</v>
      </c>
      <c r="M5119" t="s">
        <v>82</v>
      </c>
    </row>
    <row r="5120" spans="1:13" x14ac:dyDescent="0.25">
      <c r="A5120" t="s">
        <v>60</v>
      </c>
      <c r="B5120">
        <v>1185732</v>
      </c>
      <c r="C5120" s="6">
        <v>44249</v>
      </c>
      <c r="D5120" t="s">
        <v>30</v>
      </c>
      <c r="E5120" t="s">
        <v>63</v>
      </c>
      <c r="F5120" t="s">
        <v>64</v>
      </c>
      <c r="G5120" t="s">
        <v>22</v>
      </c>
      <c r="H5120" s="1">
        <v>52</v>
      </c>
      <c r="I5120" s="1">
        <v>102</v>
      </c>
      <c r="J5120" s="1">
        <v>5304</v>
      </c>
      <c r="K5120" s="2">
        <v>2333.7600000000002</v>
      </c>
      <c r="L5120">
        <v>0.44</v>
      </c>
      <c r="M5120" t="s">
        <v>82</v>
      </c>
    </row>
    <row r="5121" spans="1:13" x14ac:dyDescent="0.25">
      <c r="A5121" t="s">
        <v>60</v>
      </c>
      <c r="B5121">
        <v>1185732</v>
      </c>
      <c r="C5121" s="6">
        <v>44275</v>
      </c>
      <c r="D5121" t="s">
        <v>30</v>
      </c>
      <c r="E5121" t="s">
        <v>63</v>
      </c>
      <c r="F5121" t="s">
        <v>64</v>
      </c>
      <c r="G5121" t="s">
        <v>16</v>
      </c>
      <c r="H5121" s="1">
        <v>53</v>
      </c>
      <c r="I5121" s="1">
        <v>153</v>
      </c>
      <c r="J5121" s="1">
        <v>8109</v>
      </c>
      <c r="K5121" s="2">
        <v>3973.4100000000003</v>
      </c>
      <c r="L5121">
        <v>0.49000000000000005</v>
      </c>
      <c r="M5121" t="s">
        <v>82</v>
      </c>
    </row>
    <row r="5122" spans="1:13" x14ac:dyDescent="0.25">
      <c r="A5122" t="s">
        <v>60</v>
      </c>
      <c r="B5122">
        <v>1185732</v>
      </c>
      <c r="C5122" s="6">
        <v>44275</v>
      </c>
      <c r="D5122" t="s">
        <v>30</v>
      </c>
      <c r="E5122" t="s">
        <v>63</v>
      </c>
      <c r="F5122" t="s">
        <v>64</v>
      </c>
      <c r="G5122" t="s">
        <v>18</v>
      </c>
      <c r="H5122" s="1">
        <v>52</v>
      </c>
      <c r="I5122" s="1">
        <v>65</v>
      </c>
      <c r="J5122" s="1">
        <v>3380</v>
      </c>
      <c r="K5122" s="2">
        <v>1690</v>
      </c>
      <c r="L5122">
        <v>0.5</v>
      </c>
      <c r="M5122" t="s">
        <v>82</v>
      </c>
    </row>
    <row r="5123" spans="1:13" x14ac:dyDescent="0.25">
      <c r="A5123" t="s">
        <v>60</v>
      </c>
      <c r="B5123">
        <v>1185732</v>
      </c>
      <c r="C5123" s="6">
        <v>44275</v>
      </c>
      <c r="D5123" t="s">
        <v>30</v>
      </c>
      <c r="E5123" t="s">
        <v>63</v>
      </c>
      <c r="F5123" t="s">
        <v>64</v>
      </c>
      <c r="G5123" t="s">
        <v>19</v>
      </c>
      <c r="H5123" s="1">
        <v>41</v>
      </c>
      <c r="I5123" s="1">
        <v>69</v>
      </c>
      <c r="J5123" s="1">
        <v>2829</v>
      </c>
      <c r="K5123" s="2">
        <v>1046.73</v>
      </c>
      <c r="L5123">
        <v>0.37</v>
      </c>
      <c r="M5123" t="s">
        <v>82</v>
      </c>
    </row>
    <row r="5124" spans="1:13" x14ac:dyDescent="0.25">
      <c r="A5124" t="s">
        <v>60</v>
      </c>
      <c r="B5124">
        <v>1185732</v>
      </c>
      <c r="C5124" s="6">
        <v>44275</v>
      </c>
      <c r="D5124" t="s">
        <v>30</v>
      </c>
      <c r="E5124" t="s">
        <v>63</v>
      </c>
      <c r="F5124" t="s">
        <v>64</v>
      </c>
      <c r="G5124" t="s">
        <v>20</v>
      </c>
      <c r="H5124" s="1">
        <v>49</v>
      </c>
      <c r="I5124" s="1">
        <v>36</v>
      </c>
      <c r="J5124" s="1">
        <v>1764</v>
      </c>
      <c r="K5124" s="2">
        <v>670.32</v>
      </c>
      <c r="L5124">
        <v>0.38</v>
      </c>
      <c r="M5124" t="s">
        <v>82</v>
      </c>
    </row>
    <row r="5125" spans="1:13" x14ac:dyDescent="0.25">
      <c r="A5125" t="s">
        <v>60</v>
      </c>
      <c r="B5125">
        <v>1185732</v>
      </c>
      <c r="C5125" s="6">
        <v>44275</v>
      </c>
      <c r="D5125" t="s">
        <v>30</v>
      </c>
      <c r="E5125" t="s">
        <v>63</v>
      </c>
      <c r="F5125" t="s">
        <v>64</v>
      </c>
      <c r="G5125" t="s">
        <v>21</v>
      </c>
      <c r="H5125" s="1">
        <v>64</v>
      </c>
      <c r="I5125" s="1">
        <v>53</v>
      </c>
      <c r="J5125" s="1">
        <v>3392</v>
      </c>
      <c r="K5125" s="2">
        <v>1322.88</v>
      </c>
      <c r="L5125">
        <v>0.39</v>
      </c>
      <c r="M5125" t="s">
        <v>82</v>
      </c>
    </row>
    <row r="5126" spans="1:13" x14ac:dyDescent="0.25">
      <c r="A5126" t="s">
        <v>60</v>
      </c>
      <c r="B5126">
        <v>1185732</v>
      </c>
      <c r="C5126" s="6">
        <v>44275</v>
      </c>
      <c r="D5126" t="s">
        <v>30</v>
      </c>
      <c r="E5126" t="s">
        <v>63</v>
      </c>
      <c r="F5126" t="s">
        <v>64</v>
      </c>
      <c r="G5126" t="s">
        <v>22</v>
      </c>
      <c r="H5126" s="1">
        <v>53</v>
      </c>
      <c r="I5126" s="1">
        <v>72</v>
      </c>
      <c r="J5126" s="1">
        <v>3816</v>
      </c>
      <c r="K5126" s="2">
        <v>1526.4</v>
      </c>
      <c r="L5126">
        <v>0.4</v>
      </c>
      <c r="M5126" t="s">
        <v>82</v>
      </c>
    </row>
    <row r="5127" spans="1:13" x14ac:dyDescent="0.25">
      <c r="A5127" t="s">
        <v>60</v>
      </c>
      <c r="B5127">
        <v>1185732</v>
      </c>
      <c r="C5127" s="6">
        <v>44307</v>
      </c>
      <c r="D5127" t="s">
        <v>30</v>
      </c>
      <c r="E5127" t="s">
        <v>63</v>
      </c>
      <c r="F5127" t="s">
        <v>64</v>
      </c>
      <c r="G5127" t="s">
        <v>16</v>
      </c>
      <c r="H5127" s="1">
        <v>54</v>
      </c>
      <c r="I5127" s="1">
        <v>131</v>
      </c>
      <c r="J5127" s="1">
        <v>7074</v>
      </c>
      <c r="K5127" s="2">
        <v>3254.04</v>
      </c>
      <c r="L5127">
        <v>0.46</v>
      </c>
      <c r="M5127" t="s">
        <v>82</v>
      </c>
    </row>
    <row r="5128" spans="1:13" x14ac:dyDescent="0.25">
      <c r="A5128" t="s">
        <v>60</v>
      </c>
      <c r="B5128">
        <v>1185732</v>
      </c>
      <c r="C5128" s="6">
        <v>44307</v>
      </c>
      <c r="D5128" t="s">
        <v>30</v>
      </c>
      <c r="E5128" t="s">
        <v>63</v>
      </c>
      <c r="F5128" t="s">
        <v>64</v>
      </c>
      <c r="G5128" t="s">
        <v>18</v>
      </c>
      <c r="H5128" s="1">
        <v>50</v>
      </c>
      <c r="I5128" s="1">
        <v>61</v>
      </c>
      <c r="J5128" s="1">
        <v>3050</v>
      </c>
      <c r="K5128" s="2">
        <v>1525</v>
      </c>
      <c r="L5128">
        <v>0.5</v>
      </c>
      <c r="M5128" t="s">
        <v>82</v>
      </c>
    </row>
    <row r="5129" spans="1:13" x14ac:dyDescent="0.25">
      <c r="A5129" t="s">
        <v>60</v>
      </c>
      <c r="B5129">
        <v>1185732</v>
      </c>
      <c r="C5129" s="6">
        <v>44307</v>
      </c>
      <c r="D5129" t="s">
        <v>30</v>
      </c>
      <c r="E5129" t="s">
        <v>63</v>
      </c>
      <c r="F5129" t="s">
        <v>64</v>
      </c>
      <c r="G5129" t="s">
        <v>19</v>
      </c>
      <c r="H5129" s="1">
        <v>44</v>
      </c>
      <c r="I5129" s="1">
        <v>61</v>
      </c>
      <c r="J5129" s="1">
        <v>2684</v>
      </c>
      <c r="K5129" s="2">
        <v>1073.6000000000001</v>
      </c>
      <c r="L5129">
        <v>0.4</v>
      </c>
      <c r="M5129" t="s">
        <v>82</v>
      </c>
    </row>
    <row r="5130" spans="1:13" x14ac:dyDescent="0.25">
      <c r="A5130" t="s">
        <v>60</v>
      </c>
      <c r="B5130">
        <v>1185732</v>
      </c>
      <c r="C5130" s="6">
        <v>44307</v>
      </c>
      <c r="D5130" t="s">
        <v>30</v>
      </c>
      <c r="E5130" t="s">
        <v>63</v>
      </c>
      <c r="F5130" t="s">
        <v>64</v>
      </c>
      <c r="G5130" t="s">
        <v>20</v>
      </c>
      <c r="H5130" s="1">
        <v>47</v>
      </c>
      <c r="I5130" s="1">
        <v>44</v>
      </c>
      <c r="J5130" s="1">
        <v>2068</v>
      </c>
      <c r="K5130" s="2">
        <v>765.16</v>
      </c>
      <c r="L5130">
        <v>0.37</v>
      </c>
      <c r="M5130" t="s">
        <v>82</v>
      </c>
    </row>
    <row r="5131" spans="1:13" x14ac:dyDescent="0.25">
      <c r="A5131" t="s">
        <v>60</v>
      </c>
      <c r="B5131">
        <v>1185732</v>
      </c>
      <c r="C5131" s="6">
        <v>44307</v>
      </c>
      <c r="D5131" t="s">
        <v>30</v>
      </c>
      <c r="E5131" t="s">
        <v>63</v>
      </c>
      <c r="F5131" t="s">
        <v>64</v>
      </c>
      <c r="G5131" t="s">
        <v>21</v>
      </c>
      <c r="H5131" s="1">
        <v>56</v>
      </c>
      <c r="I5131" s="1">
        <v>41</v>
      </c>
      <c r="J5131" s="1">
        <v>2296</v>
      </c>
      <c r="K5131" s="2">
        <v>849.52</v>
      </c>
      <c r="L5131">
        <v>0.37</v>
      </c>
      <c r="M5131" t="s">
        <v>82</v>
      </c>
    </row>
    <row r="5132" spans="1:13" x14ac:dyDescent="0.25">
      <c r="A5132" t="s">
        <v>60</v>
      </c>
      <c r="B5132">
        <v>1185732</v>
      </c>
      <c r="C5132" s="6">
        <v>44307</v>
      </c>
      <c r="D5132" t="s">
        <v>30</v>
      </c>
      <c r="E5132" t="s">
        <v>63</v>
      </c>
      <c r="F5132" t="s">
        <v>64</v>
      </c>
      <c r="G5132" t="s">
        <v>22</v>
      </c>
      <c r="H5132" s="1">
        <v>49</v>
      </c>
      <c r="I5132" s="1">
        <v>84</v>
      </c>
      <c r="J5132" s="1">
        <v>4116</v>
      </c>
      <c r="K5132" s="2">
        <v>1811.04</v>
      </c>
      <c r="L5132">
        <v>0.44</v>
      </c>
      <c r="M5132" t="s">
        <v>82</v>
      </c>
    </row>
    <row r="5133" spans="1:13" x14ac:dyDescent="0.25">
      <c r="A5133" t="s">
        <v>60</v>
      </c>
      <c r="B5133">
        <v>1185732</v>
      </c>
      <c r="C5133" s="6">
        <v>44336</v>
      </c>
      <c r="D5133" t="s">
        <v>30</v>
      </c>
      <c r="E5133" t="s">
        <v>63</v>
      </c>
      <c r="F5133" t="s">
        <v>64</v>
      </c>
      <c r="G5133" t="s">
        <v>16</v>
      </c>
      <c r="H5133" s="1">
        <v>59</v>
      </c>
      <c r="I5133" s="1">
        <v>160</v>
      </c>
      <c r="J5133" s="1">
        <v>9440</v>
      </c>
      <c r="K5133" s="2">
        <v>4720</v>
      </c>
      <c r="L5133">
        <v>0.5</v>
      </c>
      <c r="M5133" t="s">
        <v>82</v>
      </c>
    </row>
    <row r="5134" spans="1:13" x14ac:dyDescent="0.25">
      <c r="A5134" t="s">
        <v>60</v>
      </c>
      <c r="B5134">
        <v>1185732</v>
      </c>
      <c r="C5134" s="6">
        <v>44336</v>
      </c>
      <c r="D5134" t="s">
        <v>30</v>
      </c>
      <c r="E5134" t="s">
        <v>63</v>
      </c>
      <c r="F5134" t="s">
        <v>64</v>
      </c>
      <c r="G5134" t="s">
        <v>18</v>
      </c>
      <c r="H5134" s="1">
        <v>56</v>
      </c>
      <c r="I5134" s="1">
        <v>72</v>
      </c>
      <c r="J5134" s="1">
        <v>4032</v>
      </c>
      <c r="K5134" s="2">
        <v>1814.4000000000003</v>
      </c>
      <c r="L5134">
        <v>0.45000000000000007</v>
      </c>
      <c r="M5134" t="s">
        <v>82</v>
      </c>
    </row>
    <row r="5135" spans="1:13" x14ac:dyDescent="0.25">
      <c r="A5135" t="s">
        <v>60</v>
      </c>
      <c r="B5135">
        <v>1185732</v>
      </c>
      <c r="C5135" s="6">
        <v>44336</v>
      </c>
      <c r="D5135" t="s">
        <v>30</v>
      </c>
      <c r="E5135" t="s">
        <v>63</v>
      </c>
      <c r="F5135" t="s">
        <v>64</v>
      </c>
      <c r="G5135" t="s">
        <v>19</v>
      </c>
      <c r="H5135" s="1">
        <v>53</v>
      </c>
      <c r="I5135" s="1">
        <v>84</v>
      </c>
      <c r="J5135" s="1">
        <v>4452</v>
      </c>
      <c r="K5135" s="2">
        <v>1780.8000000000002</v>
      </c>
      <c r="L5135">
        <v>0.4</v>
      </c>
      <c r="M5135" t="s">
        <v>82</v>
      </c>
    </row>
    <row r="5136" spans="1:13" x14ac:dyDescent="0.25">
      <c r="A5136" t="s">
        <v>60</v>
      </c>
      <c r="B5136">
        <v>1185732</v>
      </c>
      <c r="C5136" s="6">
        <v>44336</v>
      </c>
      <c r="D5136" t="s">
        <v>30</v>
      </c>
      <c r="E5136" t="s">
        <v>63</v>
      </c>
      <c r="F5136" t="s">
        <v>64</v>
      </c>
      <c r="G5136" t="s">
        <v>20</v>
      </c>
      <c r="H5136" s="1">
        <v>51</v>
      </c>
      <c r="I5136" s="1">
        <v>63</v>
      </c>
      <c r="J5136" s="1">
        <v>3213</v>
      </c>
      <c r="K5136" s="2">
        <v>1220.94</v>
      </c>
      <c r="L5136">
        <v>0.38</v>
      </c>
      <c r="M5136" t="s">
        <v>82</v>
      </c>
    </row>
    <row r="5137" spans="1:13" x14ac:dyDescent="0.25">
      <c r="A5137" t="s">
        <v>60</v>
      </c>
      <c r="B5137">
        <v>1185732</v>
      </c>
      <c r="C5137" s="6">
        <v>44336</v>
      </c>
      <c r="D5137" t="s">
        <v>30</v>
      </c>
      <c r="E5137" t="s">
        <v>63</v>
      </c>
      <c r="F5137" t="s">
        <v>64</v>
      </c>
      <c r="G5137" t="s">
        <v>21</v>
      </c>
      <c r="H5137" s="1">
        <v>62</v>
      </c>
      <c r="I5137" s="1">
        <v>69</v>
      </c>
      <c r="J5137" s="1">
        <v>4278</v>
      </c>
      <c r="K5137" s="2">
        <v>1625.64</v>
      </c>
      <c r="L5137">
        <v>0.38</v>
      </c>
      <c r="M5137" t="s">
        <v>82</v>
      </c>
    </row>
    <row r="5138" spans="1:13" x14ac:dyDescent="0.25">
      <c r="A5138" t="s">
        <v>60</v>
      </c>
      <c r="B5138">
        <v>1185732</v>
      </c>
      <c r="C5138" s="6">
        <v>44336</v>
      </c>
      <c r="D5138" t="s">
        <v>30</v>
      </c>
      <c r="E5138" t="s">
        <v>63</v>
      </c>
      <c r="F5138" t="s">
        <v>64</v>
      </c>
      <c r="G5138" t="s">
        <v>22</v>
      </c>
      <c r="H5138" s="1">
        <v>67</v>
      </c>
      <c r="I5138" s="1">
        <v>100</v>
      </c>
      <c r="J5138" s="1">
        <v>6700</v>
      </c>
      <c r="K5138" s="2">
        <v>2747</v>
      </c>
      <c r="L5138">
        <v>0.41</v>
      </c>
      <c r="M5138" t="s">
        <v>82</v>
      </c>
    </row>
    <row r="5139" spans="1:13" x14ac:dyDescent="0.25">
      <c r="A5139" t="s">
        <v>60</v>
      </c>
      <c r="B5139">
        <v>1185732</v>
      </c>
      <c r="C5139" s="6">
        <v>44369</v>
      </c>
      <c r="D5139" t="s">
        <v>30</v>
      </c>
      <c r="E5139" t="s">
        <v>63</v>
      </c>
      <c r="F5139" t="s">
        <v>64</v>
      </c>
      <c r="G5139" t="s">
        <v>16</v>
      </c>
      <c r="H5139" s="1">
        <v>59</v>
      </c>
      <c r="I5139" s="1">
        <v>189</v>
      </c>
      <c r="J5139" s="1">
        <v>11151</v>
      </c>
      <c r="K5139" s="2">
        <v>5129.46</v>
      </c>
      <c r="L5139">
        <v>0.46</v>
      </c>
      <c r="M5139" t="s">
        <v>82</v>
      </c>
    </row>
    <row r="5140" spans="1:13" x14ac:dyDescent="0.25">
      <c r="A5140" t="s">
        <v>60</v>
      </c>
      <c r="B5140">
        <v>1185732</v>
      </c>
      <c r="C5140" s="6">
        <v>44369</v>
      </c>
      <c r="D5140" t="s">
        <v>30</v>
      </c>
      <c r="E5140" t="s">
        <v>63</v>
      </c>
      <c r="F5140" t="s">
        <v>64</v>
      </c>
      <c r="G5140" t="s">
        <v>18</v>
      </c>
      <c r="H5140" s="1">
        <v>55</v>
      </c>
      <c r="I5140" s="1">
        <v>112</v>
      </c>
      <c r="J5140" s="1">
        <v>6160</v>
      </c>
      <c r="K5140" s="2">
        <v>3080</v>
      </c>
      <c r="L5140">
        <v>0.5</v>
      </c>
      <c r="M5140" t="s">
        <v>82</v>
      </c>
    </row>
    <row r="5141" spans="1:13" x14ac:dyDescent="0.25">
      <c r="A5141" t="s">
        <v>60</v>
      </c>
      <c r="B5141">
        <v>1185732</v>
      </c>
      <c r="C5141" s="6">
        <v>44369</v>
      </c>
      <c r="D5141" t="s">
        <v>30</v>
      </c>
      <c r="E5141" t="s">
        <v>63</v>
      </c>
      <c r="F5141" t="s">
        <v>64</v>
      </c>
      <c r="G5141" t="s">
        <v>19</v>
      </c>
      <c r="H5141" s="1">
        <v>53</v>
      </c>
      <c r="I5141" s="1">
        <v>81</v>
      </c>
      <c r="J5141" s="1">
        <v>4293</v>
      </c>
      <c r="K5141" s="2">
        <v>1545.48</v>
      </c>
      <c r="L5141">
        <v>0.36</v>
      </c>
      <c r="M5141" t="s">
        <v>82</v>
      </c>
    </row>
    <row r="5142" spans="1:13" x14ac:dyDescent="0.25">
      <c r="A5142" t="s">
        <v>60</v>
      </c>
      <c r="B5142">
        <v>1185732</v>
      </c>
      <c r="C5142" s="6">
        <v>44369</v>
      </c>
      <c r="D5142" t="s">
        <v>30</v>
      </c>
      <c r="E5142" t="s">
        <v>63</v>
      </c>
      <c r="F5142" t="s">
        <v>64</v>
      </c>
      <c r="G5142" t="s">
        <v>20</v>
      </c>
      <c r="H5142" s="1">
        <v>53</v>
      </c>
      <c r="I5142" s="1">
        <v>90</v>
      </c>
      <c r="J5142" s="1">
        <v>4770</v>
      </c>
      <c r="K5142" s="2">
        <v>1717.2</v>
      </c>
      <c r="L5142">
        <v>0.36</v>
      </c>
      <c r="M5142" t="s">
        <v>82</v>
      </c>
    </row>
    <row r="5143" spans="1:13" x14ac:dyDescent="0.25">
      <c r="A5143" t="s">
        <v>60</v>
      </c>
      <c r="B5143">
        <v>1185732</v>
      </c>
      <c r="C5143" s="6">
        <v>44369</v>
      </c>
      <c r="D5143" t="s">
        <v>30</v>
      </c>
      <c r="E5143" t="s">
        <v>63</v>
      </c>
      <c r="F5143" t="s">
        <v>64</v>
      </c>
      <c r="G5143" t="s">
        <v>21</v>
      </c>
      <c r="H5143" s="1">
        <v>60</v>
      </c>
      <c r="I5143" s="1">
        <v>84</v>
      </c>
      <c r="J5143" s="1">
        <v>5040</v>
      </c>
      <c r="K5143" s="2">
        <v>1814.3999999999999</v>
      </c>
      <c r="L5143">
        <v>0.36</v>
      </c>
      <c r="M5143" t="s">
        <v>82</v>
      </c>
    </row>
    <row r="5144" spans="1:13" x14ac:dyDescent="0.25">
      <c r="A5144" t="s">
        <v>60</v>
      </c>
      <c r="B5144">
        <v>1185732</v>
      </c>
      <c r="C5144" s="6">
        <v>44369</v>
      </c>
      <c r="D5144" t="s">
        <v>30</v>
      </c>
      <c r="E5144" t="s">
        <v>63</v>
      </c>
      <c r="F5144" t="s">
        <v>64</v>
      </c>
      <c r="G5144" t="s">
        <v>22</v>
      </c>
      <c r="H5144" s="1">
        <v>67</v>
      </c>
      <c r="I5144" s="1">
        <v>126</v>
      </c>
      <c r="J5144" s="1">
        <v>8442</v>
      </c>
      <c r="K5144" s="2">
        <v>3545.64</v>
      </c>
      <c r="L5144">
        <v>0.42</v>
      </c>
      <c r="M5144" t="s">
        <v>82</v>
      </c>
    </row>
    <row r="5145" spans="1:13" x14ac:dyDescent="0.25">
      <c r="A5145" t="s">
        <v>60</v>
      </c>
      <c r="B5145">
        <v>1185732</v>
      </c>
      <c r="C5145" s="6">
        <v>44397</v>
      </c>
      <c r="D5145" t="s">
        <v>30</v>
      </c>
      <c r="E5145" t="s">
        <v>63</v>
      </c>
      <c r="F5145" t="s">
        <v>64</v>
      </c>
      <c r="G5145" t="s">
        <v>16</v>
      </c>
      <c r="H5145" s="1">
        <v>63</v>
      </c>
      <c r="I5145" s="1">
        <v>182</v>
      </c>
      <c r="J5145" s="1">
        <v>11466</v>
      </c>
      <c r="K5145" s="2">
        <v>5274.3600000000006</v>
      </c>
      <c r="L5145">
        <v>0.46</v>
      </c>
      <c r="M5145" t="s">
        <v>82</v>
      </c>
    </row>
    <row r="5146" spans="1:13" x14ac:dyDescent="0.25">
      <c r="A5146" t="s">
        <v>60</v>
      </c>
      <c r="B5146">
        <v>1185732</v>
      </c>
      <c r="C5146" s="6">
        <v>44397</v>
      </c>
      <c r="D5146" t="s">
        <v>30</v>
      </c>
      <c r="E5146" t="s">
        <v>63</v>
      </c>
      <c r="F5146" t="s">
        <v>64</v>
      </c>
      <c r="G5146" t="s">
        <v>18</v>
      </c>
      <c r="H5146" s="1">
        <v>59</v>
      </c>
      <c r="I5146" s="1">
        <v>111</v>
      </c>
      <c r="J5146" s="1">
        <v>6549</v>
      </c>
      <c r="K5146" s="2">
        <v>3078.03</v>
      </c>
      <c r="L5146">
        <v>0.47000000000000003</v>
      </c>
      <c r="M5146" t="s">
        <v>82</v>
      </c>
    </row>
    <row r="5147" spans="1:13" x14ac:dyDescent="0.25">
      <c r="A5147" t="s">
        <v>60</v>
      </c>
      <c r="B5147">
        <v>1185732</v>
      </c>
      <c r="C5147" s="6">
        <v>44397</v>
      </c>
      <c r="D5147" t="s">
        <v>30</v>
      </c>
      <c r="E5147" t="s">
        <v>63</v>
      </c>
      <c r="F5147" t="s">
        <v>64</v>
      </c>
      <c r="G5147" t="s">
        <v>19</v>
      </c>
      <c r="H5147" s="1">
        <v>53</v>
      </c>
      <c r="I5147" s="1">
        <v>102</v>
      </c>
      <c r="J5147" s="1">
        <v>5406</v>
      </c>
      <c r="K5147" s="2">
        <v>1946.1599999999999</v>
      </c>
      <c r="L5147">
        <v>0.36</v>
      </c>
      <c r="M5147" t="s">
        <v>82</v>
      </c>
    </row>
    <row r="5148" spans="1:13" x14ac:dyDescent="0.25">
      <c r="A5148" t="s">
        <v>60</v>
      </c>
      <c r="B5148">
        <v>1185732</v>
      </c>
      <c r="C5148" s="6">
        <v>44397</v>
      </c>
      <c r="D5148" t="s">
        <v>30</v>
      </c>
      <c r="E5148" t="s">
        <v>63</v>
      </c>
      <c r="F5148" t="s">
        <v>64</v>
      </c>
      <c r="G5148" t="s">
        <v>20</v>
      </c>
      <c r="H5148" s="1">
        <v>51</v>
      </c>
      <c r="I5148" s="1">
        <v>75</v>
      </c>
      <c r="J5148" s="1">
        <v>3825</v>
      </c>
      <c r="K5148" s="2">
        <v>1453.5</v>
      </c>
      <c r="L5148">
        <v>0.38</v>
      </c>
      <c r="M5148" t="s">
        <v>82</v>
      </c>
    </row>
    <row r="5149" spans="1:13" x14ac:dyDescent="0.25">
      <c r="A5149" t="s">
        <v>60</v>
      </c>
      <c r="B5149">
        <v>1185732</v>
      </c>
      <c r="C5149" s="6">
        <v>44397</v>
      </c>
      <c r="D5149" t="s">
        <v>30</v>
      </c>
      <c r="E5149" t="s">
        <v>63</v>
      </c>
      <c r="F5149" t="s">
        <v>64</v>
      </c>
      <c r="G5149" t="s">
        <v>21</v>
      </c>
      <c r="H5149" s="1">
        <v>61</v>
      </c>
      <c r="I5149" s="1">
        <v>91</v>
      </c>
      <c r="J5149" s="1">
        <v>5551</v>
      </c>
      <c r="K5149" s="2">
        <v>2164.89</v>
      </c>
      <c r="L5149">
        <v>0.39</v>
      </c>
      <c r="M5149" t="s">
        <v>82</v>
      </c>
    </row>
    <row r="5150" spans="1:13" x14ac:dyDescent="0.25">
      <c r="A5150" t="s">
        <v>60</v>
      </c>
      <c r="B5150">
        <v>1185732</v>
      </c>
      <c r="C5150" s="6">
        <v>44397</v>
      </c>
      <c r="D5150" t="s">
        <v>30</v>
      </c>
      <c r="E5150" t="s">
        <v>63</v>
      </c>
      <c r="F5150" t="s">
        <v>64</v>
      </c>
      <c r="G5150" t="s">
        <v>22</v>
      </c>
      <c r="H5150" s="1">
        <v>67</v>
      </c>
      <c r="I5150" s="1">
        <v>130</v>
      </c>
      <c r="J5150" s="1">
        <v>8710</v>
      </c>
      <c r="K5150" s="2">
        <v>3919.4999999999995</v>
      </c>
      <c r="L5150">
        <v>0.44999999999999996</v>
      </c>
      <c r="M5150" t="s">
        <v>82</v>
      </c>
    </row>
    <row r="5151" spans="1:13" x14ac:dyDescent="0.25">
      <c r="A5151" t="s">
        <v>60</v>
      </c>
      <c r="B5151">
        <v>1185732</v>
      </c>
      <c r="C5151" s="6">
        <v>44429</v>
      </c>
      <c r="D5151" t="s">
        <v>30</v>
      </c>
      <c r="E5151" t="s">
        <v>63</v>
      </c>
      <c r="F5151" t="s">
        <v>64</v>
      </c>
      <c r="G5151" t="s">
        <v>16</v>
      </c>
      <c r="H5151" s="1">
        <v>59</v>
      </c>
      <c r="I5151" s="1">
        <v>163</v>
      </c>
      <c r="J5151" s="1">
        <v>9617</v>
      </c>
      <c r="K5151" s="2">
        <v>4327.6500000000005</v>
      </c>
      <c r="L5151">
        <v>0.45000000000000007</v>
      </c>
      <c r="M5151" t="s">
        <v>82</v>
      </c>
    </row>
    <row r="5152" spans="1:13" x14ac:dyDescent="0.25">
      <c r="A5152" t="s">
        <v>60</v>
      </c>
      <c r="B5152">
        <v>1185732</v>
      </c>
      <c r="C5152" s="6">
        <v>44429</v>
      </c>
      <c r="D5152" t="s">
        <v>30</v>
      </c>
      <c r="E5152" t="s">
        <v>63</v>
      </c>
      <c r="F5152" t="s">
        <v>64</v>
      </c>
      <c r="G5152" t="s">
        <v>18</v>
      </c>
      <c r="H5152" s="1">
        <v>56</v>
      </c>
      <c r="I5152" s="1">
        <v>106</v>
      </c>
      <c r="J5152" s="1">
        <v>5936</v>
      </c>
      <c r="K5152" s="2">
        <v>2671.2000000000003</v>
      </c>
      <c r="L5152">
        <v>0.45000000000000007</v>
      </c>
      <c r="M5152" t="s">
        <v>82</v>
      </c>
    </row>
    <row r="5153" spans="1:13" x14ac:dyDescent="0.25">
      <c r="A5153" t="s">
        <v>60</v>
      </c>
      <c r="B5153">
        <v>1185732</v>
      </c>
      <c r="C5153" s="6">
        <v>44429</v>
      </c>
      <c r="D5153" t="s">
        <v>30</v>
      </c>
      <c r="E5153" t="s">
        <v>63</v>
      </c>
      <c r="F5153" t="s">
        <v>64</v>
      </c>
      <c r="G5153" t="s">
        <v>19</v>
      </c>
      <c r="H5153" s="1">
        <v>54</v>
      </c>
      <c r="I5153" s="1">
        <v>102</v>
      </c>
      <c r="J5153" s="1">
        <v>5508</v>
      </c>
      <c r="K5153" s="2">
        <v>1982.8799999999999</v>
      </c>
      <c r="L5153">
        <v>0.36</v>
      </c>
      <c r="M5153" t="s">
        <v>82</v>
      </c>
    </row>
    <row r="5154" spans="1:13" x14ac:dyDescent="0.25">
      <c r="A5154" t="s">
        <v>60</v>
      </c>
      <c r="B5154">
        <v>1185732</v>
      </c>
      <c r="C5154" s="6">
        <v>44429</v>
      </c>
      <c r="D5154" t="s">
        <v>30</v>
      </c>
      <c r="E5154" t="s">
        <v>63</v>
      </c>
      <c r="F5154" t="s">
        <v>64</v>
      </c>
      <c r="G5154" t="s">
        <v>20</v>
      </c>
      <c r="H5154" s="1">
        <v>53</v>
      </c>
      <c r="I5154" s="1">
        <v>68</v>
      </c>
      <c r="J5154" s="1">
        <v>3604</v>
      </c>
      <c r="K5154" s="2">
        <v>1441.6000000000001</v>
      </c>
      <c r="L5154">
        <v>0.4</v>
      </c>
      <c r="M5154" t="s">
        <v>82</v>
      </c>
    </row>
    <row r="5155" spans="1:13" x14ac:dyDescent="0.25">
      <c r="A5155" t="s">
        <v>60</v>
      </c>
      <c r="B5155">
        <v>1185732</v>
      </c>
      <c r="C5155" s="6">
        <v>44429</v>
      </c>
      <c r="D5155" t="s">
        <v>30</v>
      </c>
      <c r="E5155" t="s">
        <v>63</v>
      </c>
      <c r="F5155" t="s">
        <v>64</v>
      </c>
      <c r="G5155" t="s">
        <v>21</v>
      </c>
      <c r="H5155" s="1">
        <v>62</v>
      </c>
      <c r="I5155" s="1">
        <v>65</v>
      </c>
      <c r="J5155" s="1">
        <v>4030</v>
      </c>
      <c r="K5155" s="2">
        <v>1531.4</v>
      </c>
      <c r="L5155">
        <v>0.38</v>
      </c>
      <c r="M5155" t="s">
        <v>82</v>
      </c>
    </row>
    <row r="5156" spans="1:13" x14ac:dyDescent="0.25">
      <c r="A5156" t="s">
        <v>60</v>
      </c>
      <c r="B5156">
        <v>1185732</v>
      </c>
      <c r="C5156" s="6">
        <v>44429</v>
      </c>
      <c r="D5156" t="s">
        <v>30</v>
      </c>
      <c r="E5156" t="s">
        <v>63</v>
      </c>
      <c r="F5156" t="s">
        <v>64</v>
      </c>
      <c r="G5156" t="s">
        <v>22</v>
      </c>
      <c r="H5156" s="1">
        <v>67</v>
      </c>
      <c r="I5156" s="1">
        <v>104</v>
      </c>
      <c r="J5156" s="1">
        <v>6968</v>
      </c>
      <c r="K5156" s="2">
        <v>2926.56</v>
      </c>
      <c r="L5156">
        <v>0.42</v>
      </c>
      <c r="M5156" t="s">
        <v>82</v>
      </c>
    </row>
    <row r="5157" spans="1:13" x14ac:dyDescent="0.25">
      <c r="A5157" t="s">
        <v>60</v>
      </c>
      <c r="B5157">
        <v>1185732</v>
      </c>
      <c r="C5157" s="6">
        <v>44459</v>
      </c>
      <c r="D5157" t="s">
        <v>30</v>
      </c>
      <c r="E5157" t="s">
        <v>63</v>
      </c>
      <c r="F5157" t="s">
        <v>64</v>
      </c>
      <c r="G5157" t="s">
        <v>16</v>
      </c>
      <c r="H5157" s="1">
        <v>64</v>
      </c>
      <c r="I5157" s="1">
        <v>131</v>
      </c>
      <c r="J5157" s="1">
        <v>8384</v>
      </c>
      <c r="K5157" s="2">
        <v>4024.32</v>
      </c>
      <c r="L5157">
        <v>0.48000000000000004</v>
      </c>
      <c r="M5157" t="s">
        <v>82</v>
      </c>
    </row>
    <row r="5158" spans="1:13" x14ac:dyDescent="0.25">
      <c r="A5158" t="s">
        <v>60</v>
      </c>
      <c r="B5158">
        <v>1185732</v>
      </c>
      <c r="C5158" s="6">
        <v>44459</v>
      </c>
      <c r="D5158" t="s">
        <v>30</v>
      </c>
      <c r="E5158" t="s">
        <v>63</v>
      </c>
      <c r="F5158" t="s">
        <v>64</v>
      </c>
      <c r="G5158" t="s">
        <v>18</v>
      </c>
      <c r="H5158" s="1">
        <v>55</v>
      </c>
      <c r="I5158" s="1">
        <v>91</v>
      </c>
      <c r="J5158" s="1">
        <v>5005</v>
      </c>
      <c r="K5158" s="2">
        <v>2402.4</v>
      </c>
      <c r="L5158">
        <v>0.48000000000000004</v>
      </c>
      <c r="M5158" t="s">
        <v>82</v>
      </c>
    </row>
    <row r="5159" spans="1:13" x14ac:dyDescent="0.25">
      <c r="A5159" t="s">
        <v>60</v>
      </c>
      <c r="B5159">
        <v>1185732</v>
      </c>
      <c r="C5159" s="6">
        <v>44459</v>
      </c>
      <c r="D5159" t="s">
        <v>30</v>
      </c>
      <c r="E5159" t="s">
        <v>63</v>
      </c>
      <c r="F5159" t="s">
        <v>64</v>
      </c>
      <c r="G5159" t="s">
        <v>19</v>
      </c>
      <c r="H5159" s="1">
        <v>50</v>
      </c>
      <c r="I5159" s="1">
        <v>59</v>
      </c>
      <c r="J5159" s="1">
        <v>2950</v>
      </c>
      <c r="K5159" s="2">
        <v>1121</v>
      </c>
      <c r="L5159">
        <v>0.38</v>
      </c>
      <c r="M5159" t="s">
        <v>82</v>
      </c>
    </row>
    <row r="5160" spans="1:13" x14ac:dyDescent="0.25">
      <c r="A5160" t="s">
        <v>60</v>
      </c>
      <c r="B5160">
        <v>1185732</v>
      </c>
      <c r="C5160" s="6">
        <v>44459</v>
      </c>
      <c r="D5160" t="s">
        <v>30</v>
      </c>
      <c r="E5160" t="s">
        <v>63</v>
      </c>
      <c r="F5160" t="s">
        <v>64</v>
      </c>
      <c r="G5160" t="s">
        <v>20</v>
      </c>
      <c r="H5160" s="1">
        <v>50</v>
      </c>
      <c r="I5160" s="1">
        <v>56</v>
      </c>
      <c r="J5160" s="1">
        <v>2800</v>
      </c>
      <c r="K5160" s="2">
        <v>1092</v>
      </c>
      <c r="L5160">
        <v>0.39</v>
      </c>
      <c r="M5160" t="s">
        <v>82</v>
      </c>
    </row>
    <row r="5161" spans="1:13" x14ac:dyDescent="0.25">
      <c r="A5161" t="s">
        <v>60</v>
      </c>
      <c r="B5161">
        <v>1185732</v>
      </c>
      <c r="C5161" s="6">
        <v>44459</v>
      </c>
      <c r="D5161" t="s">
        <v>30</v>
      </c>
      <c r="E5161" t="s">
        <v>63</v>
      </c>
      <c r="F5161" t="s">
        <v>64</v>
      </c>
      <c r="G5161" t="s">
        <v>21</v>
      </c>
      <c r="H5161" s="1">
        <v>62</v>
      </c>
      <c r="I5161" s="1">
        <v>60</v>
      </c>
      <c r="J5161" s="1">
        <v>3720</v>
      </c>
      <c r="K5161" s="2">
        <v>1488</v>
      </c>
      <c r="L5161">
        <v>0.4</v>
      </c>
      <c r="M5161" t="s">
        <v>82</v>
      </c>
    </row>
    <row r="5162" spans="1:13" x14ac:dyDescent="0.25">
      <c r="A5162" t="s">
        <v>60</v>
      </c>
      <c r="B5162">
        <v>1185732</v>
      </c>
      <c r="C5162" s="6">
        <v>44459</v>
      </c>
      <c r="D5162" t="s">
        <v>30</v>
      </c>
      <c r="E5162" t="s">
        <v>63</v>
      </c>
      <c r="F5162" t="s">
        <v>64</v>
      </c>
      <c r="G5162" t="s">
        <v>22</v>
      </c>
      <c r="H5162" s="1">
        <v>64</v>
      </c>
      <c r="I5162" s="1">
        <v>84</v>
      </c>
      <c r="J5162" s="1">
        <v>5376</v>
      </c>
      <c r="K5162" s="2">
        <v>2204.16</v>
      </c>
      <c r="L5162">
        <v>0.41</v>
      </c>
      <c r="M5162" t="s">
        <v>82</v>
      </c>
    </row>
    <row r="5163" spans="1:13" x14ac:dyDescent="0.25">
      <c r="A5163" t="s">
        <v>60</v>
      </c>
      <c r="B5163">
        <v>1185732</v>
      </c>
      <c r="C5163" s="6">
        <v>44491</v>
      </c>
      <c r="D5163" t="s">
        <v>30</v>
      </c>
      <c r="E5163" t="s">
        <v>63</v>
      </c>
      <c r="F5163" t="s">
        <v>64</v>
      </c>
      <c r="G5163" t="s">
        <v>16</v>
      </c>
      <c r="H5163" s="1">
        <v>68</v>
      </c>
      <c r="I5163" s="1">
        <v>113</v>
      </c>
      <c r="J5163" s="1">
        <v>7684</v>
      </c>
      <c r="K5163" s="2">
        <v>3611.48</v>
      </c>
      <c r="L5163">
        <v>0.47000000000000003</v>
      </c>
      <c r="M5163" t="s">
        <v>82</v>
      </c>
    </row>
    <row r="5164" spans="1:13" x14ac:dyDescent="0.25">
      <c r="A5164" t="s">
        <v>60</v>
      </c>
      <c r="B5164">
        <v>1185732</v>
      </c>
      <c r="C5164" s="6">
        <v>44491</v>
      </c>
      <c r="D5164" t="s">
        <v>30</v>
      </c>
      <c r="E5164" t="s">
        <v>63</v>
      </c>
      <c r="F5164" t="s">
        <v>64</v>
      </c>
      <c r="G5164" t="s">
        <v>18</v>
      </c>
      <c r="H5164" s="1">
        <v>60</v>
      </c>
      <c r="I5164" s="1">
        <v>77</v>
      </c>
      <c r="J5164" s="1">
        <v>4620</v>
      </c>
      <c r="K5164" s="2">
        <v>2217.6000000000004</v>
      </c>
      <c r="L5164">
        <v>0.48000000000000004</v>
      </c>
      <c r="M5164" t="s">
        <v>82</v>
      </c>
    </row>
    <row r="5165" spans="1:13" x14ac:dyDescent="0.25">
      <c r="A5165" t="s">
        <v>60</v>
      </c>
      <c r="B5165">
        <v>1185732</v>
      </c>
      <c r="C5165" s="6">
        <v>44491</v>
      </c>
      <c r="D5165" t="s">
        <v>30</v>
      </c>
      <c r="E5165" t="s">
        <v>63</v>
      </c>
      <c r="F5165" t="s">
        <v>64</v>
      </c>
      <c r="G5165" t="s">
        <v>19</v>
      </c>
      <c r="H5165" s="1">
        <v>59</v>
      </c>
      <c r="I5165" s="1">
        <v>46</v>
      </c>
      <c r="J5165" s="1">
        <v>2714</v>
      </c>
      <c r="K5165" s="2">
        <v>1085.6000000000001</v>
      </c>
      <c r="L5165">
        <v>0.4</v>
      </c>
      <c r="M5165" t="s">
        <v>82</v>
      </c>
    </row>
    <row r="5166" spans="1:13" x14ac:dyDescent="0.25">
      <c r="A5166" t="s">
        <v>60</v>
      </c>
      <c r="B5166">
        <v>1185732</v>
      </c>
      <c r="C5166" s="6">
        <v>44491</v>
      </c>
      <c r="D5166" t="s">
        <v>30</v>
      </c>
      <c r="E5166" t="s">
        <v>63</v>
      </c>
      <c r="F5166" t="s">
        <v>64</v>
      </c>
      <c r="G5166" t="s">
        <v>20</v>
      </c>
      <c r="H5166" s="1">
        <v>59</v>
      </c>
      <c r="I5166" s="1">
        <v>42</v>
      </c>
      <c r="J5166" s="1">
        <v>2478</v>
      </c>
      <c r="K5166" s="2">
        <v>892.07999999999993</v>
      </c>
      <c r="L5166">
        <v>0.36</v>
      </c>
      <c r="M5166" t="s">
        <v>82</v>
      </c>
    </row>
    <row r="5167" spans="1:13" x14ac:dyDescent="0.25">
      <c r="A5167" t="s">
        <v>60</v>
      </c>
      <c r="B5167">
        <v>1185732</v>
      </c>
      <c r="C5167" s="6">
        <v>44491</v>
      </c>
      <c r="D5167" t="s">
        <v>30</v>
      </c>
      <c r="E5167" t="s">
        <v>63</v>
      </c>
      <c r="F5167" t="s">
        <v>64</v>
      </c>
      <c r="G5167" t="s">
        <v>21</v>
      </c>
      <c r="H5167" s="1">
        <v>71</v>
      </c>
      <c r="I5167" s="1">
        <v>44</v>
      </c>
      <c r="J5167" s="1">
        <v>3124</v>
      </c>
      <c r="K5167" s="2">
        <v>1093.3999999999999</v>
      </c>
      <c r="L5167">
        <v>0.35</v>
      </c>
      <c r="M5167" t="s">
        <v>82</v>
      </c>
    </row>
    <row r="5168" spans="1:13" x14ac:dyDescent="0.25">
      <c r="A5168" t="s">
        <v>60</v>
      </c>
      <c r="B5168">
        <v>1185732</v>
      </c>
      <c r="C5168" s="6">
        <v>44491</v>
      </c>
      <c r="D5168" t="s">
        <v>30</v>
      </c>
      <c r="E5168" t="s">
        <v>63</v>
      </c>
      <c r="F5168" t="s">
        <v>64</v>
      </c>
      <c r="G5168" t="s">
        <v>22</v>
      </c>
      <c r="H5168" s="1">
        <v>73</v>
      </c>
      <c r="I5168" s="1">
        <v>83</v>
      </c>
      <c r="J5168" s="1">
        <v>6059</v>
      </c>
      <c r="K5168" s="2">
        <v>2423.6</v>
      </c>
      <c r="L5168">
        <v>0.4</v>
      </c>
      <c r="M5168" t="s">
        <v>82</v>
      </c>
    </row>
    <row r="5169" spans="1:13" x14ac:dyDescent="0.25">
      <c r="A5169" t="s">
        <v>60</v>
      </c>
      <c r="B5169">
        <v>1185732</v>
      </c>
      <c r="C5169" s="6">
        <v>44521</v>
      </c>
      <c r="D5169" t="s">
        <v>30</v>
      </c>
      <c r="E5169" t="s">
        <v>63</v>
      </c>
      <c r="F5169" t="s">
        <v>64</v>
      </c>
      <c r="G5169" t="s">
        <v>16</v>
      </c>
      <c r="H5169" s="1">
        <v>68</v>
      </c>
      <c r="I5169" s="1">
        <v>123</v>
      </c>
      <c r="J5169" s="1">
        <v>8364</v>
      </c>
      <c r="K5169" s="2">
        <v>4014.7200000000003</v>
      </c>
      <c r="L5169">
        <v>0.48000000000000004</v>
      </c>
      <c r="M5169" t="s">
        <v>82</v>
      </c>
    </row>
    <row r="5170" spans="1:13" x14ac:dyDescent="0.25">
      <c r="A5170" t="s">
        <v>60</v>
      </c>
      <c r="B5170">
        <v>1185732</v>
      </c>
      <c r="C5170" s="6">
        <v>44521</v>
      </c>
      <c r="D5170" t="s">
        <v>30</v>
      </c>
      <c r="E5170" t="s">
        <v>63</v>
      </c>
      <c r="F5170" t="s">
        <v>64</v>
      </c>
      <c r="G5170" t="s">
        <v>18</v>
      </c>
      <c r="H5170" s="1">
        <v>59</v>
      </c>
      <c r="I5170" s="1">
        <v>81</v>
      </c>
      <c r="J5170" s="1">
        <v>4779</v>
      </c>
      <c r="K5170" s="2">
        <v>2198.34</v>
      </c>
      <c r="L5170">
        <v>0.46</v>
      </c>
      <c r="M5170" t="s">
        <v>82</v>
      </c>
    </row>
    <row r="5171" spans="1:13" x14ac:dyDescent="0.25">
      <c r="A5171" t="s">
        <v>60</v>
      </c>
      <c r="B5171">
        <v>1185732</v>
      </c>
      <c r="C5171" s="6">
        <v>44521</v>
      </c>
      <c r="D5171" t="s">
        <v>30</v>
      </c>
      <c r="E5171" t="s">
        <v>63</v>
      </c>
      <c r="F5171" t="s">
        <v>64</v>
      </c>
      <c r="G5171" t="s">
        <v>19</v>
      </c>
      <c r="H5171" s="1">
        <v>59</v>
      </c>
      <c r="I5171" s="1">
        <v>93</v>
      </c>
      <c r="J5171" s="1">
        <v>5487</v>
      </c>
      <c r="K5171" s="2">
        <v>2139.9300000000003</v>
      </c>
      <c r="L5171">
        <v>0.39</v>
      </c>
      <c r="M5171" t="s">
        <v>82</v>
      </c>
    </row>
    <row r="5172" spans="1:13" x14ac:dyDescent="0.25">
      <c r="A5172" t="s">
        <v>60</v>
      </c>
      <c r="B5172">
        <v>1185732</v>
      </c>
      <c r="C5172" s="6">
        <v>44521</v>
      </c>
      <c r="D5172" t="s">
        <v>30</v>
      </c>
      <c r="E5172" t="s">
        <v>63</v>
      </c>
      <c r="F5172" t="s">
        <v>64</v>
      </c>
      <c r="G5172" t="s">
        <v>20</v>
      </c>
      <c r="H5172" s="1">
        <v>62</v>
      </c>
      <c r="I5172" s="1">
        <v>90</v>
      </c>
      <c r="J5172" s="1">
        <v>5580</v>
      </c>
      <c r="K5172" s="2">
        <v>2120.4</v>
      </c>
      <c r="L5172">
        <v>0.38</v>
      </c>
      <c r="M5172" t="s">
        <v>82</v>
      </c>
    </row>
    <row r="5173" spans="1:13" x14ac:dyDescent="0.25">
      <c r="A5173" t="s">
        <v>60</v>
      </c>
      <c r="B5173">
        <v>1185732</v>
      </c>
      <c r="C5173" s="6">
        <v>44521</v>
      </c>
      <c r="D5173" t="s">
        <v>30</v>
      </c>
      <c r="E5173" t="s">
        <v>63</v>
      </c>
      <c r="F5173" t="s">
        <v>64</v>
      </c>
      <c r="G5173" t="s">
        <v>21</v>
      </c>
      <c r="H5173" s="1">
        <v>69</v>
      </c>
      <c r="I5173" s="1">
        <v>83</v>
      </c>
      <c r="J5173" s="1">
        <v>5727</v>
      </c>
      <c r="K5173" s="2">
        <v>2004.4499999999998</v>
      </c>
      <c r="L5173">
        <v>0.35</v>
      </c>
      <c r="M5173" t="s">
        <v>82</v>
      </c>
    </row>
    <row r="5174" spans="1:13" x14ac:dyDescent="0.25">
      <c r="A5174" t="s">
        <v>60</v>
      </c>
      <c r="B5174">
        <v>1185732</v>
      </c>
      <c r="C5174" s="6">
        <v>44521</v>
      </c>
      <c r="D5174" t="s">
        <v>30</v>
      </c>
      <c r="E5174" t="s">
        <v>63</v>
      </c>
      <c r="F5174" t="s">
        <v>64</v>
      </c>
      <c r="G5174" t="s">
        <v>22</v>
      </c>
      <c r="H5174" s="1">
        <v>74</v>
      </c>
      <c r="I5174" s="1">
        <v>101</v>
      </c>
      <c r="J5174" s="1">
        <v>7474</v>
      </c>
      <c r="K5174" s="2">
        <v>3139.08</v>
      </c>
      <c r="L5174">
        <v>0.42</v>
      </c>
      <c r="M5174" t="s">
        <v>82</v>
      </c>
    </row>
    <row r="5175" spans="1:13" x14ac:dyDescent="0.25">
      <c r="A5175" t="s">
        <v>60</v>
      </c>
      <c r="B5175">
        <v>1185732</v>
      </c>
      <c r="C5175" s="6">
        <v>44550</v>
      </c>
      <c r="D5175" t="s">
        <v>30</v>
      </c>
      <c r="E5175" t="s">
        <v>63</v>
      </c>
      <c r="F5175" t="s">
        <v>64</v>
      </c>
      <c r="G5175" t="s">
        <v>16</v>
      </c>
      <c r="H5175" s="1">
        <v>69</v>
      </c>
      <c r="I5175" s="1">
        <v>174</v>
      </c>
      <c r="J5175" s="1">
        <v>12006</v>
      </c>
      <c r="K5175" s="2">
        <v>5642.8200000000006</v>
      </c>
      <c r="L5175">
        <v>0.47000000000000003</v>
      </c>
      <c r="M5175" t="s">
        <v>82</v>
      </c>
    </row>
    <row r="5176" spans="1:13" x14ac:dyDescent="0.25">
      <c r="A5176" t="s">
        <v>60</v>
      </c>
      <c r="B5176">
        <v>1185732</v>
      </c>
      <c r="C5176" s="6">
        <v>44550</v>
      </c>
      <c r="D5176" t="s">
        <v>30</v>
      </c>
      <c r="E5176" t="s">
        <v>63</v>
      </c>
      <c r="F5176" t="s">
        <v>64</v>
      </c>
      <c r="G5176" t="s">
        <v>18</v>
      </c>
      <c r="H5176" s="1">
        <v>60</v>
      </c>
      <c r="I5176" s="1">
        <v>112</v>
      </c>
      <c r="J5176" s="1">
        <v>6720</v>
      </c>
      <c r="K5176" s="2">
        <v>3158.4</v>
      </c>
      <c r="L5176">
        <v>0.47000000000000003</v>
      </c>
      <c r="M5176" t="s">
        <v>82</v>
      </c>
    </row>
    <row r="5177" spans="1:13" x14ac:dyDescent="0.25">
      <c r="A5177" t="s">
        <v>13</v>
      </c>
      <c r="B5177">
        <v>1128299</v>
      </c>
      <c r="C5177" s="6">
        <v>44206</v>
      </c>
      <c r="D5177" t="s">
        <v>30</v>
      </c>
      <c r="E5177" t="s">
        <v>63</v>
      </c>
      <c r="F5177" t="s">
        <v>64</v>
      </c>
      <c r="G5177" t="s">
        <v>16</v>
      </c>
      <c r="H5177" s="1">
        <v>33</v>
      </c>
      <c r="I5177" s="1">
        <v>109</v>
      </c>
      <c r="J5177" s="1">
        <v>3597</v>
      </c>
      <c r="K5177" s="2">
        <v>1366.8600000000001</v>
      </c>
      <c r="L5177">
        <v>0.38</v>
      </c>
      <c r="M5177" t="s">
        <v>82</v>
      </c>
    </row>
    <row r="5178" spans="1:13" x14ac:dyDescent="0.25">
      <c r="A5178" t="s">
        <v>13</v>
      </c>
      <c r="B5178">
        <v>1128299</v>
      </c>
      <c r="C5178" s="6">
        <v>44206</v>
      </c>
      <c r="D5178" t="s">
        <v>30</v>
      </c>
      <c r="E5178" t="s">
        <v>63</v>
      </c>
      <c r="F5178" t="s">
        <v>64</v>
      </c>
      <c r="G5178" t="s">
        <v>18</v>
      </c>
      <c r="H5178" s="1">
        <v>43</v>
      </c>
      <c r="I5178" s="1">
        <v>109</v>
      </c>
      <c r="J5178" s="1">
        <v>4687</v>
      </c>
      <c r="K5178" s="2">
        <v>1546.71</v>
      </c>
      <c r="L5178">
        <v>0.33</v>
      </c>
      <c r="M5178" t="s">
        <v>82</v>
      </c>
    </row>
    <row r="5179" spans="1:13" x14ac:dyDescent="0.25">
      <c r="A5179" t="s">
        <v>13</v>
      </c>
      <c r="B5179">
        <v>1128299</v>
      </c>
      <c r="C5179" s="6">
        <v>44206</v>
      </c>
      <c r="D5179" t="s">
        <v>30</v>
      </c>
      <c r="E5179" t="s">
        <v>63</v>
      </c>
      <c r="F5179" t="s">
        <v>64</v>
      </c>
      <c r="G5179" t="s">
        <v>19</v>
      </c>
      <c r="H5179" s="1">
        <v>41</v>
      </c>
      <c r="I5179" s="1">
        <v>113</v>
      </c>
      <c r="J5179" s="1">
        <v>4633</v>
      </c>
      <c r="K5179" s="2">
        <v>1667.8799999999999</v>
      </c>
      <c r="L5179">
        <v>0.36</v>
      </c>
      <c r="M5179" t="s">
        <v>82</v>
      </c>
    </row>
    <row r="5180" spans="1:13" x14ac:dyDescent="0.25">
      <c r="A5180" t="s">
        <v>13</v>
      </c>
      <c r="B5180">
        <v>1128299</v>
      </c>
      <c r="C5180" s="6">
        <v>44206</v>
      </c>
      <c r="D5180" t="s">
        <v>30</v>
      </c>
      <c r="E5180" t="s">
        <v>63</v>
      </c>
      <c r="F5180" t="s">
        <v>64</v>
      </c>
      <c r="G5180" t="s">
        <v>20</v>
      </c>
      <c r="H5180" s="1">
        <v>43</v>
      </c>
      <c r="I5180" s="1">
        <v>56</v>
      </c>
      <c r="J5180" s="1">
        <v>2408</v>
      </c>
      <c r="K5180" s="2">
        <v>842.8</v>
      </c>
      <c r="L5180">
        <v>0.35</v>
      </c>
      <c r="M5180" t="s">
        <v>82</v>
      </c>
    </row>
    <row r="5181" spans="1:13" x14ac:dyDescent="0.25">
      <c r="A5181" t="s">
        <v>13</v>
      </c>
      <c r="B5181">
        <v>1128299</v>
      </c>
      <c r="C5181" s="6">
        <v>44206</v>
      </c>
      <c r="D5181" t="s">
        <v>30</v>
      </c>
      <c r="E5181" t="s">
        <v>63</v>
      </c>
      <c r="F5181" t="s">
        <v>64</v>
      </c>
      <c r="G5181" t="s">
        <v>21</v>
      </c>
      <c r="H5181" s="1">
        <v>46</v>
      </c>
      <c r="I5181" s="1">
        <v>46</v>
      </c>
      <c r="J5181" s="1">
        <v>2116</v>
      </c>
      <c r="K5181" s="2">
        <v>634.79999999999995</v>
      </c>
      <c r="L5181">
        <v>0.3</v>
      </c>
      <c r="M5181" t="s">
        <v>82</v>
      </c>
    </row>
    <row r="5182" spans="1:13" x14ac:dyDescent="0.25">
      <c r="A5182" t="s">
        <v>13</v>
      </c>
      <c r="B5182">
        <v>1128299</v>
      </c>
      <c r="C5182" s="6">
        <v>44206</v>
      </c>
      <c r="D5182" t="s">
        <v>30</v>
      </c>
      <c r="E5182" t="s">
        <v>63</v>
      </c>
      <c r="F5182" t="s">
        <v>64</v>
      </c>
      <c r="G5182" t="s">
        <v>22</v>
      </c>
      <c r="H5182" s="1">
        <v>42</v>
      </c>
      <c r="I5182" s="1">
        <v>123</v>
      </c>
      <c r="J5182" s="1">
        <v>5166</v>
      </c>
      <c r="K5182" s="2">
        <v>2789.6400000000003</v>
      </c>
      <c r="L5182">
        <v>0.54</v>
      </c>
      <c r="M5182" t="s">
        <v>82</v>
      </c>
    </row>
    <row r="5183" spans="1:13" x14ac:dyDescent="0.25">
      <c r="A5183" t="s">
        <v>13</v>
      </c>
      <c r="B5183">
        <v>1128299</v>
      </c>
      <c r="C5183" s="6">
        <v>44237</v>
      </c>
      <c r="D5183" t="s">
        <v>30</v>
      </c>
      <c r="E5183" t="s">
        <v>63</v>
      </c>
      <c r="F5183" t="s">
        <v>64</v>
      </c>
      <c r="G5183" t="s">
        <v>16</v>
      </c>
      <c r="H5183" s="1">
        <v>33</v>
      </c>
      <c r="I5183" s="1">
        <v>143</v>
      </c>
      <c r="J5183" s="1">
        <v>4719</v>
      </c>
      <c r="K5183" s="2">
        <v>1698.84</v>
      </c>
      <c r="L5183">
        <v>0.36</v>
      </c>
      <c r="M5183" t="s">
        <v>82</v>
      </c>
    </row>
    <row r="5184" spans="1:13" x14ac:dyDescent="0.25">
      <c r="A5184" t="s">
        <v>13</v>
      </c>
      <c r="B5184">
        <v>1128299</v>
      </c>
      <c r="C5184" s="6">
        <v>44237</v>
      </c>
      <c r="D5184" t="s">
        <v>30</v>
      </c>
      <c r="E5184" t="s">
        <v>63</v>
      </c>
      <c r="F5184" t="s">
        <v>64</v>
      </c>
      <c r="G5184" t="s">
        <v>18</v>
      </c>
      <c r="H5184" s="1">
        <v>42</v>
      </c>
      <c r="I5184" s="1">
        <v>98</v>
      </c>
      <c r="J5184" s="1">
        <v>4116</v>
      </c>
      <c r="K5184" s="2">
        <v>1317.1200000000001</v>
      </c>
      <c r="L5184">
        <v>0.32</v>
      </c>
      <c r="M5184" t="s">
        <v>82</v>
      </c>
    </row>
    <row r="5185" spans="1:13" x14ac:dyDescent="0.25">
      <c r="A5185" t="s">
        <v>13</v>
      </c>
      <c r="B5185">
        <v>1128299</v>
      </c>
      <c r="C5185" s="6">
        <v>44237</v>
      </c>
      <c r="D5185" t="s">
        <v>30</v>
      </c>
      <c r="E5185" t="s">
        <v>63</v>
      </c>
      <c r="F5185" t="s">
        <v>64</v>
      </c>
      <c r="G5185" t="s">
        <v>19</v>
      </c>
      <c r="H5185" s="1">
        <v>44</v>
      </c>
      <c r="I5185" s="1">
        <v>94</v>
      </c>
      <c r="J5185" s="1">
        <v>4136</v>
      </c>
      <c r="K5185" s="2">
        <v>1488.96</v>
      </c>
      <c r="L5185">
        <v>0.36</v>
      </c>
      <c r="M5185" t="s">
        <v>82</v>
      </c>
    </row>
    <row r="5186" spans="1:13" x14ac:dyDescent="0.25">
      <c r="A5186" t="s">
        <v>13</v>
      </c>
      <c r="B5186">
        <v>1128299</v>
      </c>
      <c r="C5186" s="6">
        <v>44237</v>
      </c>
      <c r="D5186" t="s">
        <v>30</v>
      </c>
      <c r="E5186" t="s">
        <v>65</v>
      </c>
      <c r="F5186" t="s">
        <v>66</v>
      </c>
      <c r="G5186" t="s">
        <v>20</v>
      </c>
      <c r="H5186" s="1">
        <v>41</v>
      </c>
      <c r="I5186" s="1">
        <v>56</v>
      </c>
      <c r="J5186" s="1">
        <v>2296</v>
      </c>
      <c r="K5186" s="2">
        <v>895.44</v>
      </c>
      <c r="L5186">
        <v>0.39</v>
      </c>
      <c r="M5186" t="s">
        <v>82</v>
      </c>
    </row>
    <row r="5187" spans="1:13" x14ac:dyDescent="0.25">
      <c r="A5187" t="s">
        <v>13</v>
      </c>
      <c r="B5187">
        <v>1128299</v>
      </c>
      <c r="C5187" s="6">
        <v>44237</v>
      </c>
      <c r="D5187" t="s">
        <v>30</v>
      </c>
      <c r="E5187" t="s">
        <v>65</v>
      </c>
      <c r="F5187" t="s">
        <v>66</v>
      </c>
      <c r="G5187" t="s">
        <v>21</v>
      </c>
      <c r="H5187" s="1">
        <v>47</v>
      </c>
      <c r="I5187" s="1">
        <v>38</v>
      </c>
      <c r="J5187" s="1">
        <v>1786</v>
      </c>
      <c r="K5187" s="2">
        <v>535.79999999999995</v>
      </c>
      <c r="L5187">
        <v>0.3</v>
      </c>
      <c r="M5187" t="s">
        <v>82</v>
      </c>
    </row>
    <row r="5188" spans="1:13" x14ac:dyDescent="0.25">
      <c r="A5188" t="s">
        <v>13</v>
      </c>
      <c r="B5188">
        <v>1128299</v>
      </c>
      <c r="C5188" s="6">
        <v>44237</v>
      </c>
      <c r="D5188" t="s">
        <v>30</v>
      </c>
      <c r="E5188" t="s">
        <v>65</v>
      </c>
      <c r="F5188" t="s">
        <v>66</v>
      </c>
      <c r="G5188" t="s">
        <v>22</v>
      </c>
      <c r="H5188" s="1">
        <v>44</v>
      </c>
      <c r="I5188" s="1">
        <v>102</v>
      </c>
      <c r="J5188" s="1">
        <v>4488</v>
      </c>
      <c r="K5188" s="2">
        <v>2468.4</v>
      </c>
      <c r="L5188">
        <v>0.55000000000000004</v>
      </c>
      <c r="M5188" t="s">
        <v>82</v>
      </c>
    </row>
    <row r="5189" spans="1:13" x14ac:dyDescent="0.25">
      <c r="A5189" t="s">
        <v>13</v>
      </c>
      <c r="B5189">
        <v>1128299</v>
      </c>
      <c r="C5189" s="6">
        <v>44264</v>
      </c>
      <c r="D5189" t="s">
        <v>30</v>
      </c>
      <c r="E5189" t="s">
        <v>65</v>
      </c>
      <c r="F5189" t="s">
        <v>66</v>
      </c>
      <c r="G5189" t="s">
        <v>16</v>
      </c>
      <c r="H5189" s="1">
        <v>44</v>
      </c>
      <c r="I5189" s="1">
        <v>135</v>
      </c>
      <c r="J5189" s="1">
        <v>5940</v>
      </c>
      <c r="K5189" s="2">
        <v>2376</v>
      </c>
      <c r="L5189">
        <v>0.4</v>
      </c>
      <c r="M5189" t="s">
        <v>82</v>
      </c>
    </row>
    <row r="5190" spans="1:13" x14ac:dyDescent="0.25">
      <c r="A5190" t="s">
        <v>13</v>
      </c>
      <c r="B5190">
        <v>1128299</v>
      </c>
      <c r="C5190" s="6">
        <v>44264</v>
      </c>
      <c r="D5190" t="s">
        <v>30</v>
      </c>
      <c r="E5190" t="s">
        <v>65</v>
      </c>
      <c r="F5190" t="s">
        <v>66</v>
      </c>
      <c r="G5190" t="s">
        <v>18</v>
      </c>
      <c r="H5190" s="1">
        <v>54</v>
      </c>
      <c r="I5190" s="1">
        <v>91</v>
      </c>
      <c r="J5190" s="1">
        <v>4914</v>
      </c>
      <c r="K5190" s="2">
        <v>1523.34</v>
      </c>
      <c r="L5190">
        <v>0.31</v>
      </c>
      <c r="M5190" t="s">
        <v>82</v>
      </c>
    </row>
    <row r="5191" spans="1:13" x14ac:dyDescent="0.25">
      <c r="A5191" t="s">
        <v>13</v>
      </c>
      <c r="B5191">
        <v>1128299</v>
      </c>
      <c r="C5191" s="6">
        <v>44264</v>
      </c>
      <c r="D5191" t="s">
        <v>30</v>
      </c>
      <c r="E5191" t="s">
        <v>65</v>
      </c>
      <c r="F5191" t="s">
        <v>66</v>
      </c>
      <c r="G5191" t="s">
        <v>19</v>
      </c>
      <c r="H5191" s="1">
        <v>57</v>
      </c>
      <c r="I5191" s="1">
        <v>101</v>
      </c>
      <c r="J5191" s="1">
        <v>5757</v>
      </c>
      <c r="K5191" s="2">
        <v>2245.23</v>
      </c>
      <c r="L5191">
        <v>0.39</v>
      </c>
      <c r="M5191" t="s">
        <v>82</v>
      </c>
    </row>
    <row r="5192" spans="1:13" x14ac:dyDescent="0.25">
      <c r="A5192" t="s">
        <v>13</v>
      </c>
      <c r="B5192">
        <v>1128299</v>
      </c>
      <c r="C5192" s="6">
        <v>44264</v>
      </c>
      <c r="D5192" t="s">
        <v>30</v>
      </c>
      <c r="E5192" t="s">
        <v>65</v>
      </c>
      <c r="F5192" t="s">
        <v>66</v>
      </c>
      <c r="G5192" t="s">
        <v>20</v>
      </c>
      <c r="H5192" s="1">
        <v>52</v>
      </c>
      <c r="I5192" s="1">
        <v>69</v>
      </c>
      <c r="J5192" s="1">
        <v>3588</v>
      </c>
      <c r="K5192" s="2">
        <v>1291.68</v>
      </c>
      <c r="L5192">
        <v>0.36</v>
      </c>
      <c r="M5192" t="s">
        <v>82</v>
      </c>
    </row>
    <row r="5193" spans="1:13" x14ac:dyDescent="0.25">
      <c r="A5193" t="s">
        <v>13</v>
      </c>
      <c r="B5193">
        <v>1128299</v>
      </c>
      <c r="C5193" s="6">
        <v>44264</v>
      </c>
      <c r="D5193" t="s">
        <v>30</v>
      </c>
      <c r="E5193" t="s">
        <v>65</v>
      </c>
      <c r="F5193" t="s">
        <v>66</v>
      </c>
      <c r="G5193" t="s">
        <v>21</v>
      </c>
      <c r="H5193" s="1">
        <v>55</v>
      </c>
      <c r="I5193" s="1">
        <v>36</v>
      </c>
      <c r="J5193" s="1">
        <v>1980</v>
      </c>
      <c r="K5193" s="2">
        <v>514.80000000000007</v>
      </c>
      <c r="L5193">
        <v>0.26</v>
      </c>
      <c r="M5193" t="s">
        <v>82</v>
      </c>
    </row>
    <row r="5194" spans="1:13" x14ac:dyDescent="0.25">
      <c r="A5194" t="s">
        <v>13</v>
      </c>
      <c r="B5194">
        <v>1128299</v>
      </c>
      <c r="C5194" s="6">
        <v>44264</v>
      </c>
      <c r="D5194" t="s">
        <v>30</v>
      </c>
      <c r="E5194" t="s">
        <v>65</v>
      </c>
      <c r="F5194" t="s">
        <v>66</v>
      </c>
      <c r="G5194" t="s">
        <v>22</v>
      </c>
      <c r="H5194" s="1">
        <v>50</v>
      </c>
      <c r="I5194" s="1">
        <v>85</v>
      </c>
      <c r="J5194" s="1">
        <v>4250</v>
      </c>
      <c r="K5194" s="2">
        <v>2337.5</v>
      </c>
      <c r="L5194">
        <v>0.55000000000000004</v>
      </c>
      <c r="M5194" t="s">
        <v>82</v>
      </c>
    </row>
    <row r="5195" spans="1:13" x14ac:dyDescent="0.25">
      <c r="A5195" t="s">
        <v>13</v>
      </c>
      <c r="B5195">
        <v>1128299</v>
      </c>
      <c r="C5195" s="6">
        <v>44296</v>
      </c>
      <c r="D5195" t="s">
        <v>30</v>
      </c>
      <c r="E5195" t="s">
        <v>65</v>
      </c>
      <c r="F5195" t="s">
        <v>66</v>
      </c>
      <c r="G5195" t="s">
        <v>16</v>
      </c>
      <c r="H5195" s="1">
        <v>59</v>
      </c>
      <c r="I5195" s="1">
        <v>130</v>
      </c>
      <c r="J5195" s="1">
        <v>7670</v>
      </c>
      <c r="K5195" s="2">
        <v>2761.2</v>
      </c>
      <c r="L5195">
        <v>0.36</v>
      </c>
      <c r="M5195" t="s">
        <v>82</v>
      </c>
    </row>
    <row r="5196" spans="1:13" x14ac:dyDescent="0.25">
      <c r="A5196" t="s">
        <v>13</v>
      </c>
      <c r="B5196">
        <v>1128299</v>
      </c>
      <c r="C5196" s="6">
        <v>44296</v>
      </c>
      <c r="D5196" t="s">
        <v>30</v>
      </c>
      <c r="E5196" t="s">
        <v>65</v>
      </c>
      <c r="F5196" t="s">
        <v>66</v>
      </c>
      <c r="G5196" t="s">
        <v>18</v>
      </c>
      <c r="H5196" s="1">
        <v>61</v>
      </c>
      <c r="I5196" s="1">
        <v>81</v>
      </c>
      <c r="J5196" s="1">
        <v>4941</v>
      </c>
      <c r="K5196" s="2">
        <v>1729.35</v>
      </c>
      <c r="L5196">
        <v>0.35</v>
      </c>
      <c r="M5196" t="s">
        <v>82</v>
      </c>
    </row>
    <row r="5197" spans="1:13" x14ac:dyDescent="0.25">
      <c r="A5197" t="s">
        <v>13</v>
      </c>
      <c r="B5197">
        <v>1128299</v>
      </c>
      <c r="C5197" s="6">
        <v>44296</v>
      </c>
      <c r="D5197" t="s">
        <v>30</v>
      </c>
      <c r="E5197" t="s">
        <v>65</v>
      </c>
      <c r="F5197" t="s">
        <v>66</v>
      </c>
      <c r="G5197" t="s">
        <v>19</v>
      </c>
      <c r="H5197" s="1">
        <v>60</v>
      </c>
      <c r="I5197" s="1">
        <v>91</v>
      </c>
      <c r="J5197" s="1">
        <v>5460</v>
      </c>
      <c r="K5197" s="2">
        <v>2074.8000000000002</v>
      </c>
      <c r="L5197">
        <v>0.38</v>
      </c>
      <c r="M5197" t="s">
        <v>82</v>
      </c>
    </row>
    <row r="5198" spans="1:13" x14ac:dyDescent="0.25">
      <c r="A5198" t="s">
        <v>13</v>
      </c>
      <c r="B5198">
        <v>1128299</v>
      </c>
      <c r="C5198" s="6">
        <v>44296</v>
      </c>
      <c r="D5198" t="s">
        <v>30</v>
      </c>
      <c r="E5198" t="s">
        <v>65</v>
      </c>
      <c r="F5198" t="s">
        <v>66</v>
      </c>
      <c r="G5198" t="s">
        <v>20</v>
      </c>
      <c r="H5198" s="1">
        <v>48</v>
      </c>
      <c r="I5198" s="1">
        <v>73</v>
      </c>
      <c r="J5198" s="1">
        <v>3504</v>
      </c>
      <c r="K5198" s="2">
        <v>1226.3999999999999</v>
      </c>
      <c r="L5198">
        <v>0.35</v>
      </c>
      <c r="M5198" t="s">
        <v>82</v>
      </c>
    </row>
    <row r="5199" spans="1:13" x14ac:dyDescent="0.25">
      <c r="A5199" t="s">
        <v>13</v>
      </c>
      <c r="B5199">
        <v>1128299</v>
      </c>
      <c r="C5199" s="6">
        <v>44296</v>
      </c>
      <c r="D5199" t="s">
        <v>30</v>
      </c>
      <c r="E5199" t="s">
        <v>65</v>
      </c>
      <c r="F5199" t="s">
        <v>66</v>
      </c>
      <c r="G5199" t="s">
        <v>21</v>
      </c>
      <c r="H5199" s="1">
        <v>52</v>
      </c>
      <c r="I5199" s="1">
        <v>42</v>
      </c>
      <c r="J5199" s="1">
        <v>2184</v>
      </c>
      <c r="K5199" s="2">
        <v>589.68000000000006</v>
      </c>
      <c r="L5199">
        <v>0.27</v>
      </c>
      <c r="M5199" t="s">
        <v>82</v>
      </c>
    </row>
    <row r="5200" spans="1:13" x14ac:dyDescent="0.25">
      <c r="A5200" t="s">
        <v>13</v>
      </c>
      <c r="B5200">
        <v>1128299</v>
      </c>
      <c r="C5200" s="6">
        <v>44296</v>
      </c>
      <c r="D5200" t="s">
        <v>30</v>
      </c>
      <c r="E5200" t="s">
        <v>65</v>
      </c>
      <c r="F5200" t="s">
        <v>66</v>
      </c>
      <c r="G5200" t="s">
        <v>22</v>
      </c>
      <c r="H5200" s="1">
        <v>66</v>
      </c>
      <c r="I5200" s="1">
        <v>94</v>
      </c>
      <c r="J5200" s="1">
        <v>6204</v>
      </c>
      <c r="K5200" s="2">
        <v>3102</v>
      </c>
      <c r="L5200">
        <v>0.5</v>
      </c>
      <c r="M5200" t="s">
        <v>82</v>
      </c>
    </row>
    <row r="5201" spans="1:13" x14ac:dyDescent="0.25">
      <c r="A5201" t="s">
        <v>13</v>
      </c>
      <c r="B5201">
        <v>1128299</v>
      </c>
      <c r="C5201" s="6">
        <v>44327</v>
      </c>
      <c r="D5201" t="s">
        <v>30</v>
      </c>
      <c r="E5201" t="s">
        <v>65</v>
      </c>
      <c r="F5201" t="s">
        <v>66</v>
      </c>
      <c r="G5201" t="s">
        <v>16</v>
      </c>
      <c r="H5201" s="1">
        <v>51</v>
      </c>
      <c r="I5201" s="1">
        <v>158</v>
      </c>
      <c r="J5201" s="1">
        <v>8058</v>
      </c>
      <c r="K5201" s="2">
        <v>2981.46</v>
      </c>
      <c r="L5201">
        <v>0.37</v>
      </c>
      <c r="M5201" t="s">
        <v>82</v>
      </c>
    </row>
    <row r="5202" spans="1:13" x14ac:dyDescent="0.25">
      <c r="A5202" t="s">
        <v>13</v>
      </c>
      <c r="B5202">
        <v>1128299</v>
      </c>
      <c r="C5202" s="6">
        <v>44327</v>
      </c>
      <c r="D5202" t="s">
        <v>30</v>
      </c>
      <c r="E5202" t="s">
        <v>65</v>
      </c>
      <c r="F5202" t="s">
        <v>66</v>
      </c>
      <c r="G5202" t="s">
        <v>18</v>
      </c>
      <c r="H5202" s="1">
        <v>58</v>
      </c>
      <c r="I5202" s="1">
        <v>98</v>
      </c>
      <c r="J5202" s="1">
        <v>5684</v>
      </c>
      <c r="K5202" s="2">
        <v>1875.72</v>
      </c>
      <c r="L5202">
        <v>0.33</v>
      </c>
      <c r="M5202" t="s">
        <v>82</v>
      </c>
    </row>
    <row r="5203" spans="1:13" x14ac:dyDescent="0.25">
      <c r="A5203" t="s">
        <v>13</v>
      </c>
      <c r="B5203">
        <v>1128299</v>
      </c>
      <c r="C5203" s="6">
        <v>44327</v>
      </c>
      <c r="D5203" t="s">
        <v>30</v>
      </c>
      <c r="E5203" t="s">
        <v>65</v>
      </c>
      <c r="F5203" t="s">
        <v>66</v>
      </c>
      <c r="G5203" t="s">
        <v>19</v>
      </c>
      <c r="H5203" s="1">
        <v>56</v>
      </c>
      <c r="I5203" s="1">
        <v>98</v>
      </c>
      <c r="J5203" s="1">
        <v>5488</v>
      </c>
      <c r="K5203" s="2">
        <v>2195.2000000000003</v>
      </c>
      <c r="L5203">
        <v>0.4</v>
      </c>
      <c r="M5203" t="s">
        <v>82</v>
      </c>
    </row>
    <row r="5204" spans="1:13" x14ac:dyDescent="0.25">
      <c r="A5204" t="s">
        <v>13</v>
      </c>
      <c r="B5204">
        <v>1128299</v>
      </c>
      <c r="C5204" s="6">
        <v>44327</v>
      </c>
      <c r="D5204" t="s">
        <v>30</v>
      </c>
      <c r="E5204" t="s">
        <v>65</v>
      </c>
      <c r="F5204" t="s">
        <v>66</v>
      </c>
      <c r="G5204" t="s">
        <v>20</v>
      </c>
      <c r="H5204" s="1">
        <v>52</v>
      </c>
      <c r="I5204" s="1">
        <v>80</v>
      </c>
      <c r="J5204" s="1">
        <v>4160</v>
      </c>
      <c r="K5204" s="2">
        <v>1664</v>
      </c>
      <c r="L5204">
        <v>0.4</v>
      </c>
      <c r="M5204" t="s">
        <v>82</v>
      </c>
    </row>
    <row r="5205" spans="1:13" x14ac:dyDescent="0.25">
      <c r="A5205" t="s">
        <v>13</v>
      </c>
      <c r="B5205">
        <v>1128299</v>
      </c>
      <c r="C5205" s="6">
        <v>44327</v>
      </c>
      <c r="D5205" t="s">
        <v>30</v>
      </c>
      <c r="E5205" t="s">
        <v>65</v>
      </c>
      <c r="F5205" t="s">
        <v>66</v>
      </c>
      <c r="G5205" t="s">
        <v>21</v>
      </c>
      <c r="H5205" s="1">
        <v>55</v>
      </c>
      <c r="I5205" s="1">
        <v>46</v>
      </c>
      <c r="J5205" s="1">
        <v>2530</v>
      </c>
      <c r="K5205" s="2">
        <v>708.40000000000009</v>
      </c>
      <c r="L5205">
        <v>0.28000000000000003</v>
      </c>
      <c r="M5205" t="s">
        <v>82</v>
      </c>
    </row>
    <row r="5206" spans="1:13" x14ac:dyDescent="0.25">
      <c r="A5206" t="s">
        <v>13</v>
      </c>
      <c r="B5206">
        <v>1128299</v>
      </c>
      <c r="C5206" s="6">
        <v>44327</v>
      </c>
      <c r="D5206" t="s">
        <v>30</v>
      </c>
      <c r="E5206" t="s">
        <v>65</v>
      </c>
      <c r="F5206" t="s">
        <v>66</v>
      </c>
      <c r="G5206" t="s">
        <v>22</v>
      </c>
      <c r="H5206" s="1">
        <v>69</v>
      </c>
      <c r="I5206" s="1">
        <v>143</v>
      </c>
      <c r="J5206" s="1">
        <v>9867</v>
      </c>
      <c r="K5206" s="2">
        <v>5426.85</v>
      </c>
      <c r="L5206">
        <v>0.55000000000000004</v>
      </c>
      <c r="M5206" t="s">
        <v>82</v>
      </c>
    </row>
    <row r="5207" spans="1:13" x14ac:dyDescent="0.25">
      <c r="A5207" t="s">
        <v>13</v>
      </c>
      <c r="B5207">
        <v>1128299</v>
      </c>
      <c r="C5207" s="6">
        <v>44357</v>
      </c>
      <c r="D5207" t="s">
        <v>30</v>
      </c>
      <c r="E5207" t="s">
        <v>65</v>
      </c>
      <c r="F5207" t="s">
        <v>66</v>
      </c>
      <c r="G5207" t="s">
        <v>16</v>
      </c>
      <c r="H5207" s="1">
        <v>67</v>
      </c>
      <c r="I5207" s="1">
        <v>210</v>
      </c>
      <c r="J5207" s="1">
        <v>14070</v>
      </c>
      <c r="K5207" s="2">
        <v>5628</v>
      </c>
      <c r="L5207">
        <v>0.4</v>
      </c>
      <c r="M5207" t="s">
        <v>82</v>
      </c>
    </row>
    <row r="5208" spans="1:13" x14ac:dyDescent="0.25">
      <c r="A5208" t="s">
        <v>13</v>
      </c>
      <c r="B5208">
        <v>1128299</v>
      </c>
      <c r="C5208" s="6">
        <v>44357</v>
      </c>
      <c r="D5208" t="s">
        <v>30</v>
      </c>
      <c r="E5208" t="s">
        <v>65</v>
      </c>
      <c r="F5208" t="s">
        <v>66</v>
      </c>
      <c r="G5208" t="s">
        <v>18</v>
      </c>
      <c r="H5208" s="1">
        <v>72</v>
      </c>
      <c r="I5208" s="1">
        <v>156</v>
      </c>
      <c r="J5208" s="1">
        <v>11232</v>
      </c>
      <c r="K5208" s="2">
        <v>3481.92</v>
      </c>
      <c r="L5208">
        <v>0.31</v>
      </c>
      <c r="M5208" t="s">
        <v>82</v>
      </c>
    </row>
    <row r="5209" spans="1:13" x14ac:dyDescent="0.25">
      <c r="A5209" t="s">
        <v>13</v>
      </c>
      <c r="B5209">
        <v>1128299</v>
      </c>
      <c r="C5209" s="6">
        <v>44357</v>
      </c>
      <c r="D5209" t="s">
        <v>30</v>
      </c>
      <c r="E5209" t="s">
        <v>65</v>
      </c>
      <c r="F5209" t="s">
        <v>66</v>
      </c>
      <c r="G5209" t="s">
        <v>19</v>
      </c>
      <c r="H5209" s="1">
        <v>71</v>
      </c>
      <c r="I5209" s="1">
        <v>180</v>
      </c>
      <c r="J5209" s="1">
        <v>12780</v>
      </c>
      <c r="K5209" s="2">
        <v>4600.8</v>
      </c>
      <c r="L5209">
        <v>0.36</v>
      </c>
      <c r="M5209" t="s">
        <v>82</v>
      </c>
    </row>
    <row r="5210" spans="1:13" x14ac:dyDescent="0.25">
      <c r="A5210" t="s">
        <v>13</v>
      </c>
      <c r="B5210">
        <v>1128299</v>
      </c>
      <c r="C5210" s="6">
        <v>44357</v>
      </c>
      <c r="D5210" t="s">
        <v>30</v>
      </c>
      <c r="E5210" t="s">
        <v>65</v>
      </c>
      <c r="F5210" t="s">
        <v>66</v>
      </c>
      <c r="G5210" t="s">
        <v>20</v>
      </c>
      <c r="H5210" s="1">
        <v>74</v>
      </c>
      <c r="I5210" s="1">
        <v>133</v>
      </c>
      <c r="J5210" s="1">
        <v>9842</v>
      </c>
      <c r="K5210" s="2">
        <v>3739.96</v>
      </c>
      <c r="L5210">
        <v>0.38</v>
      </c>
      <c r="M5210" t="s">
        <v>82</v>
      </c>
    </row>
    <row r="5211" spans="1:13" x14ac:dyDescent="0.25">
      <c r="A5211" t="s">
        <v>13</v>
      </c>
      <c r="B5211">
        <v>1128299</v>
      </c>
      <c r="C5211" s="6">
        <v>44357</v>
      </c>
      <c r="D5211" t="s">
        <v>30</v>
      </c>
      <c r="E5211" t="s">
        <v>65</v>
      </c>
      <c r="F5211" t="s">
        <v>66</v>
      </c>
      <c r="G5211" t="s">
        <v>21</v>
      </c>
      <c r="H5211" s="1">
        <v>83</v>
      </c>
      <c r="I5211" s="1">
        <v>88</v>
      </c>
      <c r="J5211" s="1">
        <v>7304</v>
      </c>
      <c r="K5211" s="2">
        <v>2191.1999999999998</v>
      </c>
      <c r="L5211">
        <v>0.3</v>
      </c>
      <c r="M5211" t="s">
        <v>82</v>
      </c>
    </row>
    <row r="5212" spans="1:13" x14ac:dyDescent="0.25">
      <c r="A5212" t="s">
        <v>13</v>
      </c>
      <c r="B5212">
        <v>1128299</v>
      </c>
      <c r="C5212" s="6">
        <v>44357</v>
      </c>
      <c r="D5212" t="s">
        <v>30</v>
      </c>
      <c r="E5212" t="s">
        <v>65</v>
      </c>
      <c r="F5212" t="s">
        <v>66</v>
      </c>
      <c r="G5212" t="s">
        <v>22</v>
      </c>
      <c r="H5212" s="1">
        <v>97</v>
      </c>
      <c r="I5212" s="1">
        <v>169</v>
      </c>
      <c r="J5212" s="1">
        <v>16393</v>
      </c>
      <c r="K5212" s="2">
        <v>8524.36</v>
      </c>
      <c r="L5212">
        <v>0.52</v>
      </c>
      <c r="M5212" t="s">
        <v>82</v>
      </c>
    </row>
    <row r="5213" spans="1:13" x14ac:dyDescent="0.25">
      <c r="A5213" t="s">
        <v>13</v>
      </c>
      <c r="B5213">
        <v>1128299</v>
      </c>
      <c r="C5213" s="6">
        <v>44386</v>
      </c>
      <c r="D5213" t="s">
        <v>30</v>
      </c>
      <c r="E5213" t="s">
        <v>65</v>
      </c>
      <c r="F5213" t="s">
        <v>66</v>
      </c>
      <c r="G5213" t="s">
        <v>16</v>
      </c>
      <c r="H5213" s="1">
        <v>74</v>
      </c>
      <c r="I5213" s="1">
        <v>208</v>
      </c>
      <c r="J5213" s="1">
        <v>15392</v>
      </c>
      <c r="K5213" s="2">
        <v>5695.04</v>
      </c>
      <c r="L5213">
        <v>0.37</v>
      </c>
      <c r="M5213" t="s">
        <v>82</v>
      </c>
    </row>
    <row r="5214" spans="1:13" x14ac:dyDescent="0.25">
      <c r="A5214" t="s">
        <v>13</v>
      </c>
      <c r="B5214">
        <v>1128299</v>
      </c>
      <c r="C5214" s="6">
        <v>44386</v>
      </c>
      <c r="D5214" t="s">
        <v>30</v>
      </c>
      <c r="E5214" t="s">
        <v>65</v>
      </c>
      <c r="F5214" t="s">
        <v>66</v>
      </c>
      <c r="G5214" t="s">
        <v>18</v>
      </c>
      <c r="H5214" s="1">
        <v>81</v>
      </c>
      <c r="I5214" s="1">
        <v>182</v>
      </c>
      <c r="J5214" s="1">
        <v>14742</v>
      </c>
      <c r="K5214" s="2">
        <v>5012.2800000000007</v>
      </c>
      <c r="L5214">
        <v>0.34</v>
      </c>
      <c r="M5214" t="s">
        <v>82</v>
      </c>
    </row>
    <row r="5215" spans="1:13" x14ac:dyDescent="0.25">
      <c r="A5215" t="s">
        <v>13</v>
      </c>
      <c r="B5215">
        <v>1128299</v>
      </c>
      <c r="C5215" s="6">
        <v>44386</v>
      </c>
      <c r="D5215" t="s">
        <v>30</v>
      </c>
      <c r="E5215" t="s">
        <v>65</v>
      </c>
      <c r="F5215" t="s">
        <v>66</v>
      </c>
      <c r="G5215" t="s">
        <v>19</v>
      </c>
      <c r="H5215" s="1">
        <v>79</v>
      </c>
      <c r="I5215" s="1">
        <v>150</v>
      </c>
      <c r="J5215" s="1">
        <v>11850</v>
      </c>
      <c r="K5215" s="2">
        <v>4266</v>
      </c>
      <c r="L5215">
        <v>0.36</v>
      </c>
      <c r="M5215" t="s">
        <v>82</v>
      </c>
    </row>
    <row r="5216" spans="1:13" x14ac:dyDescent="0.25">
      <c r="A5216" t="s">
        <v>13</v>
      </c>
      <c r="B5216">
        <v>1128299</v>
      </c>
      <c r="C5216" s="6">
        <v>44386</v>
      </c>
      <c r="D5216" t="s">
        <v>30</v>
      </c>
      <c r="E5216" t="s">
        <v>65</v>
      </c>
      <c r="F5216" t="s">
        <v>66</v>
      </c>
      <c r="G5216" t="s">
        <v>20</v>
      </c>
      <c r="H5216" s="1">
        <v>73</v>
      </c>
      <c r="I5216" s="1">
        <v>130</v>
      </c>
      <c r="J5216" s="1">
        <v>9490</v>
      </c>
      <c r="K5216" s="2">
        <v>3796</v>
      </c>
      <c r="L5216">
        <v>0.4</v>
      </c>
      <c r="M5216" t="s">
        <v>82</v>
      </c>
    </row>
    <row r="5217" spans="1:13" x14ac:dyDescent="0.25">
      <c r="A5217" t="s">
        <v>13</v>
      </c>
      <c r="B5217">
        <v>1128299</v>
      </c>
      <c r="C5217" s="6">
        <v>44386</v>
      </c>
      <c r="D5217" t="s">
        <v>30</v>
      </c>
      <c r="E5217" t="s">
        <v>65</v>
      </c>
      <c r="F5217" t="s">
        <v>66</v>
      </c>
      <c r="G5217" t="s">
        <v>21</v>
      </c>
      <c r="H5217" s="1">
        <v>80</v>
      </c>
      <c r="I5217" s="1">
        <v>149</v>
      </c>
      <c r="J5217" s="1">
        <v>11920</v>
      </c>
      <c r="K5217" s="2">
        <v>3576</v>
      </c>
      <c r="L5217">
        <v>0.3</v>
      </c>
      <c r="M5217" t="s">
        <v>82</v>
      </c>
    </row>
    <row r="5218" spans="1:13" x14ac:dyDescent="0.25">
      <c r="A5218" t="s">
        <v>13</v>
      </c>
      <c r="B5218">
        <v>1128299</v>
      </c>
      <c r="C5218" s="6">
        <v>44386</v>
      </c>
      <c r="D5218" t="s">
        <v>30</v>
      </c>
      <c r="E5218" t="s">
        <v>65</v>
      </c>
      <c r="F5218" t="s">
        <v>66</v>
      </c>
      <c r="G5218" t="s">
        <v>22</v>
      </c>
      <c r="H5218" s="1">
        <v>96</v>
      </c>
      <c r="I5218" s="1">
        <v>154</v>
      </c>
      <c r="J5218" s="1">
        <v>14784</v>
      </c>
      <c r="K5218" s="2">
        <v>7687.68</v>
      </c>
      <c r="L5218">
        <v>0.52</v>
      </c>
      <c r="M5218" t="s">
        <v>82</v>
      </c>
    </row>
    <row r="5219" spans="1:13" x14ac:dyDescent="0.25">
      <c r="A5219" t="s">
        <v>13</v>
      </c>
      <c r="B5219">
        <v>1128299</v>
      </c>
      <c r="C5219" s="6">
        <v>44418</v>
      </c>
      <c r="D5219" t="s">
        <v>30</v>
      </c>
      <c r="E5219" t="s">
        <v>65</v>
      </c>
      <c r="F5219" t="s">
        <v>66</v>
      </c>
      <c r="G5219" t="s">
        <v>16</v>
      </c>
      <c r="H5219" s="1">
        <v>79</v>
      </c>
      <c r="I5219" s="1">
        <v>210</v>
      </c>
      <c r="J5219" s="1">
        <v>16590</v>
      </c>
      <c r="K5219" s="2">
        <v>6138.3</v>
      </c>
      <c r="L5219">
        <v>0.37</v>
      </c>
      <c r="M5219" t="s">
        <v>82</v>
      </c>
    </row>
    <row r="5220" spans="1:13" x14ac:dyDescent="0.25">
      <c r="A5220" t="s">
        <v>13</v>
      </c>
      <c r="B5220">
        <v>1128299</v>
      </c>
      <c r="C5220" s="6">
        <v>44418</v>
      </c>
      <c r="D5220" t="s">
        <v>30</v>
      </c>
      <c r="E5220" t="s">
        <v>65</v>
      </c>
      <c r="F5220" t="s">
        <v>66</v>
      </c>
      <c r="G5220" t="s">
        <v>18</v>
      </c>
      <c r="H5220" s="1">
        <v>71</v>
      </c>
      <c r="I5220" s="1">
        <v>218</v>
      </c>
      <c r="J5220" s="1">
        <v>15478</v>
      </c>
      <c r="K5220" s="2">
        <v>5262.52</v>
      </c>
      <c r="L5220">
        <v>0.34</v>
      </c>
      <c r="M5220" t="s">
        <v>82</v>
      </c>
    </row>
    <row r="5221" spans="1:13" x14ac:dyDescent="0.25">
      <c r="A5221" t="s">
        <v>13</v>
      </c>
      <c r="B5221">
        <v>1128299</v>
      </c>
      <c r="C5221" s="6">
        <v>44418</v>
      </c>
      <c r="D5221" t="s">
        <v>30</v>
      </c>
      <c r="E5221" t="s">
        <v>65</v>
      </c>
      <c r="F5221" t="s">
        <v>66</v>
      </c>
      <c r="G5221" t="s">
        <v>19</v>
      </c>
      <c r="H5221" s="1">
        <v>64</v>
      </c>
      <c r="I5221" s="1">
        <v>162</v>
      </c>
      <c r="J5221" s="1">
        <v>10368</v>
      </c>
      <c r="K5221" s="2">
        <v>4043.52</v>
      </c>
      <c r="L5221">
        <v>0.39</v>
      </c>
      <c r="M5221" t="s">
        <v>82</v>
      </c>
    </row>
    <row r="5222" spans="1:13" x14ac:dyDescent="0.25">
      <c r="A5222" t="s">
        <v>13</v>
      </c>
      <c r="B5222">
        <v>1128299</v>
      </c>
      <c r="C5222" s="6">
        <v>44418</v>
      </c>
      <c r="D5222" t="s">
        <v>30</v>
      </c>
      <c r="E5222" t="s">
        <v>65</v>
      </c>
      <c r="F5222" t="s">
        <v>66</v>
      </c>
      <c r="G5222" t="s">
        <v>20</v>
      </c>
      <c r="H5222" s="1">
        <v>67</v>
      </c>
      <c r="I5222" s="1">
        <v>142</v>
      </c>
      <c r="J5222" s="1">
        <v>9514</v>
      </c>
      <c r="K5222" s="2">
        <v>3615.32</v>
      </c>
      <c r="L5222">
        <v>0.38</v>
      </c>
      <c r="M5222" t="s">
        <v>82</v>
      </c>
    </row>
    <row r="5223" spans="1:13" x14ac:dyDescent="0.25">
      <c r="A5223" t="s">
        <v>24</v>
      </c>
      <c r="B5223">
        <v>1128299</v>
      </c>
      <c r="C5223" s="6">
        <v>44418</v>
      </c>
      <c r="D5223" t="s">
        <v>30</v>
      </c>
      <c r="E5223" t="s">
        <v>65</v>
      </c>
      <c r="F5223" t="s">
        <v>66</v>
      </c>
      <c r="G5223" t="s">
        <v>21</v>
      </c>
      <c r="H5223" s="1">
        <v>69</v>
      </c>
      <c r="I5223" s="1">
        <v>147</v>
      </c>
      <c r="J5223" s="1">
        <v>10143</v>
      </c>
      <c r="K5223" s="2">
        <v>2738.61</v>
      </c>
      <c r="L5223">
        <v>0.27</v>
      </c>
      <c r="M5223" t="s">
        <v>82</v>
      </c>
    </row>
    <row r="5224" spans="1:13" x14ac:dyDescent="0.25">
      <c r="A5224" t="s">
        <v>24</v>
      </c>
      <c r="B5224">
        <v>1128299</v>
      </c>
      <c r="C5224" s="6">
        <v>44418</v>
      </c>
      <c r="D5224" t="s">
        <v>30</v>
      </c>
      <c r="E5224" t="s">
        <v>65</v>
      </c>
      <c r="F5224" t="s">
        <v>66</v>
      </c>
      <c r="G5224" t="s">
        <v>22</v>
      </c>
      <c r="H5224" s="1">
        <v>72</v>
      </c>
      <c r="I5224" s="1">
        <v>88</v>
      </c>
      <c r="J5224" s="1">
        <v>6336</v>
      </c>
      <c r="K5224" s="2">
        <v>3358.0800000000004</v>
      </c>
      <c r="L5224">
        <v>0.53</v>
      </c>
      <c r="M5224" t="s">
        <v>82</v>
      </c>
    </row>
    <row r="5225" spans="1:13" x14ac:dyDescent="0.25">
      <c r="A5225" t="s">
        <v>24</v>
      </c>
      <c r="B5225">
        <v>1128299</v>
      </c>
      <c r="C5225" s="6">
        <v>44450</v>
      </c>
      <c r="D5225" t="s">
        <v>30</v>
      </c>
      <c r="E5225" t="s">
        <v>65</v>
      </c>
      <c r="F5225" t="s">
        <v>66</v>
      </c>
      <c r="G5225" t="s">
        <v>16</v>
      </c>
      <c r="H5225" s="1">
        <v>62</v>
      </c>
      <c r="I5225" s="1">
        <v>149</v>
      </c>
      <c r="J5225" s="1">
        <v>9238</v>
      </c>
      <c r="K5225" s="2">
        <v>3325.68</v>
      </c>
      <c r="L5225">
        <v>0.36</v>
      </c>
      <c r="M5225" t="s">
        <v>82</v>
      </c>
    </row>
    <row r="5226" spans="1:13" x14ac:dyDescent="0.25">
      <c r="A5226" t="s">
        <v>24</v>
      </c>
      <c r="B5226">
        <v>1128299</v>
      </c>
      <c r="C5226" s="6">
        <v>44450</v>
      </c>
      <c r="D5226" t="s">
        <v>30</v>
      </c>
      <c r="E5226" t="s">
        <v>65</v>
      </c>
      <c r="F5226" t="s">
        <v>66</v>
      </c>
      <c r="G5226" t="s">
        <v>18</v>
      </c>
      <c r="H5226" s="1">
        <v>69</v>
      </c>
      <c r="I5226" s="1">
        <v>149</v>
      </c>
      <c r="J5226" s="1">
        <v>10281</v>
      </c>
      <c r="K5226" s="2">
        <v>3392.73</v>
      </c>
      <c r="L5226">
        <v>0.33</v>
      </c>
      <c r="M5226" t="s">
        <v>82</v>
      </c>
    </row>
    <row r="5227" spans="1:13" x14ac:dyDescent="0.25">
      <c r="A5227" t="s">
        <v>24</v>
      </c>
      <c r="B5227">
        <v>1128299</v>
      </c>
      <c r="C5227" s="6">
        <v>44450</v>
      </c>
      <c r="D5227" t="s">
        <v>30</v>
      </c>
      <c r="E5227" t="s">
        <v>65</v>
      </c>
      <c r="F5227" t="s">
        <v>66</v>
      </c>
      <c r="G5227" t="s">
        <v>19</v>
      </c>
      <c r="H5227" s="1">
        <v>64</v>
      </c>
      <c r="I5227" s="1">
        <v>105</v>
      </c>
      <c r="J5227" s="1">
        <v>6720</v>
      </c>
      <c r="K5227" s="2">
        <v>2620.8000000000002</v>
      </c>
      <c r="L5227">
        <v>0.39</v>
      </c>
      <c r="M5227" t="s">
        <v>82</v>
      </c>
    </row>
    <row r="5228" spans="1:13" x14ac:dyDescent="0.25">
      <c r="A5228" t="s">
        <v>24</v>
      </c>
      <c r="B5228">
        <v>1128299</v>
      </c>
      <c r="C5228" s="6">
        <v>44450</v>
      </c>
      <c r="D5228" t="s">
        <v>30</v>
      </c>
      <c r="E5228" t="s">
        <v>65</v>
      </c>
      <c r="F5228" t="s">
        <v>66</v>
      </c>
      <c r="G5228" t="s">
        <v>20</v>
      </c>
      <c r="H5228" s="1">
        <v>62</v>
      </c>
      <c r="I5228" s="1">
        <v>85</v>
      </c>
      <c r="J5228" s="1">
        <v>5270</v>
      </c>
      <c r="K5228" s="2">
        <v>2108</v>
      </c>
      <c r="L5228">
        <v>0.4</v>
      </c>
      <c r="M5228" t="s">
        <v>82</v>
      </c>
    </row>
    <row r="5229" spans="1:13" x14ac:dyDescent="0.25">
      <c r="A5229" t="s">
        <v>24</v>
      </c>
      <c r="B5229">
        <v>1128299</v>
      </c>
      <c r="C5229" s="6">
        <v>44450</v>
      </c>
      <c r="D5229" t="s">
        <v>30</v>
      </c>
      <c r="E5229" t="s">
        <v>65</v>
      </c>
      <c r="F5229" t="s">
        <v>66</v>
      </c>
      <c r="G5229" t="s">
        <v>21</v>
      </c>
      <c r="H5229" s="1">
        <v>71</v>
      </c>
      <c r="I5229" s="1">
        <v>91</v>
      </c>
      <c r="J5229" s="1">
        <v>6461</v>
      </c>
      <c r="K5229" s="2">
        <v>1938.3</v>
      </c>
      <c r="L5229">
        <v>0.3</v>
      </c>
      <c r="M5229" t="s">
        <v>82</v>
      </c>
    </row>
    <row r="5230" spans="1:13" x14ac:dyDescent="0.25">
      <c r="A5230" t="s">
        <v>24</v>
      </c>
      <c r="B5230">
        <v>1128299</v>
      </c>
      <c r="C5230" s="6">
        <v>44450</v>
      </c>
      <c r="D5230" t="s">
        <v>30</v>
      </c>
      <c r="E5230" t="s">
        <v>65</v>
      </c>
      <c r="F5230" t="s">
        <v>66</v>
      </c>
      <c r="G5230" t="s">
        <v>22</v>
      </c>
      <c r="H5230" s="1">
        <v>56</v>
      </c>
      <c r="I5230" s="1">
        <v>105</v>
      </c>
      <c r="J5230" s="1">
        <v>5880</v>
      </c>
      <c r="K5230" s="2">
        <v>3116.4</v>
      </c>
      <c r="L5230">
        <v>0.53</v>
      </c>
      <c r="M5230" t="s">
        <v>82</v>
      </c>
    </row>
    <row r="5231" spans="1:13" x14ac:dyDescent="0.25">
      <c r="A5231" t="s">
        <v>24</v>
      </c>
      <c r="B5231">
        <v>1128299</v>
      </c>
      <c r="C5231" s="6">
        <v>44479</v>
      </c>
      <c r="D5231" t="s">
        <v>30</v>
      </c>
      <c r="E5231" t="s">
        <v>65</v>
      </c>
      <c r="F5231" t="s">
        <v>66</v>
      </c>
      <c r="G5231" t="s">
        <v>16</v>
      </c>
      <c r="H5231" s="1">
        <v>52</v>
      </c>
      <c r="I5231" s="1">
        <v>124</v>
      </c>
      <c r="J5231" s="1">
        <v>6448</v>
      </c>
      <c r="K5231" s="2">
        <v>2579.2000000000003</v>
      </c>
      <c r="L5231">
        <v>0.4</v>
      </c>
      <c r="M5231" t="s">
        <v>82</v>
      </c>
    </row>
    <row r="5232" spans="1:13" x14ac:dyDescent="0.25">
      <c r="A5232" t="s">
        <v>24</v>
      </c>
      <c r="B5232">
        <v>1128299</v>
      </c>
      <c r="C5232" s="6">
        <v>44479</v>
      </c>
      <c r="D5232" t="s">
        <v>30</v>
      </c>
      <c r="E5232" t="s">
        <v>65</v>
      </c>
      <c r="F5232" t="s">
        <v>66</v>
      </c>
      <c r="G5232" t="s">
        <v>18</v>
      </c>
      <c r="H5232" s="1">
        <v>61</v>
      </c>
      <c r="I5232" s="1">
        <v>138</v>
      </c>
      <c r="J5232" s="1">
        <v>8418</v>
      </c>
      <c r="K5232" s="2">
        <v>2525.4000000000005</v>
      </c>
      <c r="L5232">
        <v>0.30000000000000004</v>
      </c>
      <c r="M5232" t="s">
        <v>82</v>
      </c>
    </row>
    <row r="5233" spans="1:13" x14ac:dyDescent="0.25">
      <c r="A5233" t="s">
        <v>24</v>
      </c>
      <c r="B5233">
        <v>1128299</v>
      </c>
      <c r="C5233" s="6">
        <v>44479</v>
      </c>
      <c r="D5233" t="s">
        <v>30</v>
      </c>
      <c r="E5233" t="s">
        <v>65</v>
      </c>
      <c r="F5233" t="s">
        <v>66</v>
      </c>
      <c r="G5233" t="s">
        <v>19</v>
      </c>
      <c r="H5233" s="1">
        <v>56</v>
      </c>
      <c r="I5233" s="1">
        <v>87</v>
      </c>
      <c r="J5233" s="1">
        <v>4872</v>
      </c>
      <c r="K5233" s="2">
        <v>1705.1999999999998</v>
      </c>
      <c r="L5233">
        <v>0.35</v>
      </c>
      <c r="M5233" t="s">
        <v>82</v>
      </c>
    </row>
    <row r="5234" spans="1:13" x14ac:dyDescent="0.25">
      <c r="A5234" t="s">
        <v>24</v>
      </c>
      <c r="B5234">
        <v>1128299</v>
      </c>
      <c r="C5234" s="6">
        <v>44479</v>
      </c>
      <c r="D5234" t="s">
        <v>30</v>
      </c>
      <c r="E5234" t="s">
        <v>65</v>
      </c>
      <c r="F5234" t="s">
        <v>66</v>
      </c>
      <c r="G5234" t="s">
        <v>20</v>
      </c>
      <c r="H5234" s="1">
        <v>50</v>
      </c>
      <c r="I5234" s="1">
        <v>83</v>
      </c>
      <c r="J5234" s="1">
        <v>4150</v>
      </c>
      <c r="K5234" s="2">
        <v>1535.5</v>
      </c>
      <c r="L5234">
        <v>0.37</v>
      </c>
      <c r="M5234" t="s">
        <v>82</v>
      </c>
    </row>
    <row r="5235" spans="1:13" x14ac:dyDescent="0.25">
      <c r="A5235" t="s">
        <v>24</v>
      </c>
      <c r="B5235">
        <v>1128299</v>
      </c>
      <c r="C5235" s="6">
        <v>44479</v>
      </c>
      <c r="D5235" t="s">
        <v>30</v>
      </c>
      <c r="E5235" t="s">
        <v>65</v>
      </c>
      <c r="F5235" t="s">
        <v>66</v>
      </c>
      <c r="G5235" t="s">
        <v>21</v>
      </c>
      <c r="H5235" s="1">
        <v>63</v>
      </c>
      <c r="I5235" s="1">
        <v>70</v>
      </c>
      <c r="J5235" s="1">
        <v>4410</v>
      </c>
      <c r="K5235" s="2">
        <v>1234.8000000000002</v>
      </c>
      <c r="L5235">
        <v>0.28000000000000003</v>
      </c>
      <c r="M5235" t="s">
        <v>82</v>
      </c>
    </row>
    <row r="5236" spans="1:13" x14ac:dyDescent="0.25">
      <c r="A5236" t="s">
        <v>24</v>
      </c>
      <c r="B5236">
        <v>1128299</v>
      </c>
      <c r="C5236" s="6">
        <v>44479</v>
      </c>
      <c r="D5236" t="s">
        <v>30</v>
      </c>
      <c r="E5236" t="s">
        <v>65</v>
      </c>
      <c r="F5236" t="s">
        <v>66</v>
      </c>
      <c r="G5236" t="s">
        <v>22</v>
      </c>
      <c r="H5236" s="1">
        <v>64</v>
      </c>
      <c r="I5236" s="1">
        <v>75</v>
      </c>
      <c r="J5236" s="1">
        <v>4800</v>
      </c>
      <c r="K5236" s="2">
        <v>2448</v>
      </c>
      <c r="L5236">
        <v>0.51</v>
      </c>
      <c r="M5236" t="s">
        <v>82</v>
      </c>
    </row>
    <row r="5237" spans="1:13" x14ac:dyDescent="0.25">
      <c r="A5237" t="s">
        <v>24</v>
      </c>
      <c r="B5237">
        <v>1128299</v>
      </c>
      <c r="C5237" s="6">
        <v>44510</v>
      </c>
      <c r="D5237" t="s">
        <v>30</v>
      </c>
      <c r="E5237" t="s">
        <v>65</v>
      </c>
      <c r="F5237" t="s">
        <v>66</v>
      </c>
      <c r="G5237" t="s">
        <v>16</v>
      </c>
      <c r="H5237" s="1">
        <v>51</v>
      </c>
      <c r="I5237" s="1">
        <v>158</v>
      </c>
      <c r="J5237" s="1">
        <v>8058</v>
      </c>
      <c r="K5237" s="2">
        <v>2981.46</v>
      </c>
      <c r="L5237">
        <v>0.37</v>
      </c>
      <c r="M5237" t="s">
        <v>82</v>
      </c>
    </row>
    <row r="5238" spans="1:13" x14ac:dyDescent="0.25">
      <c r="A5238" t="s">
        <v>24</v>
      </c>
      <c r="B5238">
        <v>1128299</v>
      </c>
      <c r="C5238" s="6">
        <v>44510</v>
      </c>
      <c r="D5238" t="s">
        <v>30</v>
      </c>
      <c r="E5238" t="s">
        <v>65</v>
      </c>
      <c r="F5238" t="s">
        <v>66</v>
      </c>
      <c r="G5238" t="s">
        <v>18</v>
      </c>
      <c r="H5238" s="1">
        <v>56</v>
      </c>
      <c r="I5238" s="1">
        <v>168</v>
      </c>
      <c r="J5238" s="1">
        <v>9408</v>
      </c>
      <c r="K5238" s="2">
        <v>3010.56</v>
      </c>
      <c r="L5238">
        <v>0.32</v>
      </c>
      <c r="M5238" t="s">
        <v>82</v>
      </c>
    </row>
    <row r="5239" spans="1:13" x14ac:dyDescent="0.25">
      <c r="A5239" t="s">
        <v>24</v>
      </c>
      <c r="B5239">
        <v>1128299</v>
      </c>
      <c r="C5239" s="6">
        <v>44510</v>
      </c>
      <c r="D5239" t="s">
        <v>30</v>
      </c>
      <c r="E5239" t="s">
        <v>65</v>
      </c>
      <c r="F5239" t="s">
        <v>66</v>
      </c>
      <c r="G5239" t="s">
        <v>19</v>
      </c>
      <c r="H5239" s="1">
        <v>50</v>
      </c>
      <c r="I5239" s="1">
        <v>123</v>
      </c>
      <c r="J5239" s="1">
        <v>6150</v>
      </c>
      <c r="K5239" s="2">
        <v>2460</v>
      </c>
      <c r="L5239">
        <v>0.4</v>
      </c>
      <c r="M5239" t="s">
        <v>82</v>
      </c>
    </row>
    <row r="5240" spans="1:13" x14ac:dyDescent="0.25">
      <c r="A5240" t="s">
        <v>24</v>
      </c>
      <c r="B5240">
        <v>1128299</v>
      </c>
      <c r="C5240" s="6">
        <v>44510</v>
      </c>
      <c r="D5240" t="s">
        <v>30</v>
      </c>
      <c r="E5240" t="s">
        <v>65</v>
      </c>
      <c r="F5240" t="s">
        <v>66</v>
      </c>
      <c r="G5240" t="s">
        <v>20</v>
      </c>
      <c r="H5240" s="1">
        <v>60</v>
      </c>
      <c r="I5240" s="1">
        <v>104</v>
      </c>
      <c r="J5240" s="1">
        <v>6240</v>
      </c>
      <c r="K5240" s="2">
        <v>2433.6</v>
      </c>
      <c r="L5240">
        <v>0.39</v>
      </c>
      <c r="M5240" t="s">
        <v>82</v>
      </c>
    </row>
    <row r="5241" spans="1:13" x14ac:dyDescent="0.25">
      <c r="A5241" t="s">
        <v>24</v>
      </c>
      <c r="B5241">
        <v>1128299</v>
      </c>
      <c r="C5241" s="6">
        <v>44510</v>
      </c>
      <c r="D5241" t="s">
        <v>30</v>
      </c>
      <c r="E5241" t="s">
        <v>65</v>
      </c>
      <c r="F5241" t="s">
        <v>66</v>
      </c>
      <c r="G5241" t="s">
        <v>21</v>
      </c>
      <c r="H5241" s="1">
        <v>83</v>
      </c>
      <c r="I5241" s="1">
        <v>113</v>
      </c>
      <c r="J5241" s="1">
        <v>9379</v>
      </c>
      <c r="K5241" s="2">
        <v>2813.7</v>
      </c>
      <c r="L5241">
        <v>0.3</v>
      </c>
      <c r="M5241" t="s">
        <v>82</v>
      </c>
    </row>
    <row r="5242" spans="1:13" x14ac:dyDescent="0.25">
      <c r="A5242" t="s">
        <v>24</v>
      </c>
      <c r="B5242">
        <v>1128299</v>
      </c>
      <c r="C5242" s="6">
        <v>44510</v>
      </c>
      <c r="D5242" t="s">
        <v>30</v>
      </c>
      <c r="E5242" t="s">
        <v>65</v>
      </c>
      <c r="F5242" t="s">
        <v>66</v>
      </c>
      <c r="G5242" t="s">
        <v>22</v>
      </c>
      <c r="H5242" s="1">
        <v>82</v>
      </c>
      <c r="I5242" s="1">
        <v>140</v>
      </c>
      <c r="J5242" s="1">
        <v>11480</v>
      </c>
      <c r="K5242" s="2">
        <v>5969.6</v>
      </c>
      <c r="L5242">
        <v>0.52</v>
      </c>
      <c r="M5242" t="s">
        <v>82</v>
      </c>
    </row>
    <row r="5243" spans="1:13" x14ac:dyDescent="0.25">
      <c r="A5243" t="s">
        <v>24</v>
      </c>
      <c r="B5243">
        <v>1128299</v>
      </c>
      <c r="C5243" s="6">
        <v>44539</v>
      </c>
      <c r="D5243" t="s">
        <v>30</v>
      </c>
      <c r="E5243" t="s">
        <v>65</v>
      </c>
      <c r="F5243" t="s">
        <v>66</v>
      </c>
      <c r="G5243" t="s">
        <v>16</v>
      </c>
      <c r="H5243" s="1">
        <v>68</v>
      </c>
      <c r="I5243" s="1">
        <v>189</v>
      </c>
      <c r="J5243" s="1">
        <v>12852</v>
      </c>
      <c r="K5243" s="2">
        <v>5140.8</v>
      </c>
      <c r="L5243">
        <v>0.4</v>
      </c>
      <c r="M5243" t="s">
        <v>82</v>
      </c>
    </row>
    <row r="5244" spans="1:13" x14ac:dyDescent="0.25">
      <c r="A5244" t="s">
        <v>24</v>
      </c>
      <c r="B5244">
        <v>1128299</v>
      </c>
      <c r="C5244" s="6">
        <v>44539</v>
      </c>
      <c r="D5244" t="s">
        <v>30</v>
      </c>
      <c r="E5244" t="s">
        <v>65</v>
      </c>
      <c r="F5244" t="s">
        <v>66</v>
      </c>
      <c r="G5244" t="s">
        <v>18</v>
      </c>
      <c r="H5244" s="1">
        <v>77</v>
      </c>
      <c r="I5244" s="1">
        <v>182</v>
      </c>
      <c r="J5244" s="1">
        <v>14014</v>
      </c>
      <c r="K5244" s="2">
        <v>4204.2000000000007</v>
      </c>
      <c r="L5244">
        <v>0.30000000000000004</v>
      </c>
      <c r="M5244" t="s">
        <v>82</v>
      </c>
    </row>
    <row r="5245" spans="1:13" x14ac:dyDescent="0.25">
      <c r="A5245" t="s">
        <v>25</v>
      </c>
      <c r="B5245">
        <v>1128299</v>
      </c>
      <c r="C5245" s="6">
        <v>44539</v>
      </c>
      <c r="D5245" t="s">
        <v>30</v>
      </c>
      <c r="E5245" t="s">
        <v>65</v>
      </c>
      <c r="F5245" t="s">
        <v>66</v>
      </c>
      <c r="G5245" t="s">
        <v>19</v>
      </c>
      <c r="H5245" s="1">
        <v>74</v>
      </c>
      <c r="I5245" s="1">
        <v>135</v>
      </c>
      <c r="J5245" s="1">
        <v>9990</v>
      </c>
      <c r="K5245" s="2">
        <v>3496.5</v>
      </c>
      <c r="L5245">
        <v>0.35</v>
      </c>
      <c r="M5245" t="s">
        <v>82</v>
      </c>
    </row>
    <row r="5246" spans="1:13" x14ac:dyDescent="0.25">
      <c r="A5246" t="s">
        <v>25</v>
      </c>
      <c r="B5246">
        <v>1128299</v>
      </c>
      <c r="C5246" s="6">
        <v>44539</v>
      </c>
      <c r="D5246" t="s">
        <v>30</v>
      </c>
      <c r="E5246" t="s">
        <v>65</v>
      </c>
      <c r="F5246" t="s">
        <v>66</v>
      </c>
      <c r="G5246" t="s">
        <v>20</v>
      </c>
      <c r="H5246" s="1">
        <v>73</v>
      </c>
      <c r="I5246" s="1">
        <v>145</v>
      </c>
      <c r="J5246" s="1">
        <v>10585</v>
      </c>
      <c r="K5246" s="2">
        <v>3704.7499999999995</v>
      </c>
      <c r="L5246">
        <v>0.35</v>
      </c>
      <c r="M5246" t="s">
        <v>82</v>
      </c>
    </row>
    <row r="5247" spans="1:13" x14ac:dyDescent="0.25">
      <c r="A5247" t="s">
        <v>25</v>
      </c>
      <c r="B5247">
        <v>1128299</v>
      </c>
      <c r="C5247" s="6">
        <v>44539</v>
      </c>
      <c r="D5247" t="s">
        <v>30</v>
      </c>
      <c r="E5247" t="s">
        <v>65</v>
      </c>
      <c r="F5247" t="s">
        <v>66</v>
      </c>
      <c r="G5247" t="s">
        <v>21</v>
      </c>
      <c r="H5247" s="1">
        <v>84</v>
      </c>
      <c r="I5247" s="1">
        <v>128</v>
      </c>
      <c r="J5247" s="1">
        <v>10752</v>
      </c>
      <c r="K5247" s="2">
        <v>2795.52</v>
      </c>
      <c r="L5247">
        <v>0.26</v>
      </c>
      <c r="M5247" t="s">
        <v>82</v>
      </c>
    </row>
    <row r="5248" spans="1:13" x14ac:dyDescent="0.25">
      <c r="A5248" t="s">
        <v>25</v>
      </c>
      <c r="B5248">
        <v>1128299</v>
      </c>
      <c r="C5248" s="6">
        <v>44539</v>
      </c>
      <c r="D5248" t="s">
        <v>30</v>
      </c>
      <c r="E5248" t="s">
        <v>65</v>
      </c>
      <c r="F5248" t="s">
        <v>66</v>
      </c>
      <c r="G5248" t="s">
        <v>22</v>
      </c>
      <c r="H5248" s="1">
        <v>89</v>
      </c>
      <c r="I5248" s="1">
        <v>142</v>
      </c>
      <c r="J5248" s="1">
        <v>12638</v>
      </c>
      <c r="K5248" s="2">
        <v>6319</v>
      </c>
      <c r="L5248">
        <v>0.5</v>
      </c>
      <c r="M5248" t="s">
        <v>82</v>
      </c>
    </row>
    <row r="5249" spans="1:13" x14ac:dyDescent="0.25">
      <c r="A5249" t="s">
        <v>25</v>
      </c>
      <c r="B5249">
        <v>1128299</v>
      </c>
      <c r="C5249" s="6">
        <v>44213</v>
      </c>
      <c r="D5249" t="s">
        <v>30</v>
      </c>
      <c r="E5249" t="s">
        <v>65</v>
      </c>
      <c r="F5249" t="s">
        <v>66</v>
      </c>
      <c r="G5249" t="s">
        <v>16</v>
      </c>
      <c r="H5249" s="1">
        <v>38</v>
      </c>
      <c r="I5249" s="1">
        <v>115</v>
      </c>
      <c r="J5249" s="1">
        <v>4370</v>
      </c>
      <c r="K5249" s="2">
        <v>1879.1</v>
      </c>
      <c r="L5249">
        <v>0.43</v>
      </c>
      <c r="M5249" t="s">
        <v>82</v>
      </c>
    </row>
    <row r="5250" spans="1:13" x14ac:dyDescent="0.25">
      <c r="A5250" t="s">
        <v>25</v>
      </c>
      <c r="B5250">
        <v>1128299</v>
      </c>
      <c r="C5250" s="6">
        <v>44213</v>
      </c>
      <c r="D5250" t="s">
        <v>30</v>
      </c>
      <c r="E5250" t="s">
        <v>65</v>
      </c>
      <c r="F5250" t="s">
        <v>66</v>
      </c>
      <c r="G5250" t="s">
        <v>18</v>
      </c>
      <c r="H5250" s="1">
        <v>48</v>
      </c>
      <c r="I5250" s="1">
        <v>123</v>
      </c>
      <c r="J5250" s="1">
        <v>5904</v>
      </c>
      <c r="K5250" s="2">
        <v>2066.4</v>
      </c>
      <c r="L5250">
        <v>0.35</v>
      </c>
      <c r="M5250" t="s">
        <v>82</v>
      </c>
    </row>
    <row r="5251" spans="1:13" x14ac:dyDescent="0.25">
      <c r="A5251" t="s">
        <v>25</v>
      </c>
      <c r="B5251">
        <v>1128299</v>
      </c>
      <c r="C5251" s="6">
        <v>44213</v>
      </c>
      <c r="D5251" t="s">
        <v>30</v>
      </c>
      <c r="E5251" t="s">
        <v>65</v>
      </c>
      <c r="F5251" t="s">
        <v>66</v>
      </c>
      <c r="G5251" t="s">
        <v>19</v>
      </c>
      <c r="H5251" s="1">
        <v>45</v>
      </c>
      <c r="I5251" s="1">
        <v>123</v>
      </c>
      <c r="J5251" s="1">
        <v>5535</v>
      </c>
      <c r="K5251" s="2">
        <v>2269.35</v>
      </c>
      <c r="L5251">
        <v>0.41</v>
      </c>
      <c r="M5251" t="s">
        <v>82</v>
      </c>
    </row>
    <row r="5252" spans="1:13" x14ac:dyDescent="0.25">
      <c r="A5252" t="s">
        <v>25</v>
      </c>
      <c r="B5252">
        <v>1128299</v>
      </c>
      <c r="C5252" s="6">
        <v>44213</v>
      </c>
      <c r="D5252" t="s">
        <v>30</v>
      </c>
      <c r="E5252" t="s">
        <v>65</v>
      </c>
      <c r="F5252" t="s">
        <v>66</v>
      </c>
      <c r="G5252" t="s">
        <v>20</v>
      </c>
      <c r="H5252" s="1">
        <v>47</v>
      </c>
      <c r="I5252" s="1">
        <v>77</v>
      </c>
      <c r="J5252" s="1">
        <v>3619</v>
      </c>
      <c r="K5252" s="2">
        <v>1628.5499999999997</v>
      </c>
      <c r="L5252">
        <v>0.44999999999999996</v>
      </c>
      <c r="M5252" t="s">
        <v>82</v>
      </c>
    </row>
    <row r="5253" spans="1:13" x14ac:dyDescent="0.25">
      <c r="A5253" t="s">
        <v>25</v>
      </c>
      <c r="B5253">
        <v>1128299</v>
      </c>
      <c r="C5253" s="6">
        <v>44213</v>
      </c>
      <c r="D5253" t="s">
        <v>30</v>
      </c>
      <c r="E5253" t="s">
        <v>65</v>
      </c>
      <c r="F5253" t="s">
        <v>66</v>
      </c>
      <c r="G5253" t="s">
        <v>21</v>
      </c>
      <c r="H5253" s="1">
        <v>54</v>
      </c>
      <c r="I5253" s="1">
        <v>68</v>
      </c>
      <c r="J5253" s="1">
        <v>3672</v>
      </c>
      <c r="K5253" s="2">
        <v>1101.6000000000001</v>
      </c>
      <c r="L5253">
        <v>0.30000000000000004</v>
      </c>
      <c r="M5253" t="s">
        <v>82</v>
      </c>
    </row>
    <row r="5254" spans="1:13" x14ac:dyDescent="0.25">
      <c r="A5254" t="s">
        <v>25</v>
      </c>
      <c r="B5254">
        <v>1128299</v>
      </c>
      <c r="C5254" s="6">
        <v>44213</v>
      </c>
      <c r="D5254" t="s">
        <v>30</v>
      </c>
      <c r="E5254" t="s">
        <v>65</v>
      </c>
      <c r="F5254" t="s">
        <v>66</v>
      </c>
      <c r="G5254" t="s">
        <v>22</v>
      </c>
      <c r="H5254" s="1">
        <v>49</v>
      </c>
      <c r="I5254" s="1">
        <v>124</v>
      </c>
      <c r="J5254" s="1">
        <v>6076</v>
      </c>
      <c r="K5254" s="2">
        <v>3584.8400000000006</v>
      </c>
      <c r="L5254">
        <v>0.59000000000000008</v>
      </c>
      <c r="M5254" t="s">
        <v>82</v>
      </c>
    </row>
    <row r="5255" spans="1:13" x14ac:dyDescent="0.25">
      <c r="A5255" t="s">
        <v>25</v>
      </c>
      <c r="B5255">
        <v>1128299</v>
      </c>
      <c r="C5255" s="6">
        <v>44244</v>
      </c>
      <c r="D5255" t="s">
        <v>30</v>
      </c>
      <c r="E5255" t="s">
        <v>65</v>
      </c>
      <c r="F5255" t="s">
        <v>66</v>
      </c>
      <c r="G5255" t="s">
        <v>16</v>
      </c>
      <c r="H5255" s="1">
        <v>36</v>
      </c>
      <c r="I5255" s="1">
        <v>137</v>
      </c>
      <c r="J5255" s="1">
        <v>4932</v>
      </c>
      <c r="K5255" s="2">
        <v>2071.44</v>
      </c>
      <c r="L5255">
        <v>0.42</v>
      </c>
      <c r="M5255" t="s">
        <v>82</v>
      </c>
    </row>
    <row r="5256" spans="1:13" x14ac:dyDescent="0.25">
      <c r="A5256" t="s">
        <v>25</v>
      </c>
      <c r="B5256">
        <v>1128299</v>
      </c>
      <c r="C5256" s="6">
        <v>44244</v>
      </c>
      <c r="D5256" t="s">
        <v>30</v>
      </c>
      <c r="E5256" t="s">
        <v>65</v>
      </c>
      <c r="F5256" t="s">
        <v>66</v>
      </c>
      <c r="G5256" t="s">
        <v>18</v>
      </c>
      <c r="H5256" s="1">
        <v>49</v>
      </c>
      <c r="I5256" s="1">
        <v>111</v>
      </c>
      <c r="J5256" s="1">
        <v>5439</v>
      </c>
      <c r="K5256" s="2">
        <v>1903.6499999999999</v>
      </c>
      <c r="L5256">
        <v>0.35</v>
      </c>
      <c r="M5256" t="s">
        <v>82</v>
      </c>
    </row>
    <row r="5257" spans="1:13" x14ac:dyDescent="0.25">
      <c r="A5257" t="s">
        <v>25</v>
      </c>
      <c r="B5257">
        <v>1128299</v>
      </c>
      <c r="C5257" s="6">
        <v>44244</v>
      </c>
      <c r="D5257" t="s">
        <v>30</v>
      </c>
      <c r="E5257" t="s">
        <v>65</v>
      </c>
      <c r="F5257" t="s">
        <v>66</v>
      </c>
      <c r="G5257" t="s">
        <v>19</v>
      </c>
      <c r="H5257" s="1">
        <v>49</v>
      </c>
      <c r="I5257" s="1">
        <v>111</v>
      </c>
      <c r="J5257" s="1">
        <v>5439</v>
      </c>
      <c r="K5257" s="2">
        <v>2175.6</v>
      </c>
      <c r="L5257">
        <v>0.4</v>
      </c>
      <c r="M5257" t="s">
        <v>82</v>
      </c>
    </row>
    <row r="5258" spans="1:13" x14ac:dyDescent="0.25">
      <c r="A5258" t="s">
        <v>25</v>
      </c>
      <c r="B5258">
        <v>1128299</v>
      </c>
      <c r="C5258" s="6">
        <v>44244</v>
      </c>
      <c r="D5258" t="s">
        <v>47</v>
      </c>
      <c r="E5258" t="s">
        <v>48</v>
      </c>
      <c r="F5258" t="s">
        <v>67</v>
      </c>
      <c r="G5258" t="s">
        <v>20</v>
      </c>
      <c r="H5258" s="1">
        <v>45</v>
      </c>
      <c r="I5258" s="1">
        <v>74</v>
      </c>
      <c r="J5258" s="1">
        <v>3330</v>
      </c>
      <c r="K5258" s="2">
        <v>1465.2</v>
      </c>
      <c r="L5258">
        <v>0.44</v>
      </c>
      <c r="M5258" t="s">
        <v>82</v>
      </c>
    </row>
    <row r="5259" spans="1:13" x14ac:dyDescent="0.25">
      <c r="A5259" t="s">
        <v>25</v>
      </c>
      <c r="B5259">
        <v>1128299</v>
      </c>
      <c r="C5259" s="6">
        <v>44244</v>
      </c>
      <c r="D5259" t="s">
        <v>47</v>
      </c>
      <c r="E5259" t="s">
        <v>48</v>
      </c>
      <c r="F5259" t="s">
        <v>67</v>
      </c>
      <c r="G5259" t="s">
        <v>21</v>
      </c>
      <c r="H5259" s="1">
        <v>52</v>
      </c>
      <c r="I5259" s="1">
        <v>60</v>
      </c>
      <c r="J5259" s="1">
        <v>3120</v>
      </c>
      <c r="K5259" s="2">
        <v>998.4</v>
      </c>
      <c r="L5259">
        <v>0.32</v>
      </c>
      <c r="M5259" t="s">
        <v>82</v>
      </c>
    </row>
    <row r="5260" spans="1:13" x14ac:dyDescent="0.25">
      <c r="A5260" t="s">
        <v>25</v>
      </c>
      <c r="B5260">
        <v>1128299</v>
      </c>
      <c r="C5260" s="6">
        <v>44244</v>
      </c>
      <c r="D5260" t="s">
        <v>47</v>
      </c>
      <c r="E5260" t="s">
        <v>48</v>
      </c>
      <c r="F5260" t="s">
        <v>67</v>
      </c>
      <c r="G5260" t="s">
        <v>22</v>
      </c>
      <c r="H5260" s="1">
        <v>47</v>
      </c>
      <c r="I5260" s="1">
        <v>108</v>
      </c>
      <c r="J5260" s="1">
        <v>5076</v>
      </c>
      <c r="K5260" s="2">
        <v>2944.0800000000004</v>
      </c>
      <c r="L5260">
        <v>0.58000000000000007</v>
      </c>
      <c r="M5260" t="s">
        <v>82</v>
      </c>
    </row>
    <row r="5261" spans="1:13" x14ac:dyDescent="0.25">
      <c r="A5261" t="s">
        <v>25</v>
      </c>
      <c r="B5261">
        <v>1128299</v>
      </c>
      <c r="C5261" s="6">
        <v>44271</v>
      </c>
      <c r="D5261" t="s">
        <v>47</v>
      </c>
      <c r="E5261" t="s">
        <v>48</v>
      </c>
      <c r="F5261" t="s">
        <v>67</v>
      </c>
      <c r="G5261" t="s">
        <v>16</v>
      </c>
      <c r="H5261" s="1">
        <v>46</v>
      </c>
      <c r="I5261" s="1">
        <v>160</v>
      </c>
      <c r="J5261" s="1">
        <v>7360</v>
      </c>
      <c r="K5261" s="2">
        <v>3017.6</v>
      </c>
      <c r="L5261">
        <v>0.41</v>
      </c>
      <c r="M5261" t="s">
        <v>82</v>
      </c>
    </row>
    <row r="5262" spans="1:13" x14ac:dyDescent="0.25">
      <c r="A5262" t="s">
        <v>25</v>
      </c>
      <c r="B5262">
        <v>1128299</v>
      </c>
      <c r="C5262" s="6">
        <v>44271</v>
      </c>
      <c r="D5262" t="s">
        <v>47</v>
      </c>
      <c r="E5262" t="s">
        <v>48</v>
      </c>
      <c r="F5262" t="s">
        <v>67</v>
      </c>
      <c r="G5262" t="s">
        <v>18</v>
      </c>
      <c r="H5262" s="1">
        <v>58</v>
      </c>
      <c r="I5262" s="1">
        <v>100</v>
      </c>
      <c r="J5262" s="1">
        <v>5800</v>
      </c>
      <c r="K5262" s="2">
        <v>2204</v>
      </c>
      <c r="L5262">
        <v>0.38</v>
      </c>
      <c r="M5262" t="s">
        <v>82</v>
      </c>
    </row>
    <row r="5263" spans="1:13" x14ac:dyDescent="0.25">
      <c r="A5263" t="s">
        <v>25</v>
      </c>
      <c r="B5263">
        <v>1128299</v>
      </c>
      <c r="C5263" s="6">
        <v>44271</v>
      </c>
      <c r="D5263" t="s">
        <v>47</v>
      </c>
      <c r="E5263" t="s">
        <v>48</v>
      </c>
      <c r="F5263" t="s">
        <v>67</v>
      </c>
      <c r="G5263" t="s">
        <v>19</v>
      </c>
      <c r="H5263" s="1">
        <v>59</v>
      </c>
      <c r="I5263" s="1">
        <v>115</v>
      </c>
      <c r="J5263" s="1">
        <v>6785</v>
      </c>
      <c r="K5263" s="2">
        <v>2917.55</v>
      </c>
      <c r="L5263">
        <v>0.43</v>
      </c>
      <c r="M5263" t="s">
        <v>82</v>
      </c>
    </row>
    <row r="5264" spans="1:13" x14ac:dyDescent="0.25">
      <c r="A5264" t="s">
        <v>25</v>
      </c>
      <c r="B5264">
        <v>1128299</v>
      </c>
      <c r="C5264" s="6">
        <v>44271</v>
      </c>
      <c r="D5264" t="s">
        <v>47</v>
      </c>
      <c r="E5264" t="s">
        <v>48</v>
      </c>
      <c r="F5264" t="s">
        <v>67</v>
      </c>
      <c r="G5264" t="s">
        <v>20</v>
      </c>
      <c r="H5264" s="1">
        <v>58</v>
      </c>
      <c r="I5264" s="1">
        <v>91</v>
      </c>
      <c r="J5264" s="1">
        <v>5278</v>
      </c>
      <c r="K5264" s="2">
        <v>2216.7599999999998</v>
      </c>
      <c r="L5264">
        <v>0.42</v>
      </c>
      <c r="M5264" t="s">
        <v>82</v>
      </c>
    </row>
    <row r="5265" spans="1:13" x14ac:dyDescent="0.25">
      <c r="A5265" t="s">
        <v>25</v>
      </c>
      <c r="B5265">
        <v>1128299</v>
      </c>
      <c r="C5265" s="6">
        <v>44271</v>
      </c>
      <c r="D5265" t="s">
        <v>47</v>
      </c>
      <c r="E5265" t="s">
        <v>48</v>
      </c>
      <c r="F5265" t="s">
        <v>67</v>
      </c>
      <c r="G5265" t="s">
        <v>21</v>
      </c>
      <c r="H5265" s="1">
        <v>61</v>
      </c>
      <c r="I5265" s="1">
        <v>44</v>
      </c>
      <c r="J5265" s="1">
        <v>2684</v>
      </c>
      <c r="K5265" s="2">
        <v>885.72</v>
      </c>
      <c r="L5265">
        <v>0.33</v>
      </c>
      <c r="M5265" t="s">
        <v>82</v>
      </c>
    </row>
    <row r="5266" spans="1:13" x14ac:dyDescent="0.25">
      <c r="A5266" t="s">
        <v>25</v>
      </c>
      <c r="B5266">
        <v>1128299</v>
      </c>
      <c r="C5266" s="6">
        <v>44271</v>
      </c>
      <c r="D5266" t="s">
        <v>47</v>
      </c>
      <c r="E5266" t="s">
        <v>48</v>
      </c>
      <c r="F5266" t="s">
        <v>67</v>
      </c>
      <c r="G5266" t="s">
        <v>22</v>
      </c>
      <c r="H5266" s="1">
        <v>54</v>
      </c>
      <c r="I5266" s="1">
        <v>101</v>
      </c>
      <c r="J5266" s="1">
        <v>5454</v>
      </c>
      <c r="K5266" s="2">
        <v>3272.4</v>
      </c>
      <c r="L5266">
        <v>0.6</v>
      </c>
      <c r="M5266" t="s">
        <v>82</v>
      </c>
    </row>
    <row r="5267" spans="1:13" x14ac:dyDescent="0.25">
      <c r="A5267" t="s">
        <v>24</v>
      </c>
      <c r="B5267">
        <v>1128299</v>
      </c>
      <c r="C5267" s="6">
        <v>44303</v>
      </c>
      <c r="D5267" t="s">
        <v>47</v>
      </c>
      <c r="E5267" t="s">
        <v>48</v>
      </c>
      <c r="F5267" t="s">
        <v>67</v>
      </c>
      <c r="G5267" t="s">
        <v>16</v>
      </c>
      <c r="H5267" s="1">
        <v>62</v>
      </c>
      <c r="I5267" s="1">
        <v>138</v>
      </c>
      <c r="J5267" s="1">
        <v>8556</v>
      </c>
      <c r="K5267" s="2">
        <v>3593.52</v>
      </c>
      <c r="L5267">
        <v>0.42</v>
      </c>
      <c r="M5267" t="s">
        <v>82</v>
      </c>
    </row>
    <row r="5268" spans="1:13" x14ac:dyDescent="0.25">
      <c r="A5268" t="s">
        <v>24</v>
      </c>
      <c r="B5268">
        <v>1128299</v>
      </c>
      <c r="C5268" s="6">
        <v>44303</v>
      </c>
      <c r="D5268" t="s">
        <v>47</v>
      </c>
      <c r="E5268" t="s">
        <v>48</v>
      </c>
      <c r="F5268" t="s">
        <v>67</v>
      </c>
      <c r="G5268" t="s">
        <v>18</v>
      </c>
      <c r="H5268" s="1">
        <v>66</v>
      </c>
      <c r="I5268" s="1">
        <v>98</v>
      </c>
      <c r="J5268" s="1">
        <v>6468</v>
      </c>
      <c r="K5268" s="2">
        <v>2263.7999999999997</v>
      </c>
      <c r="L5268">
        <v>0.35</v>
      </c>
      <c r="M5268" t="s">
        <v>82</v>
      </c>
    </row>
    <row r="5269" spans="1:13" x14ac:dyDescent="0.25">
      <c r="A5269" t="s">
        <v>24</v>
      </c>
      <c r="B5269">
        <v>1128299</v>
      </c>
      <c r="C5269" s="6">
        <v>44303</v>
      </c>
      <c r="D5269" t="s">
        <v>47</v>
      </c>
      <c r="E5269" t="s">
        <v>48</v>
      </c>
      <c r="F5269" t="s">
        <v>67</v>
      </c>
      <c r="G5269" t="s">
        <v>19</v>
      </c>
      <c r="H5269" s="1">
        <v>66</v>
      </c>
      <c r="I5269" s="1">
        <v>120</v>
      </c>
      <c r="J5269" s="1">
        <v>7920</v>
      </c>
      <c r="K5269" s="2">
        <v>3247.2</v>
      </c>
      <c r="L5269">
        <v>0.41</v>
      </c>
      <c r="M5269" t="s">
        <v>82</v>
      </c>
    </row>
    <row r="5270" spans="1:13" x14ac:dyDescent="0.25">
      <c r="A5270" t="s">
        <v>24</v>
      </c>
      <c r="B5270">
        <v>1128299</v>
      </c>
      <c r="C5270" s="6">
        <v>44303</v>
      </c>
      <c r="D5270" t="s">
        <v>47</v>
      </c>
      <c r="E5270" t="s">
        <v>48</v>
      </c>
      <c r="F5270" t="s">
        <v>67</v>
      </c>
      <c r="G5270" t="s">
        <v>20</v>
      </c>
      <c r="H5270" s="1">
        <v>52</v>
      </c>
      <c r="I5270" s="1">
        <v>84</v>
      </c>
      <c r="J5270" s="1">
        <v>4368</v>
      </c>
      <c r="K5270" s="2">
        <v>1965.6</v>
      </c>
      <c r="L5270">
        <v>0.44999999999999996</v>
      </c>
      <c r="M5270" t="s">
        <v>82</v>
      </c>
    </row>
    <row r="5271" spans="1:13" x14ac:dyDescent="0.25">
      <c r="A5271" t="s">
        <v>24</v>
      </c>
      <c r="B5271">
        <v>1128299</v>
      </c>
      <c r="C5271" s="6">
        <v>44303</v>
      </c>
      <c r="D5271" t="s">
        <v>47</v>
      </c>
      <c r="E5271" t="s">
        <v>48</v>
      </c>
      <c r="F5271" t="s">
        <v>67</v>
      </c>
      <c r="G5271" t="s">
        <v>21</v>
      </c>
      <c r="H5271" s="1">
        <v>59</v>
      </c>
      <c r="I5271" s="1">
        <v>58</v>
      </c>
      <c r="J5271" s="1">
        <v>3422</v>
      </c>
      <c r="K5271" s="2">
        <v>1197.6999999999998</v>
      </c>
      <c r="L5271">
        <v>0.35</v>
      </c>
      <c r="M5271" t="s">
        <v>82</v>
      </c>
    </row>
    <row r="5272" spans="1:13" x14ac:dyDescent="0.25">
      <c r="A5272" t="s">
        <v>24</v>
      </c>
      <c r="B5272">
        <v>1128299</v>
      </c>
      <c r="C5272" s="6">
        <v>44303</v>
      </c>
      <c r="D5272" t="s">
        <v>47</v>
      </c>
      <c r="E5272" t="s">
        <v>48</v>
      </c>
      <c r="F5272" t="s">
        <v>67</v>
      </c>
      <c r="G5272" t="s">
        <v>22</v>
      </c>
      <c r="H5272" s="1">
        <v>72</v>
      </c>
      <c r="I5272" s="1">
        <v>109</v>
      </c>
      <c r="J5272" s="1">
        <v>7848</v>
      </c>
      <c r="K5272" s="2">
        <v>4708.8</v>
      </c>
      <c r="L5272">
        <v>0.6</v>
      </c>
      <c r="M5272" t="s">
        <v>82</v>
      </c>
    </row>
    <row r="5273" spans="1:13" x14ac:dyDescent="0.25">
      <c r="A5273" t="s">
        <v>24</v>
      </c>
      <c r="B5273">
        <v>1128299</v>
      </c>
      <c r="C5273" s="6">
        <v>44334</v>
      </c>
      <c r="D5273" t="s">
        <v>47</v>
      </c>
      <c r="E5273" t="s">
        <v>48</v>
      </c>
      <c r="F5273" t="s">
        <v>67</v>
      </c>
      <c r="G5273" t="s">
        <v>16</v>
      </c>
      <c r="H5273" s="1">
        <v>58</v>
      </c>
      <c r="I5273" s="1">
        <v>155</v>
      </c>
      <c r="J5273" s="1">
        <v>8990</v>
      </c>
      <c r="K5273" s="2">
        <v>3865.7</v>
      </c>
      <c r="L5273">
        <v>0.43</v>
      </c>
      <c r="M5273" t="s">
        <v>82</v>
      </c>
    </row>
    <row r="5274" spans="1:13" x14ac:dyDescent="0.25">
      <c r="A5274" t="s">
        <v>24</v>
      </c>
      <c r="B5274">
        <v>1128299</v>
      </c>
      <c r="C5274" s="6">
        <v>44334</v>
      </c>
      <c r="D5274" t="s">
        <v>47</v>
      </c>
      <c r="E5274" t="s">
        <v>48</v>
      </c>
      <c r="F5274" t="s">
        <v>67</v>
      </c>
      <c r="G5274" t="s">
        <v>18</v>
      </c>
      <c r="H5274" s="1">
        <v>60</v>
      </c>
      <c r="I5274" s="1">
        <v>128</v>
      </c>
      <c r="J5274" s="1">
        <v>7680</v>
      </c>
      <c r="K5274" s="2">
        <v>3072</v>
      </c>
      <c r="L5274">
        <v>0.4</v>
      </c>
      <c r="M5274" t="s">
        <v>82</v>
      </c>
    </row>
    <row r="5275" spans="1:13" x14ac:dyDescent="0.25">
      <c r="A5275" t="s">
        <v>24</v>
      </c>
      <c r="B5275">
        <v>1128299</v>
      </c>
      <c r="C5275" s="6">
        <v>44334</v>
      </c>
      <c r="D5275" t="s">
        <v>47</v>
      </c>
      <c r="E5275" t="s">
        <v>48</v>
      </c>
      <c r="F5275" t="s">
        <v>67</v>
      </c>
      <c r="G5275" t="s">
        <v>19</v>
      </c>
      <c r="H5275" s="1">
        <v>59</v>
      </c>
      <c r="I5275" s="1">
        <v>119</v>
      </c>
      <c r="J5275" s="1">
        <v>7021</v>
      </c>
      <c r="K5275" s="2">
        <v>3159.45</v>
      </c>
      <c r="L5275">
        <v>0.44999999999999996</v>
      </c>
      <c r="M5275" t="s">
        <v>82</v>
      </c>
    </row>
    <row r="5276" spans="1:13" x14ac:dyDescent="0.25">
      <c r="A5276" t="s">
        <v>24</v>
      </c>
      <c r="B5276">
        <v>1128299</v>
      </c>
      <c r="C5276" s="6">
        <v>44334</v>
      </c>
      <c r="D5276" t="s">
        <v>47</v>
      </c>
      <c r="E5276" t="s">
        <v>48</v>
      </c>
      <c r="F5276" t="s">
        <v>67</v>
      </c>
      <c r="G5276" t="s">
        <v>20</v>
      </c>
      <c r="H5276" s="1">
        <v>59</v>
      </c>
      <c r="I5276" s="1">
        <v>88</v>
      </c>
      <c r="J5276" s="1">
        <v>5192</v>
      </c>
      <c r="K5276" s="2">
        <v>2232.56</v>
      </c>
      <c r="L5276">
        <v>0.43</v>
      </c>
      <c r="M5276" t="s">
        <v>82</v>
      </c>
    </row>
    <row r="5277" spans="1:13" x14ac:dyDescent="0.25">
      <c r="A5277" t="s">
        <v>24</v>
      </c>
      <c r="B5277">
        <v>1128299</v>
      </c>
      <c r="C5277" s="6">
        <v>44334</v>
      </c>
      <c r="D5277" t="s">
        <v>47</v>
      </c>
      <c r="E5277" t="s">
        <v>48</v>
      </c>
      <c r="F5277" t="s">
        <v>67</v>
      </c>
      <c r="G5277" t="s">
        <v>21</v>
      </c>
      <c r="H5277" s="1">
        <v>52</v>
      </c>
      <c r="I5277" s="1">
        <v>68</v>
      </c>
      <c r="J5277" s="1">
        <v>3536</v>
      </c>
      <c r="K5277" s="2">
        <v>1131.52</v>
      </c>
      <c r="L5277">
        <v>0.32</v>
      </c>
      <c r="M5277" t="s">
        <v>82</v>
      </c>
    </row>
    <row r="5278" spans="1:13" x14ac:dyDescent="0.25">
      <c r="A5278" t="s">
        <v>24</v>
      </c>
      <c r="B5278">
        <v>1128299</v>
      </c>
      <c r="C5278" s="6">
        <v>44334</v>
      </c>
      <c r="D5278" t="s">
        <v>47</v>
      </c>
      <c r="E5278" t="s">
        <v>48</v>
      </c>
      <c r="F5278" t="s">
        <v>67</v>
      </c>
      <c r="G5278" t="s">
        <v>22</v>
      </c>
      <c r="H5278" s="1">
        <v>67</v>
      </c>
      <c r="I5278" s="1">
        <v>173</v>
      </c>
      <c r="J5278" s="1">
        <v>11591</v>
      </c>
      <c r="K5278" s="2">
        <v>6722.7800000000007</v>
      </c>
      <c r="L5278">
        <v>0.58000000000000007</v>
      </c>
      <c r="M5278" t="s">
        <v>82</v>
      </c>
    </row>
    <row r="5279" spans="1:13" x14ac:dyDescent="0.25">
      <c r="A5279" t="s">
        <v>24</v>
      </c>
      <c r="B5279">
        <v>1128299</v>
      </c>
      <c r="C5279" s="6">
        <v>44364</v>
      </c>
      <c r="D5279" t="s">
        <v>47</v>
      </c>
      <c r="E5279" t="s">
        <v>48</v>
      </c>
      <c r="F5279" t="s">
        <v>67</v>
      </c>
      <c r="G5279" t="s">
        <v>16</v>
      </c>
      <c r="H5279" s="1">
        <v>61</v>
      </c>
      <c r="I5279" s="1">
        <v>223</v>
      </c>
      <c r="J5279" s="1">
        <v>13603</v>
      </c>
      <c r="K5279" s="2">
        <v>6121.3499999999995</v>
      </c>
      <c r="L5279">
        <v>0.44999999999999996</v>
      </c>
      <c r="M5279" t="s">
        <v>82</v>
      </c>
    </row>
    <row r="5280" spans="1:13" x14ac:dyDescent="0.25">
      <c r="A5280" t="s">
        <v>24</v>
      </c>
      <c r="B5280">
        <v>1128299</v>
      </c>
      <c r="C5280" s="6">
        <v>44364</v>
      </c>
      <c r="D5280" t="s">
        <v>47</v>
      </c>
      <c r="E5280" t="s">
        <v>48</v>
      </c>
      <c r="F5280" t="s">
        <v>67</v>
      </c>
      <c r="G5280" t="s">
        <v>18</v>
      </c>
      <c r="H5280" s="1">
        <v>64</v>
      </c>
      <c r="I5280" s="1">
        <v>203</v>
      </c>
      <c r="J5280" s="1">
        <v>12992</v>
      </c>
      <c r="K5280" s="2">
        <v>4547.2</v>
      </c>
      <c r="L5280">
        <v>0.35</v>
      </c>
      <c r="M5280" t="s">
        <v>82</v>
      </c>
    </row>
    <row r="5281" spans="1:13" x14ac:dyDescent="0.25">
      <c r="A5281" t="s">
        <v>24</v>
      </c>
      <c r="B5281">
        <v>1128299</v>
      </c>
      <c r="C5281" s="6">
        <v>44364</v>
      </c>
      <c r="D5281" t="s">
        <v>47</v>
      </c>
      <c r="E5281" t="s">
        <v>48</v>
      </c>
      <c r="F5281" t="s">
        <v>67</v>
      </c>
      <c r="G5281" t="s">
        <v>19</v>
      </c>
      <c r="H5281" s="1">
        <v>80</v>
      </c>
      <c r="I5281" s="1">
        <v>210</v>
      </c>
      <c r="J5281" s="1">
        <v>16800</v>
      </c>
      <c r="K5281" s="2">
        <v>7224</v>
      </c>
      <c r="L5281">
        <v>0.43</v>
      </c>
      <c r="M5281" t="s">
        <v>82</v>
      </c>
    </row>
    <row r="5282" spans="1:13" x14ac:dyDescent="0.25">
      <c r="A5282" t="s">
        <v>24</v>
      </c>
      <c r="B5282">
        <v>1128299</v>
      </c>
      <c r="C5282" s="6">
        <v>44364</v>
      </c>
      <c r="D5282" t="s">
        <v>47</v>
      </c>
      <c r="E5282" t="s">
        <v>48</v>
      </c>
      <c r="F5282" t="s">
        <v>67</v>
      </c>
      <c r="G5282" t="s">
        <v>20</v>
      </c>
      <c r="H5282" s="1">
        <v>77</v>
      </c>
      <c r="I5282" s="1">
        <v>155</v>
      </c>
      <c r="J5282" s="1">
        <v>11935</v>
      </c>
      <c r="K5282" s="2">
        <v>5012.7</v>
      </c>
      <c r="L5282">
        <v>0.42</v>
      </c>
      <c r="M5282" t="s">
        <v>82</v>
      </c>
    </row>
    <row r="5283" spans="1:13" x14ac:dyDescent="0.25">
      <c r="A5283" t="s">
        <v>24</v>
      </c>
      <c r="B5283">
        <v>1128299</v>
      </c>
      <c r="C5283" s="6">
        <v>44364</v>
      </c>
      <c r="D5283" t="s">
        <v>47</v>
      </c>
      <c r="E5283" t="s">
        <v>48</v>
      </c>
      <c r="F5283" t="s">
        <v>67</v>
      </c>
      <c r="G5283" t="s">
        <v>21</v>
      </c>
      <c r="H5283" s="1">
        <v>89</v>
      </c>
      <c r="I5283" s="1">
        <v>126</v>
      </c>
      <c r="J5283" s="1">
        <v>11214</v>
      </c>
      <c r="K5283" s="2">
        <v>3588.48</v>
      </c>
      <c r="L5283">
        <v>0.32</v>
      </c>
      <c r="M5283" t="s">
        <v>82</v>
      </c>
    </row>
    <row r="5284" spans="1:13" x14ac:dyDescent="0.25">
      <c r="A5284" t="s">
        <v>24</v>
      </c>
      <c r="B5284">
        <v>1128299</v>
      </c>
      <c r="C5284" s="6">
        <v>44364</v>
      </c>
      <c r="D5284" t="s">
        <v>47</v>
      </c>
      <c r="E5284" t="s">
        <v>48</v>
      </c>
      <c r="F5284" t="s">
        <v>67</v>
      </c>
      <c r="G5284" t="s">
        <v>22</v>
      </c>
      <c r="H5284" s="1">
        <v>103</v>
      </c>
      <c r="I5284" s="1">
        <v>218</v>
      </c>
      <c r="J5284" s="1">
        <v>22454</v>
      </c>
      <c r="K5284" s="2">
        <v>12574.240000000002</v>
      </c>
      <c r="L5284">
        <v>0.56000000000000005</v>
      </c>
      <c r="M5284" t="s">
        <v>82</v>
      </c>
    </row>
    <row r="5285" spans="1:13" x14ac:dyDescent="0.25">
      <c r="A5285" t="s">
        <v>24</v>
      </c>
      <c r="B5285">
        <v>1128299</v>
      </c>
      <c r="C5285" s="6">
        <v>44393</v>
      </c>
      <c r="D5285" t="s">
        <v>47</v>
      </c>
      <c r="E5285" t="s">
        <v>48</v>
      </c>
      <c r="F5285" t="s">
        <v>67</v>
      </c>
      <c r="G5285" t="s">
        <v>16</v>
      </c>
      <c r="H5285" s="1">
        <v>83</v>
      </c>
      <c r="I5285" s="1">
        <v>261</v>
      </c>
      <c r="J5285" s="1">
        <v>21663</v>
      </c>
      <c r="K5285" s="2">
        <v>9531.7199999999993</v>
      </c>
      <c r="L5285">
        <v>0.44</v>
      </c>
      <c r="M5285" t="s">
        <v>82</v>
      </c>
    </row>
    <row r="5286" spans="1:13" x14ac:dyDescent="0.25">
      <c r="A5286" t="s">
        <v>24</v>
      </c>
      <c r="B5286">
        <v>1128299</v>
      </c>
      <c r="C5286" s="6">
        <v>44393</v>
      </c>
      <c r="D5286" t="s">
        <v>47</v>
      </c>
      <c r="E5286" t="s">
        <v>48</v>
      </c>
      <c r="F5286" t="s">
        <v>67</v>
      </c>
      <c r="G5286" t="s">
        <v>18</v>
      </c>
      <c r="H5286" s="1">
        <v>88</v>
      </c>
      <c r="I5286" s="1">
        <v>225</v>
      </c>
      <c r="J5286" s="1">
        <v>19800</v>
      </c>
      <c r="K5286" s="2">
        <v>7920</v>
      </c>
      <c r="L5286">
        <v>0.4</v>
      </c>
      <c r="M5286" t="s">
        <v>82</v>
      </c>
    </row>
    <row r="5287" spans="1:13" x14ac:dyDescent="0.25">
      <c r="A5287" t="s">
        <v>24</v>
      </c>
      <c r="B5287">
        <v>1128299</v>
      </c>
      <c r="C5287" s="6">
        <v>44393</v>
      </c>
      <c r="D5287" t="s">
        <v>47</v>
      </c>
      <c r="E5287" t="s">
        <v>48</v>
      </c>
      <c r="F5287" t="s">
        <v>67</v>
      </c>
      <c r="G5287" t="s">
        <v>19</v>
      </c>
      <c r="H5287" s="1">
        <v>86</v>
      </c>
      <c r="I5287" s="1">
        <v>189</v>
      </c>
      <c r="J5287" s="1">
        <v>16254</v>
      </c>
      <c r="K5287" s="2">
        <v>7151.76</v>
      </c>
      <c r="L5287">
        <v>0.44</v>
      </c>
      <c r="M5287" t="s">
        <v>82</v>
      </c>
    </row>
    <row r="5288" spans="1:13" x14ac:dyDescent="0.25">
      <c r="A5288" t="s">
        <v>24</v>
      </c>
      <c r="B5288">
        <v>1128299</v>
      </c>
      <c r="C5288" s="6">
        <v>44393</v>
      </c>
      <c r="D5288" t="s">
        <v>47</v>
      </c>
      <c r="E5288" t="s">
        <v>48</v>
      </c>
      <c r="F5288" t="s">
        <v>67</v>
      </c>
      <c r="G5288" t="s">
        <v>20</v>
      </c>
      <c r="H5288" s="1">
        <v>82</v>
      </c>
      <c r="I5288" s="1">
        <v>180</v>
      </c>
      <c r="J5288" s="1">
        <v>14760</v>
      </c>
      <c r="K5288" s="2">
        <v>6346.8</v>
      </c>
      <c r="L5288">
        <v>0.43</v>
      </c>
      <c r="M5288" t="s">
        <v>82</v>
      </c>
    </row>
    <row r="5289" spans="1:13" x14ac:dyDescent="0.25">
      <c r="A5289" t="s">
        <v>24</v>
      </c>
      <c r="B5289">
        <v>1128299</v>
      </c>
      <c r="C5289" s="6">
        <v>44393</v>
      </c>
      <c r="D5289" t="s">
        <v>47</v>
      </c>
      <c r="E5289" t="s">
        <v>48</v>
      </c>
      <c r="F5289" t="s">
        <v>67</v>
      </c>
      <c r="G5289" t="s">
        <v>21</v>
      </c>
      <c r="H5289" s="1">
        <v>89</v>
      </c>
      <c r="I5289" s="1">
        <v>195</v>
      </c>
      <c r="J5289" s="1">
        <v>17355</v>
      </c>
      <c r="K5289" s="2">
        <v>5553.6</v>
      </c>
      <c r="L5289">
        <v>0.32</v>
      </c>
      <c r="M5289" t="s">
        <v>82</v>
      </c>
    </row>
    <row r="5290" spans="1:13" x14ac:dyDescent="0.25">
      <c r="A5290" t="s">
        <v>24</v>
      </c>
      <c r="B5290">
        <v>1128299</v>
      </c>
      <c r="C5290" s="6">
        <v>44393</v>
      </c>
      <c r="D5290" t="s">
        <v>47</v>
      </c>
      <c r="E5290" t="s">
        <v>48</v>
      </c>
      <c r="F5290" t="s">
        <v>67</v>
      </c>
      <c r="G5290" t="s">
        <v>22</v>
      </c>
      <c r="H5290" s="1">
        <v>101</v>
      </c>
      <c r="I5290" s="1">
        <v>163</v>
      </c>
      <c r="J5290" s="1">
        <v>16463</v>
      </c>
      <c r="K5290" s="2">
        <v>9383.9100000000017</v>
      </c>
      <c r="L5290">
        <v>0.57000000000000006</v>
      </c>
      <c r="M5290" t="s">
        <v>82</v>
      </c>
    </row>
    <row r="5291" spans="1:13" x14ac:dyDescent="0.25">
      <c r="A5291" t="s">
        <v>24</v>
      </c>
      <c r="B5291">
        <v>1128299</v>
      </c>
      <c r="C5291" s="6">
        <v>44425</v>
      </c>
      <c r="D5291" t="s">
        <v>47</v>
      </c>
      <c r="E5291" t="s">
        <v>48</v>
      </c>
      <c r="F5291" t="s">
        <v>67</v>
      </c>
      <c r="G5291" t="s">
        <v>16</v>
      </c>
      <c r="H5291" s="1">
        <v>87</v>
      </c>
      <c r="I5291" s="1">
        <v>213</v>
      </c>
      <c r="J5291" s="1">
        <v>18531</v>
      </c>
      <c r="K5291" s="2">
        <v>7597.7099999999991</v>
      </c>
      <c r="L5291">
        <v>0.41</v>
      </c>
      <c r="M5291" t="s">
        <v>82</v>
      </c>
    </row>
    <row r="5292" spans="1:13" x14ac:dyDescent="0.25">
      <c r="A5292" t="s">
        <v>24</v>
      </c>
      <c r="B5292">
        <v>1128299</v>
      </c>
      <c r="C5292" s="6">
        <v>44425</v>
      </c>
      <c r="D5292" t="s">
        <v>47</v>
      </c>
      <c r="E5292" t="s">
        <v>48</v>
      </c>
      <c r="F5292" t="s">
        <v>67</v>
      </c>
      <c r="G5292" t="s">
        <v>18</v>
      </c>
      <c r="H5292" s="1">
        <v>77</v>
      </c>
      <c r="I5292" s="1">
        <v>206</v>
      </c>
      <c r="J5292" s="1">
        <v>15862</v>
      </c>
      <c r="K5292" s="2">
        <v>5551.7</v>
      </c>
      <c r="L5292">
        <v>0.35</v>
      </c>
      <c r="M5292" t="s">
        <v>82</v>
      </c>
    </row>
    <row r="5293" spans="1:13" x14ac:dyDescent="0.25">
      <c r="A5293" t="s">
        <v>24</v>
      </c>
      <c r="B5293">
        <v>1128299</v>
      </c>
      <c r="C5293" s="6">
        <v>44425</v>
      </c>
      <c r="D5293" t="s">
        <v>47</v>
      </c>
      <c r="E5293" t="s">
        <v>48</v>
      </c>
      <c r="F5293" t="s">
        <v>67</v>
      </c>
      <c r="G5293" t="s">
        <v>19</v>
      </c>
      <c r="H5293" s="1">
        <v>78</v>
      </c>
      <c r="I5293" s="1">
        <v>189</v>
      </c>
      <c r="J5293" s="1">
        <v>14742</v>
      </c>
      <c r="K5293" s="2">
        <v>6339.0599999999995</v>
      </c>
      <c r="L5293">
        <v>0.43</v>
      </c>
      <c r="M5293" t="s">
        <v>82</v>
      </c>
    </row>
    <row r="5294" spans="1:13" x14ac:dyDescent="0.25">
      <c r="A5294" t="s">
        <v>24</v>
      </c>
      <c r="B5294">
        <v>1128299</v>
      </c>
      <c r="C5294" s="6">
        <v>44425</v>
      </c>
      <c r="D5294" t="s">
        <v>47</v>
      </c>
      <c r="E5294" t="s">
        <v>48</v>
      </c>
      <c r="F5294" t="s">
        <v>67</v>
      </c>
      <c r="G5294" t="s">
        <v>20</v>
      </c>
      <c r="H5294" s="1">
        <v>77</v>
      </c>
      <c r="I5294" s="1">
        <v>143</v>
      </c>
      <c r="J5294" s="1">
        <v>11011</v>
      </c>
      <c r="K5294" s="2">
        <v>4624.62</v>
      </c>
      <c r="L5294">
        <v>0.42</v>
      </c>
      <c r="M5294" t="s">
        <v>82</v>
      </c>
    </row>
    <row r="5295" spans="1:13" x14ac:dyDescent="0.25">
      <c r="A5295" t="s">
        <v>24</v>
      </c>
      <c r="B5295">
        <v>1128299</v>
      </c>
      <c r="C5295" s="6">
        <v>44425</v>
      </c>
      <c r="D5295" t="s">
        <v>47</v>
      </c>
      <c r="E5295" t="s">
        <v>48</v>
      </c>
      <c r="F5295" t="s">
        <v>67</v>
      </c>
      <c r="G5295" t="s">
        <v>21</v>
      </c>
      <c r="H5295" s="1">
        <v>74</v>
      </c>
      <c r="I5295" s="1">
        <v>143</v>
      </c>
      <c r="J5295" s="1">
        <v>10582</v>
      </c>
      <c r="K5295" s="2">
        <v>3280.42</v>
      </c>
      <c r="L5295">
        <v>0.31</v>
      </c>
      <c r="M5295" t="s">
        <v>82</v>
      </c>
    </row>
    <row r="5296" spans="1:13" x14ac:dyDescent="0.25">
      <c r="A5296" t="s">
        <v>24</v>
      </c>
      <c r="B5296">
        <v>1128299</v>
      </c>
      <c r="C5296" s="6">
        <v>44425</v>
      </c>
      <c r="D5296" t="s">
        <v>47</v>
      </c>
      <c r="E5296" t="s">
        <v>48</v>
      </c>
      <c r="F5296" t="s">
        <v>67</v>
      </c>
      <c r="G5296" t="s">
        <v>22</v>
      </c>
      <c r="H5296" s="1">
        <v>81</v>
      </c>
      <c r="I5296" s="1">
        <v>87</v>
      </c>
      <c r="J5296" s="1">
        <v>7047</v>
      </c>
      <c r="K5296" s="2">
        <v>4087.2600000000007</v>
      </c>
      <c r="L5296">
        <v>0.58000000000000007</v>
      </c>
      <c r="M5296" t="s">
        <v>82</v>
      </c>
    </row>
    <row r="5297" spans="1:13" x14ac:dyDescent="0.25">
      <c r="A5297" t="s">
        <v>24</v>
      </c>
      <c r="B5297">
        <v>1128299</v>
      </c>
      <c r="C5297" s="6">
        <v>44457</v>
      </c>
      <c r="D5297" t="s">
        <v>47</v>
      </c>
      <c r="E5297" t="s">
        <v>48</v>
      </c>
      <c r="F5297" t="s">
        <v>67</v>
      </c>
      <c r="G5297" t="s">
        <v>16</v>
      </c>
      <c r="H5297" s="1">
        <v>58</v>
      </c>
      <c r="I5297" s="1">
        <v>140</v>
      </c>
      <c r="J5297" s="1">
        <v>8120</v>
      </c>
      <c r="K5297" s="2">
        <v>3248</v>
      </c>
      <c r="L5297">
        <v>0.4</v>
      </c>
      <c r="M5297" t="s">
        <v>82</v>
      </c>
    </row>
    <row r="5298" spans="1:13" x14ac:dyDescent="0.25">
      <c r="A5298" t="s">
        <v>24</v>
      </c>
      <c r="B5298">
        <v>1128299</v>
      </c>
      <c r="C5298" s="6">
        <v>44457</v>
      </c>
      <c r="D5298" t="s">
        <v>47</v>
      </c>
      <c r="E5298" t="s">
        <v>48</v>
      </c>
      <c r="F5298" t="s">
        <v>67</v>
      </c>
      <c r="G5298" t="s">
        <v>18</v>
      </c>
      <c r="H5298" s="1">
        <v>60</v>
      </c>
      <c r="I5298" s="1">
        <v>135</v>
      </c>
      <c r="J5298" s="1">
        <v>8100</v>
      </c>
      <c r="K5298" s="2">
        <v>2997</v>
      </c>
      <c r="L5298">
        <v>0.37</v>
      </c>
      <c r="M5298" t="s">
        <v>82</v>
      </c>
    </row>
    <row r="5299" spans="1:13" x14ac:dyDescent="0.25">
      <c r="A5299" t="s">
        <v>24</v>
      </c>
      <c r="B5299">
        <v>1128299</v>
      </c>
      <c r="C5299" s="6">
        <v>44457</v>
      </c>
      <c r="D5299" t="s">
        <v>47</v>
      </c>
      <c r="E5299" t="s">
        <v>48</v>
      </c>
      <c r="F5299" t="s">
        <v>67</v>
      </c>
      <c r="G5299" t="s">
        <v>19</v>
      </c>
      <c r="H5299" s="1">
        <v>54</v>
      </c>
      <c r="I5299" s="1">
        <v>75</v>
      </c>
      <c r="J5299" s="1">
        <v>4050</v>
      </c>
      <c r="K5299" s="2">
        <v>1822.4999999999998</v>
      </c>
      <c r="L5299">
        <v>0.44999999999999996</v>
      </c>
      <c r="M5299" t="s">
        <v>82</v>
      </c>
    </row>
    <row r="5300" spans="1:13" x14ac:dyDescent="0.25">
      <c r="A5300" t="s">
        <v>24</v>
      </c>
      <c r="B5300">
        <v>1128299</v>
      </c>
      <c r="C5300" s="6">
        <v>44457</v>
      </c>
      <c r="D5300" t="s">
        <v>47</v>
      </c>
      <c r="E5300" t="s">
        <v>48</v>
      </c>
      <c r="F5300" t="s">
        <v>67</v>
      </c>
      <c r="G5300" t="s">
        <v>20</v>
      </c>
      <c r="H5300" s="1">
        <v>54</v>
      </c>
      <c r="I5300" s="1">
        <v>65</v>
      </c>
      <c r="J5300" s="1">
        <v>3510</v>
      </c>
      <c r="K5300" s="2">
        <v>1544.4</v>
      </c>
      <c r="L5300">
        <v>0.44</v>
      </c>
      <c r="M5300" t="s">
        <v>82</v>
      </c>
    </row>
    <row r="5301" spans="1:13" x14ac:dyDescent="0.25">
      <c r="A5301" t="s">
        <v>24</v>
      </c>
      <c r="B5301">
        <v>1128299</v>
      </c>
      <c r="C5301" s="6">
        <v>44457</v>
      </c>
      <c r="D5301" t="s">
        <v>47</v>
      </c>
      <c r="E5301" t="s">
        <v>48</v>
      </c>
      <c r="F5301" t="s">
        <v>67</v>
      </c>
      <c r="G5301" t="s">
        <v>21</v>
      </c>
      <c r="H5301" s="1">
        <v>64</v>
      </c>
      <c r="I5301" s="1">
        <v>74</v>
      </c>
      <c r="J5301" s="1">
        <v>4736</v>
      </c>
      <c r="K5301" s="2">
        <v>1468.16</v>
      </c>
      <c r="L5301">
        <v>0.31</v>
      </c>
      <c r="M5301" t="s">
        <v>82</v>
      </c>
    </row>
    <row r="5302" spans="1:13" x14ac:dyDescent="0.25">
      <c r="A5302" t="s">
        <v>24</v>
      </c>
      <c r="B5302">
        <v>1128299</v>
      </c>
      <c r="C5302" s="6">
        <v>44457</v>
      </c>
      <c r="D5302" t="s">
        <v>47</v>
      </c>
      <c r="E5302" t="s">
        <v>48</v>
      </c>
      <c r="F5302" t="s">
        <v>67</v>
      </c>
      <c r="G5302" t="s">
        <v>22</v>
      </c>
      <c r="H5302" s="1">
        <v>51</v>
      </c>
      <c r="I5302" s="1">
        <v>75</v>
      </c>
      <c r="J5302" s="1">
        <v>3825</v>
      </c>
      <c r="K5302" s="2">
        <v>2103.75</v>
      </c>
      <c r="L5302">
        <v>0.55000000000000004</v>
      </c>
      <c r="M5302" t="s">
        <v>82</v>
      </c>
    </row>
    <row r="5303" spans="1:13" x14ac:dyDescent="0.25">
      <c r="A5303" t="s">
        <v>24</v>
      </c>
      <c r="B5303">
        <v>1128299</v>
      </c>
      <c r="C5303" s="6">
        <v>44486</v>
      </c>
      <c r="D5303" t="s">
        <v>47</v>
      </c>
      <c r="E5303" t="s">
        <v>48</v>
      </c>
      <c r="F5303" t="s">
        <v>67</v>
      </c>
      <c r="G5303" t="s">
        <v>16</v>
      </c>
      <c r="H5303" s="1">
        <v>47</v>
      </c>
      <c r="I5303" s="1">
        <v>100</v>
      </c>
      <c r="J5303" s="1">
        <v>4700</v>
      </c>
      <c r="K5303" s="2">
        <v>2068</v>
      </c>
      <c r="L5303">
        <v>0.44</v>
      </c>
      <c r="M5303" t="s">
        <v>82</v>
      </c>
    </row>
    <row r="5304" spans="1:13" x14ac:dyDescent="0.25">
      <c r="A5304" t="s">
        <v>24</v>
      </c>
      <c r="B5304">
        <v>1128299</v>
      </c>
      <c r="C5304" s="6">
        <v>44486</v>
      </c>
      <c r="D5304" t="s">
        <v>47</v>
      </c>
      <c r="E5304" t="s">
        <v>48</v>
      </c>
      <c r="F5304" t="s">
        <v>67</v>
      </c>
      <c r="G5304" t="s">
        <v>18</v>
      </c>
      <c r="H5304" s="1">
        <v>59</v>
      </c>
      <c r="I5304" s="1">
        <v>144</v>
      </c>
      <c r="J5304" s="1">
        <v>8496</v>
      </c>
      <c r="K5304" s="2">
        <v>3228.48</v>
      </c>
      <c r="L5304">
        <v>0.38</v>
      </c>
      <c r="M5304" t="s">
        <v>82</v>
      </c>
    </row>
    <row r="5305" spans="1:13" x14ac:dyDescent="0.25">
      <c r="A5305" t="s">
        <v>24</v>
      </c>
      <c r="B5305">
        <v>1128299</v>
      </c>
      <c r="C5305" s="6">
        <v>44486</v>
      </c>
      <c r="D5305" t="s">
        <v>47</v>
      </c>
      <c r="E5305" t="s">
        <v>48</v>
      </c>
      <c r="F5305" t="s">
        <v>67</v>
      </c>
      <c r="G5305" t="s">
        <v>19</v>
      </c>
      <c r="H5305" s="1">
        <v>55</v>
      </c>
      <c r="I5305" s="1">
        <v>112</v>
      </c>
      <c r="J5305" s="1">
        <v>6160</v>
      </c>
      <c r="K5305" s="2">
        <v>2525.6</v>
      </c>
      <c r="L5305">
        <v>0.41</v>
      </c>
      <c r="M5305" t="s">
        <v>82</v>
      </c>
    </row>
    <row r="5306" spans="1:13" x14ac:dyDescent="0.25">
      <c r="A5306" t="s">
        <v>24</v>
      </c>
      <c r="B5306">
        <v>1128299</v>
      </c>
      <c r="C5306" s="6">
        <v>44486</v>
      </c>
      <c r="D5306" t="s">
        <v>47</v>
      </c>
      <c r="E5306" t="s">
        <v>48</v>
      </c>
      <c r="F5306" t="s">
        <v>67</v>
      </c>
      <c r="G5306" t="s">
        <v>20</v>
      </c>
      <c r="H5306" s="1">
        <v>51</v>
      </c>
      <c r="I5306" s="1">
        <v>113</v>
      </c>
      <c r="J5306" s="1">
        <v>5763</v>
      </c>
      <c r="K5306" s="2">
        <v>2362.83</v>
      </c>
      <c r="L5306">
        <v>0.41</v>
      </c>
      <c r="M5306" t="s">
        <v>82</v>
      </c>
    </row>
    <row r="5307" spans="1:13" x14ac:dyDescent="0.25">
      <c r="A5307" t="s">
        <v>24</v>
      </c>
      <c r="B5307">
        <v>1128299</v>
      </c>
      <c r="C5307" s="6">
        <v>44486</v>
      </c>
      <c r="D5307" t="s">
        <v>47</v>
      </c>
      <c r="E5307" t="s">
        <v>48</v>
      </c>
      <c r="F5307" t="s">
        <v>67</v>
      </c>
      <c r="G5307" t="s">
        <v>21</v>
      </c>
      <c r="H5307" s="1">
        <v>59</v>
      </c>
      <c r="I5307" s="1">
        <v>98</v>
      </c>
      <c r="J5307" s="1">
        <v>5782</v>
      </c>
      <c r="K5307" s="2">
        <v>1792.42</v>
      </c>
      <c r="L5307">
        <v>0.31</v>
      </c>
      <c r="M5307" t="s">
        <v>82</v>
      </c>
    </row>
    <row r="5308" spans="1:13" x14ac:dyDescent="0.25">
      <c r="A5308" t="s">
        <v>24</v>
      </c>
      <c r="B5308">
        <v>1128299</v>
      </c>
      <c r="C5308" s="6">
        <v>44486</v>
      </c>
      <c r="D5308" t="s">
        <v>47</v>
      </c>
      <c r="E5308" t="s">
        <v>48</v>
      </c>
      <c r="F5308" t="s">
        <v>67</v>
      </c>
      <c r="G5308" t="s">
        <v>22</v>
      </c>
      <c r="H5308" s="1">
        <v>65</v>
      </c>
      <c r="I5308" s="1">
        <v>104</v>
      </c>
      <c r="J5308" s="1">
        <v>6760</v>
      </c>
      <c r="K5308" s="2">
        <v>3920.8000000000006</v>
      </c>
      <c r="L5308">
        <v>0.58000000000000007</v>
      </c>
      <c r="M5308" t="s">
        <v>82</v>
      </c>
    </row>
    <row r="5309" spans="1:13" x14ac:dyDescent="0.25">
      <c r="A5309" t="s">
        <v>24</v>
      </c>
      <c r="B5309">
        <v>1128299</v>
      </c>
      <c r="C5309" s="6">
        <v>44517</v>
      </c>
      <c r="D5309" t="s">
        <v>47</v>
      </c>
      <c r="E5309" t="s">
        <v>48</v>
      </c>
      <c r="F5309" t="s">
        <v>67</v>
      </c>
      <c r="G5309" t="s">
        <v>16</v>
      </c>
      <c r="H5309" s="1">
        <v>52</v>
      </c>
      <c r="I5309" s="1">
        <v>169</v>
      </c>
      <c r="J5309" s="1">
        <v>8788</v>
      </c>
      <c r="K5309" s="2">
        <v>3515.2000000000003</v>
      </c>
      <c r="L5309">
        <v>0.4</v>
      </c>
      <c r="M5309" t="s">
        <v>82</v>
      </c>
    </row>
    <row r="5310" spans="1:13" x14ac:dyDescent="0.25">
      <c r="A5310" t="s">
        <v>24</v>
      </c>
      <c r="B5310">
        <v>1128299</v>
      </c>
      <c r="C5310" s="6">
        <v>44517</v>
      </c>
      <c r="D5310" t="s">
        <v>47</v>
      </c>
      <c r="E5310" t="s">
        <v>48</v>
      </c>
      <c r="F5310" t="s">
        <v>67</v>
      </c>
      <c r="G5310" t="s">
        <v>18</v>
      </c>
      <c r="H5310" s="1">
        <v>54</v>
      </c>
      <c r="I5310" s="1">
        <v>175</v>
      </c>
      <c r="J5310" s="1">
        <v>9450</v>
      </c>
      <c r="K5310" s="2">
        <v>3591</v>
      </c>
      <c r="L5310">
        <v>0.38</v>
      </c>
      <c r="M5310" t="s">
        <v>82</v>
      </c>
    </row>
    <row r="5311" spans="1:13" x14ac:dyDescent="0.25">
      <c r="A5311" t="s">
        <v>24</v>
      </c>
      <c r="B5311">
        <v>1128299</v>
      </c>
      <c r="C5311" s="6">
        <v>44517</v>
      </c>
      <c r="D5311" t="s">
        <v>47</v>
      </c>
      <c r="E5311" t="s">
        <v>48</v>
      </c>
      <c r="F5311" t="s">
        <v>67</v>
      </c>
      <c r="G5311" t="s">
        <v>19</v>
      </c>
      <c r="H5311" s="1">
        <v>53</v>
      </c>
      <c r="I5311" s="1">
        <v>147</v>
      </c>
      <c r="J5311" s="1">
        <v>7791</v>
      </c>
      <c r="K5311" s="2">
        <v>3194.31</v>
      </c>
      <c r="L5311">
        <v>0.41</v>
      </c>
      <c r="M5311" t="s">
        <v>82</v>
      </c>
    </row>
    <row r="5312" spans="1:13" x14ac:dyDescent="0.25">
      <c r="A5312" t="s">
        <v>24</v>
      </c>
      <c r="B5312">
        <v>1128299</v>
      </c>
      <c r="C5312" s="6">
        <v>44517</v>
      </c>
      <c r="D5312" t="s">
        <v>47</v>
      </c>
      <c r="E5312" t="s">
        <v>48</v>
      </c>
      <c r="F5312" t="s">
        <v>67</v>
      </c>
      <c r="G5312" t="s">
        <v>20</v>
      </c>
      <c r="H5312" s="1">
        <v>64</v>
      </c>
      <c r="I5312" s="1">
        <v>150</v>
      </c>
      <c r="J5312" s="1">
        <v>9600</v>
      </c>
      <c r="K5312" s="2">
        <v>4128</v>
      </c>
      <c r="L5312">
        <v>0.43</v>
      </c>
      <c r="M5312" t="s">
        <v>82</v>
      </c>
    </row>
    <row r="5313" spans="1:13" x14ac:dyDescent="0.25">
      <c r="A5313" t="s">
        <v>24</v>
      </c>
      <c r="B5313">
        <v>1128299</v>
      </c>
      <c r="C5313" s="6">
        <v>44517</v>
      </c>
      <c r="D5313" t="s">
        <v>47</v>
      </c>
      <c r="E5313" t="s">
        <v>48</v>
      </c>
      <c r="F5313" t="s">
        <v>67</v>
      </c>
      <c r="G5313" t="s">
        <v>21</v>
      </c>
      <c r="H5313" s="1">
        <v>77</v>
      </c>
      <c r="I5313" s="1">
        <v>124</v>
      </c>
      <c r="J5313" s="1">
        <v>9548</v>
      </c>
      <c r="K5313" s="2">
        <v>2864.4000000000005</v>
      </c>
      <c r="L5313">
        <v>0.30000000000000004</v>
      </c>
      <c r="M5313" t="s">
        <v>82</v>
      </c>
    </row>
    <row r="5314" spans="1:13" x14ac:dyDescent="0.25">
      <c r="A5314" t="s">
        <v>24</v>
      </c>
      <c r="B5314">
        <v>1128299</v>
      </c>
      <c r="C5314" s="6">
        <v>44517</v>
      </c>
      <c r="D5314" t="s">
        <v>47</v>
      </c>
      <c r="E5314" t="s">
        <v>48</v>
      </c>
      <c r="F5314" t="s">
        <v>67</v>
      </c>
      <c r="G5314" t="s">
        <v>22</v>
      </c>
      <c r="H5314" s="1">
        <v>86</v>
      </c>
      <c r="I5314" s="1">
        <v>162</v>
      </c>
      <c r="J5314" s="1">
        <v>13932</v>
      </c>
      <c r="K5314" s="2">
        <v>8219.880000000001</v>
      </c>
      <c r="L5314">
        <v>0.59000000000000008</v>
      </c>
      <c r="M5314" t="s">
        <v>82</v>
      </c>
    </row>
    <row r="5315" spans="1:13" x14ac:dyDescent="0.25">
      <c r="A5315" t="s">
        <v>24</v>
      </c>
      <c r="B5315">
        <v>1128299</v>
      </c>
      <c r="C5315" s="6">
        <v>44546</v>
      </c>
      <c r="D5315" t="s">
        <v>47</v>
      </c>
      <c r="E5315" t="s">
        <v>48</v>
      </c>
      <c r="F5315" t="s">
        <v>67</v>
      </c>
      <c r="G5315" t="s">
        <v>16</v>
      </c>
      <c r="H5315" s="1">
        <v>72</v>
      </c>
      <c r="I5315" s="1">
        <v>216</v>
      </c>
      <c r="J5315" s="1">
        <v>15552</v>
      </c>
      <c r="K5315" s="2">
        <v>6220.8</v>
      </c>
      <c r="L5315">
        <v>0.4</v>
      </c>
      <c r="M5315" t="s">
        <v>82</v>
      </c>
    </row>
    <row r="5316" spans="1:13" x14ac:dyDescent="0.25">
      <c r="A5316" t="s">
        <v>24</v>
      </c>
      <c r="B5316">
        <v>1128299</v>
      </c>
      <c r="C5316" s="6">
        <v>44546</v>
      </c>
      <c r="D5316" t="s">
        <v>47</v>
      </c>
      <c r="E5316" t="s">
        <v>48</v>
      </c>
      <c r="F5316" t="s">
        <v>67</v>
      </c>
      <c r="G5316" t="s">
        <v>18</v>
      </c>
      <c r="H5316" s="1">
        <v>82</v>
      </c>
      <c r="I5316" s="1">
        <v>200</v>
      </c>
      <c r="J5316" s="1">
        <v>16400</v>
      </c>
      <c r="K5316" s="2">
        <v>5740</v>
      </c>
      <c r="L5316">
        <v>0.35</v>
      </c>
      <c r="M5316" t="s">
        <v>82</v>
      </c>
    </row>
    <row r="5317" spans="1:13" x14ac:dyDescent="0.25">
      <c r="A5317" t="s">
        <v>29</v>
      </c>
      <c r="B5317">
        <v>1128299</v>
      </c>
      <c r="C5317" s="6">
        <v>44546</v>
      </c>
      <c r="D5317" t="s">
        <v>47</v>
      </c>
      <c r="E5317" t="s">
        <v>48</v>
      </c>
      <c r="F5317" t="s">
        <v>67</v>
      </c>
      <c r="G5317" t="s">
        <v>19</v>
      </c>
      <c r="H5317" s="1">
        <v>75</v>
      </c>
      <c r="I5317" s="1">
        <v>174</v>
      </c>
      <c r="J5317" s="1">
        <v>13050</v>
      </c>
      <c r="K5317" s="2">
        <v>5220</v>
      </c>
      <c r="L5317">
        <v>0.4</v>
      </c>
      <c r="M5317" t="s">
        <v>82</v>
      </c>
    </row>
    <row r="5318" spans="1:13" x14ac:dyDescent="0.25">
      <c r="A5318" t="s">
        <v>29</v>
      </c>
      <c r="B5318">
        <v>1128299</v>
      </c>
      <c r="C5318" s="6">
        <v>44546</v>
      </c>
      <c r="D5318" t="s">
        <v>47</v>
      </c>
      <c r="E5318" t="s">
        <v>48</v>
      </c>
      <c r="F5318" t="s">
        <v>67</v>
      </c>
      <c r="G5318" t="s">
        <v>20</v>
      </c>
      <c r="H5318" s="1">
        <v>78</v>
      </c>
      <c r="I5318" s="1">
        <v>180</v>
      </c>
      <c r="J5318" s="1">
        <v>14040</v>
      </c>
      <c r="K5318" s="2">
        <v>5756.4</v>
      </c>
      <c r="L5318">
        <v>0.41</v>
      </c>
      <c r="M5318" t="s">
        <v>82</v>
      </c>
    </row>
    <row r="5319" spans="1:13" x14ac:dyDescent="0.25">
      <c r="A5319" t="s">
        <v>29</v>
      </c>
      <c r="B5319">
        <v>1128299</v>
      </c>
      <c r="C5319" s="6">
        <v>44546</v>
      </c>
      <c r="D5319" t="s">
        <v>47</v>
      </c>
      <c r="E5319" t="s">
        <v>48</v>
      </c>
      <c r="F5319" t="s">
        <v>67</v>
      </c>
      <c r="G5319" t="s">
        <v>21</v>
      </c>
      <c r="H5319" s="1">
        <v>86</v>
      </c>
      <c r="I5319" s="1">
        <v>147</v>
      </c>
      <c r="J5319" s="1">
        <v>12642</v>
      </c>
      <c r="K5319" s="2">
        <v>4424.7</v>
      </c>
      <c r="L5319">
        <v>0.35</v>
      </c>
      <c r="M5319" t="s">
        <v>82</v>
      </c>
    </row>
    <row r="5320" spans="1:13" x14ac:dyDescent="0.25">
      <c r="A5320" t="s">
        <v>29</v>
      </c>
      <c r="B5320">
        <v>1128299</v>
      </c>
      <c r="C5320" s="6">
        <v>44546</v>
      </c>
      <c r="D5320" t="s">
        <v>47</v>
      </c>
      <c r="E5320" t="s">
        <v>48</v>
      </c>
      <c r="F5320" t="s">
        <v>67</v>
      </c>
      <c r="G5320" t="s">
        <v>22</v>
      </c>
      <c r="H5320" s="1">
        <v>87</v>
      </c>
      <c r="I5320" s="1">
        <v>156</v>
      </c>
      <c r="J5320" s="1">
        <v>13572</v>
      </c>
      <c r="K5320" s="2">
        <v>7464.6</v>
      </c>
      <c r="L5320">
        <v>0.55000000000000004</v>
      </c>
      <c r="M5320" t="s">
        <v>82</v>
      </c>
    </row>
    <row r="5321" spans="1:13" x14ac:dyDescent="0.25">
      <c r="A5321" t="s">
        <v>29</v>
      </c>
      <c r="B5321">
        <v>1185732</v>
      </c>
      <c r="C5321" s="6">
        <v>44208</v>
      </c>
      <c r="D5321" t="s">
        <v>47</v>
      </c>
      <c r="E5321" t="s">
        <v>48</v>
      </c>
      <c r="F5321" t="s">
        <v>67</v>
      </c>
      <c r="G5321" t="s">
        <v>16</v>
      </c>
      <c r="H5321" s="1">
        <v>41</v>
      </c>
      <c r="I5321" s="1">
        <v>255</v>
      </c>
      <c r="J5321" s="1">
        <v>10455</v>
      </c>
      <c r="K5321" s="2">
        <v>5750.2500000000009</v>
      </c>
      <c r="L5321">
        <v>0.55000000000000004</v>
      </c>
      <c r="M5321" t="s">
        <v>82</v>
      </c>
    </row>
    <row r="5322" spans="1:13" x14ac:dyDescent="0.25">
      <c r="A5322" t="s">
        <v>29</v>
      </c>
      <c r="B5322">
        <v>1185732</v>
      </c>
      <c r="C5322" s="6">
        <v>44208</v>
      </c>
      <c r="D5322" t="s">
        <v>47</v>
      </c>
      <c r="E5322" t="s">
        <v>48</v>
      </c>
      <c r="F5322" t="s">
        <v>67</v>
      </c>
      <c r="G5322" t="s">
        <v>18</v>
      </c>
      <c r="H5322" s="1">
        <v>44</v>
      </c>
      <c r="I5322" s="1">
        <v>189</v>
      </c>
      <c r="J5322" s="1">
        <v>8316</v>
      </c>
      <c r="K5322" s="2">
        <v>3908.52</v>
      </c>
      <c r="L5322">
        <v>0.47</v>
      </c>
      <c r="M5322" t="s">
        <v>82</v>
      </c>
    </row>
    <row r="5323" spans="1:13" x14ac:dyDescent="0.25">
      <c r="A5323" t="s">
        <v>29</v>
      </c>
      <c r="B5323">
        <v>1185732</v>
      </c>
      <c r="C5323" s="6">
        <v>44208</v>
      </c>
      <c r="D5323" t="s">
        <v>47</v>
      </c>
      <c r="E5323" t="s">
        <v>48</v>
      </c>
      <c r="F5323" t="s">
        <v>67</v>
      </c>
      <c r="G5323" t="s">
        <v>19</v>
      </c>
      <c r="H5323" s="1">
        <v>32</v>
      </c>
      <c r="I5323" s="1">
        <v>169</v>
      </c>
      <c r="J5323" s="1">
        <v>5408</v>
      </c>
      <c r="K5323" s="2">
        <v>2055.04</v>
      </c>
      <c r="L5323">
        <v>0.38</v>
      </c>
      <c r="M5323" t="s">
        <v>82</v>
      </c>
    </row>
    <row r="5324" spans="1:13" x14ac:dyDescent="0.25">
      <c r="A5324" t="s">
        <v>29</v>
      </c>
      <c r="B5324">
        <v>1185732</v>
      </c>
      <c r="C5324" s="6">
        <v>44208</v>
      </c>
      <c r="D5324" t="s">
        <v>47</v>
      </c>
      <c r="E5324" t="s">
        <v>48</v>
      </c>
      <c r="F5324" t="s">
        <v>67</v>
      </c>
      <c r="G5324" t="s">
        <v>20</v>
      </c>
      <c r="H5324" s="1">
        <v>37</v>
      </c>
      <c r="I5324" s="1">
        <v>145</v>
      </c>
      <c r="J5324" s="1">
        <v>5365</v>
      </c>
      <c r="K5324" s="2">
        <v>2199.65</v>
      </c>
      <c r="L5324">
        <v>0.41</v>
      </c>
      <c r="M5324" t="s">
        <v>82</v>
      </c>
    </row>
    <row r="5325" spans="1:13" x14ac:dyDescent="0.25">
      <c r="A5325" t="s">
        <v>29</v>
      </c>
      <c r="B5325">
        <v>1185732</v>
      </c>
      <c r="C5325" s="6">
        <v>44208</v>
      </c>
      <c r="D5325" t="s">
        <v>47</v>
      </c>
      <c r="E5325" t="s">
        <v>48</v>
      </c>
      <c r="F5325" t="s">
        <v>67</v>
      </c>
      <c r="G5325" t="s">
        <v>21</v>
      </c>
      <c r="H5325" s="1">
        <v>51</v>
      </c>
      <c r="I5325" s="1">
        <v>165</v>
      </c>
      <c r="J5325" s="1">
        <v>8415</v>
      </c>
      <c r="K5325" s="2">
        <v>3786.7499999999995</v>
      </c>
      <c r="L5325">
        <v>0.44999999999999996</v>
      </c>
      <c r="M5325" t="s">
        <v>82</v>
      </c>
    </row>
    <row r="5326" spans="1:13" x14ac:dyDescent="0.25">
      <c r="A5326" t="s">
        <v>29</v>
      </c>
      <c r="B5326">
        <v>1185732</v>
      </c>
      <c r="C5326" s="6">
        <v>44208</v>
      </c>
      <c r="D5326" t="s">
        <v>47</v>
      </c>
      <c r="E5326" t="s">
        <v>48</v>
      </c>
      <c r="F5326" t="s">
        <v>67</v>
      </c>
      <c r="G5326" t="s">
        <v>22</v>
      </c>
      <c r="H5326" s="1">
        <v>44</v>
      </c>
      <c r="I5326" s="1">
        <v>176</v>
      </c>
      <c r="J5326" s="1">
        <v>7744</v>
      </c>
      <c r="K5326" s="2">
        <v>5033.6000000000004</v>
      </c>
      <c r="L5326">
        <v>0.65</v>
      </c>
      <c r="M5326" t="s">
        <v>82</v>
      </c>
    </row>
    <row r="5327" spans="1:13" x14ac:dyDescent="0.25">
      <c r="A5327" t="s">
        <v>29</v>
      </c>
      <c r="B5327">
        <v>1185732</v>
      </c>
      <c r="C5327" s="6">
        <v>44237</v>
      </c>
      <c r="D5327" t="s">
        <v>47</v>
      </c>
      <c r="E5327" t="s">
        <v>48</v>
      </c>
      <c r="F5327" t="s">
        <v>67</v>
      </c>
      <c r="G5327" t="s">
        <v>16</v>
      </c>
      <c r="H5327" s="1">
        <v>44</v>
      </c>
      <c r="I5327" s="1">
        <v>234</v>
      </c>
      <c r="J5327" s="1">
        <v>10296</v>
      </c>
      <c r="K5327" s="2">
        <v>5662.8</v>
      </c>
      <c r="L5327">
        <v>0.55000000000000004</v>
      </c>
      <c r="M5327" t="s">
        <v>82</v>
      </c>
    </row>
    <row r="5328" spans="1:13" x14ac:dyDescent="0.25">
      <c r="A5328" t="s">
        <v>29</v>
      </c>
      <c r="B5328">
        <v>1185732</v>
      </c>
      <c r="C5328" s="6">
        <v>44237</v>
      </c>
      <c r="D5328" t="s">
        <v>47</v>
      </c>
      <c r="E5328" t="s">
        <v>48</v>
      </c>
      <c r="F5328" t="s">
        <v>67</v>
      </c>
      <c r="G5328" t="s">
        <v>18</v>
      </c>
      <c r="H5328" s="1">
        <v>42</v>
      </c>
      <c r="I5328" s="1">
        <v>138</v>
      </c>
      <c r="J5328" s="1">
        <v>5796</v>
      </c>
      <c r="K5328" s="2">
        <v>2840.04</v>
      </c>
      <c r="L5328">
        <v>0.49</v>
      </c>
      <c r="M5328" t="s">
        <v>82</v>
      </c>
    </row>
    <row r="5329" spans="1:13" x14ac:dyDescent="0.25">
      <c r="A5329" t="s">
        <v>29</v>
      </c>
      <c r="B5329">
        <v>1185732</v>
      </c>
      <c r="C5329" s="6">
        <v>44237</v>
      </c>
      <c r="D5329" t="s">
        <v>47</v>
      </c>
      <c r="E5329" t="s">
        <v>48</v>
      </c>
      <c r="F5329" t="s">
        <v>67</v>
      </c>
      <c r="G5329" t="s">
        <v>19</v>
      </c>
      <c r="H5329" s="1">
        <v>33</v>
      </c>
      <c r="I5329" s="1">
        <v>174</v>
      </c>
      <c r="J5329" s="1">
        <v>5742</v>
      </c>
      <c r="K5329" s="2">
        <v>2124.54</v>
      </c>
      <c r="L5329">
        <v>0.37</v>
      </c>
      <c r="M5329" t="s">
        <v>82</v>
      </c>
    </row>
    <row r="5330" spans="1:13" x14ac:dyDescent="0.25">
      <c r="A5330" t="s">
        <v>29</v>
      </c>
      <c r="B5330">
        <v>1185732</v>
      </c>
      <c r="C5330" s="6">
        <v>44237</v>
      </c>
      <c r="D5330" t="s">
        <v>14</v>
      </c>
      <c r="E5330" t="s">
        <v>15</v>
      </c>
      <c r="F5330" t="s">
        <v>68</v>
      </c>
      <c r="G5330" t="s">
        <v>20</v>
      </c>
      <c r="H5330" s="1">
        <v>37</v>
      </c>
      <c r="I5330" s="1">
        <v>133</v>
      </c>
      <c r="J5330" s="1">
        <v>4921</v>
      </c>
      <c r="K5330" s="2">
        <v>2066.8199999999997</v>
      </c>
      <c r="L5330">
        <v>0.42</v>
      </c>
      <c r="M5330" t="s">
        <v>82</v>
      </c>
    </row>
    <row r="5331" spans="1:13" x14ac:dyDescent="0.25">
      <c r="A5331" t="s">
        <v>29</v>
      </c>
      <c r="B5331">
        <v>1185732</v>
      </c>
      <c r="C5331" s="6">
        <v>44237</v>
      </c>
      <c r="D5331" t="s">
        <v>14</v>
      </c>
      <c r="E5331" t="s">
        <v>15</v>
      </c>
      <c r="F5331" t="s">
        <v>68</v>
      </c>
      <c r="G5331" t="s">
        <v>21</v>
      </c>
      <c r="H5331" s="1">
        <v>50</v>
      </c>
      <c r="I5331" s="1">
        <v>154</v>
      </c>
      <c r="J5331" s="1">
        <v>7700</v>
      </c>
      <c r="K5331" s="2">
        <v>3541.9999999999995</v>
      </c>
      <c r="L5331">
        <v>0.45999999999999996</v>
      </c>
      <c r="M5331" t="s">
        <v>82</v>
      </c>
    </row>
    <row r="5332" spans="1:13" x14ac:dyDescent="0.25">
      <c r="A5332" t="s">
        <v>29</v>
      </c>
      <c r="B5332">
        <v>1185732</v>
      </c>
      <c r="C5332" s="6">
        <v>44237</v>
      </c>
      <c r="D5332" t="s">
        <v>14</v>
      </c>
      <c r="E5332" t="s">
        <v>15</v>
      </c>
      <c r="F5332" t="s">
        <v>68</v>
      </c>
      <c r="G5332" t="s">
        <v>22</v>
      </c>
      <c r="H5332" s="1">
        <v>42</v>
      </c>
      <c r="I5332" s="1">
        <v>182</v>
      </c>
      <c r="J5332" s="1">
        <v>7644</v>
      </c>
      <c r="K5332" s="2">
        <v>4892.16</v>
      </c>
      <c r="L5332">
        <v>0.64</v>
      </c>
      <c r="M5332" t="s">
        <v>82</v>
      </c>
    </row>
    <row r="5333" spans="1:13" x14ac:dyDescent="0.25">
      <c r="A5333" t="s">
        <v>29</v>
      </c>
      <c r="B5333">
        <v>1185732</v>
      </c>
      <c r="C5333" s="6">
        <v>44263</v>
      </c>
      <c r="D5333" t="s">
        <v>14</v>
      </c>
      <c r="E5333" t="s">
        <v>15</v>
      </c>
      <c r="F5333" t="s">
        <v>68</v>
      </c>
      <c r="G5333" t="s">
        <v>16</v>
      </c>
      <c r="H5333" s="1">
        <v>44</v>
      </c>
      <c r="I5333" s="1">
        <v>252</v>
      </c>
      <c r="J5333" s="1">
        <v>11088</v>
      </c>
      <c r="K5333" s="2">
        <v>6541.920000000001</v>
      </c>
      <c r="L5333">
        <v>0.59000000000000008</v>
      </c>
      <c r="M5333" t="s">
        <v>82</v>
      </c>
    </row>
    <row r="5334" spans="1:13" x14ac:dyDescent="0.25">
      <c r="A5334" t="s">
        <v>29</v>
      </c>
      <c r="B5334">
        <v>1185732</v>
      </c>
      <c r="C5334" s="6">
        <v>44263</v>
      </c>
      <c r="D5334" t="s">
        <v>14</v>
      </c>
      <c r="E5334" t="s">
        <v>15</v>
      </c>
      <c r="F5334" t="s">
        <v>68</v>
      </c>
      <c r="G5334" t="s">
        <v>18</v>
      </c>
      <c r="H5334" s="1">
        <v>44</v>
      </c>
      <c r="I5334" s="1">
        <v>165</v>
      </c>
      <c r="J5334" s="1">
        <v>7260</v>
      </c>
      <c r="K5334" s="2">
        <v>3339.6</v>
      </c>
      <c r="L5334">
        <v>0.45999999999999996</v>
      </c>
      <c r="M5334" t="s">
        <v>82</v>
      </c>
    </row>
    <row r="5335" spans="1:13" x14ac:dyDescent="0.25">
      <c r="A5335" t="s">
        <v>29</v>
      </c>
      <c r="B5335">
        <v>1185732</v>
      </c>
      <c r="C5335" s="6">
        <v>44263</v>
      </c>
      <c r="D5335" t="s">
        <v>14</v>
      </c>
      <c r="E5335" t="s">
        <v>15</v>
      </c>
      <c r="F5335" t="s">
        <v>68</v>
      </c>
      <c r="G5335" t="s">
        <v>19</v>
      </c>
      <c r="H5335" s="1">
        <v>33</v>
      </c>
      <c r="I5335" s="1">
        <v>161</v>
      </c>
      <c r="J5335" s="1">
        <v>5313</v>
      </c>
      <c r="K5335" s="2">
        <v>1912.6799999999998</v>
      </c>
      <c r="L5335">
        <v>0.36</v>
      </c>
      <c r="M5335" t="s">
        <v>82</v>
      </c>
    </row>
    <row r="5336" spans="1:13" x14ac:dyDescent="0.25">
      <c r="A5336" t="s">
        <v>29</v>
      </c>
      <c r="B5336">
        <v>1185732</v>
      </c>
      <c r="C5336" s="6">
        <v>44263</v>
      </c>
      <c r="D5336" t="s">
        <v>14</v>
      </c>
      <c r="E5336" t="s">
        <v>15</v>
      </c>
      <c r="F5336" t="s">
        <v>68</v>
      </c>
      <c r="G5336" t="s">
        <v>20</v>
      </c>
      <c r="H5336" s="1">
        <v>39</v>
      </c>
      <c r="I5336" s="1">
        <v>106</v>
      </c>
      <c r="J5336" s="1">
        <v>4134</v>
      </c>
      <c r="K5336" s="2">
        <v>1694.9399999999998</v>
      </c>
      <c r="L5336">
        <v>0.41</v>
      </c>
      <c r="M5336" t="s">
        <v>82</v>
      </c>
    </row>
    <row r="5337" spans="1:13" x14ac:dyDescent="0.25">
      <c r="A5337" t="s">
        <v>29</v>
      </c>
      <c r="B5337">
        <v>1185732</v>
      </c>
      <c r="C5337" s="6">
        <v>44263</v>
      </c>
      <c r="D5337" t="s">
        <v>14</v>
      </c>
      <c r="E5337" t="s">
        <v>15</v>
      </c>
      <c r="F5337" t="s">
        <v>68</v>
      </c>
      <c r="G5337" t="s">
        <v>21</v>
      </c>
      <c r="H5337" s="1">
        <v>51</v>
      </c>
      <c r="I5337" s="1">
        <v>133</v>
      </c>
      <c r="J5337" s="1">
        <v>6783</v>
      </c>
      <c r="K5337" s="2">
        <v>3323.67</v>
      </c>
      <c r="L5337">
        <v>0.49</v>
      </c>
      <c r="M5337" t="s">
        <v>82</v>
      </c>
    </row>
    <row r="5338" spans="1:13" x14ac:dyDescent="0.25">
      <c r="A5338" t="s">
        <v>29</v>
      </c>
      <c r="B5338">
        <v>1185732</v>
      </c>
      <c r="C5338" s="6">
        <v>44263</v>
      </c>
      <c r="D5338" t="s">
        <v>14</v>
      </c>
      <c r="E5338" t="s">
        <v>15</v>
      </c>
      <c r="F5338" t="s">
        <v>68</v>
      </c>
      <c r="G5338" t="s">
        <v>22</v>
      </c>
      <c r="H5338" s="1">
        <v>43</v>
      </c>
      <c r="I5338" s="1">
        <v>161</v>
      </c>
      <c r="J5338" s="1">
        <v>6923</v>
      </c>
      <c r="K5338" s="2">
        <v>4153.8</v>
      </c>
      <c r="L5338">
        <v>0.6</v>
      </c>
      <c r="M5338" t="s">
        <v>82</v>
      </c>
    </row>
    <row r="5339" spans="1:13" x14ac:dyDescent="0.25">
      <c r="A5339" t="s">
        <v>29</v>
      </c>
      <c r="B5339">
        <v>1185732</v>
      </c>
      <c r="C5339" s="6">
        <v>44295</v>
      </c>
      <c r="D5339" t="s">
        <v>14</v>
      </c>
      <c r="E5339" t="s">
        <v>15</v>
      </c>
      <c r="F5339" t="s">
        <v>68</v>
      </c>
      <c r="G5339" t="s">
        <v>16</v>
      </c>
      <c r="H5339" s="1">
        <v>42</v>
      </c>
      <c r="I5339" s="1">
        <v>248</v>
      </c>
      <c r="J5339" s="1">
        <v>10416</v>
      </c>
      <c r="K5339" s="2">
        <v>5832.9600000000009</v>
      </c>
      <c r="L5339">
        <v>0.56000000000000005</v>
      </c>
      <c r="M5339" t="s">
        <v>82</v>
      </c>
    </row>
    <row r="5340" spans="1:13" x14ac:dyDescent="0.25">
      <c r="A5340" t="s">
        <v>29</v>
      </c>
      <c r="B5340">
        <v>1185732</v>
      </c>
      <c r="C5340" s="6">
        <v>44295</v>
      </c>
      <c r="D5340" t="s">
        <v>14</v>
      </c>
      <c r="E5340" t="s">
        <v>15</v>
      </c>
      <c r="F5340" t="s">
        <v>68</v>
      </c>
      <c r="G5340" t="s">
        <v>18</v>
      </c>
      <c r="H5340" s="1">
        <v>43</v>
      </c>
      <c r="I5340" s="1">
        <v>147</v>
      </c>
      <c r="J5340" s="1">
        <v>6321</v>
      </c>
      <c r="K5340" s="2">
        <v>2844.45</v>
      </c>
      <c r="L5340">
        <v>0.44999999999999996</v>
      </c>
      <c r="M5340" t="s">
        <v>82</v>
      </c>
    </row>
    <row r="5341" spans="1:13" x14ac:dyDescent="0.25">
      <c r="A5341" t="s">
        <v>29</v>
      </c>
      <c r="B5341">
        <v>1185732</v>
      </c>
      <c r="C5341" s="6">
        <v>44295</v>
      </c>
      <c r="D5341" t="s">
        <v>14</v>
      </c>
      <c r="E5341" t="s">
        <v>15</v>
      </c>
      <c r="F5341" t="s">
        <v>68</v>
      </c>
      <c r="G5341" t="s">
        <v>19</v>
      </c>
      <c r="H5341" s="1">
        <v>34</v>
      </c>
      <c r="I5341" s="1">
        <v>152</v>
      </c>
      <c r="J5341" s="1">
        <v>5168</v>
      </c>
      <c r="K5341" s="2">
        <v>1860.48</v>
      </c>
      <c r="L5341">
        <v>0.36</v>
      </c>
      <c r="M5341" t="s">
        <v>82</v>
      </c>
    </row>
    <row r="5342" spans="1:13" x14ac:dyDescent="0.25">
      <c r="A5342" t="s">
        <v>29</v>
      </c>
      <c r="B5342">
        <v>1185732</v>
      </c>
      <c r="C5342" s="6">
        <v>44295</v>
      </c>
      <c r="D5342" t="s">
        <v>14</v>
      </c>
      <c r="E5342" t="s">
        <v>15</v>
      </c>
      <c r="F5342" t="s">
        <v>68</v>
      </c>
      <c r="G5342" t="s">
        <v>20</v>
      </c>
      <c r="H5342" s="1">
        <v>37</v>
      </c>
      <c r="I5342" s="1">
        <v>135</v>
      </c>
      <c r="J5342" s="1">
        <v>4995</v>
      </c>
      <c r="K5342" s="2">
        <v>2047.9499999999998</v>
      </c>
      <c r="L5342">
        <v>0.41</v>
      </c>
      <c r="M5342" t="s">
        <v>82</v>
      </c>
    </row>
    <row r="5343" spans="1:13" x14ac:dyDescent="0.25">
      <c r="A5343" t="s">
        <v>29</v>
      </c>
      <c r="B5343">
        <v>1185732</v>
      </c>
      <c r="C5343" s="6">
        <v>44295</v>
      </c>
      <c r="D5343" t="s">
        <v>14</v>
      </c>
      <c r="E5343" t="s">
        <v>15</v>
      </c>
      <c r="F5343" t="s">
        <v>68</v>
      </c>
      <c r="G5343" t="s">
        <v>21</v>
      </c>
      <c r="H5343" s="1">
        <v>50</v>
      </c>
      <c r="I5343" s="1">
        <v>124</v>
      </c>
      <c r="J5343" s="1">
        <v>6200</v>
      </c>
      <c r="K5343" s="2">
        <v>2914</v>
      </c>
      <c r="L5343">
        <v>0.47</v>
      </c>
      <c r="M5343" t="s">
        <v>82</v>
      </c>
    </row>
    <row r="5344" spans="1:13" x14ac:dyDescent="0.25">
      <c r="A5344" t="s">
        <v>29</v>
      </c>
      <c r="B5344">
        <v>1185732</v>
      </c>
      <c r="C5344" s="6">
        <v>44295</v>
      </c>
      <c r="D5344" t="s">
        <v>14</v>
      </c>
      <c r="E5344" t="s">
        <v>15</v>
      </c>
      <c r="F5344" t="s">
        <v>68</v>
      </c>
      <c r="G5344" t="s">
        <v>22</v>
      </c>
      <c r="H5344" s="1">
        <v>41</v>
      </c>
      <c r="I5344" s="1">
        <v>156</v>
      </c>
      <c r="J5344" s="1">
        <v>6396</v>
      </c>
      <c r="K5344" s="2">
        <v>4157.4000000000005</v>
      </c>
      <c r="L5344">
        <v>0.65</v>
      </c>
      <c r="M5344" t="s">
        <v>82</v>
      </c>
    </row>
    <row r="5345" spans="1:13" x14ac:dyDescent="0.25">
      <c r="A5345" t="s">
        <v>29</v>
      </c>
      <c r="B5345">
        <v>1185732</v>
      </c>
      <c r="C5345" s="6">
        <v>44324</v>
      </c>
      <c r="D5345" t="s">
        <v>14</v>
      </c>
      <c r="E5345" t="s">
        <v>15</v>
      </c>
      <c r="F5345" t="s">
        <v>68</v>
      </c>
      <c r="G5345" t="s">
        <v>16</v>
      </c>
      <c r="H5345" s="1">
        <v>50</v>
      </c>
      <c r="I5345" s="1">
        <v>261</v>
      </c>
      <c r="J5345" s="1">
        <v>13050</v>
      </c>
      <c r="K5345" s="2">
        <v>7830</v>
      </c>
      <c r="L5345">
        <v>0.6</v>
      </c>
      <c r="M5345" t="s">
        <v>82</v>
      </c>
    </row>
    <row r="5346" spans="1:13" x14ac:dyDescent="0.25">
      <c r="A5346" t="s">
        <v>29</v>
      </c>
      <c r="B5346">
        <v>1185732</v>
      </c>
      <c r="C5346" s="6">
        <v>44324</v>
      </c>
      <c r="D5346" t="s">
        <v>14</v>
      </c>
      <c r="E5346" t="s">
        <v>15</v>
      </c>
      <c r="F5346" t="s">
        <v>68</v>
      </c>
      <c r="G5346" t="s">
        <v>18</v>
      </c>
      <c r="H5346" s="1">
        <v>53</v>
      </c>
      <c r="I5346" s="1">
        <v>161</v>
      </c>
      <c r="J5346" s="1">
        <v>8533</v>
      </c>
      <c r="K5346" s="2">
        <v>4010.5099999999998</v>
      </c>
      <c r="L5346">
        <v>0.47</v>
      </c>
      <c r="M5346" t="s">
        <v>82</v>
      </c>
    </row>
    <row r="5347" spans="1:13" x14ac:dyDescent="0.25">
      <c r="A5347" t="s">
        <v>29</v>
      </c>
      <c r="B5347">
        <v>1185732</v>
      </c>
      <c r="C5347" s="6">
        <v>44324</v>
      </c>
      <c r="D5347" t="s">
        <v>14</v>
      </c>
      <c r="E5347" t="s">
        <v>15</v>
      </c>
      <c r="F5347" t="s">
        <v>68</v>
      </c>
      <c r="G5347" t="s">
        <v>19</v>
      </c>
      <c r="H5347" s="1">
        <v>49</v>
      </c>
      <c r="I5347" s="1">
        <v>160</v>
      </c>
      <c r="J5347" s="1">
        <v>7840</v>
      </c>
      <c r="K5347" s="2">
        <v>2822.4</v>
      </c>
      <c r="L5347">
        <v>0.36</v>
      </c>
      <c r="M5347" t="s">
        <v>82</v>
      </c>
    </row>
    <row r="5348" spans="1:13" x14ac:dyDescent="0.25">
      <c r="A5348" t="s">
        <v>29</v>
      </c>
      <c r="B5348">
        <v>1185732</v>
      </c>
      <c r="C5348" s="6">
        <v>44324</v>
      </c>
      <c r="D5348" t="s">
        <v>14</v>
      </c>
      <c r="E5348" t="s">
        <v>15</v>
      </c>
      <c r="F5348" t="s">
        <v>68</v>
      </c>
      <c r="G5348" t="s">
        <v>20</v>
      </c>
      <c r="H5348" s="1">
        <v>47</v>
      </c>
      <c r="I5348" s="1">
        <v>130</v>
      </c>
      <c r="J5348" s="1">
        <v>6110</v>
      </c>
      <c r="K5348" s="2">
        <v>2444</v>
      </c>
      <c r="L5348">
        <v>0.4</v>
      </c>
      <c r="M5348" t="s">
        <v>82</v>
      </c>
    </row>
    <row r="5349" spans="1:13" x14ac:dyDescent="0.25">
      <c r="A5349" t="s">
        <v>29</v>
      </c>
      <c r="B5349">
        <v>1185732</v>
      </c>
      <c r="C5349" s="6">
        <v>44324</v>
      </c>
      <c r="D5349" t="s">
        <v>14</v>
      </c>
      <c r="E5349" t="s">
        <v>15</v>
      </c>
      <c r="F5349" t="s">
        <v>68</v>
      </c>
      <c r="G5349" t="s">
        <v>21</v>
      </c>
      <c r="H5349" s="1">
        <v>56</v>
      </c>
      <c r="I5349" s="1">
        <v>137</v>
      </c>
      <c r="J5349" s="1">
        <v>7672</v>
      </c>
      <c r="K5349" s="2">
        <v>3759.2799999999997</v>
      </c>
      <c r="L5349">
        <v>0.49</v>
      </c>
      <c r="M5349" t="s">
        <v>82</v>
      </c>
    </row>
    <row r="5350" spans="1:13" x14ac:dyDescent="0.25">
      <c r="A5350" t="s">
        <v>29</v>
      </c>
      <c r="B5350">
        <v>1185732</v>
      </c>
      <c r="C5350" s="6">
        <v>44324</v>
      </c>
      <c r="D5350" t="s">
        <v>14</v>
      </c>
      <c r="E5350" t="s">
        <v>15</v>
      </c>
      <c r="F5350" t="s">
        <v>68</v>
      </c>
      <c r="G5350" t="s">
        <v>22</v>
      </c>
      <c r="H5350" s="1">
        <v>59</v>
      </c>
      <c r="I5350" s="1">
        <v>169</v>
      </c>
      <c r="J5350" s="1">
        <v>9971</v>
      </c>
      <c r="K5350" s="2">
        <v>6281.7300000000005</v>
      </c>
      <c r="L5350">
        <v>0.63</v>
      </c>
      <c r="M5350" t="s">
        <v>82</v>
      </c>
    </row>
    <row r="5351" spans="1:13" x14ac:dyDescent="0.25">
      <c r="A5351" t="s">
        <v>29</v>
      </c>
      <c r="B5351">
        <v>1185732</v>
      </c>
      <c r="C5351" s="6">
        <v>44357</v>
      </c>
      <c r="D5351" t="s">
        <v>14</v>
      </c>
      <c r="E5351" t="s">
        <v>15</v>
      </c>
      <c r="F5351" t="s">
        <v>68</v>
      </c>
      <c r="G5351" t="s">
        <v>16</v>
      </c>
      <c r="H5351" s="1">
        <v>59</v>
      </c>
      <c r="I5351" s="1">
        <v>263</v>
      </c>
      <c r="J5351" s="1">
        <v>15517</v>
      </c>
      <c r="K5351" s="2">
        <v>8689.52</v>
      </c>
      <c r="L5351">
        <v>0.56000000000000005</v>
      </c>
      <c r="M5351" t="s">
        <v>82</v>
      </c>
    </row>
    <row r="5352" spans="1:13" x14ac:dyDescent="0.25">
      <c r="A5352" t="s">
        <v>29</v>
      </c>
      <c r="B5352">
        <v>1185732</v>
      </c>
      <c r="C5352" s="6">
        <v>44357</v>
      </c>
      <c r="D5352" t="s">
        <v>14</v>
      </c>
      <c r="E5352" t="s">
        <v>15</v>
      </c>
      <c r="F5352" t="s">
        <v>68</v>
      </c>
      <c r="G5352" t="s">
        <v>18</v>
      </c>
      <c r="H5352" s="1">
        <v>54</v>
      </c>
      <c r="I5352" s="1">
        <v>175</v>
      </c>
      <c r="J5352" s="1">
        <v>9450</v>
      </c>
      <c r="K5352" s="2">
        <v>4536</v>
      </c>
      <c r="L5352">
        <v>0.48</v>
      </c>
      <c r="M5352" t="s">
        <v>82</v>
      </c>
    </row>
    <row r="5353" spans="1:13" x14ac:dyDescent="0.25">
      <c r="A5353" t="s">
        <v>29</v>
      </c>
      <c r="B5353">
        <v>1185732</v>
      </c>
      <c r="C5353" s="6">
        <v>44357</v>
      </c>
      <c r="D5353" t="s">
        <v>14</v>
      </c>
      <c r="E5353" t="s">
        <v>15</v>
      </c>
      <c r="F5353" t="s">
        <v>68</v>
      </c>
      <c r="G5353" t="s">
        <v>19</v>
      </c>
      <c r="H5353" s="1">
        <v>48</v>
      </c>
      <c r="I5353" s="1">
        <v>150</v>
      </c>
      <c r="J5353" s="1">
        <v>7200</v>
      </c>
      <c r="K5353" s="2">
        <v>2736</v>
      </c>
      <c r="L5353">
        <v>0.38</v>
      </c>
      <c r="M5353" t="s">
        <v>82</v>
      </c>
    </row>
    <row r="5354" spans="1:13" x14ac:dyDescent="0.25">
      <c r="A5354" t="s">
        <v>29</v>
      </c>
      <c r="B5354">
        <v>1185732</v>
      </c>
      <c r="C5354" s="6">
        <v>44357</v>
      </c>
      <c r="D5354" t="s">
        <v>14</v>
      </c>
      <c r="E5354" t="s">
        <v>15</v>
      </c>
      <c r="F5354" t="s">
        <v>68</v>
      </c>
      <c r="G5354" t="s">
        <v>20</v>
      </c>
      <c r="H5354" s="1">
        <v>49</v>
      </c>
      <c r="I5354" s="1">
        <v>144</v>
      </c>
      <c r="J5354" s="1">
        <v>7056</v>
      </c>
      <c r="K5354" s="2">
        <v>2892.96</v>
      </c>
      <c r="L5354">
        <v>0.41</v>
      </c>
      <c r="M5354" t="s">
        <v>82</v>
      </c>
    </row>
    <row r="5355" spans="1:13" x14ac:dyDescent="0.25">
      <c r="A5355" t="s">
        <v>29</v>
      </c>
      <c r="B5355">
        <v>1185732</v>
      </c>
      <c r="C5355" s="6">
        <v>44357</v>
      </c>
      <c r="D5355" t="s">
        <v>14</v>
      </c>
      <c r="E5355" t="s">
        <v>15</v>
      </c>
      <c r="F5355" t="s">
        <v>68</v>
      </c>
      <c r="G5355" t="s">
        <v>21</v>
      </c>
      <c r="H5355" s="1">
        <v>62</v>
      </c>
      <c r="I5355" s="1">
        <v>150</v>
      </c>
      <c r="J5355" s="1">
        <v>9300</v>
      </c>
      <c r="K5355" s="2">
        <v>4557</v>
      </c>
      <c r="L5355">
        <v>0.49</v>
      </c>
      <c r="M5355" t="s">
        <v>82</v>
      </c>
    </row>
    <row r="5356" spans="1:13" x14ac:dyDescent="0.25">
      <c r="A5356" t="s">
        <v>29</v>
      </c>
      <c r="B5356">
        <v>1185732</v>
      </c>
      <c r="C5356" s="6">
        <v>44357</v>
      </c>
      <c r="D5356" t="s">
        <v>14</v>
      </c>
      <c r="E5356" t="s">
        <v>15</v>
      </c>
      <c r="F5356" t="s">
        <v>68</v>
      </c>
      <c r="G5356" t="s">
        <v>22</v>
      </c>
      <c r="H5356" s="1">
        <v>69</v>
      </c>
      <c r="I5356" s="1">
        <v>181</v>
      </c>
      <c r="J5356" s="1">
        <v>12489</v>
      </c>
      <c r="K5356" s="2">
        <v>7743.18</v>
      </c>
      <c r="L5356">
        <v>0.62</v>
      </c>
      <c r="M5356" t="s">
        <v>82</v>
      </c>
    </row>
    <row r="5357" spans="1:13" x14ac:dyDescent="0.25">
      <c r="A5357" t="s">
        <v>29</v>
      </c>
      <c r="B5357">
        <v>1185732</v>
      </c>
      <c r="C5357" s="6">
        <v>44385</v>
      </c>
      <c r="D5357" t="s">
        <v>14</v>
      </c>
      <c r="E5357" t="s">
        <v>15</v>
      </c>
      <c r="F5357" t="s">
        <v>68</v>
      </c>
      <c r="G5357" t="s">
        <v>16</v>
      </c>
      <c r="H5357" s="1">
        <v>59</v>
      </c>
      <c r="I5357" s="1">
        <v>247</v>
      </c>
      <c r="J5357" s="1">
        <v>14573</v>
      </c>
      <c r="K5357" s="2">
        <v>8015.1500000000005</v>
      </c>
      <c r="L5357">
        <v>0.55000000000000004</v>
      </c>
      <c r="M5357" t="s">
        <v>82</v>
      </c>
    </row>
    <row r="5358" spans="1:13" x14ac:dyDescent="0.25">
      <c r="A5358" t="s">
        <v>29</v>
      </c>
      <c r="B5358">
        <v>1185732</v>
      </c>
      <c r="C5358" s="6">
        <v>44385</v>
      </c>
      <c r="D5358" t="s">
        <v>14</v>
      </c>
      <c r="E5358" t="s">
        <v>15</v>
      </c>
      <c r="F5358" t="s">
        <v>68</v>
      </c>
      <c r="G5358" t="s">
        <v>18</v>
      </c>
      <c r="H5358" s="1">
        <v>56</v>
      </c>
      <c r="I5358" s="1">
        <v>196</v>
      </c>
      <c r="J5358" s="1">
        <v>10976</v>
      </c>
      <c r="K5358" s="2">
        <v>4939.2</v>
      </c>
      <c r="L5358">
        <v>0.44999999999999996</v>
      </c>
      <c r="M5358" t="s">
        <v>82</v>
      </c>
    </row>
    <row r="5359" spans="1:13" x14ac:dyDescent="0.25">
      <c r="A5359" t="s">
        <v>29</v>
      </c>
      <c r="B5359">
        <v>1185732</v>
      </c>
      <c r="C5359" s="6">
        <v>44385</v>
      </c>
      <c r="D5359" t="s">
        <v>14</v>
      </c>
      <c r="E5359" t="s">
        <v>15</v>
      </c>
      <c r="F5359" t="s">
        <v>68</v>
      </c>
      <c r="G5359" t="s">
        <v>19</v>
      </c>
      <c r="H5359" s="1">
        <v>51</v>
      </c>
      <c r="I5359" s="1">
        <v>169</v>
      </c>
      <c r="J5359" s="1">
        <v>8619</v>
      </c>
      <c r="K5359" s="2">
        <v>3016.6499999999996</v>
      </c>
      <c r="L5359">
        <v>0.35</v>
      </c>
      <c r="M5359" t="s">
        <v>82</v>
      </c>
    </row>
    <row r="5360" spans="1:13" x14ac:dyDescent="0.25">
      <c r="A5360" t="s">
        <v>29</v>
      </c>
      <c r="B5360">
        <v>1185732</v>
      </c>
      <c r="C5360" s="6">
        <v>44385</v>
      </c>
      <c r="D5360" t="s">
        <v>14</v>
      </c>
      <c r="E5360" t="s">
        <v>15</v>
      </c>
      <c r="F5360" t="s">
        <v>68</v>
      </c>
      <c r="G5360" t="s">
        <v>20</v>
      </c>
      <c r="H5360" s="1">
        <v>53</v>
      </c>
      <c r="I5360" s="1">
        <v>150</v>
      </c>
      <c r="J5360" s="1">
        <v>7950</v>
      </c>
      <c r="K5360" s="2">
        <v>3418.5</v>
      </c>
      <c r="L5360">
        <v>0.43</v>
      </c>
      <c r="M5360" t="s">
        <v>82</v>
      </c>
    </row>
    <row r="5361" spans="1:13" x14ac:dyDescent="0.25">
      <c r="A5361" t="s">
        <v>29</v>
      </c>
      <c r="B5361">
        <v>1185732</v>
      </c>
      <c r="C5361" s="6">
        <v>44385</v>
      </c>
      <c r="D5361" t="s">
        <v>14</v>
      </c>
      <c r="E5361" t="s">
        <v>15</v>
      </c>
      <c r="F5361" t="s">
        <v>68</v>
      </c>
      <c r="G5361" t="s">
        <v>21</v>
      </c>
      <c r="H5361" s="1">
        <v>62</v>
      </c>
      <c r="I5361" s="1">
        <v>168</v>
      </c>
      <c r="J5361" s="1">
        <v>10416</v>
      </c>
      <c r="K5361" s="2">
        <v>4791.3599999999997</v>
      </c>
      <c r="L5361">
        <v>0.45999999999999996</v>
      </c>
      <c r="M5361" t="s">
        <v>82</v>
      </c>
    </row>
    <row r="5362" spans="1:13" x14ac:dyDescent="0.25">
      <c r="A5362" t="s">
        <v>29</v>
      </c>
      <c r="B5362">
        <v>1185732</v>
      </c>
      <c r="C5362" s="6">
        <v>44385</v>
      </c>
      <c r="D5362" t="s">
        <v>14</v>
      </c>
      <c r="E5362" t="s">
        <v>15</v>
      </c>
      <c r="F5362" t="s">
        <v>68</v>
      </c>
      <c r="G5362" t="s">
        <v>22</v>
      </c>
      <c r="H5362" s="1">
        <v>66</v>
      </c>
      <c r="I5362" s="1">
        <v>194</v>
      </c>
      <c r="J5362" s="1">
        <v>12804</v>
      </c>
      <c r="K5362" s="2">
        <v>8322.6</v>
      </c>
      <c r="L5362">
        <v>0.65</v>
      </c>
      <c r="M5362" t="s">
        <v>82</v>
      </c>
    </row>
    <row r="5363" spans="1:13" x14ac:dyDescent="0.25">
      <c r="A5363" t="s">
        <v>29</v>
      </c>
      <c r="B5363">
        <v>1185732</v>
      </c>
      <c r="C5363" s="6">
        <v>44417</v>
      </c>
      <c r="D5363" t="s">
        <v>14</v>
      </c>
      <c r="E5363" t="s">
        <v>15</v>
      </c>
      <c r="F5363" t="s">
        <v>68</v>
      </c>
      <c r="G5363" t="s">
        <v>16</v>
      </c>
      <c r="H5363" s="1">
        <v>62</v>
      </c>
      <c r="I5363" s="1">
        <v>250</v>
      </c>
      <c r="J5363" s="1">
        <v>15500</v>
      </c>
      <c r="K5363" s="2">
        <v>8680</v>
      </c>
      <c r="L5363">
        <v>0.56000000000000005</v>
      </c>
      <c r="M5363" t="s">
        <v>82</v>
      </c>
    </row>
    <row r="5364" spans="1:13" x14ac:dyDescent="0.25">
      <c r="A5364" t="s">
        <v>29</v>
      </c>
      <c r="B5364">
        <v>1185732</v>
      </c>
      <c r="C5364" s="6">
        <v>44417</v>
      </c>
      <c r="D5364" t="s">
        <v>14</v>
      </c>
      <c r="E5364" t="s">
        <v>15</v>
      </c>
      <c r="F5364" t="s">
        <v>68</v>
      </c>
      <c r="G5364" t="s">
        <v>18</v>
      </c>
      <c r="H5364" s="1">
        <v>55</v>
      </c>
      <c r="I5364" s="1">
        <v>210</v>
      </c>
      <c r="J5364" s="1">
        <v>11550</v>
      </c>
      <c r="K5364" s="2">
        <v>5197.4999999999991</v>
      </c>
      <c r="L5364">
        <v>0.44999999999999996</v>
      </c>
      <c r="M5364" t="s">
        <v>82</v>
      </c>
    </row>
    <row r="5365" spans="1:13" x14ac:dyDescent="0.25">
      <c r="A5365" t="s">
        <v>29</v>
      </c>
      <c r="B5365">
        <v>1185732</v>
      </c>
      <c r="C5365" s="6">
        <v>44417</v>
      </c>
      <c r="D5365" t="s">
        <v>14</v>
      </c>
      <c r="E5365" t="s">
        <v>15</v>
      </c>
      <c r="F5365" t="s">
        <v>68</v>
      </c>
      <c r="G5365" t="s">
        <v>19</v>
      </c>
      <c r="H5365" s="1">
        <v>51</v>
      </c>
      <c r="I5365" s="1">
        <v>188</v>
      </c>
      <c r="J5365" s="1">
        <v>9588</v>
      </c>
      <c r="K5365" s="2">
        <v>3451.68</v>
      </c>
      <c r="L5365">
        <v>0.36</v>
      </c>
      <c r="M5365" t="s">
        <v>82</v>
      </c>
    </row>
    <row r="5366" spans="1:13" x14ac:dyDescent="0.25">
      <c r="A5366" t="s">
        <v>29</v>
      </c>
      <c r="B5366">
        <v>1185732</v>
      </c>
      <c r="C5366" s="6">
        <v>44417</v>
      </c>
      <c r="D5366" t="s">
        <v>14</v>
      </c>
      <c r="E5366" t="s">
        <v>15</v>
      </c>
      <c r="F5366" t="s">
        <v>68</v>
      </c>
      <c r="G5366" t="s">
        <v>20</v>
      </c>
      <c r="H5366" s="1">
        <v>41</v>
      </c>
      <c r="I5366" s="1">
        <v>150</v>
      </c>
      <c r="J5366" s="1">
        <v>6150</v>
      </c>
      <c r="K5366" s="2">
        <v>2460</v>
      </c>
      <c r="L5366">
        <v>0.4</v>
      </c>
      <c r="M5366" t="s">
        <v>82</v>
      </c>
    </row>
    <row r="5367" spans="1:13" x14ac:dyDescent="0.25">
      <c r="A5367" t="s">
        <v>29</v>
      </c>
      <c r="B5367">
        <v>1185732</v>
      </c>
      <c r="C5367" s="6">
        <v>44417</v>
      </c>
      <c r="D5367" t="s">
        <v>14</v>
      </c>
      <c r="E5367" t="s">
        <v>15</v>
      </c>
      <c r="F5367" t="s">
        <v>68</v>
      </c>
      <c r="G5367" t="s">
        <v>21</v>
      </c>
      <c r="H5367" s="1">
        <v>52</v>
      </c>
      <c r="I5367" s="1">
        <v>149</v>
      </c>
      <c r="J5367" s="1">
        <v>7748</v>
      </c>
      <c r="K5367" s="2">
        <v>3719.04</v>
      </c>
      <c r="L5367">
        <v>0.48</v>
      </c>
      <c r="M5367" t="s">
        <v>82</v>
      </c>
    </row>
    <row r="5368" spans="1:13" x14ac:dyDescent="0.25">
      <c r="A5368" t="s">
        <v>29</v>
      </c>
      <c r="B5368">
        <v>1185732</v>
      </c>
      <c r="C5368" s="6">
        <v>44417</v>
      </c>
      <c r="D5368" t="s">
        <v>14</v>
      </c>
      <c r="E5368" t="s">
        <v>15</v>
      </c>
      <c r="F5368" t="s">
        <v>68</v>
      </c>
      <c r="G5368" t="s">
        <v>22</v>
      </c>
      <c r="H5368" s="1">
        <v>55</v>
      </c>
      <c r="I5368" s="1">
        <v>218</v>
      </c>
      <c r="J5368" s="1">
        <v>11990</v>
      </c>
      <c r="K5368" s="2">
        <v>7194</v>
      </c>
      <c r="L5368">
        <v>0.6</v>
      </c>
      <c r="M5368" t="s">
        <v>82</v>
      </c>
    </row>
    <row r="5369" spans="1:13" x14ac:dyDescent="0.25">
      <c r="A5369" t="s">
        <v>29</v>
      </c>
      <c r="B5369">
        <v>1185732</v>
      </c>
      <c r="C5369" s="6">
        <v>44447</v>
      </c>
      <c r="D5369" t="s">
        <v>14</v>
      </c>
      <c r="E5369" t="s">
        <v>15</v>
      </c>
      <c r="F5369" t="s">
        <v>68</v>
      </c>
      <c r="G5369" t="s">
        <v>16</v>
      </c>
      <c r="H5369" s="1">
        <v>50</v>
      </c>
      <c r="I5369" s="1">
        <v>238</v>
      </c>
      <c r="J5369" s="1">
        <v>11900</v>
      </c>
      <c r="K5369" s="2">
        <v>7021.0000000000009</v>
      </c>
      <c r="L5369">
        <v>0.59000000000000008</v>
      </c>
      <c r="M5369" t="s">
        <v>82</v>
      </c>
    </row>
    <row r="5370" spans="1:13" x14ac:dyDescent="0.25">
      <c r="A5370" t="s">
        <v>29</v>
      </c>
      <c r="B5370">
        <v>1185732</v>
      </c>
      <c r="C5370" s="6">
        <v>44447</v>
      </c>
      <c r="D5370" t="s">
        <v>14</v>
      </c>
      <c r="E5370" t="s">
        <v>15</v>
      </c>
      <c r="F5370" t="s">
        <v>68</v>
      </c>
      <c r="G5370" t="s">
        <v>18</v>
      </c>
      <c r="H5370" s="1">
        <v>48</v>
      </c>
      <c r="I5370" s="1">
        <v>163</v>
      </c>
      <c r="J5370" s="1">
        <v>7824</v>
      </c>
      <c r="K5370" s="2">
        <v>3520.7999999999997</v>
      </c>
      <c r="L5370">
        <v>0.44999999999999996</v>
      </c>
      <c r="M5370" t="s">
        <v>82</v>
      </c>
    </row>
    <row r="5371" spans="1:13" x14ac:dyDescent="0.25">
      <c r="A5371" t="s">
        <v>29</v>
      </c>
      <c r="B5371">
        <v>1185732</v>
      </c>
      <c r="C5371" s="6">
        <v>44447</v>
      </c>
      <c r="D5371" t="s">
        <v>14</v>
      </c>
      <c r="E5371" t="s">
        <v>15</v>
      </c>
      <c r="F5371" t="s">
        <v>68</v>
      </c>
      <c r="G5371" t="s">
        <v>19</v>
      </c>
      <c r="H5371" s="1">
        <v>41</v>
      </c>
      <c r="I5371" s="1">
        <v>138</v>
      </c>
      <c r="J5371" s="1">
        <v>5658</v>
      </c>
      <c r="K5371" s="2">
        <v>1980.3</v>
      </c>
      <c r="L5371">
        <v>0.35</v>
      </c>
      <c r="M5371" t="s">
        <v>82</v>
      </c>
    </row>
    <row r="5372" spans="1:13" x14ac:dyDescent="0.25">
      <c r="A5372" t="s">
        <v>29</v>
      </c>
      <c r="B5372">
        <v>1185732</v>
      </c>
      <c r="C5372" s="6">
        <v>44447</v>
      </c>
      <c r="D5372" t="s">
        <v>14</v>
      </c>
      <c r="E5372" t="s">
        <v>15</v>
      </c>
      <c r="F5372" t="s">
        <v>68</v>
      </c>
      <c r="G5372" t="s">
        <v>20</v>
      </c>
      <c r="H5372" s="1">
        <v>44</v>
      </c>
      <c r="I5372" s="1">
        <v>137</v>
      </c>
      <c r="J5372" s="1">
        <v>6028</v>
      </c>
      <c r="K5372" s="2">
        <v>2471.48</v>
      </c>
      <c r="L5372">
        <v>0.41</v>
      </c>
      <c r="M5372" t="s">
        <v>82</v>
      </c>
    </row>
    <row r="5373" spans="1:13" x14ac:dyDescent="0.25">
      <c r="A5373" t="s">
        <v>29</v>
      </c>
      <c r="B5373">
        <v>1185732</v>
      </c>
      <c r="C5373" s="6">
        <v>44447</v>
      </c>
      <c r="D5373" t="s">
        <v>14</v>
      </c>
      <c r="E5373" t="s">
        <v>15</v>
      </c>
      <c r="F5373" t="s">
        <v>68</v>
      </c>
      <c r="G5373" t="s">
        <v>21</v>
      </c>
      <c r="H5373" s="1">
        <v>51</v>
      </c>
      <c r="I5373" s="1">
        <v>131</v>
      </c>
      <c r="J5373" s="1">
        <v>6681</v>
      </c>
      <c r="K5373" s="2">
        <v>3206.8799999999997</v>
      </c>
      <c r="L5373">
        <v>0.48</v>
      </c>
      <c r="M5373" t="s">
        <v>82</v>
      </c>
    </row>
    <row r="5374" spans="1:13" x14ac:dyDescent="0.25">
      <c r="A5374" t="s">
        <v>29</v>
      </c>
      <c r="B5374">
        <v>1185732</v>
      </c>
      <c r="C5374" s="6">
        <v>44447</v>
      </c>
      <c r="D5374" t="s">
        <v>14</v>
      </c>
      <c r="E5374" t="s">
        <v>15</v>
      </c>
      <c r="F5374" t="s">
        <v>68</v>
      </c>
      <c r="G5374" t="s">
        <v>22</v>
      </c>
      <c r="H5374" s="1">
        <v>59</v>
      </c>
      <c r="I5374" s="1">
        <v>156</v>
      </c>
      <c r="J5374" s="1">
        <v>9204</v>
      </c>
      <c r="K5374" s="2">
        <v>5522.4</v>
      </c>
      <c r="L5374">
        <v>0.6</v>
      </c>
      <c r="M5374" t="s">
        <v>82</v>
      </c>
    </row>
    <row r="5375" spans="1:13" x14ac:dyDescent="0.25">
      <c r="A5375" t="s">
        <v>29</v>
      </c>
      <c r="B5375">
        <v>1185732</v>
      </c>
      <c r="C5375" s="6">
        <v>44479</v>
      </c>
      <c r="D5375" t="s">
        <v>14</v>
      </c>
      <c r="E5375" t="s">
        <v>15</v>
      </c>
      <c r="F5375" t="s">
        <v>68</v>
      </c>
      <c r="G5375" t="s">
        <v>16</v>
      </c>
      <c r="H5375" s="1">
        <v>57</v>
      </c>
      <c r="I5375" s="1">
        <v>208</v>
      </c>
      <c r="J5375" s="1">
        <v>11856</v>
      </c>
      <c r="K5375" s="2">
        <v>6757.920000000001</v>
      </c>
      <c r="L5375">
        <v>0.57000000000000006</v>
      </c>
      <c r="M5375" t="s">
        <v>82</v>
      </c>
    </row>
    <row r="5376" spans="1:13" x14ac:dyDescent="0.25">
      <c r="A5376" t="s">
        <v>29</v>
      </c>
      <c r="B5376">
        <v>1185732</v>
      </c>
      <c r="C5376" s="6">
        <v>44479</v>
      </c>
      <c r="D5376" t="s">
        <v>14</v>
      </c>
      <c r="E5376" t="s">
        <v>15</v>
      </c>
      <c r="F5376" t="s">
        <v>68</v>
      </c>
      <c r="G5376" t="s">
        <v>18</v>
      </c>
      <c r="H5376" s="1">
        <v>46</v>
      </c>
      <c r="I5376" s="1">
        <v>156</v>
      </c>
      <c r="J5376" s="1">
        <v>7176</v>
      </c>
      <c r="K5376" s="2">
        <v>3300.9599999999996</v>
      </c>
      <c r="L5376">
        <v>0.45999999999999996</v>
      </c>
      <c r="M5376" t="s">
        <v>82</v>
      </c>
    </row>
    <row r="5377" spans="1:13" x14ac:dyDescent="0.25">
      <c r="A5377" t="s">
        <v>29</v>
      </c>
      <c r="B5377">
        <v>1185732</v>
      </c>
      <c r="C5377" s="6">
        <v>44479</v>
      </c>
      <c r="D5377" t="s">
        <v>14</v>
      </c>
      <c r="E5377" t="s">
        <v>15</v>
      </c>
      <c r="F5377" t="s">
        <v>68</v>
      </c>
      <c r="G5377" t="s">
        <v>19</v>
      </c>
      <c r="H5377" s="1">
        <v>46</v>
      </c>
      <c r="I5377" s="1">
        <v>137</v>
      </c>
      <c r="J5377" s="1">
        <v>6302</v>
      </c>
      <c r="K5377" s="2">
        <v>2520.8000000000002</v>
      </c>
      <c r="L5377">
        <v>0.4</v>
      </c>
      <c r="M5377" t="s">
        <v>82</v>
      </c>
    </row>
    <row r="5378" spans="1:13" x14ac:dyDescent="0.25">
      <c r="A5378" t="s">
        <v>29</v>
      </c>
      <c r="B5378">
        <v>1185732</v>
      </c>
      <c r="C5378" s="6">
        <v>44479</v>
      </c>
      <c r="D5378" t="s">
        <v>14</v>
      </c>
      <c r="E5378" t="s">
        <v>15</v>
      </c>
      <c r="F5378" t="s">
        <v>68</v>
      </c>
      <c r="G5378" t="s">
        <v>20</v>
      </c>
      <c r="H5378" s="1">
        <v>45</v>
      </c>
      <c r="I5378" s="1">
        <v>135</v>
      </c>
      <c r="J5378" s="1">
        <v>6075</v>
      </c>
      <c r="K5378" s="2">
        <v>2490.75</v>
      </c>
      <c r="L5378">
        <v>0.41</v>
      </c>
      <c r="M5378" t="s">
        <v>82</v>
      </c>
    </row>
    <row r="5379" spans="1:13" x14ac:dyDescent="0.25">
      <c r="A5379" t="s">
        <v>29</v>
      </c>
      <c r="B5379">
        <v>1185732</v>
      </c>
      <c r="C5379" s="6">
        <v>44479</v>
      </c>
      <c r="D5379" t="s">
        <v>14</v>
      </c>
      <c r="E5379" t="s">
        <v>15</v>
      </c>
      <c r="F5379" t="s">
        <v>68</v>
      </c>
      <c r="G5379" t="s">
        <v>21</v>
      </c>
      <c r="H5379" s="1">
        <v>59</v>
      </c>
      <c r="I5379" s="1">
        <v>150</v>
      </c>
      <c r="J5379" s="1">
        <v>8850</v>
      </c>
      <c r="K5379" s="2">
        <v>4159.5</v>
      </c>
      <c r="L5379">
        <v>0.47</v>
      </c>
      <c r="M5379" t="s">
        <v>82</v>
      </c>
    </row>
    <row r="5380" spans="1:13" x14ac:dyDescent="0.25">
      <c r="A5380" t="s">
        <v>29</v>
      </c>
      <c r="B5380">
        <v>1185732</v>
      </c>
      <c r="C5380" s="6">
        <v>44479</v>
      </c>
      <c r="D5380" t="s">
        <v>14</v>
      </c>
      <c r="E5380" t="s">
        <v>15</v>
      </c>
      <c r="F5380" t="s">
        <v>68</v>
      </c>
      <c r="G5380" t="s">
        <v>22</v>
      </c>
      <c r="H5380" s="1">
        <v>64</v>
      </c>
      <c r="I5380" s="1">
        <v>156</v>
      </c>
      <c r="J5380" s="1">
        <v>9984</v>
      </c>
      <c r="K5380" s="2">
        <v>6190.08</v>
      </c>
      <c r="L5380">
        <v>0.62</v>
      </c>
      <c r="M5380" t="s">
        <v>82</v>
      </c>
    </row>
    <row r="5381" spans="1:13" x14ac:dyDescent="0.25">
      <c r="A5381" t="s">
        <v>29</v>
      </c>
      <c r="B5381">
        <v>1185732</v>
      </c>
      <c r="C5381" s="6">
        <v>44509</v>
      </c>
      <c r="D5381" t="s">
        <v>14</v>
      </c>
      <c r="E5381" t="s">
        <v>15</v>
      </c>
      <c r="F5381" t="s">
        <v>68</v>
      </c>
      <c r="G5381" t="s">
        <v>16</v>
      </c>
      <c r="H5381" s="1">
        <v>56</v>
      </c>
      <c r="I5381" s="1">
        <v>217</v>
      </c>
      <c r="J5381" s="1">
        <v>12152</v>
      </c>
      <c r="K5381" s="2">
        <v>6683.6</v>
      </c>
      <c r="L5381">
        <v>0.55000000000000004</v>
      </c>
      <c r="M5381" t="s">
        <v>82</v>
      </c>
    </row>
    <row r="5382" spans="1:13" x14ac:dyDescent="0.25">
      <c r="A5382" t="s">
        <v>29</v>
      </c>
      <c r="B5382">
        <v>1185732</v>
      </c>
      <c r="C5382" s="6">
        <v>44509</v>
      </c>
      <c r="D5382" t="s">
        <v>14</v>
      </c>
      <c r="E5382" t="s">
        <v>15</v>
      </c>
      <c r="F5382" t="s">
        <v>68</v>
      </c>
      <c r="G5382" t="s">
        <v>18</v>
      </c>
      <c r="H5382" s="1">
        <v>49</v>
      </c>
      <c r="I5382" s="1">
        <v>162</v>
      </c>
      <c r="J5382" s="1">
        <v>7938</v>
      </c>
      <c r="K5382" s="2">
        <v>3889.62</v>
      </c>
      <c r="L5382">
        <v>0.49</v>
      </c>
      <c r="M5382" t="s">
        <v>82</v>
      </c>
    </row>
    <row r="5383" spans="1:13" x14ac:dyDescent="0.25">
      <c r="A5383" t="s">
        <v>29</v>
      </c>
      <c r="B5383">
        <v>1185732</v>
      </c>
      <c r="C5383" s="6">
        <v>44509</v>
      </c>
      <c r="D5383" t="s">
        <v>14</v>
      </c>
      <c r="E5383" t="s">
        <v>15</v>
      </c>
      <c r="F5383" t="s">
        <v>68</v>
      </c>
      <c r="G5383" t="s">
        <v>19</v>
      </c>
      <c r="H5383" s="1">
        <v>45</v>
      </c>
      <c r="I5383" s="1">
        <v>147</v>
      </c>
      <c r="J5383" s="1">
        <v>6615</v>
      </c>
      <c r="K5383" s="2">
        <v>2381.4</v>
      </c>
      <c r="L5383">
        <v>0.36</v>
      </c>
      <c r="M5383" t="s">
        <v>82</v>
      </c>
    </row>
    <row r="5384" spans="1:13" x14ac:dyDescent="0.25">
      <c r="A5384" t="s">
        <v>29</v>
      </c>
      <c r="B5384">
        <v>1185732</v>
      </c>
      <c r="C5384" s="6">
        <v>44509</v>
      </c>
      <c r="D5384" t="s">
        <v>14</v>
      </c>
      <c r="E5384" t="s">
        <v>15</v>
      </c>
      <c r="F5384" t="s">
        <v>68</v>
      </c>
      <c r="G5384" t="s">
        <v>20</v>
      </c>
      <c r="H5384" s="1">
        <v>47</v>
      </c>
      <c r="I5384" s="1">
        <v>144</v>
      </c>
      <c r="J5384" s="1">
        <v>6768</v>
      </c>
      <c r="K5384" s="2">
        <v>2707.2000000000003</v>
      </c>
      <c r="L5384">
        <v>0.4</v>
      </c>
      <c r="M5384" t="s">
        <v>82</v>
      </c>
    </row>
    <row r="5385" spans="1:13" x14ac:dyDescent="0.25">
      <c r="A5385" t="s">
        <v>29</v>
      </c>
      <c r="B5385">
        <v>1185732</v>
      </c>
      <c r="C5385" s="6">
        <v>44509</v>
      </c>
      <c r="D5385" t="s">
        <v>14</v>
      </c>
      <c r="E5385" t="s">
        <v>15</v>
      </c>
      <c r="F5385" t="s">
        <v>68</v>
      </c>
      <c r="G5385" t="s">
        <v>21</v>
      </c>
      <c r="H5385" s="1">
        <v>62</v>
      </c>
      <c r="I5385" s="1">
        <v>154</v>
      </c>
      <c r="J5385" s="1">
        <v>9548</v>
      </c>
      <c r="K5385" s="2">
        <v>4296.5999999999995</v>
      </c>
      <c r="L5385">
        <v>0.44999999999999996</v>
      </c>
      <c r="M5385" t="s">
        <v>82</v>
      </c>
    </row>
    <row r="5386" spans="1:13" x14ac:dyDescent="0.25">
      <c r="A5386" t="s">
        <v>29</v>
      </c>
      <c r="B5386">
        <v>1185732</v>
      </c>
      <c r="C5386" s="6">
        <v>44509</v>
      </c>
      <c r="D5386" t="s">
        <v>14</v>
      </c>
      <c r="E5386" t="s">
        <v>15</v>
      </c>
      <c r="F5386" t="s">
        <v>68</v>
      </c>
      <c r="G5386" t="s">
        <v>22</v>
      </c>
      <c r="H5386" s="1">
        <v>68</v>
      </c>
      <c r="I5386" s="1">
        <v>176</v>
      </c>
      <c r="J5386" s="1">
        <v>11968</v>
      </c>
      <c r="K5386" s="2">
        <v>7659.52</v>
      </c>
      <c r="L5386">
        <v>0.64</v>
      </c>
      <c r="M5386" t="s">
        <v>82</v>
      </c>
    </row>
    <row r="5387" spans="1:13" x14ac:dyDescent="0.25">
      <c r="A5387" t="s">
        <v>29</v>
      </c>
      <c r="B5387">
        <v>1185732</v>
      </c>
      <c r="C5387" s="6">
        <v>44538</v>
      </c>
      <c r="D5387" t="s">
        <v>14</v>
      </c>
      <c r="E5387" t="s">
        <v>15</v>
      </c>
      <c r="F5387" t="s">
        <v>68</v>
      </c>
      <c r="G5387" t="s">
        <v>16</v>
      </c>
      <c r="H5387" s="1">
        <v>59</v>
      </c>
      <c r="I5387" s="1">
        <v>245</v>
      </c>
      <c r="J5387" s="1">
        <v>14455</v>
      </c>
      <c r="K5387" s="2">
        <v>8383.9000000000015</v>
      </c>
      <c r="L5387">
        <v>0.58000000000000007</v>
      </c>
      <c r="M5387" t="s">
        <v>82</v>
      </c>
    </row>
    <row r="5388" spans="1:13" x14ac:dyDescent="0.25">
      <c r="A5388" t="s">
        <v>29</v>
      </c>
      <c r="B5388">
        <v>1185732</v>
      </c>
      <c r="C5388" s="6">
        <v>44538</v>
      </c>
      <c r="D5388" t="s">
        <v>14</v>
      </c>
      <c r="E5388" t="s">
        <v>15</v>
      </c>
      <c r="F5388" t="s">
        <v>68</v>
      </c>
      <c r="G5388" t="s">
        <v>18</v>
      </c>
      <c r="H5388" s="1">
        <v>51</v>
      </c>
      <c r="I5388" s="1">
        <v>169</v>
      </c>
      <c r="J5388" s="1">
        <v>8619</v>
      </c>
      <c r="K5388" s="2">
        <v>4309.5</v>
      </c>
      <c r="L5388">
        <v>0.5</v>
      </c>
      <c r="M5388" t="s">
        <v>82</v>
      </c>
    </row>
    <row r="5389" spans="1:13" x14ac:dyDescent="0.25">
      <c r="A5389" t="s">
        <v>33</v>
      </c>
      <c r="B5389">
        <v>1185732</v>
      </c>
      <c r="C5389" s="6">
        <v>44538</v>
      </c>
      <c r="D5389" t="s">
        <v>14</v>
      </c>
      <c r="E5389" t="s">
        <v>15</v>
      </c>
      <c r="F5389" t="s">
        <v>68</v>
      </c>
      <c r="G5389" t="s">
        <v>19</v>
      </c>
      <c r="H5389" s="1">
        <v>52</v>
      </c>
      <c r="I5389" s="1">
        <v>163</v>
      </c>
      <c r="J5389" s="1">
        <v>8476</v>
      </c>
      <c r="K5389" s="2">
        <v>3305.6400000000003</v>
      </c>
      <c r="L5389">
        <v>0.39</v>
      </c>
      <c r="M5389" t="s">
        <v>82</v>
      </c>
    </row>
    <row r="5390" spans="1:13" x14ac:dyDescent="0.25">
      <c r="A5390" t="s">
        <v>33</v>
      </c>
      <c r="B5390">
        <v>1185732</v>
      </c>
      <c r="C5390" s="6">
        <v>44538</v>
      </c>
      <c r="D5390" t="s">
        <v>14</v>
      </c>
      <c r="E5390" t="s">
        <v>15</v>
      </c>
      <c r="F5390" t="s">
        <v>68</v>
      </c>
      <c r="G5390" t="s">
        <v>20</v>
      </c>
      <c r="H5390" s="1">
        <v>54</v>
      </c>
      <c r="I5390" s="1">
        <v>155</v>
      </c>
      <c r="J5390" s="1">
        <v>8370</v>
      </c>
      <c r="K5390" s="2">
        <v>3431.7</v>
      </c>
      <c r="L5390">
        <v>0.41</v>
      </c>
      <c r="M5390" t="s">
        <v>82</v>
      </c>
    </row>
    <row r="5391" spans="1:13" x14ac:dyDescent="0.25">
      <c r="A5391" t="s">
        <v>33</v>
      </c>
      <c r="B5391">
        <v>1185732</v>
      </c>
      <c r="C5391" s="6">
        <v>44538</v>
      </c>
      <c r="D5391" t="s">
        <v>14</v>
      </c>
      <c r="E5391" t="s">
        <v>15</v>
      </c>
      <c r="F5391" t="s">
        <v>68</v>
      </c>
      <c r="G5391" t="s">
        <v>21</v>
      </c>
      <c r="H5391" s="1">
        <v>60</v>
      </c>
      <c r="I5391" s="1">
        <v>155</v>
      </c>
      <c r="J5391" s="1">
        <v>9300</v>
      </c>
      <c r="K5391" s="2">
        <v>4278</v>
      </c>
      <c r="L5391">
        <v>0.45999999999999996</v>
      </c>
      <c r="M5391" t="s">
        <v>82</v>
      </c>
    </row>
    <row r="5392" spans="1:13" x14ac:dyDescent="0.25">
      <c r="A5392" t="s">
        <v>33</v>
      </c>
      <c r="B5392">
        <v>1185732</v>
      </c>
      <c r="C5392" s="6">
        <v>44538</v>
      </c>
      <c r="D5392" t="s">
        <v>14</v>
      </c>
      <c r="E5392" t="s">
        <v>15</v>
      </c>
      <c r="F5392" t="s">
        <v>68</v>
      </c>
      <c r="G5392" t="s">
        <v>22</v>
      </c>
      <c r="H5392" s="1">
        <v>69</v>
      </c>
      <c r="I5392" s="1">
        <v>182</v>
      </c>
      <c r="J5392" s="1">
        <v>12558</v>
      </c>
      <c r="K5392" s="2">
        <v>8037.12</v>
      </c>
      <c r="L5392">
        <v>0.64</v>
      </c>
      <c r="M5392" t="s">
        <v>82</v>
      </c>
    </row>
    <row r="5393" spans="1:13" x14ac:dyDescent="0.25">
      <c r="A5393" t="s">
        <v>33</v>
      </c>
      <c r="B5393">
        <v>1185732</v>
      </c>
      <c r="C5393" s="6">
        <v>44210</v>
      </c>
      <c r="D5393" t="s">
        <v>14</v>
      </c>
      <c r="E5393" t="s">
        <v>15</v>
      </c>
      <c r="F5393" t="s">
        <v>68</v>
      </c>
      <c r="G5393" t="s">
        <v>16</v>
      </c>
      <c r="H5393" s="1">
        <v>39</v>
      </c>
      <c r="I5393" s="1">
        <v>216</v>
      </c>
      <c r="J5393" s="1">
        <v>8424</v>
      </c>
      <c r="K5393" s="2">
        <v>5307.12</v>
      </c>
      <c r="L5393">
        <v>0.63</v>
      </c>
      <c r="M5393" t="s">
        <v>82</v>
      </c>
    </row>
    <row r="5394" spans="1:13" x14ac:dyDescent="0.25">
      <c r="A5394" t="s">
        <v>33</v>
      </c>
      <c r="B5394">
        <v>1185732</v>
      </c>
      <c r="C5394" s="6">
        <v>44210</v>
      </c>
      <c r="D5394" t="s">
        <v>14</v>
      </c>
      <c r="E5394" t="s">
        <v>15</v>
      </c>
      <c r="F5394" t="s">
        <v>68</v>
      </c>
      <c r="G5394" t="s">
        <v>18</v>
      </c>
      <c r="H5394" s="1">
        <v>39</v>
      </c>
      <c r="I5394" s="1">
        <v>156</v>
      </c>
      <c r="J5394" s="1">
        <v>6084</v>
      </c>
      <c r="K5394" s="2">
        <v>2737.7999999999997</v>
      </c>
      <c r="L5394">
        <v>0.44999999999999996</v>
      </c>
      <c r="M5394" t="s">
        <v>82</v>
      </c>
    </row>
    <row r="5395" spans="1:13" x14ac:dyDescent="0.25">
      <c r="A5395" t="s">
        <v>33</v>
      </c>
      <c r="B5395">
        <v>1185732</v>
      </c>
      <c r="C5395" s="6">
        <v>44210</v>
      </c>
      <c r="D5395" t="s">
        <v>14</v>
      </c>
      <c r="E5395" t="s">
        <v>15</v>
      </c>
      <c r="F5395" t="s">
        <v>68</v>
      </c>
      <c r="G5395" t="s">
        <v>19</v>
      </c>
      <c r="H5395" s="1">
        <v>29</v>
      </c>
      <c r="I5395" s="1">
        <v>168</v>
      </c>
      <c r="J5395" s="1">
        <v>4872</v>
      </c>
      <c r="K5395" s="2">
        <v>2338.56</v>
      </c>
      <c r="L5395">
        <v>0.48</v>
      </c>
      <c r="M5395" t="s">
        <v>82</v>
      </c>
    </row>
    <row r="5396" spans="1:13" x14ac:dyDescent="0.25">
      <c r="A5396" t="s">
        <v>33</v>
      </c>
      <c r="B5396">
        <v>1185732</v>
      </c>
      <c r="C5396" s="6">
        <v>44210</v>
      </c>
      <c r="D5396" t="s">
        <v>14</v>
      </c>
      <c r="E5396" t="s">
        <v>15</v>
      </c>
      <c r="F5396" t="s">
        <v>68</v>
      </c>
      <c r="G5396" t="s">
        <v>20</v>
      </c>
      <c r="H5396" s="1">
        <v>34</v>
      </c>
      <c r="I5396" s="1">
        <v>131</v>
      </c>
      <c r="J5396" s="1">
        <v>4454</v>
      </c>
      <c r="K5396" s="2">
        <v>2093.3799999999997</v>
      </c>
      <c r="L5396">
        <v>0.47</v>
      </c>
      <c r="M5396" t="s">
        <v>82</v>
      </c>
    </row>
    <row r="5397" spans="1:13" x14ac:dyDescent="0.25">
      <c r="A5397" t="s">
        <v>33</v>
      </c>
      <c r="B5397">
        <v>1185732</v>
      </c>
      <c r="C5397" s="6">
        <v>44210</v>
      </c>
      <c r="D5397" t="s">
        <v>14</v>
      </c>
      <c r="E5397" t="s">
        <v>15</v>
      </c>
      <c r="F5397" t="s">
        <v>68</v>
      </c>
      <c r="G5397" t="s">
        <v>21</v>
      </c>
      <c r="H5397" s="1">
        <v>49</v>
      </c>
      <c r="I5397" s="1">
        <v>145</v>
      </c>
      <c r="J5397" s="1">
        <v>7105</v>
      </c>
      <c r="K5397" s="2">
        <v>3197.2499999999995</v>
      </c>
      <c r="L5397">
        <v>0.44999999999999996</v>
      </c>
      <c r="M5397" t="s">
        <v>82</v>
      </c>
    </row>
    <row r="5398" spans="1:13" x14ac:dyDescent="0.25">
      <c r="A5398" t="s">
        <v>33</v>
      </c>
      <c r="B5398">
        <v>1185732</v>
      </c>
      <c r="C5398" s="6">
        <v>44210</v>
      </c>
      <c r="D5398" t="s">
        <v>14</v>
      </c>
      <c r="E5398" t="s">
        <v>15</v>
      </c>
      <c r="F5398" t="s">
        <v>68</v>
      </c>
      <c r="G5398" t="s">
        <v>22</v>
      </c>
      <c r="H5398" s="1">
        <v>38</v>
      </c>
      <c r="I5398" s="1">
        <v>156</v>
      </c>
      <c r="J5398" s="1">
        <v>5928</v>
      </c>
      <c r="K5398" s="2">
        <v>2371.2000000000003</v>
      </c>
      <c r="L5398">
        <v>0.4</v>
      </c>
      <c r="M5398" t="s">
        <v>82</v>
      </c>
    </row>
    <row r="5399" spans="1:13" x14ac:dyDescent="0.25">
      <c r="A5399" t="s">
        <v>33</v>
      </c>
      <c r="B5399">
        <v>1185732</v>
      </c>
      <c r="C5399" s="6">
        <v>44239</v>
      </c>
      <c r="D5399" t="s">
        <v>14</v>
      </c>
      <c r="E5399" t="s">
        <v>15</v>
      </c>
      <c r="F5399" t="s">
        <v>68</v>
      </c>
      <c r="G5399" t="s">
        <v>16</v>
      </c>
      <c r="H5399" s="1">
        <v>37</v>
      </c>
      <c r="I5399" s="1">
        <v>238</v>
      </c>
      <c r="J5399" s="1">
        <v>8806</v>
      </c>
      <c r="K5399" s="2">
        <v>5371.66</v>
      </c>
      <c r="L5399">
        <v>0.61</v>
      </c>
      <c r="M5399" t="s">
        <v>82</v>
      </c>
    </row>
    <row r="5400" spans="1:13" x14ac:dyDescent="0.25">
      <c r="A5400" t="s">
        <v>33</v>
      </c>
      <c r="B5400">
        <v>1185732</v>
      </c>
      <c r="C5400" s="6">
        <v>44239</v>
      </c>
      <c r="D5400" t="s">
        <v>14</v>
      </c>
      <c r="E5400" t="s">
        <v>15</v>
      </c>
      <c r="F5400" t="s">
        <v>68</v>
      </c>
      <c r="G5400" t="s">
        <v>18</v>
      </c>
      <c r="H5400" s="1">
        <v>37</v>
      </c>
      <c r="I5400" s="1">
        <v>145</v>
      </c>
      <c r="J5400" s="1">
        <v>5365</v>
      </c>
      <c r="K5400" s="2">
        <v>2199.65</v>
      </c>
      <c r="L5400">
        <v>0.41</v>
      </c>
      <c r="M5400" t="s">
        <v>82</v>
      </c>
    </row>
    <row r="5401" spans="1:13" x14ac:dyDescent="0.25">
      <c r="A5401" t="s">
        <v>33</v>
      </c>
      <c r="B5401">
        <v>1185732</v>
      </c>
      <c r="C5401" s="6">
        <v>44239</v>
      </c>
      <c r="D5401" t="s">
        <v>14</v>
      </c>
      <c r="E5401" t="s">
        <v>15</v>
      </c>
      <c r="F5401" t="s">
        <v>68</v>
      </c>
      <c r="G5401" t="s">
        <v>19</v>
      </c>
      <c r="H5401" s="1">
        <v>29</v>
      </c>
      <c r="I5401" s="1">
        <v>143</v>
      </c>
      <c r="J5401" s="1">
        <v>4147</v>
      </c>
      <c r="K5401" s="2">
        <v>2032.03</v>
      </c>
      <c r="L5401">
        <v>0.49</v>
      </c>
      <c r="M5401" t="s">
        <v>82</v>
      </c>
    </row>
    <row r="5402" spans="1:13" x14ac:dyDescent="0.25">
      <c r="A5402" t="s">
        <v>33</v>
      </c>
      <c r="B5402">
        <v>1185732</v>
      </c>
      <c r="C5402" s="6">
        <v>44239</v>
      </c>
      <c r="D5402" t="s">
        <v>30</v>
      </c>
      <c r="E5402" t="s">
        <v>69</v>
      </c>
      <c r="F5402" t="s">
        <v>70</v>
      </c>
      <c r="G5402" t="s">
        <v>20</v>
      </c>
      <c r="H5402" s="1">
        <v>32</v>
      </c>
      <c r="I5402" s="1">
        <v>123</v>
      </c>
      <c r="J5402" s="1">
        <v>3936</v>
      </c>
      <c r="K5402" s="2">
        <v>1889.28</v>
      </c>
      <c r="L5402">
        <v>0.48</v>
      </c>
      <c r="M5402" t="s">
        <v>82</v>
      </c>
    </row>
    <row r="5403" spans="1:13" x14ac:dyDescent="0.25">
      <c r="A5403" t="s">
        <v>33</v>
      </c>
      <c r="B5403">
        <v>1185732</v>
      </c>
      <c r="C5403" s="6">
        <v>44239</v>
      </c>
      <c r="D5403" t="s">
        <v>30</v>
      </c>
      <c r="E5403" t="s">
        <v>69</v>
      </c>
      <c r="F5403" t="s">
        <v>70</v>
      </c>
      <c r="G5403" t="s">
        <v>21</v>
      </c>
      <c r="H5403" s="1">
        <v>47</v>
      </c>
      <c r="I5403" s="1">
        <v>145</v>
      </c>
      <c r="J5403" s="1">
        <v>6815</v>
      </c>
      <c r="K5403" s="2">
        <v>2794.1499999999996</v>
      </c>
      <c r="L5403">
        <v>0.41</v>
      </c>
      <c r="M5403" t="s">
        <v>82</v>
      </c>
    </row>
    <row r="5404" spans="1:13" x14ac:dyDescent="0.25">
      <c r="A5404" t="s">
        <v>33</v>
      </c>
      <c r="B5404">
        <v>1185732</v>
      </c>
      <c r="C5404" s="6">
        <v>44239</v>
      </c>
      <c r="D5404" t="s">
        <v>30</v>
      </c>
      <c r="E5404" t="s">
        <v>69</v>
      </c>
      <c r="F5404" t="s">
        <v>70</v>
      </c>
      <c r="G5404" t="s">
        <v>22</v>
      </c>
      <c r="H5404" s="1">
        <v>38</v>
      </c>
      <c r="I5404" s="1">
        <v>174</v>
      </c>
      <c r="J5404" s="1">
        <v>6612</v>
      </c>
      <c r="K5404" s="2">
        <v>2578.6800000000003</v>
      </c>
      <c r="L5404">
        <v>0.39</v>
      </c>
      <c r="M5404" t="s">
        <v>82</v>
      </c>
    </row>
    <row r="5405" spans="1:13" x14ac:dyDescent="0.25">
      <c r="A5405" t="s">
        <v>33</v>
      </c>
      <c r="B5405">
        <v>1185732</v>
      </c>
      <c r="C5405" s="6">
        <v>44265</v>
      </c>
      <c r="D5405" t="s">
        <v>30</v>
      </c>
      <c r="E5405" t="s">
        <v>69</v>
      </c>
      <c r="F5405" t="s">
        <v>70</v>
      </c>
      <c r="G5405" t="s">
        <v>16</v>
      </c>
      <c r="H5405" s="1">
        <v>38</v>
      </c>
      <c r="I5405" s="1">
        <v>246</v>
      </c>
      <c r="J5405" s="1">
        <v>9348</v>
      </c>
      <c r="K5405" s="2">
        <v>5608.8</v>
      </c>
      <c r="L5405">
        <v>0.6</v>
      </c>
      <c r="M5405" t="s">
        <v>82</v>
      </c>
    </row>
    <row r="5406" spans="1:13" x14ac:dyDescent="0.25">
      <c r="A5406" t="s">
        <v>33</v>
      </c>
      <c r="B5406">
        <v>1185732</v>
      </c>
      <c r="C5406" s="6">
        <v>44265</v>
      </c>
      <c r="D5406" t="s">
        <v>30</v>
      </c>
      <c r="E5406" t="s">
        <v>69</v>
      </c>
      <c r="F5406" t="s">
        <v>70</v>
      </c>
      <c r="G5406" t="s">
        <v>18</v>
      </c>
      <c r="H5406" s="1">
        <v>37</v>
      </c>
      <c r="I5406" s="1">
        <v>131</v>
      </c>
      <c r="J5406" s="1">
        <v>4847</v>
      </c>
      <c r="K5406" s="2">
        <v>2132.6799999999998</v>
      </c>
      <c r="L5406">
        <v>0.44</v>
      </c>
      <c r="M5406" t="s">
        <v>82</v>
      </c>
    </row>
    <row r="5407" spans="1:13" x14ac:dyDescent="0.25">
      <c r="A5407" t="s">
        <v>33</v>
      </c>
      <c r="B5407">
        <v>1185732</v>
      </c>
      <c r="C5407" s="6">
        <v>44265</v>
      </c>
      <c r="D5407" t="s">
        <v>30</v>
      </c>
      <c r="E5407" t="s">
        <v>69</v>
      </c>
      <c r="F5407" t="s">
        <v>70</v>
      </c>
      <c r="G5407" t="s">
        <v>19</v>
      </c>
      <c r="H5407" s="1">
        <v>27</v>
      </c>
      <c r="I5407" s="1">
        <v>149</v>
      </c>
      <c r="J5407" s="1">
        <v>4023</v>
      </c>
      <c r="K5407" s="2">
        <v>1810.35</v>
      </c>
      <c r="L5407">
        <v>0.44999999999999996</v>
      </c>
      <c r="M5407" t="s">
        <v>82</v>
      </c>
    </row>
    <row r="5408" spans="1:13" x14ac:dyDescent="0.25">
      <c r="A5408" t="s">
        <v>33</v>
      </c>
      <c r="B5408">
        <v>1185732</v>
      </c>
      <c r="C5408" s="6">
        <v>44265</v>
      </c>
      <c r="D5408" t="s">
        <v>30</v>
      </c>
      <c r="E5408" t="s">
        <v>69</v>
      </c>
      <c r="F5408" t="s">
        <v>70</v>
      </c>
      <c r="G5408" t="s">
        <v>20</v>
      </c>
      <c r="H5408" s="1">
        <v>33</v>
      </c>
      <c r="I5408" s="1">
        <v>112</v>
      </c>
      <c r="J5408" s="1">
        <v>3696</v>
      </c>
      <c r="K5408" s="2">
        <v>1737.12</v>
      </c>
      <c r="L5408">
        <v>0.47</v>
      </c>
      <c r="M5408" t="s">
        <v>82</v>
      </c>
    </row>
    <row r="5409" spans="1:13" x14ac:dyDescent="0.25">
      <c r="A5409" t="s">
        <v>33</v>
      </c>
      <c r="B5409">
        <v>1185732</v>
      </c>
      <c r="C5409" s="6">
        <v>44265</v>
      </c>
      <c r="D5409" t="s">
        <v>30</v>
      </c>
      <c r="E5409" t="s">
        <v>69</v>
      </c>
      <c r="F5409" t="s">
        <v>70</v>
      </c>
      <c r="G5409" t="s">
        <v>21</v>
      </c>
      <c r="H5409" s="1">
        <v>47</v>
      </c>
      <c r="I5409" s="1">
        <v>126</v>
      </c>
      <c r="J5409" s="1">
        <v>5922</v>
      </c>
      <c r="K5409" s="2">
        <v>2664.8999999999996</v>
      </c>
      <c r="L5409">
        <v>0.44999999999999996</v>
      </c>
      <c r="M5409" t="s">
        <v>82</v>
      </c>
    </row>
    <row r="5410" spans="1:13" x14ac:dyDescent="0.25">
      <c r="A5410" t="s">
        <v>33</v>
      </c>
      <c r="B5410">
        <v>1185732</v>
      </c>
      <c r="C5410" s="6">
        <v>44265</v>
      </c>
      <c r="D5410" t="s">
        <v>30</v>
      </c>
      <c r="E5410" t="s">
        <v>69</v>
      </c>
      <c r="F5410" t="s">
        <v>70</v>
      </c>
      <c r="G5410" t="s">
        <v>22</v>
      </c>
      <c r="H5410" s="1">
        <v>37</v>
      </c>
      <c r="I5410" s="1">
        <v>165</v>
      </c>
      <c r="J5410" s="1">
        <v>6105</v>
      </c>
      <c r="K5410" s="2">
        <v>2258.85</v>
      </c>
      <c r="L5410">
        <v>0.37</v>
      </c>
      <c r="M5410" t="s">
        <v>82</v>
      </c>
    </row>
    <row r="5411" spans="1:13" x14ac:dyDescent="0.25">
      <c r="A5411" t="s">
        <v>33</v>
      </c>
      <c r="B5411">
        <v>1185732</v>
      </c>
      <c r="C5411" s="6">
        <v>44297</v>
      </c>
      <c r="D5411" t="s">
        <v>30</v>
      </c>
      <c r="E5411" t="s">
        <v>69</v>
      </c>
      <c r="F5411" t="s">
        <v>70</v>
      </c>
      <c r="G5411" t="s">
        <v>16</v>
      </c>
      <c r="H5411" s="1">
        <v>39</v>
      </c>
      <c r="I5411" s="1">
        <v>208</v>
      </c>
      <c r="J5411" s="1">
        <v>8112</v>
      </c>
      <c r="K5411" s="2">
        <v>5029.4399999999996</v>
      </c>
      <c r="L5411">
        <v>0.62</v>
      </c>
      <c r="M5411" t="s">
        <v>82</v>
      </c>
    </row>
    <row r="5412" spans="1:13" x14ac:dyDescent="0.25">
      <c r="A5412" t="s">
        <v>33</v>
      </c>
      <c r="B5412">
        <v>1185732</v>
      </c>
      <c r="C5412" s="6">
        <v>44297</v>
      </c>
      <c r="D5412" t="s">
        <v>30</v>
      </c>
      <c r="E5412" t="s">
        <v>69</v>
      </c>
      <c r="F5412" t="s">
        <v>70</v>
      </c>
      <c r="G5412" t="s">
        <v>18</v>
      </c>
      <c r="H5412" s="1">
        <v>39</v>
      </c>
      <c r="I5412" s="1">
        <v>140</v>
      </c>
      <c r="J5412" s="1">
        <v>5460</v>
      </c>
      <c r="K5412" s="2">
        <v>2456.9999999999995</v>
      </c>
      <c r="L5412">
        <v>0.44999999999999996</v>
      </c>
      <c r="M5412" t="s">
        <v>82</v>
      </c>
    </row>
    <row r="5413" spans="1:13" x14ac:dyDescent="0.25">
      <c r="A5413" t="s">
        <v>33</v>
      </c>
      <c r="B5413">
        <v>1185732</v>
      </c>
      <c r="C5413" s="6">
        <v>44297</v>
      </c>
      <c r="D5413" t="s">
        <v>30</v>
      </c>
      <c r="E5413" t="s">
        <v>69</v>
      </c>
      <c r="F5413" t="s">
        <v>70</v>
      </c>
      <c r="G5413" t="s">
        <v>19</v>
      </c>
      <c r="H5413" s="1">
        <v>28</v>
      </c>
      <c r="I5413" s="1">
        <v>145</v>
      </c>
      <c r="J5413" s="1">
        <v>4060</v>
      </c>
      <c r="K5413" s="2">
        <v>1867.6</v>
      </c>
      <c r="L5413">
        <v>0.45999999999999996</v>
      </c>
      <c r="M5413" t="s">
        <v>82</v>
      </c>
    </row>
    <row r="5414" spans="1:13" x14ac:dyDescent="0.25">
      <c r="A5414" t="s">
        <v>33</v>
      </c>
      <c r="B5414">
        <v>1185732</v>
      </c>
      <c r="C5414" s="6">
        <v>44297</v>
      </c>
      <c r="D5414" t="s">
        <v>30</v>
      </c>
      <c r="E5414" t="s">
        <v>69</v>
      </c>
      <c r="F5414" t="s">
        <v>70</v>
      </c>
      <c r="G5414" t="s">
        <v>20</v>
      </c>
      <c r="H5414" s="1">
        <v>33</v>
      </c>
      <c r="I5414" s="1">
        <v>119</v>
      </c>
      <c r="J5414" s="1">
        <v>3927</v>
      </c>
      <c r="K5414" s="2">
        <v>1845.6899999999998</v>
      </c>
      <c r="L5414">
        <v>0.47</v>
      </c>
      <c r="M5414" t="s">
        <v>82</v>
      </c>
    </row>
    <row r="5415" spans="1:13" x14ac:dyDescent="0.25">
      <c r="A5415" t="s">
        <v>33</v>
      </c>
      <c r="B5415">
        <v>1185732</v>
      </c>
      <c r="C5415" s="6">
        <v>44297</v>
      </c>
      <c r="D5415" t="s">
        <v>30</v>
      </c>
      <c r="E5415" t="s">
        <v>69</v>
      </c>
      <c r="F5415" t="s">
        <v>70</v>
      </c>
      <c r="G5415" t="s">
        <v>21</v>
      </c>
      <c r="H5415" s="1">
        <v>47</v>
      </c>
      <c r="I5415" s="1">
        <v>106</v>
      </c>
      <c r="J5415" s="1">
        <v>4982</v>
      </c>
      <c r="K5415" s="2">
        <v>2092.44</v>
      </c>
      <c r="L5415">
        <v>0.42</v>
      </c>
      <c r="M5415" t="s">
        <v>82</v>
      </c>
    </row>
    <row r="5416" spans="1:13" x14ac:dyDescent="0.25">
      <c r="A5416" t="s">
        <v>33</v>
      </c>
      <c r="B5416">
        <v>1185732</v>
      </c>
      <c r="C5416" s="6">
        <v>44297</v>
      </c>
      <c r="D5416" t="s">
        <v>30</v>
      </c>
      <c r="E5416" t="s">
        <v>69</v>
      </c>
      <c r="F5416" t="s">
        <v>70</v>
      </c>
      <c r="G5416" t="s">
        <v>22</v>
      </c>
      <c r="H5416" s="1">
        <v>36</v>
      </c>
      <c r="I5416" s="1">
        <v>149</v>
      </c>
      <c r="J5416" s="1">
        <v>5364</v>
      </c>
      <c r="K5416" s="2">
        <v>1877.3999999999999</v>
      </c>
      <c r="L5416">
        <v>0.35</v>
      </c>
      <c r="M5416" t="s">
        <v>82</v>
      </c>
    </row>
    <row r="5417" spans="1:13" x14ac:dyDescent="0.25">
      <c r="A5417" t="s">
        <v>33</v>
      </c>
      <c r="B5417">
        <v>1185732</v>
      </c>
      <c r="C5417" s="6">
        <v>44326</v>
      </c>
      <c r="D5417" t="s">
        <v>30</v>
      </c>
      <c r="E5417" t="s">
        <v>69</v>
      </c>
      <c r="F5417" t="s">
        <v>70</v>
      </c>
      <c r="G5417" t="s">
        <v>16</v>
      </c>
      <c r="H5417" s="1">
        <v>45</v>
      </c>
      <c r="I5417" s="1">
        <v>246</v>
      </c>
      <c r="J5417" s="1">
        <v>11070</v>
      </c>
      <c r="K5417" s="2">
        <v>7195.5</v>
      </c>
      <c r="L5417">
        <v>0.65</v>
      </c>
      <c r="M5417" t="s">
        <v>82</v>
      </c>
    </row>
    <row r="5418" spans="1:13" x14ac:dyDescent="0.25">
      <c r="A5418" t="s">
        <v>33</v>
      </c>
      <c r="B5418">
        <v>1185732</v>
      </c>
      <c r="C5418" s="6">
        <v>44326</v>
      </c>
      <c r="D5418" t="s">
        <v>30</v>
      </c>
      <c r="E5418" t="s">
        <v>69</v>
      </c>
      <c r="F5418" t="s">
        <v>70</v>
      </c>
      <c r="G5418" t="s">
        <v>18</v>
      </c>
      <c r="H5418" s="1">
        <v>41</v>
      </c>
      <c r="I5418" s="1">
        <v>152</v>
      </c>
      <c r="J5418" s="1">
        <v>6232</v>
      </c>
      <c r="K5418" s="2">
        <v>2492.8000000000002</v>
      </c>
      <c r="L5418">
        <v>0.4</v>
      </c>
      <c r="M5418" t="s">
        <v>82</v>
      </c>
    </row>
    <row r="5419" spans="1:13" x14ac:dyDescent="0.25">
      <c r="A5419" t="s">
        <v>33</v>
      </c>
      <c r="B5419">
        <v>1185732</v>
      </c>
      <c r="C5419" s="6">
        <v>44326</v>
      </c>
      <c r="D5419" t="s">
        <v>30</v>
      </c>
      <c r="E5419" t="s">
        <v>69</v>
      </c>
      <c r="F5419" t="s">
        <v>70</v>
      </c>
      <c r="G5419" t="s">
        <v>19</v>
      </c>
      <c r="H5419" s="1">
        <v>39</v>
      </c>
      <c r="I5419" s="1">
        <v>145</v>
      </c>
      <c r="J5419" s="1">
        <v>5655</v>
      </c>
      <c r="K5419" s="2">
        <v>2770.95</v>
      </c>
      <c r="L5419">
        <v>0.49</v>
      </c>
      <c r="M5419" t="s">
        <v>82</v>
      </c>
    </row>
    <row r="5420" spans="1:13" x14ac:dyDescent="0.25">
      <c r="A5420" t="s">
        <v>33</v>
      </c>
      <c r="B5420">
        <v>1185732</v>
      </c>
      <c r="C5420" s="6">
        <v>44326</v>
      </c>
      <c r="D5420" t="s">
        <v>30</v>
      </c>
      <c r="E5420" t="s">
        <v>69</v>
      </c>
      <c r="F5420" t="s">
        <v>70</v>
      </c>
      <c r="G5420" t="s">
        <v>20</v>
      </c>
      <c r="H5420" s="1">
        <v>39</v>
      </c>
      <c r="I5420" s="1">
        <v>131</v>
      </c>
      <c r="J5420" s="1">
        <v>5109</v>
      </c>
      <c r="K5420" s="2">
        <v>2554.5</v>
      </c>
      <c r="L5420">
        <v>0.5</v>
      </c>
      <c r="M5420" t="s">
        <v>82</v>
      </c>
    </row>
    <row r="5421" spans="1:13" x14ac:dyDescent="0.25">
      <c r="A5421" t="s">
        <v>33</v>
      </c>
      <c r="B5421">
        <v>1185732</v>
      </c>
      <c r="C5421" s="6">
        <v>44326</v>
      </c>
      <c r="D5421" t="s">
        <v>30</v>
      </c>
      <c r="E5421" t="s">
        <v>69</v>
      </c>
      <c r="F5421" t="s">
        <v>70</v>
      </c>
      <c r="G5421" t="s">
        <v>21</v>
      </c>
      <c r="H5421" s="1">
        <v>45</v>
      </c>
      <c r="I5421" s="1">
        <v>133</v>
      </c>
      <c r="J5421" s="1">
        <v>5985</v>
      </c>
      <c r="K5421" s="2">
        <v>2513.6999999999998</v>
      </c>
      <c r="L5421">
        <v>0.42</v>
      </c>
      <c r="M5421" t="s">
        <v>82</v>
      </c>
    </row>
    <row r="5422" spans="1:13" x14ac:dyDescent="0.25">
      <c r="A5422" t="s">
        <v>33</v>
      </c>
      <c r="B5422">
        <v>1185732</v>
      </c>
      <c r="C5422" s="6">
        <v>44326</v>
      </c>
      <c r="D5422" t="s">
        <v>30</v>
      </c>
      <c r="E5422" t="s">
        <v>69</v>
      </c>
      <c r="F5422" t="s">
        <v>70</v>
      </c>
      <c r="G5422" t="s">
        <v>22</v>
      </c>
      <c r="H5422" s="1">
        <v>52</v>
      </c>
      <c r="I5422" s="1">
        <v>156</v>
      </c>
      <c r="J5422" s="1">
        <v>8112</v>
      </c>
      <c r="K5422" s="2">
        <v>3244.8</v>
      </c>
      <c r="L5422">
        <v>0.4</v>
      </c>
      <c r="M5422" t="s">
        <v>82</v>
      </c>
    </row>
    <row r="5423" spans="1:13" x14ac:dyDescent="0.25">
      <c r="A5423" t="s">
        <v>33</v>
      </c>
      <c r="B5423">
        <v>1185732</v>
      </c>
      <c r="C5423" s="6">
        <v>44359</v>
      </c>
      <c r="D5423" t="s">
        <v>30</v>
      </c>
      <c r="E5423" t="s">
        <v>69</v>
      </c>
      <c r="F5423" t="s">
        <v>70</v>
      </c>
      <c r="G5423" t="s">
        <v>16</v>
      </c>
      <c r="H5423" s="1">
        <v>46</v>
      </c>
      <c r="I5423" s="1">
        <v>247</v>
      </c>
      <c r="J5423" s="1">
        <v>11362</v>
      </c>
      <c r="K5423" s="2">
        <v>7158.06</v>
      </c>
      <c r="L5423">
        <v>0.63</v>
      </c>
      <c r="M5423" t="s">
        <v>82</v>
      </c>
    </row>
    <row r="5424" spans="1:13" x14ac:dyDescent="0.25">
      <c r="A5424" t="s">
        <v>33</v>
      </c>
      <c r="B5424">
        <v>1185732</v>
      </c>
      <c r="C5424" s="6">
        <v>44359</v>
      </c>
      <c r="D5424" t="s">
        <v>30</v>
      </c>
      <c r="E5424" t="s">
        <v>69</v>
      </c>
      <c r="F5424" t="s">
        <v>70</v>
      </c>
      <c r="G5424" t="s">
        <v>18</v>
      </c>
      <c r="H5424" s="1">
        <v>42</v>
      </c>
      <c r="I5424" s="1">
        <v>168</v>
      </c>
      <c r="J5424" s="1">
        <v>7056</v>
      </c>
      <c r="K5424" s="2">
        <v>2892.96</v>
      </c>
      <c r="L5424">
        <v>0.41</v>
      </c>
      <c r="M5424" t="s">
        <v>82</v>
      </c>
    </row>
    <row r="5425" spans="1:13" x14ac:dyDescent="0.25">
      <c r="A5425" t="s">
        <v>33</v>
      </c>
      <c r="B5425">
        <v>1185732</v>
      </c>
      <c r="C5425" s="6">
        <v>44359</v>
      </c>
      <c r="D5425" t="s">
        <v>30</v>
      </c>
      <c r="E5425" t="s">
        <v>69</v>
      </c>
      <c r="F5425" t="s">
        <v>70</v>
      </c>
      <c r="G5425" t="s">
        <v>19</v>
      </c>
      <c r="H5425" s="1">
        <v>38</v>
      </c>
      <c r="I5425" s="1">
        <v>131</v>
      </c>
      <c r="J5425" s="1">
        <v>4978</v>
      </c>
      <c r="K5425" s="2">
        <v>2240.1</v>
      </c>
      <c r="L5425">
        <v>0.44999999999999996</v>
      </c>
      <c r="M5425" t="s">
        <v>82</v>
      </c>
    </row>
    <row r="5426" spans="1:13" x14ac:dyDescent="0.25">
      <c r="A5426" t="s">
        <v>33</v>
      </c>
      <c r="B5426">
        <v>1185732</v>
      </c>
      <c r="C5426" s="6">
        <v>44359</v>
      </c>
      <c r="D5426" t="s">
        <v>30</v>
      </c>
      <c r="E5426" t="s">
        <v>69</v>
      </c>
      <c r="F5426" t="s">
        <v>70</v>
      </c>
      <c r="G5426" t="s">
        <v>20</v>
      </c>
      <c r="H5426" s="1">
        <v>38</v>
      </c>
      <c r="I5426" s="1">
        <v>140</v>
      </c>
      <c r="J5426" s="1">
        <v>5320</v>
      </c>
      <c r="K5426" s="2">
        <v>2500.3999999999996</v>
      </c>
      <c r="L5426">
        <v>0.47</v>
      </c>
      <c r="M5426" t="s">
        <v>82</v>
      </c>
    </row>
    <row r="5427" spans="1:13" x14ac:dyDescent="0.25">
      <c r="A5427" t="s">
        <v>33</v>
      </c>
      <c r="B5427">
        <v>1185732</v>
      </c>
      <c r="C5427" s="6">
        <v>44359</v>
      </c>
      <c r="D5427" t="s">
        <v>30</v>
      </c>
      <c r="E5427" t="s">
        <v>69</v>
      </c>
      <c r="F5427" t="s">
        <v>70</v>
      </c>
      <c r="G5427" t="s">
        <v>21</v>
      </c>
      <c r="H5427" s="1">
        <v>49</v>
      </c>
      <c r="I5427" s="1">
        <v>135</v>
      </c>
      <c r="J5427" s="1">
        <v>6615</v>
      </c>
      <c r="K5427" s="2">
        <v>2910.6</v>
      </c>
      <c r="L5427">
        <v>0.44</v>
      </c>
      <c r="M5427" t="s">
        <v>82</v>
      </c>
    </row>
    <row r="5428" spans="1:13" x14ac:dyDescent="0.25">
      <c r="A5428" t="s">
        <v>33</v>
      </c>
      <c r="B5428">
        <v>1185732</v>
      </c>
      <c r="C5428" s="6">
        <v>44359</v>
      </c>
      <c r="D5428" t="s">
        <v>30</v>
      </c>
      <c r="E5428" t="s">
        <v>69</v>
      </c>
      <c r="F5428" t="s">
        <v>70</v>
      </c>
      <c r="G5428" t="s">
        <v>22</v>
      </c>
      <c r="H5428" s="1">
        <v>50</v>
      </c>
      <c r="I5428" s="1">
        <v>163</v>
      </c>
      <c r="J5428" s="1">
        <v>8150</v>
      </c>
      <c r="K5428" s="2">
        <v>3015.5</v>
      </c>
      <c r="L5428">
        <v>0.37</v>
      </c>
      <c r="M5428" t="s">
        <v>82</v>
      </c>
    </row>
    <row r="5429" spans="1:13" x14ac:dyDescent="0.25">
      <c r="A5429" t="s">
        <v>33</v>
      </c>
      <c r="B5429">
        <v>1185732</v>
      </c>
      <c r="C5429" s="6">
        <v>44387</v>
      </c>
      <c r="D5429" t="s">
        <v>30</v>
      </c>
      <c r="E5429" t="s">
        <v>69</v>
      </c>
      <c r="F5429" t="s">
        <v>70</v>
      </c>
      <c r="G5429" t="s">
        <v>16</v>
      </c>
      <c r="H5429" s="1">
        <v>48</v>
      </c>
      <c r="I5429" s="1">
        <v>228</v>
      </c>
      <c r="J5429" s="1">
        <v>10944</v>
      </c>
      <c r="K5429" s="2">
        <v>7004.16</v>
      </c>
      <c r="L5429">
        <v>0.64</v>
      </c>
      <c r="M5429" t="s">
        <v>82</v>
      </c>
    </row>
    <row r="5430" spans="1:13" x14ac:dyDescent="0.25">
      <c r="A5430" t="s">
        <v>33</v>
      </c>
      <c r="B5430">
        <v>1185732</v>
      </c>
      <c r="C5430" s="6">
        <v>44387</v>
      </c>
      <c r="D5430" t="s">
        <v>30</v>
      </c>
      <c r="E5430" t="s">
        <v>69</v>
      </c>
      <c r="F5430" t="s">
        <v>70</v>
      </c>
      <c r="G5430" t="s">
        <v>18</v>
      </c>
      <c r="H5430" s="1">
        <v>44</v>
      </c>
      <c r="I5430" s="1">
        <v>163</v>
      </c>
      <c r="J5430" s="1">
        <v>7172</v>
      </c>
      <c r="K5430" s="2">
        <v>3083.96</v>
      </c>
      <c r="L5430">
        <v>0.43</v>
      </c>
      <c r="M5430" t="s">
        <v>82</v>
      </c>
    </row>
    <row r="5431" spans="1:13" x14ac:dyDescent="0.25">
      <c r="A5431" t="s">
        <v>33</v>
      </c>
      <c r="B5431">
        <v>1185732</v>
      </c>
      <c r="C5431" s="6">
        <v>44387</v>
      </c>
      <c r="D5431" t="s">
        <v>30</v>
      </c>
      <c r="E5431" t="s">
        <v>69</v>
      </c>
      <c r="F5431" t="s">
        <v>70</v>
      </c>
      <c r="G5431" t="s">
        <v>19</v>
      </c>
      <c r="H5431" s="1">
        <v>38</v>
      </c>
      <c r="I5431" s="1">
        <v>149</v>
      </c>
      <c r="J5431" s="1">
        <v>5662</v>
      </c>
      <c r="K5431" s="2">
        <v>2717.7599999999998</v>
      </c>
      <c r="L5431">
        <v>0.48</v>
      </c>
      <c r="M5431" t="s">
        <v>82</v>
      </c>
    </row>
    <row r="5432" spans="1:13" x14ac:dyDescent="0.25">
      <c r="A5432" t="s">
        <v>33</v>
      </c>
      <c r="B5432">
        <v>1185732</v>
      </c>
      <c r="C5432" s="6">
        <v>44387</v>
      </c>
      <c r="D5432" t="s">
        <v>30</v>
      </c>
      <c r="E5432" t="s">
        <v>69</v>
      </c>
      <c r="F5432" t="s">
        <v>70</v>
      </c>
      <c r="G5432" t="s">
        <v>20</v>
      </c>
      <c r="H5432" s="1">
        <v>39</v>
      </c>
      <c r="I5432" s="1">
        <v>150</v>
      </c>
      <c r="J5432" s="1">
        <v>5850</v>
      </c>
      <c r="K5432" s="2">
        <v>2749.5</v>
      </c>
      <c r="L5432">
        <v>0.47</v>
      </c>
      <c r="M5432" t="s">
        <v>82</v>
      </c>
    </row>
    <row r="5433" spans="1:13" x14ac:dyDescent="0.25">
      <c r="A5433" t="s">
        <v>33</v>
      </c>
      <c r="B5433">
        <v>1185732</v>
      </c>
      <c r="C5433" s="6">
        <v>44387</v>
      </c>
      <c r="D5433" t="s">
        <v>30</v>
      </c>
      <c r="E5433" t="s">
        <v>69</v>
      </c>
      <c r="F5433" t="s">
        <v>70</v>
      </c>
      <c r="G5433" t="s">
        <v>21</v>
      </c>
      <c r="H5433" s="1">
        <v>48</v>
      </c>
      <c r="I5433" s="1">
        <v>137</v>
      </c>
      <c r="J5433" s="1">
        <v>6576</v>
      </c>
      <c r="K5433" s="2">
        <v>2761.92</v>
      </c>
      <c r="L5433">
        <v>0.42</v>
      </c>
      <c r="M5433" t="s">
        <v>82</v>
      </c>
    </row>
    <row r="5434" spans="1:13" x14ac:dyDescent="0.25">
      <c r="A5434" t="s">
        <v>33</v>
      </c>
      <c r="B5434">
        <v>1185732</v>
      </c>
      <c r="C5434" s="6">
        <v>44387</v>
      </c>
      <c r="D5434" t="s">
        <v>30</v>
      </c>
      <c r="E5434" t="s">
        <v>69</v>
      </c>
      <c r="F5434" t="s">
        <v>70</v>
      </c>
      <c r="G5434" t="s">
        <v>22</v>
      </c>
      <c r="H5434" s="1">
        <v>51</v>
      </c>
      <c r="I5434" s="1">
        <v>196</v>
      </c>
      <c r="J5434" s="1">
        <v>9996</v>
      </c>
      <c r="K5434" s="2">
        <v>3598.56</v>
      </c>
      <c r="L5434">
        <v>0.36</v>
      </c>
      <c r="M5434" t="s">
        <v>82</v>
      </c>
    </row>
    <row r="5435" spans="1:13" x14ac:dyDescent="0.25">
      <c r="A5435" t="s">
        <v>33</v>
      </c>
      <c r="B5435">
        <v>1185732</v>
      </c>
      <c r="C5435" s="6">
        <v>44419</v>
      </c>
      <c r="D5435" t="s">
        <v>30</v>
      </c>
      <c r="E5435" t="s">
        <v>69</v>
      </c>
      <c r="F5435" t="s">
        <v>70</v>
      </c>
      <c r="G5435" t="s">
        <v>16</v>
      </c>
      <c r="H5435" s="1">
        <v>47</v>
      </c>
      <c r="I5435" s="1">
        <v>255</v>
      </c>
      <c r="J5435" s="1">
        <v>11985</v>
      </c>
      <c r="K5435" s="2">
        <v>7670.4000000000005</v>
      </c>
      <c r="L5435">
        <v>0.64</v>
      </c>
      <c r="M5435" t="s">
        <v>82</v>
      </c>
    </row>
    <row r="5436" spans="1:13" x14ac:dyDescent="0.25">
      <c r="A5436" t="s">
        <v>33</v>
      </c>
      <c r="B5436">
        <v>1185732</v>
      </c>
      <c r="C5436" s="6">
        <v>44419</v>
      </c>
      <c r="D5436" t="s">
        <v>30</v>
      </c>
      <c r="E5436" t="s">
        <v>69</v>
      </c>
      <c r="F5436" t="s">
        <v>70</v>
      </c>
      <c r="G5436" t="s">
        <v>18</v>
      </c>
      <c r="H5436" s="1">
        <v>43</v>
      </c>
      <c r="I5436" s="1">
        <v>163</v>
      </c>
      <c r="J5436" s="1">
        <v>7009</v>
      </c>
      <c r="K5436" s="2">
        <v>2873.69</v>
      </c>
      <c r="L5436">
        <v>0.41</v>
      </c>
      <c r="M5436" t="s">
        <v>82</v>
      </c>
    </row>
    <row r="5437" spans="1:13" x14ac:dyDescent="0.25">
      <c r="A5437" t="s">
        <v>33</v>
      </c>
      <c r="B5437">
        <v>1185732</v>
      </c>
      <c r="C5437" s="6">
        <v>44419</v>
      </c>
      <c r="D5437" t="s">
        <v>30</v>
      </c>
      <c r="E5437" t="s">
        <v>69</v>
      </c>
      <c r="F5437" t="s">
        <v>70</v>
      </c>
      <c r="G5437" t="s">
        <v>19</v>
      </c>
      <c r="H5437" s="1">
        <v>38</v>
      </c>
      <c r="I5437" s="1">
        <v>143</v>
      </c>
      <c r="J5437" s="1">
        <v>5434</v>
      </c>
      <c r="K5437" s="2">
        <v>2445.2999999999997</v>
      </c>
      <c r="L5437">
        <v>0.44999999999999996</v>
      </c>
      <c r="M5437" t="s">
        <v>82</v>
      </c>
    </row>
    <row r="5438" spans="1:13" x14ac:dyDescent="0.25">
      <c r="A5438" t="s">
        <v>33</v>
      </c>
      <c r="B5438">
        <v>1185732</v>
      </c>
      <c r="C5438" s="6">
        <v>44419</v>
      </c>
      <c r="D5438" t="s">
        <v>30</v>
      </c>
      <c r="E5438" t="s">
        <v>69</v>
      </c>
      <c r="F5438" t="s">
        <v>70</v>
      </c>
      <c r="G5438" t="s">
        <v>20</v>
      </c>
      <c r="H5438" s="1">
        <v>38</v>
      </c>
      <c r="I5438" s="1">
        <v>147</v>
      </c>
      <c r="J5438" s="1">
        <v>5586</v>
      </c>
      <c r="K5438" s="2">
        <v>2737.14</v>
      </c>
      <c r="L5438">
        <v>0.49</v>
      </c>
      <c r="M5438" t="s">
        <v>82</v>
      </c>
    </row>
    <row r="5439" spans="1:13" x14ac:dyDescent="0.25">
      <c r="A5439" t="s">
        <v>33</v>
      </c>
      <c r="B5439">
        <v>1185732</v>
      </c>
      <c r="C5439" s="6">
        <v>44419</v>
      </c>
      <c r="D5439" t="s">
        <v>30</v>
      </c>
      <c r="E5439" t="s">
        <v>69</v>
      </c>
      <c r="F5439" t="s">
        <v>70</v>
      </c>
      <c r="G5439" t="s">
        <v>21</v>
      </c>
      <c r="H5439" s="1">
        <v>47</v>
      </c>
      <c r="I5439" s="1">
        <v>140</v>
      </c>
      <c r="J5439" s="1">
        <v>6580</v>
      </c>
      <c r="K5439" s="2">
        <v>2697.7999999999997</v>
      </c>
      <c r="L5439">
        <v>0.41</v>
      </c>
      <c r="M5439" t="s">
        <v>82</v>
      </c>
    </row>
    <row r="5440" spans="1:13" x14ac:dyDescent="0.25">
      <c r="A5440" t="s">
        <v>33</v>
      </c>
      <c r="B5440">
        <v>1185732</v>
      </c>
      <c r="C5440" s="6">
        <v>44419</v>
      </c>
      <c r="D5440" t="s">
        <v>30</v>
      </c>
      <c r="E5440" t="s">
        <v>69</v>
      </c>
      <c r="F5440" t="s">
        <v>70</v>
      </c>
      <c r="G5440" t="s">
        <v>22</v>
      </c>
      <c r="H5440" s="1">
        <v>52</v>
      </c>
      <c r="I5440" s="1">
        <v>196</v>
      </c>
      <c r="J5440" s="1">
        <v>10192</v>
      </c>
      <c r="K5440" s="2">
        <v>4076.8</v>
      </c>
      <c r="L5440">
        <v>0.4</v>
      </c>
      <c r="M5440" t="s">
        <v>82</v>
      </c>
    </row>
    <row r="5441" spans="1:13" x14ac:dyDescent="0.25">
      <c r="A5441" t="s">
        <v>33</v>
      </c>
      <c r="B5441">
        <v>1185732</v>
      </c>
      <c r="C5441" s="6">
        <v>44449</v>
      </c>
      <c r="D5441" t="s">
        <v>30</v>
      </c>
      <c r="E5441" t="s">
        <v>69</v>
      </c>
      <c r="F5441" t="s">
        <v>70</v>
      </c>
      <c r="G5441" t="s">
        <v>16</v>
      </c>
      <c r="H5441" s="1">
        <v>48</v>
      </c>
      <c r="I5441" s="1">
        <v>208</v>
      </c>
      <c r="J5441" s="1">
        <v>9984</v>
      </c>
      <c r="K5441" s="2">
        <v>6389.76</v>
      </c>
      <c r="L5441">
        <v>0.64</v>
      </c>
      <c r="M5441" t="s">
        <v>82</v>
      </c>
    </row>
    <row r="5442" spans="1:13" x14ac:dyDescent="0.25">
      <c r="A5442" t="s">
        <v>33</v>
      </c>
      <c r="B5442">
        <v>1185732</v>
      </c>
      <c r="C5442" s="6">
        <v>44449</v>
      </c>
      <c r="D5442" t="s">
        <v>30</v>
      </c>
      <c r="E5442" t="s">
        <v>69</v>
      </c>
      <c r="F5442" t="s">
        <v>70</v>
      </c>
      <c r="G5442" t="s">
        <v>18</v>
      </c>
      <c r="H5442" s="1">
        <v>44</v>
      </c>
      <c r="I5442" s="1">
        <v>150</v>
      </c>
      <c r="J5442" s="1">
        <v>6600</v>
      </c>
      <c r="K5442" s="2">
        <v>2838</v>
      </c>
      <c r="L5442">
        <v>0.43</v>
      </c>
      <c r="M5442" t="s">
        <v>82</v>
      </c>
    </row>
    <row r="5443" spans="1:13" x14ac:dyDescent="0.25">
      <c r="A5443" t="s">
        <v>33</v>
      </c>
      <c r="B5443">
        <v>1185732</v>
      </c>
      <c r="C5443" s="6">
        <v>44449</v>
      </c>
      <c r="D5443" t="s">
        <v>30</v>
      </c>
      <c r="E5443" t="s">
        <v>69</v>
      </c>
      <c r="F5443" t="s">
        <v>70</v>
      </c>
      <c r="G5443" t="s">
        <v>19</v>
      </c>
      <c r="H5443" s="1">
        <v>38</v>
      </c>
      <c r="I5443" s="1">
        <v>137</v>
      </c>
      <c r="J5443" s="1">
        <v>5206</v>
      </c>
      <c r="K5443" s="2">
        <v>2394.7599999999998</v>
      </c>
      <c r="L5443">
        <v>0.45999999999999996</v>
      </c>
      <c r="M5443" t="s">
        <v>82</v>
      </c>
    </row>
    <row r="5444" spans="1:13" x14ac:dyDescent="0.25">
      <c r="A5444" t="s">
        <v>33</v>
      </c>
      <c r="B5444">
        <v>1185732</v>
      </c>
      <c r="C5444" s="6">
        <v>44449</v>
      </c>
      <c r="D5444" t="s">
        <v>30</v>
      </c>
      <c r="E5444" t="s">
        <v>69</v>
      </c>
      <c r="F5444" t="s">
        <v>70</v>
      </c>
      <c r="G5444" t="s">
        <v>20</v>
      </c>
      <c r="H5444" s="1">
        <v>38</v>
      </c>
      <c r="I5444" s="1">
        <v>135</v>
      </c>
      <c r="J5444" s="1">
        <v>5130</v>
      </c>
      <c r="K5444" s="2">
        <v>2513.6999999999998</v>
      </c>
      <c r="L5444">
        <v>0.49</v>
      </c>
      <c r="M5444" t="s">
        <v>82</v>
      </c>
    </row>
    <row r="5445" spans="1:13" x14ac:dyDescent="0.25">
      <c r="A5445" t="s">
        <v>33</v>
      </c>
      <c r="B5445">
        <v>1185732</v>
      </c>
      <c r="C5445" s="6">
        <v>44449</v>
      </c>
      <c r="D5445" t="s">
        <v>30</v>
      </c>
      <c r="E5445" t="s">
        <v>69</v>
      </c>
      <c r="F5445" t="s">
        <v>70</v>
      </c>
      <c r="G5445" t="s">
        <v>21</v>
      </c>
      <c r="H5445" s="1">
        <v>48</v>
      </c>
      <c r="I5445" s="1">
        <v>125</v>
      </c>
      <c r="J5445" s="1">
        <v>6000</v>
      </c>
      <c r="K5445" s="2">
        <v>2580</v>
      </c>
      <c r="L5445">
        <v>0.43</v>
      </c>
      <c r="M5445" t="s">
        <v>82</v>
      </c>
    </row>
    <row r="5446" spans="1:13" x14ac:dyDescent="0.25">
      <c r="A5446" t="s">
        <v>33</v>
      </c>
      <c r="B5446">
        <v>1185732</v>
      </c>
      <c r="C5446" s="6">
        <v>44449</v>
      </c>
      <c r="D5446" t="s">
        <v>30</v>
      </c>
      <c r="E5446" t="s">
        <v>69</v>
      </c>
      <c r="F5446" t="s">
        <v>70</v>
      </c>
      <c r="G5446" t="s">
        <v>22</v>
      </c>
      <c r="H5446" s="1">
        <v>52</v>
      </c>
      <c r="I5446" s="1">
        <v>174</v>
      </c>
      <c r="J5446" s="1">
        <v>9048</v>
      </c>
      <c r="K5446" s="2">
        <v>3619.2000000000003</v>
      </c>
      <c r="L5446">
        <v>0.4</v>
      </c>
      <c r="M5446" t="s">
        <v>82</v>
      </c>
    </row>
    <row r="5447" spans="1:13" x14ac:dyDescent="0.25">
      <c r="A5447" t="s">
        <v>33</v>
      </c>
      <c r="B5447">
        <v>1185732</v>
      </c>
      <c r="C5447" s="6">
        <v>44481</v>
      </c>
      <c r="D5447" t="s">
        <v>30</v>
      </c>
      <c r="E5447" t="s">
        <v>69</v>
      </c>
      <c r="F5447" t="s">
        <v>70</v>
      </c>
      <c r="G5447" t="s">
        <v>16</v>
      </c>
      <c r="H5447" s="1">
        <v>50</v>
      </c>
      <c r="I5447" s="1">
        <v>202</v>
      </c>
      <c r="J5447" s="1">
        <v>10100</v>
      </c>
      <c r="K5447" s="2">
        <v>6464</v>
      </c>
      <c r="L5447">
        <v>0.64</v>
      </c>
      <c r="M5447" t="s">
        <v>82</v>
      </c>
    </row>
    <row r="5448" spans="1:13" x14ac:dyDescent="0.25">
      <c r="A5448" t="s">
        <v>33</v>
      </c>
      <c r="B5448">
        <v>1185732</v>
      </c>
      <c r="C5448" s="6">
        <v>44481</v>
      </c>
      <c r="D5448" t="s">
        <v>30</v>
      </c>
      <c r="E5448" t="s">
        <v>69</v>
      </c>
      <c r="F5448" t="s">
        <v>70</v>
      </c>
      <c r="G5448" t="s">
        <v>18</v>
      </c>
      <c r="H5448" s="1">
        <v>44</v>
      </c>
      <c r="I5448" s="1">
        <v>174</v>
      </c>
      <c r="J5448" s="1">
        <v>7656</v>
      </c>
      <c r="K5448" s="2">
        <v>3062.4</v>
      </c>
      <c r="L5448">
        <v>0.4</v>
      </c>
      <c r="M5448" t="s">
        <v>82</v>
      </c>
    </row>
    <row r="5449" spans="1:13" x14ac:dyDescent="0.25">
      <c r="A5449" t="s">
        <v>33</v>
      </c>
      <c r="B5449">
        <v>1185732</v>
      </c>
      <c r="C5449" s="6">
        <v>44481</v>
      </c>
      <c r="D5449" t="s">
        <v>30</v>
      </c>
      <c r="E5449" t="s">
        <v>69</v>
      </c>
      <c r="F5449" t="s">
        <v>70</v>
      </c>
      <c r="G5449" t="s">
        <v>19</v>
      </c>
      <c r="H5449" s="1">
        <v>42</v>
      </c>
      <c r="I5449" s="1">
        <v>125</v>
      </c>
      <c r="J5449" s="1">
        <v>5250</v>
      </c>
      <c r="K5449" s="2">
        <v>2415</v>
      </c>
      <c r="L5449">
        <v>0.45999999999999996</v>
      </c>
      <c r="M5449" t="s">
        <v>82</v>
      </c>
    </row>
    <row r="5450" spans="1:13" x14ac:dyDescent="0.25">
      <c r="A5450" t="s">
        <v>33</v>
      </c>
      <c r="B5450">
        <v>1185732</v>
      </c>
      <c r="C5450" s="6">
        <v>44481</v>
      </c>
      <c r="D5450" t="s">
        <v>30</v>
      </c>
      <c r="E5450" t="s">
        <v>69</v>
      </c>
      <c r="F5450" t="s">
        <v>70</v>
      </c>
      <c r="G5450" t="s">
        <v>20</v>
      </c>
      <c r="H5450" s="1">
        <v>41</v>
      </c>
      <c r="I5450" s="1">
        <v>119</v>
      </c>
      <c r="J5450" s="1">
        <v>4879</v>
      </c>
      <c r="K5450" s="2">
        <v>2244.3399999999997</v>
      </c>
      <c r="L5450">
        <v>0.45999999999999996</v>
      </c>
      <c r="M5450" t="s">
        <v>82</v>
      </c>
    </row>
    <row r="5451" spans="1:13" x14ac:dyDescent="0.25">
      <c r="A5451" t="s">
        <v>33</v>
      </c>
      <c r="B5451">
        <v>1185732</v>
      </c>
      <c r="C5451" s="6">
        <v>44481</v>
      </c>
      <c r="D5451" t="s">
        <v>30</v>
      </c>
      <c r="E5451" t="s">
        <v>69</v>
      </c>
      <c r="F5451" t="s">
        <v>70</v>
      </c>
      <c r="G5451" t="s">
        <v>21</v>
      </c>
      <c r="H5451" s="1">
        <v>54</v>
      </c>
      <c r="I5451" s="1">
        <v>128</v>
      </c>
      <c r="J5451" s="1">
        <v>6912</v>
      </c>
      <c r="K5451" s="2">
        <v>3041.28</v>
      </c>
      <c r="L5451">
        <v>0.44</v>
      </c>
      <c r="M5451" t="s">
        <v>82</v>
      </c>
    </row>
    <row r="5452" spans="1:13" x14ac:dyDescent="0.25">
      <c r="A5452" t="s">
        <v>33</v>
      </c>
      <c r="B5452">
        <v>1185732</v>
      </c>
      <c r="C5452" s="6">
        <v>44481</v>
      </c>
      <c r="D5452" t="s">
        <v>30</v>
      </c>
      <c r="E5452" t="s">
        <v>69</v>
      </c>
      <c r="F5452" t="s">
        <v>70</v>
      </c>
      <c r="G5452" t="s">
        <v>22</v>
      </c>
      <c r="H5452" s="1">
        <v>55</v>
      </c>
      <c r="I5452" s="1">
        <v>150</v>
      </c>
      <c r="J5452" s="1">
        <v>8250</v>
      </c>
      <c r="K5452" s="2">
        <v>3052.5</v>
      </c>
      <c r="L5452">
        <v>0.37</v>
      </c>
      <c r="M5452" t="s">
        <v>82</v>
      </c>
    </row>
    <row r="5453" spans="1:13" x14ac:dyDescent="0.25">
      <c r="A5453" t="s">
        <v>33</v>
      </c>
      <c r="B5453">
        <v>1185732</v>
      </c>
      <c r="C5453" s="6">
        <v>44511</v>
      </c>
      <c r="D5453" t="s">
        <v>30</v>
      </c>
      <c r="E5453" t="s">
        <v>69</v>
      </c>
      <c r="F5453" t="s">
        <v>70</v>
      </c>
      <c r="G5453" t="s">
        <v>16</v>
      </c>
      <c r="H5453" s="1">
        <v>53</v>
      </c>
      <c r="I5453" s="1">
        <v>218</v>
      </c>
      <c r="J5453" s="1">
        <v>11554</v>
      </c>
      <c r="K5453" s="2">
        <v>7047.94</v>
      </c>
      <c r="L5453">
        <v>0.61</v>
      </c>
      <c r="M5453" t="s">
        <v>82</v>
      </c>
    </row>
    <row r="5454" spans="1:13" x14ac:dyDescent="0.25">
      <c r="A5454" t="s">
        <v>33</v>
      </c>
      <c r="B5454">
        <v>1185732</v>
      </c>
      <c r="C5454" s="6">
        <v>44511</v>
      </c>
      <c r="D5454" t="s">
        <v>30</v>
      </c>
      <c r="E5454" t="s">
        <v>69</v>
      </c>
      <c r="F5454" t="s">
        <v>70</v>
      </c>
      <c r="G5454" t="s">
        <v>18</v>
      </c>
      <c r="H5454" s="1">
        <v>42</v>
      </c>
      <c r="I5454" s="1">
        <v>167</v>
      </c>
      <c r="J5454" s="1">
        <v>7014</v>
      </c>
      <c r="K5454" s="2">
        <v>3016.02</v>
      </c>
      <c r="L5454">
        <v>0.43</v>
      </c>
      <c r="M5454" t="s">
        <v>82</v>
      </c>
    </row>
    <row r="5455" spans="1:13" x14ac:dyDescent="0.25">
      <c r="A5455" t="s">
        <v>33</v>
      </c>
      <c r="B5455">
        <v>1185732</v>
      </c>
      <c r="C5455" s="6">
        <v>44511</v>
      </c>
      <c r="D5455" t="s">
        <v>30</v>
      </c>
      <c r="E5455" t="s">
        <v>69</v>
      </c>
      <c r="F5455" t="s">
        <v>70</v>
      </c>
      <c r="G5455" t="s">
        <v>19</v>
      </c>
      <c r="H5455" s="1">
        <v>42</v>
      </c>
      <c r="I5455" s="1">
        <v>146</v>
      </c>
      <c r="J5455" s="1">
        <v>6132</v>
      </c>
      <c r="K5455" s="2">
        <v>3066</v>
      </c>
      <c r="L5455">
        <v>0.5</v>
      </c>
      <c r="M5455" t="s">
        <v>82</v>
      </c>
    </row>
    <row r="5456" spans="1:13" x14ac:dyDescent="0.25">
      <c r="A5456" t="s">
        <v>33</v>
      </c>
      <c r="B5456">
        <v>1185732</v>
      </c>
      <c r="C5456" s="6">
        <v>44511</v>
      </c>
      <c r="D5456" t="s">
        <v>30</v>
      </c>
      <c r="E5456" t="s">
        <v>69</v>
      </c>
      <c r="F5456" t="s">
        <v>70</v>
      </c>
      <c r="G5456" t="s">
        <v>20</v>
      </c>
      <c r="H5456" s="1">
        <v>42</v>
      </c>
      <c r="I5456" s="1">
        <v>135</v>
      </c>
      <c r="J5456" s="1">
        <v>5670</v>
      </c>
      <c r="K5456" s="2">
        <v>2778.2999999999997</v>
      </c>
      <c r="L5456">
        <v>0.49</v>
      </c>
      <c r="M5456" t="s">
        <v>82</v>
      </c>
    </row>
    <row r="5457" spans="1:13" x14ac:dyDescent="0.25">
      <c r="A5457" t="s">
        <v>33</v>
      </c>
      <c r="B5457">
        <v>1185732</v>
      </c>
      <c r="C5457" s="6">
        <v>44511</v>
      </c>
      <c r="D5457" t="s">
        <v>30</v>
      </c>
      <c r="E5457" t="s">
        <v>69</v>
      </c>
      <c r="F5457" t="s">
        <v>70</v>
      </c>
      <c r="G5457" t="s">
        <v>21</v>
      </c>
      <c r="H5457" s="1">
        <v>51</v>
      </c>
      <c r="I5457" s="1">
        <v>143</v>
      </c>
      <c r="J5457" s="1">
        <v>7293</v>
      </c>
      <c r="K5457" s="2">
        <v>2990.1299999999997</v>
      </c>
      <c r="L5457">
        <v>0.41</v>
      </c>
      <c r="M5457" t="s">
        <v>82</v>
      </c>
    </row>
    <row r="5458" spans="1:13" x14ac:dyDescent="0.25">
      <c r="A5458" t="s">
        <v>33</v>
      </c>
      <c r="B5458">
        <v>1185732</v>
      </c>
      <c r="C5458" s="6">
        <v>44511</v>
      </c>
      <c r="D5458" t="s">
        <v>30</v>
      </c>
      <c r="E5458" t="s">
        <v>69</v>
      </c>
      <c r="F5458" t="s">
        <v>70</v>
      </c>
      <c r="G5458" t="s">
        <v>22</v>
      </c>
      <c r="H5458" s="1">
        <v>55</v>
      </c>
      <c r="I5458" s="1">
        <v>161</v>
      </c>
      <c r="J5458" s="1">
        <v>8855</v>
      </c>
      <c r="K5458" s="2">
        <v>3453.4500000000003</v>
      </c>
      <c r="L5458">
        <v>0.39</v>
      </c>
      <c r="M5458" t="s">
        <v>82</v>
      </c>
    </row>
    <row r="5459" spans="1:13" x14ac:dyDescent="0.25">
      <c r="A5459" t="s">
        <v>33</v>
      </c>
      <c r="B5459">
        <v>1185732</v>
      </c>
      <c r="C5459" s="6">
        <v>44540</v>
      </c>
      <c r="D5459" t="s">
        <v>30</v>
      </c>
      <c r="E5459" t="s">
        <v>69</v>
      </c>
      <c r="F5459" t="s">
        <v>70</v>
      </c>
      <c r="G5459" t="s">
        <v>16</v>
      </c>
      <c r="H5459" s="1">
        <v>52</v>
      </c>
      <c r="I5459" s="1">
        <v>224</v>
      </c>
      <c r="J5459" s="1">
        <v>11648</v>
      </c>
      <c r="K5459" s="2">
        <v>7105.28</v>
      </c>
      <c r="L5459">
        <v>0.61</v>
      </c>
      <c r="M5459" t="s">
        <v>82</v>
      </c>
    </row>
    <row r="5460" spans="1:13" x14ac:dyDescent="0.25">
      <c r="A5460" t="s">
        <v>33</v>
      </c>
      <c r="B5460">
        <v>1185732</v>
      </c>
      <c r="C5460" s="6">
        <v>44540</v>
      </c>
      <c r="D5460" t="s">
        <v>30</v>
      </c>
      <c r="E5460" t="s">
        <v>69</v>
      </c>
      <c r="F5460" t="s">
        <v>70</v>
      </c>
      <c r="G5460" t="s">
        <v>18</v>
      </c>
      <c r="H5460" s="1">
        <v>44</v>
      </c>
      <c r="I5460" s="1">
        <v>168</v>
      </c>
      <c r="J5460" s="1">
        <v>7392</v>
      </c>
      <c r="K5460" s="2">
        <v>3030.72</v>
      </c>
      <c r="L5460">
        <v>0.41</v>
      </c>
      <c r="M5460" t="s">
        <v>82</v>
      </c>
    </row>
    <row r="5461" spans="1:13" x14ac:dyDescent="0.25">
      <c r="A5461" t="s">
        <v>13</v>
      </c>
      <c r="B5461">
        <v>1185732</v>
      </c>
      <c r="C5461" s="6">
        <v>44540</v>
      </c>
      <c r="D5461" t="s">
        <v>30</v>
      </c>
      <c r="E5461" t="s">
        <v>69</v>
      </c>
      <c r="F5461" t="s">
        <v>70</v>
      </c>
      <c r="G5461" t="s">
        <v>19</v>
      </c>
      <c r="H5461" s="1">
        <v>44</v>
      </c>
      <c r="I5461" s="1">
        <v>165</v>
      </c>
      <c r="J5461" s="1">
        <v>7260</v>
      </c>
      <c r="K5461" s="2">
        <v>3339.6</v>
      </c>
      <c r="L5461">
        <v>0.45999999999999996</v>
      </c>
      <c r="M5461" t="s">
        <v>82</v>
      </c>
    </row>
    <row r="5462" spans="1:13" x14ac:dyDescent="0.25">
      <c r="A5462" t="s">
        <v>13</v>
      </c>
      <c r="B5462">
        <v>1185732</v>
      </c>
      <c r="C5462" s="6">
        <v>44540</v>
      </c>
      <c r="D5462" t="s">
        <v>30</v>
      </c>
      <c r="E5462" t="s">
        <v>69</v>
      </c>
      <c r="F5462" t="s">
        <v>70</v>
      </c>
      <c r="G5462" t="s">
        <v>20</v>
      </c>
      <c r="H5462" s="1">
        <v>44</v>
      </c>
      <c r="I5462" s="1">
        <v>135</v>
      </c>
      <c r="J5462" s="1">
        <v>5940</v>
      </c>
      <c r="K5462" s="2">
        <v>2910.6</v>
      </c>
      <c r="L5462">
        <v>0.49</v>
      </c>
      <c r="M5462" t="s">
        <v>82</v>
      </c>
    </row>
    <row r="5463" spans="1:13" x14ac:dyDescent="0.25">
      <c r="A5463" t="s">
        <v>13</v>
      </c>
      <c r="B5463">
        <v>1185732</v>
      </c>
      <c r="C5463" s="6">
        <v>44540</v>
      </c>
      <c r="D5463" t="s">
        <v>30</v>
      </c>
      <c r="E5463" t="s">
        <v>69</v>
      </c>
      <c r="F5463" t="s">
        <v>70</v>
      </c>
      <c r="G5463" t="s">
        <v>21</v>
      </c>
      <c r="H5463" s="1">
        <v>54</v>
      </c>
      <c r="I5463" s="1">
        <v>145</v>
      </c>
      <c r="J5463" s="1">
        <v>7830</v>
      </c>
      <c r="K5463" s="2">
        <v>3523.4999999999995</v>
      </c>
      <c r="L5463">
        <v>0.44999999999999996</v>
      </c>
      <c r="M5463" t="s">
        <v>82</v>
      </c>
    </row>
    <row r="5464" spans="1:13" x14ac:dyDescent="0.25">
      <c r="A5464" t="s">
        <v>13</v>
      </c>
      <c r="B5464">
        <v>1185732</v>
      </c>
      <c r="C5464" s="6">
        <v>44540</v>
      </c>
      <c r="D5464" t="s">
        <v>30</v>
      </c>
      <c r="E5464" t="s">
        <v>69</v>
      </c>
      <c r="F5464" t="s">
        <v>70</v>
      </c>
      <c r="G5464" t="s">
        <v>22</v>
      </c>
      <c r="H5464" s="1">
        <v>56</v>
      </c>
      <c r="I5464" s="1">
        <v>174</v>
      </c>
      <c r="J5464" s="1">
        <v>9744</v>
      </c>
      <c r="K5464" s="2">
        <v>3507.8399999999997</v>
      </c>
      <c r="L5464">
        <v>0.36</v>
      </c>
      <c r="M5464" t="s">
        <v>82</v>
      </c>
    </row>
    <row r="5465" spans="1:13" x14ac:dyDescent="0.25">
      <c r="A5465" t="s">
        <v>13</v>
      </c>
      <c r="B5465">
        <v>1128299</v>
      </c>
      <c r="C5465" s="6">
        <v>44220</v>
      </c>
      <c r="D5465" t="s">
        <v>30</v>
      </c>
      <c r="E5465" t="s">
        <v>69</v>
      </c>
      <c r="F5465" t="s">
        <v>70</v>
      </c>
      <c r="G5465" t="s">
        <v>16</v>
      </c>
      <c r="H5465" s="1">
        <v>29</v>
      </c>
      <c r="I5465" s="1">
        <v>91</v>
      </c>
      <c r="J5465" s="1">
        <v>2639</v>
      </c>
      <c r="K5465" s="2">
        <v>1213.9399999999998</v>
      </c>
      <c r="L5465">
        <v>0.45999999999999996</v>
      </c>
      <c r="M5465" t="s">
        <v>82</v>
      </c>
    </row>
    <row r="5466" spans="1:13" x14ac:dyDescent="0.25">
      <c r="A5466" t="s">
        <v>13</v>
      </c>
      <c r="B5466">
        <v>1128299</v>
      </c>
      <c r="C5466" s="6">
        <v>44220</v>
      </c>
      <c r="D5466" t="s">
        <v>30</v>
      </c>
      <c r="E5466" t="s">
        <v>69</v>
      </c>
      <c r="F5466" t="s">
        <v>70</v>
      </c>
      <c r="G5466" t="s">
        <v>18</v>
      </c>
      <c r="H5466" s="1">
        <v>36</v>
      </c>
      <c r="I5466" s="1">
        <v>105</v>
      </c>
      <c r="J5466" s="1">
        <v>3780</v>
      </c>
      <c r="K5466" s="2">
        <v>1738.8</v>
      </c>
      <c r="L5466">
        <v>0.45999999999999996</v>
      </c>
      <c r="M5466" t="s">
        <v>82</v>
      </c>
    </row>
    <row r="5467" spans="1:13" x14ac:dyDescent="0.25">
      <c r="A5467" t="s">
        <v>13</v>
      </c>
      <c r="B5467">
        <v>1128299</v>
      </c>
      <c r="C5467" s="6">
        <v>44220</v>
      </c>
      <c r="D5467" t="s">
        <v>30</v>
      </c>
      <c r="E5467" t="s">
        <v>69</v>
      </c>
      <c r="F5467" t="s">
        <v>70</v>
      </c>
      <c r="G5467" t="s">
        <v>19</v>
      </c>
      <c r="H5467" s="1">
        <v>39</v>
      </c>
      <c r="I5467" s="1">
        <v>91</v>
      </c>
      <c r="J5467" s="1">
        <v>3549</v>
      </c>
      <c r="K5467" s="2">
        <v>1597.05</v>
      </c>
      <c r="L5467">
        <v>0.44999999999999996</v>
      </c>
      <c r="M5467" t="s">
        <v>82</v>
      </c>
    </row>
    <row r="5468" spans="1:13" x14ac:dyDescent="0.25">
      <c r="A5468" t="s">
        <v>13</v>
      </c>
      <c r="B5468">
        <v>1128299</v>
      </c>
      <c r="C5468" s="6">
        <v>44220</v>
      </c>
      <c r="D5468" t="s">
        <v>30</v>
      </c>
      <c r="E5468" t="s">
        <v>69</v>
      </c>
      <c r="F5468" t="s">
        <v>70</v>
      </c>
      <c r="G5468" t="s">
        <v>20</v>
      </c>
      <c r="H5468" s="1">
        <v>38</v>
      </c>
      <c r="I5468" s="1">
        <v>54</v>
      </c>
      <c r="J5468" s="1">
        <v>2052</v>
      </c>
      <c r="K5468" s="2">
        <v>964.43999999999994</v>
      </c>
      <c r="L5468">
        <v>0.47</v>
      </c>
      <c r="M5468" t="s">
        <v>82</v>
      </c>
    </row>
    <row r="5469" spans="1:13" x14ac:dyDescent="0.25">
      <c r="A5469" t="s">
        <v>13</v>
      </c>
      <c r="B5469">
        <v>1128299</v>
      </c>
      <c r="C5469" s="6">
        <v>44220</v>
      </c>
      <c r="D5469" t="s">
        <v>30</v>
      </c>
      <c r="E5469" t="s">
        <v>69</v>
      </c>
      <c r="F5469" t="s">
        <v>70</v>
      </c>
      <c r="G5469" t="s">
        <v>21</v>
      </c>
      <c r="H5469" s="1">
        <v>42</v>
      </c>
      <c r="I5469" s="1">
        <v>45</v>
      </c>
      <c r="J5469" s="1">
        <v>1890</v>
      </c>
      <c r="K5469" s="2">
        <v>963.9</v>
      </c>
      <c r="L5469">
        <v>0.51</v>
      </c>
      <c r="M5469" t="s">
        <v>82</v>
      </c>
    </row>
    <row r="5470" spans="1:13" x14ac:dyDescent="0.25">
      <c r="A5470" t="s">
        <v>13</v>
      </c>
      <c r="B5470">
        <v>1128299</v>
      </c>
      <c r="C5470" s="6">
        <v>44220</v>
      </c>
      <c r="D5470" t="s">
        <v>30</v>
      </c>
      <c r="E5470" t="s">
        <v>69</v>
      </c>
      <c r="F5470" t="s">
        <v>70</v>
      </c>
      <c r="G5470" t="s">
        <v>22</v>
      </c>
      <c r="H5470" s="1">
        <v>38</v>
      </c>
      <c r="I5470" s="1">
        <v>116</v>
      </c>
      <c r="J5470" s="1">
        <v>4408</v>
      </c>
      <c r="K5470" s="2">
        <v>1983.6</v>
      </c>
      <c r="L5470">
        <v>0.44999999999999996</v>
      </c>
      <c r="M5470" t="s">
        <v>82</v>
      </c>
    </row>
    <row r="5471" spans="1:13" x14ac:dyDescent="0.25">
      <c r="A5471" t="s">
        <v>13</v>
      </c>
      <c r="B5471">
        <v>1128299</v>
      </c>
      <c r="C5471" s="6">
        <v>44251</v>
      </c>
      <c r="D5471" t="s">
        <v>30</v>
      </c>
      <c r="E5471" t="s">
        <v>69</v>
      </c>
      <c r="F5471" t="s">
        <v>70</v>
      </c>
      <c r="G5471" t="s">
        <v>16</v>
      </c>
      <c r="H5471" s="1">
        <v>27</v>
      </c>
      <c r="I5471" s="1">
        <v>113</v>
      </c>
      <c r="J5471" s="1">
        <v>3051</v>
      </c>
      <c r="K5471" s="2">
        <v>1403.4599999999998</v>
      </c>
      <c r="L5471">
        <v>0.45999999999999996</v>
      </c>
      <c r="M5471" t="s">
        <v>82</v>
      </c>
    </row>
    <row r="5472" spans="1:13" x14ac:dyDescent="0.25">
      <c r="A5472" t="s">
        <v>13</v>
      </c>
      <c r="B5472">
        <v>1128299</v>
      </c>
      <c r="C5472" s="6">
        <v>44251</v>
      </c>
      <c r="D5472" t="s">
        <v>30</v>
      </c>
      <c r="E5472" t="s">
        <v>69</v>
      </c>
      <c r="F5472" t="s">
        <v>70</v>
      </c>
      <c r="G5472" t="s">
        <v>18</v>
      </c>
      <c r="H5472" s="1">
        <v>36</v>
      </c>
      <c r="I5472" s="1">
        <v>105</v>
      </c>
      <c r="J5472" s="1">
        <v>3780</v>
      </c>
      <c r="K5472" s="2">
        <v>1700.9999999999998</v>
      </c>
      <c r="L5472">
        <v>0.44999999999999996</v>
      </c>
      <c r="M5472" t="s">
        <v>82</v>
      </c>
    </row>
    <row r="5473" spans="1:13" x14ac:dyDescent="0.25">
      <c r="A5473" t="s">
        <v>13</v>
      </c>
      <c r="B5473">
        <v>1128299</v>
      </c>
      <c r="C5473" s="6">
        <v>44251</v>
      </c>
      <c r="D5473" t="s">
        <v>30</v>
      </c>
      <c r="E5473" t="s">
        <v>69</v>
      </c>
      <c r="F5473" t="s">
        <v>70</v>
      </c>
      <c r="G5473" t="s">
        <v>19</v>
      </c>
      <c r="H5473" s="1">
        <v>39</v>
      </c>
      <c r="I5473" s="1">
        <v>88</v>
      </c>
      <c r="J5473" s="1">
        <v>3432</v>
      </c>
      <c r="K5473" s="2">
        <v>1544.3999999999999</v>
      </c>
      <c r="L5473">
        <v>0.44999999999999996</v>
      </c>
      <c r="M5473" t="s">
        <v>82</v>
      </c>
    </row>
    <row r="5474" spans="1:13" x14ac:dyDescent="0.25">
      <c r="A5474" t="s">
        <v>13</v>
      </c>
      <c r="B5474">
        <v>1128299</v>
      </c>
      <c r="C5474" s="6">
        <v>44251</v>
      </c>
      <c r="D5474" t="s">
        <v>47</v>
      </c>
      <c r="E5474" t="s">
        <v>71</v>
      </c>
      <c r="F5474" t="s">
        <v>72</v>
      </c>
      <c r="G5474" t="s">
        <v>20</v>
      </c>
      <c r="H5474" s="1">
        <v>38</v>
      </c>
      <c r="I5474" s="1">
        <v>58</v>
      </c>
      <c r="J5474" s="1">
        <v>2204</v>
      </c>
      <c r="K5474" s="2">
        <v>1102</v>
      </c>
      <c r="L5474">
        <v>0.5</v>
      </c>
      <c r="M5474" t="s">
        <v>82</v>
      </c>
    </row>
    <row r="5475" spans="1:13" x14ac:dyDescent="0.25">
      <c r="A5475" t="s">
        <v>13</v>
      </c>
      <c r="B5475">
        <v>1128299</v>
      </c>
      <c r="C5475" s="6">
        <v>44251</v>
      </c>
      <c r="D5475" t="s">
        <v>47</v>
      </c>
      <c r="E5475" t="s">
        <v>71</v>
      </c>
      <c r="F5475" t="s">
        <v>72</v>
      </c>
      <c r="G5475" t="s">
        <v>21</v>
      </c>
      <c r="H5475" s="1">
        <v>42</v>
      </c>
      <c r="I5475" s="1">
        <v>38</v>
      </c>
      <c r="J5475" s="1">
        <v>1596</v>
      </c>
      <c r="K5475" s="2">
        <v>877.80000000000007</v>
      </c>
      <c r="L5475">
        <v>0.55000000000000004</v>
      </c>
      <c r="M5475" t="s">
        <v>82</v>
      </c>
    </row>
    <row r="5476" spans="1:13" x14ac:dyDescent="0.25">
      <c r="A5476" t="s">
        <v>13</v>
      </c>
      <c r="B5476">
        <v>1128299</v>
      </c>
      <c r="C5476" s="6">
        <v>44251</v>
      </c>
      <c r="D5476" t="s">
        <v>47</v>
      </c>
      <c r="E5476" t="s">
        <v>71</v>
      </c>
      <c r="F5476" t="s">
        <v>72</v>
      </c>
      <c r="G5476" t="s">
        <v>22</v>
      </c>
      <c r="H5476" s="1">
        <v>38</v>
      </c>
      <c r="I5476" s="1">
        <v>81</v>
      </c>
      <c r="J5476" s="1">
        <v>3078</v>
      </c>
      <c r="K5476" s="2">
        <v>1323.54</v>
      </c>
      <c r="L5476">
        <v>0.43</v>
      </c>
      <c r="M5476" t="s">
        <v>82</v>
      </c>
    </row>
    <row r="5477" spans="1:13" x14ac:dyDescent="0.25">
      <c r="A5477" t="s">
        <v>13</v>
      </c>
      <c r="B5477">
        <v>1128299</v>
      </c>
      <c r="C5477" s="6">
        <v>44278</v>
      </c>
      <c r="D5477" t="s">
        <v>47</v>
      </c>
      <c r="E5477" t="s">
        <v>71</v>
      </c>
      <c r="F5477" t="s">
        <v>72</v>
      </c>
      <c r="G5477" t="s">
        <v>16</v>
      </c>
      <c r="H5477" s="1">
        <v>38</v>
      </c>
      <c r="I5477" s="1">
        <v>143</v>
      </c>
      <c r="J5477" s="1">
        <v>5434</v>
      </c>
      <c r="K5477" s="2">
        <v>2553.98</v>
      </c>
      <c r="L5477">
        <v>0.47</v>
      </c>
      <c r="M5477" t="s">
        <v>82</v>
      </c>
    </row>
    <row r="5478" spans="1:13" x14ac:dyDescent="0.25">
      <c r="A5478" t="s">
        <v>13</v>
      </c>
      <c r="B5478">
        <v>1128299</v>
      </c>
      <c r="C5478" s="6">
        <v>44278</v>
      </c>
      <c r="D5478" t="s">
        <v>47</v>
      </c>
      <c r="E5478" t="s">
        <v>71</v>
      </c>
      <c r="F5478" t="s">
        <v>72</v>
      </c>
      <c r="G5478" t="s">
        <v>18</v>
      </c>
      <c r="H5478" s="1">
        <v>45</v>
      </c>
      <c r="I5478" s="1">
        <v>85</v>
      </c>
      <c r="J5478" s="1">
        <v>3825</v>
      </c>
      <c r="K5478" s="2">
        <v>1797.75</v>
      </c>
      <c r="L5478">
        <v>0.47</v>
      </c>
      <c r="M5478" t="s">
        <v>82</v>
      </c>
    </row>
    <row r="5479" spans="1:13" x14ac:dyDescent="0.25">
      <c r="A5479" t="s">
        <v>13</v>
      </c>
      <c r="B5479">
        <v>1128299</v>
      </c>
      <c r="C5479" s="6">
        <v>44278</v>
      </c>
      <c r="D5479" t="s">
        <v>47</v>
      </c>
      <c r="E5479" t="s">
        <v>71</v>
      </c>
      <c r="F5479" t="s">
        <v>72</v>
      </c>
      <c r="G5479" t="s">
        <v>19</v>
      </c>
      <c r="H5479" s="1">
        <v>52</v>
      </c>
      <c r="I5479" s="1">
        <v>91</v>
      </c>
      <c r="J5479" s="1">
        <v>4732</v>
      </c>
      <c r="K5479" s="2">
        <v>2271.36</v>
      </c>
      <c r="L5479">
        <v>0.48</v>
      </c>
      <c r="M5479" t="s">
        <v>82</v>
      </c>
    </row>
    <row r="5480" spans="1:13" x14ac:dyDescent="0.25">
      <c r="A5480" t="s">
        <v>13</v>
      </c>
      <c r="B5480">
        <v>1128299</v>
      </c>
      <c r="C5480" s="6">
        <v>44278</v>
      </c>
      <c r="D5480" t="s">
        <v>47</v>
      </c>
      <c r="E5480" t="s">
        <v>71</v>
      </c>
      <c r="F5480" t="s">
        <v>72</v>
      </c>
      <c r="G5480" t="s">
        <v>20</v>
      </c>
      <c r="H5480" s="1">
        <v>48</v>
      </c>
      <c r="I5480" s="1">
        <v>65</v>
      </c>
      <c r="J5480" s="1">
        <v>3120</v>
      </c>
      <c r="K5480" s="2">
        <v>1435.1999999999998</v>
      </c>
      <c r="L5480">
        <v>0.45999999999999996</v>
      </c>
      <c r="M5480" t="s">
        <v>82</v>
      </c>
    </row>
    <row r="5481" spans="1:13" x14ac:dyDescent="0.25">
      <c r="A5481" t="s">
        <v>13</v>
      </c>
      <c r="B5481">
        <v>1128299</v>
      </c>
      <c r="C5481" s="6">
        <v>44278</v>
      </c>
      <c r="D5481" t="s">
        <v>47</v>
      </c>
      <c r="E5481" t="s">
        <v>71</v>
      </c>
      <c r="F5481" t="s">
        <v>72</v>
      </c>
      <c r="G5481" t="s">
        <v>21</v>
      </c>
      <c r="H5481" s="1">
        <v>51</v>
      </c>
      <c r="I5481" s="1">
        <v>30</v>
      </c>
      <c r="J5481" s="1">
        <v>1530</v>
      </c>
      <c r="K5481" s="2">
        <v>795.6</v>
      </c>
      <c r="L5481">
        <v>0.52</v>
      </c>
      <c r="M5481" t="s">
        <v>82</v>
      </c>
    </row>
    <row r="5482" spans="1:13" x14ac:dyDescent="0.25">
      <c r="A5482" t="s">
        <v>13</v>
      </c>
      <c r="B5482">
        <v>1128299</v>
      </c>
      <c r="C5482" s="6">
        <v>44278</v>
      </c>
      <c r="D5482" t="s">
        <v>47</v>
      </c>
      <c r="E5482" t="s">
        <v>71</v>
      </c>
      <c r="F5482" t="s">
        <v>72</v>
      </c>
      <c r="G5482" t="s">
        <v>22</v>
      </c>
      <c r="H5482" s="1">
        <v>49</v>
      </c>
      <c r="I5482" s="1">
        <v>78</v>
      </c>
      <c r="J5482" s="1">
        <v>3822</v>
      </c>
      <c r="K5482" s="2">
        <v>1605.24</v>
      </c>
      <c r="L5482">
        <v>0.42</v>
      </c>
      <c r="M5482" t="s">
        <v>82</v>
      </c>
    </row>
    <row r="5483" spans="1:13" x14ac:dyDescent="0.25">
      <c r="A5483" t="s">
        <v>13</v>
      </c>
      <c r="B5483">
        <v>1128299</v>
      </c>
      <c r="C5483" s="6">
        <v>44310</v>
      </c>
      <c r="D5483" t="s">
        <v>47</v>
      </c>
      <c r="E5483" t="s">
        <v>71</v>
      </c>
      <c r="F5483" t="s">
        <v>72</v>
      </c>
      <c r="G5483" t="s">
        <v>16</v>
      </c>
      <c r="H5483" s="1">
        <v>52</v>
      </c>
      <c r="I5483" s="1">
        <v>124</v>
      </c>
      <c r="J5483" s="1">
        <v>6448</v>
      </c>
      <c r="K5483" s="2">
        <v>3095.04</v>
      </c>
      <c r="L5483">
        <v>0.48</v>
      </c>
      <c r="M5483" t="s">
        <v>82</v>
      </c>
    </row>
    <row r="5484" spans="1:13" x14ac:dyDescent="0.25">
      <c r="A5484" t="s">
        <v>13</v>
      </c>
      <c r="B5484">
        <v>1128299</v>
      </c>
      <c r="C5484" s="6">
        <v>44310</v>
      </c>
      <c r="D5484" t="s">
        <v>47</v>
      </c>
      <c r="E5484" t="s">
        <v>71</v>
      </c>
      <c r="F5484" t="s">
        <v>72</v>
      </c>
      <c r="G5484" t="s">
        <v>18</v>
      </c>
      <c r="H5484" s="1">
        <v>59</v>
      </c>
      <c r="I5484" s="1">
        <v>69</v>
      </c>
      <c r="J5484" s="1">
        <v>4071</v>
      </c>
      <c r="K5484" s="2">
        <v>1954.08</v>
      </c>
      <c r="L5484">
        <v>0.48</v>
      </c>
      <c r="M5484" t="s">
        <v>82</v>
      </c>
    </row>
    <row r="5485" spans="1:13" x14ac:dyDescent="0.25">
      <c r="A5485" t="s">
        <v>13</v>
      </c>
      <c r="B5485">
        <v>1128299</v>
      </c>
      <c r="C5485" s="6">
        <v>44310</v>
      </c>
      <c r="D5485" t="s">
        <v>47</v>
      </c>
      <c r="E5485" t="s">
        <v>71</v>
      </c>
      <c r="F5485" t="s">
        <v>72</v>
      </c>
      <c r="G5485" t="s">
        <v>19</v>
      </c>
      <c r="H5485" s="1">
        <v>57</v>
      </c>
      <c r="I5485" s="1">
        <v>85</v>
      </c>
      <c r="J5485" s="1">
        <v>4845</v>
      </c>
      <c r="K5485" s="2">
        <v>2374.0500000000002</v>
      </c>
      <c r="L5485">
        <v>0.49</v>
      </c>
      <c r="M5485" t="s">
        <v>82</v>
      </c>
    </row>
    <row r="5486" spans="1:13" x14ac:dyDescent="0.25">
      <c r="A5486" t="s">
        <v>13</v>
      </c>
      <c r="B5486">
        <v>1128299</v>
      </c>
      <c r="C5486" s="6">
        <v>44310</v>
      </c>
      <c r="D5486" t="s">
        <v>47</v>
      </c>
      <c r="E5486" t="s">
        <v>71</v>
      </c>
      <c r="F5486" t="s">
        <v>72</v>
      </c>
      <c r="G5486" t="s">
        <v>20</v>
      </c>
      <c r="H5486" s="1">
        <v>42</v>
      </c>
      <c r="I5486" s="1">
        <v>56</v>
      </c>
      <c r="J5486" s="1">
        <v>2352</v>
      </c>
      <c r="K5486" s="2">
        <v>1105.4399999999998</v>
      </c>
      <c r="L5486">
        <v>0.47</v>
      </c>
      <c r="M5486" t="s">
        <v>82</v>
      </c>
    </row>
    <row r="5487" spans="1:13" x14ac:dyDescent="0.25">
      <c r="A5487" t="s">
        <v>13</v>
      </c>
      <c r="B5487">
        <v>1128299</v>
      </c>
      <c r="C5487" s="6">
        <v>44310</v>
      </c>
      <c r="D5487" t="s">
        <v>47</v>
      </c>
      <c r="E5487" t="s">
        <v>71</v>
      </c>
      <c r="F5487" t="s">
        <v>72</v>
      </c>
      <c r="G5487" t="s">
        <v>21</v>
      </c>
      <c r="H5487" s="1">
        <v>49</v>
      </c>
      <c r="I5487" s="1">
        <v>35</v>
      </c>
      <c r="J5487" s="1">
        <v>1715</v>
      </c>
      <c r="K5487" s="2">
        <v>874.65</v>
      </c>
      <c r="L5487">
        <v>0.51</v>
      </c>
      <c r="M5487" t="s">
        <v>82</v>
      </c>
    </row>
    <row r="5488" spans="1:13" x14ac:dyDescent="0.25">
      <c r="A5488" t="s">
        <v>13</v>
      </c>
      <c r="B5488">
        <v>1128299</v>
      </c>
      <c r="C5488" s="6">
        <v>44310</v>
      </c>
      <c r="D5488" t="s">
        <v>47</v>
      </c>
      <c r="E5488" t="s">
        <v>71</v>
      </c>
      <c r="F5488" t="s">
        <v>72</v>
      </c>
      <c r="G5488" t="s">
        <v>22</v>
      </c>
      <c r="H5488" s="1">
        <v>64</v>
      </c>
      <c r="I5488" s="1">
        <v>78</v>
      </c>
      <c r="J5488" s="1">
        <v>4992</v>
      </c>
      <c r="K5488" s="2">
        <v>2196.48</v>
      </c>
      <c r="L5488">
        <v>0.44</v>
      </c>
      <c r="M5488" t="s">
        <v>82</v>
      </c>
    </row>
    <row r="5489" spans="1:13" x14ac:dyDescent="0.25">
      <c r="A5489" t="s">
        <v>13</v>
      </c>
      <c r="B5489">
        <v>1128299</v>
      </c>
      <c r="C5489" s="6">
        <v>44341</v>
      </c>
      <c r="D5489" t="s">
        <v>47</v>
      </c>
      <c r="E5489" t="s">
        <v>71</v>
      </c>
      <c r="F5489" t="s">
        <v>72</v>
      </c>
      <c r="G5489" t="s">
        <v>16</v>
      </c>
      <c r="H5489" s="1">
        <v>46</v>
      </c>
      <c r="I5489" s="1">
        <v>125</v>
      </c>
      <c r="J5489" s="1">
        <v>5750</v>
      </c>
      <c r="K5489" s="2">
        <v>2645</v>
      </c>
      <c r="L5489">
        <v>0.45999999999999996</v>
      </c>
      <c r="M5489" t="s">
        <v>82</v>
      </c>
    </row>
    <row r="5490" spans="1:13" x14ac:dyDescent="0.25">
      <c r="A5490" t="s">
        <v>13</v>
      </c>
      <c r="B5490">
        <v>1128299</v>
      </c>
      <c r="C5490" s="6">
        <v>44341</v>
      </c>
      <c r="D5490" t="s">
        <v>47</v>
      </c>
      <c r="E5490" t="s">
        <v>71</v>
      </c>
      <c r="F5490" t="s">
        <v>72</v>
      </c>
      <c r="G5490" t="s">
        <v>18</v>
      </c>
      <c r="H5490" s="1">
        <v>51</v>
      </c>
      <c r="I5490" s="1">
        <v>98</v>
      </c>
      <c r="J5490" s="1">
        <v>4998</v>
      </c>
      <c r="K5490" s="2">
        <v>2249.1</v>
      </c>
      <c r="L5490">
        <v>0.44999999999999996</v>
      </c>
      <c r="M5490" t="s">
        <v>82</v>
      </c>
    </row>
    <row r="5491" spans="1:13" x14ac:dyDescent="0.25">
      <c r="A5491" t="s">
        <v>13</v>
      </c>
      <c r="B5491">
        <v>1128299</v>
      </c>
      <c r="C5491" s="6">
        <v>44341</v>
      </c>
      <c r="D5491" t="s">
        <v>47</v>
      </c>
      <c r="E5491" t="s">
        <v>71</v>
      </c>
      <c r="F5491" t="s">
        <v>72</v>
      </c>
      <c r="G5491" t="s">
        <v>19</v>
      </c>
      <c r="H5491" s="1">
        <v>50</v>
      </c>
      <c r="I5491" s="1">
        <v>88</v>
      </c>
      <c r="J5491" s="1">
        <v>4400</v>
      </c>
      <c r="K5491" s="2">
        <v>2200</v>
      </c>
      <c r="L5491">
        <v>0.5</v>
      </c>
      <c r="M5491" t="s">
        <v>82</v>
      </c>
    </row>
    <row r="5492" spans="1:13" x14ac:dyDescent="0.25">
      <c r="A5492" t="s">
        <v>13</v>
      </c>
      <c r="B5492">
        <v>1128299</v>
      </c>
      <c r="C5492" s="6">
        <v>44341</v>
      </c>
      <c r="D5492" t="s">
        <v>47</v>
      </c>
      <c r="E5492" t="s">
        <v>71</v>
      </c>
      <c r="F5492" t="s">
        <v>72</v>
      </c>
      <c r="G5492" t="s">
        <v>20</v>
      </c>
      <c r="H5492" s="1">
        <v>47</v>
      </c>
      <c r="I5492" s="1">
        <v>69</v>
      </c>
      <c r="J5492" s="1">
        <v>3243</v>
      </c>
      <c r="K5492" s="2">
        <v>1621.5</v>
      </c>
      <c r="L5492">
        <v>0.5</v>
      </c>
      <c r="M5492" t="s">
        <v>82</v>
      </c>
    </row>
    <row r="5493" spans="1:13" x14ac:dyDescent="0.25">
      <c r="A5493" t="s">
        <v>13</v>
      </c>
      <c r="B5493">
        <v>1128299</v>
      </c>
      <c r="C5493" s="6">
        <v>44341</v>
      </c>
      <c r="D5493" t="s">
        <v>47</v>
      </c>
      <c r="E5493" t="s">
        <v>71</v>
      </c>
      <c r="F5493" t="s">
        <v>72</v>
      </c>
      <c r="G5493" t="s">
        <v>21</v>
      </c>
      <c r="H5493" s="1">
        <v>44</v>
      </c>
      <c r="I5493" s="1">
        <v>49</v>
      </c>
      <c r="J5493" s="1">
        <v>2156</v>
      </c>
      <c r="K5493" s="2">
        <v>1164.24</v>
      </c>
      <c r="L5493">
        <v>0.54</v>
      </c>
      <c r="M5493" t="s">
        <v>82</v>
      </c>
    </row>
    <row r="5494" spans="1:13" x14ac:dyDescent="0.25">
      <c r="A5494" t="s">
        <v>13</v>
      </c>
      <c r="B5494">
        <v>1128299</v>
      </c>
      <c r="C5494" s="6">
        <v>44341</v>
      </c>
      <c r="D5494" t="s">
        <v>47</v>
      </c>
      <c r="E5494" t="s">
        <v>71</v>
      </c>
      <c r="F5494" t="s">
        <v>72</v>
      </c>
      <c r="G5494" t="s">
        <v>22</v>
      </c>
      <c r="H5494" s="1">
        <v>56</v>
      </c>
      <c r="I5494" s="1">
        <v>152</v>
      </c>
      <c r="J5494" s="1">
        <v>8512</v>
      </c>
      <c r="K5494" s="2">
        <v>3660.16</v>
      </c>
      <c r="L5494">
        <v>0.43</v>
      </c>
      <c r="M5494" t="s">
        <v>82</v>
      </c>
    </row>
    <row r="5495" spans="1:13" x14ac:dyDescent="0.25">
      <c r="A5495" t="s">
        <v>13</v>
      </c>
      <c r="B5495">
        <v>1128299</v>
      </c>
      <c r="C5495" s="6">
        <v>44371</v>
      </c>
      <c r="D5495" t="s">
        <v>47</v>
      </c>
      <c r="E5495" t="s">
        <v>71</v>
      </c>
      <c r="F5495" t="s">
        <v>72</v>
      </c>
      <c r="G5495" t="s">
        <v>16</v>
      </c>
      <c r="H5495" s="1">
        <v>53</v>
      </c>
      <c r="I5495" s="1">
        <v>233</v>
      </c>
      <c r="J5495" s="1">
        <v>12349</v>
      </c>
      <c r="K5495" s="2">
        <v>5804.03</v>
      </c>
      <c r="L5495">
        <v>0.47</v>
      </c>
      <c r="M5495" t="s">
        <v>82</v>
      </c>
    </row>
    <row r="5496" spans="1:13" x14ac:dyDescent="0.25">
      <c r="A5496" t="s">
        <v>13</v>
      </c>
      <c r="B5496">
        <v>1128299</v>
      </c>
      <c r="C5496" s="6">
        <v>44371</v>
      </c>
      <c r="D5496" t="s">
        <v>47</v>
      </c>
      <c r="E5496" t="s">
        <v>71</v>
      </c>
      <c r="F5496" t="s">
        <v>72</v>
      </c>
      <c r="G5496" t="s">
        <v>18</v>
      </c>
      <c r="H5496" s="1">
        <v>62</v>
      </c>
      <c r="I5496" s="1">
        <v>176</v>
      </c>
      <c r="J5496" s="1">
        <v>10912</v>
      </c>
      <c r="K5496" s="2">
        <v>5019.5199999999995</v>
      </c>
      <c r="L5496">
        <v>0.45999999999999996</v>
      </c>
      <c r="M5496" t="s">
        <v>82</v>
      </c>
    </row>
    <row r="5497" spans="1:13" x14ac:dyDescent="0.25">
      <c r="A5497" t="s">
        <v>13</v>
      </c>
      <c r="B5497">
        <v>1128299</v>
      </c>
      <c r="C5497" s="6">
        <v>44371</v>
      </c>
      <c r="D5497" t="s">
        <v>47</v>
      </c>
      <c r="E5497" t="s">
        <v>71</v>
      </c>
      <c r="F5497" t="s">
        <v>72</v>
      </c>
      <c r="G5497" t="s">
        <v>19</v>
      </c>
      <c r="H5497" s="1">
        <v>73</v>
      </c>
      <c r="I5497" s="1">
        <v>195</v>
      </c>
      <c r="J5497" s="1">
        <v>14235</v>
      </c>
      <c r="K5497" s="2">
        <v>6832.8</v>
      </c>
      <c r="L5497">
        <v>0.48</v>
      </c>
      <c r="M5497" t="s">
        <v>82</v>
      </c>
    </row>
    <row r="5498" spans="1:13" x14ac:dyDescent="0.25">
      <c r="A5498" t="s">
        <v>13</v>
      </c>
      <c r="B5498">
        <v>1128299</v>
      </c>
      <c r="C5498" s="6">
        <v>44371</v>
      </c>
      <c r="D5498" t="s">
        <v>47</v>
      </c>
      <c r="E5498" t="s">
        <v>71</v>
      </c>
      <c r="F5498" t="s">
        <v>72</v>
      </c>
      <c r="G5498" t="s">
        <v>20</v>
      </c>
      <c r="H5498" s="1">
        <v>72</v>
      </c>
      <c r="I5498" s="1">
        <v>142</v>
      </c>
      <c r="J5498" s="1">
        <v>10224</v>
      </c>
      <c r="K5498" s="2">
        <v>5009.76</v>
      </c>
      <c r="L5498">
        <v>0.49</v>
      </c>
      <c r="M5498" t="s">
        <v>82</v>
      </c>
    </row>
    <row r="5499" spans="1:13" x14ac:dyDescent="0.25">
      <c r="A5499" t="s">
        <v>13</v>
      </c>
      <c r="B5499">
        <v>1128299</v>
      </c>
      <c r="C5499" s="6">
        <v>44371</v>
      </c>
      <c r="D5499" t="s">
        <v>47</v>
      </c>
      <c r="E5499" t="s">
        <v>71</v>
      </c>
      <c r="F5499" t="s">
        <v>72</v>
      </c>
      <c r="G5499" t="s">
        <v>21</v>
      </c>
      <c r="H5499" s="1">
        <v>81</v>
      </c>
      <c r="I5499" s="1">
        <v>104</v>
      </c>
      <c r="J5499" s="1">
        <v>8424</v>
      </c>
      <c r="K5499" s="2">
        <v>4296.24</v>
      </c>
      <c r="L5499">
        <v>0.51</v>
      </c>
      <c r="M5499" t="s">
        <v>82</v>
      </c>
    </row>
    <row r="5500" spans="1:13" x14ac:dyDescent="0.25">
      <c r="A5500" t="s">
        <v>13</v>
      </c>
      <c r="B5500">
        <v>1128299</v>
      </c>
      <c r="C5500" s="6">
        <v>44371</v>
      </c>
      <c r="D5500" t="s">
        <v>47</v>
      </c>
      <c r="E5500" t="s">
        <v>71</v>
      </c>
      <c r="F5500" t="s">
        <v>72</v>
      </c>
      <c r="G5500" t="s">
        <v>22</v>
      </c>
      <c r="H5500" s="1">
        <v>96</v>
      </c>
      <c r="I5500" s="1">
        <v>182</v>
      </c>
      <c r="J5500" s="1">
        <v>17472</v>
      </c>
      <c r="K5500" s="2">
        <v>6988.8</v>
      </c>
      <c r="L5500">
        <v>0.4</v>
      </c>
      <c r="M5500" t="s">
        <v>82</v>
      </c>
    </row>
    <row r="5501" spans="1:13" x14ac:dyDescent="0.25">
      <c r="A5501" t="s">
        <v>13</v>
      </c>
      <c r="B5501">
        <v>1128299</v>
      </c>
      <c r="C5501" s="6">
        <v>44400</v>
      </c>
      <c r="D5501" t="s">
        <v>47</v>
      </c>
      <c r="E5501" t="s">
        <v>71</v>
      </c>
      <c r="F5501" t="s">
        <v>72</v>
      </c>
      <c r="G5501" t="s">
        <v>16</v>
      </c>
      <c r="H5501" s="1">
        <v>79</v>
      </c>
      <c r="I5501" s="1">
        <v>255</v>
      </c>
      <c r="J5501" s="1">
        <v>20145</v>
      </c>
      <c r="K5501" s="2">
        <v>10072.5</v>
      </c>
      <c r="L5501">
        <v>0.5</v>
      </c>
      <c r="M5501" t="s">
        <v>82</v>
      </c>
    </row>
    <row r="5502" spans="1:13" x14ac:dyDescent="0.25">
      <c r="A5502" t="s">
        <v>13</v>
      </c>
      <c r="B5502">
        <v>1128299</v>
      </c>
      <c r="C5502" s="6">
        <v>44400</v>
      </c>
      <c r="D5502" t="s">
        <v>47</v>
      </c>
      <c r="E5502" t="s">
        <v>71</v>
      </c>
      <c r="F5502" t="s">
        <v>72</v>
      </c>
      <c r="G5502" t="s">
        <v>18</v>
      </c>
      <c r="H5502" s="1">
        <v>81</v>
      </c>
      <c r="I5502" s="1">
        <v>203</v>
      </c>
      <c r="J5502" s="1">
        <v>16443</v>
      </c>
      <c r="K5502" s="2">
        <v>8221.5</v>
      </c>
      <c r="L5502">
        <v>0.5</v>
      </c>
      <c r="M5502" t="s">
        <v>82</v>
      </c>
    </row>
    <row r="5503" spans="1:13" x14ac:dyDescent="0.25">
      <c r="A5503" t="s">
        <v>13</v>
      </c>
      <c r="B5503">
        <v>1128299</v>
      </c>
      <c r="C5503" s="6">
        <v>44400</v>
      </c>
      <c r="D5503" t="s">
        <v>47</v>
      </c>
      <c r="E5503" t="s">
        <v>71</v>
      </c>
      <c r="F5503" t="s">
        <v>72</v>
      </c>
      <c r="G5503" t="s">
        <v>19</v>
      </c>
      <c r="H5503" s="1">
        <v>86</v>
      </c>
      <c r="I5503" s="1">
        <v>182</v>
      </c>
      <c r="J5503" s="1">
        <v>15652</v>
      </c>
      <c r="K5503" s="2">
        <v>7043.4</v>
      </c>
      <c r="L5503">
        <v>0.44999999999999996</v>
      </c>
      <c r="M5503" t="s">
        <v>82</v>
      </c>
    </row>
    <row r="5504" spans="1:13" x14ac:dyDescent="0.25">
      <c r="A5504" t="s">
        <v>13</v>
      </c>
      <c r="B5504">
        <v>1128299</v>
      </c>
      <c r="C5504" s="6">
        <v>44400</v>
      </c>
      <c r="D5504" t="s">
        <v>47</v>
      </c>
      <c r="E5504" t="s">
        <v>71</v>
      </c>
      <c r="F5504" t="s">
        <v>72</v>
      </c>
      <c r="G5504" t="s">
        <v>20</v>
      </c>
      <c r="H5504" s="1">
        <v>82</v>
      </c>
      <c r="I5504" s="1">
        <v>149</v>
      </c>
      <c r="J5504" s="1">
        <v>12218</v>
      </c>
      <c r="K5504" s="2">
        <v>5620.28</v>
      </c>
      <c r="L5504">
        <v>0.45999999999999996</v>
      </c>
      <c r="M5504" t="s">
        <v>82</v>
      </c>
    </row>
    <row r="5505" spans="1:13" x14ac:dyDescent="0.25">
      <c r="A5505" t="s">
        <v>13</v>
      </c>
      <c r="B5505">
        <v>1128299</v>
      </c>
      <c r="C5505" s="6">
        <v>44400</v>
      </c>
      <c r="D5505" t="s">
        <v>47</v>
      </c>
      <c r="E5505" t="s">
        <v>71</v>
      </c>
      <c r="F5505" t="s">
        <v>72</v>
      </c>
      <c r="G5505" t="s">
        <v>21</v>
      </c>
      <c r="H5505" s="1">
        <v>85</v>
      </c>
      <c r="I5505" s="1">
        <v>162</v>
      </c>
      <c r="J5505" s="1">
        <v>13770</v>
      </c>
      <c r="K5505" s="2">
        <v>7573.5000000000009</v>
      </c>
      <c r="L5505">
        <v>0.55000000000000004</v>
      </c>
      <c r="M5505" t="s">
        <v>82</v>
      </c>
    </row>
    <row r="5506" spans="1:13" x14ac:dyDescent="0.25">
      <c r="A5506" t="s">
        <v>13</v>
      </c>
      <c r="B5506">
        <v>1128299</v>
      </c>
      <c r="C5506" s="6">
        <v>44400</v>
      </c>
      <c r="D5506" t="s">
        <v>47</v>
      </c>
      <c r="E5506" t="s">
        <v>71</v>
      </c>
      <c r="F5506" t="s">
        <v>72</v>
      </c>
      <c r="G5506" t="s">
        <v>22</v>
      </c>
      <c r="H5506" s="1">
        <v>96</v>
      </c>
      <c r="I5506" s="1">
        <v>180</v>
      </c>
      <c r="J5506" s="1">
        <v>17280</v>
      </c>
      <c r="K5506" s="2">
        <v>6912</v>
      </c>
      <c r="L5506">
        <v>0.4</v>
      </c>
      <c r="M5506" t="s">
        <v>82</v>
      </c>
    </row>
    <row r="5507" spans="1:13" x14ac:dyDescent="0.25">
      <c r="A5507" t="s">
        <v>13</v>
      </c>
      <c r="B5507">
        <v>1128299</v>
      </c>
      <c r="C5507" s="6">
        <v>44432</v>
      </c>
      <c r="D5507" t="s">
        <v>47</v>
      </c>
      <c r="E5507" t="s">
        <v>71</v>
      </c>
      <c r="F5507" t="s">
        <v>72</v>
      </c>
      <c r="G5507" t="s">
        <v>16</v>
      </c>
      <c r="H5507" s="1">
        <v>83</v>
      </c>
      <c r="I5507" s="1">
        <v>240</v>
      </c>
      <c r="J5507" s="1">
        <v>19920</v>
      </c>
      <c r="K5507" s="2">
        <v>8964</v>
      </c>
      <c r="L5507">
        <v>0.44999999999999996</v>
      </c>
      <c r="M5507" t="s">
        <v>82</v>
      </c>
    </row>
    <row r="5508" spans="1:13" x14ac:dyDescent="0.25">
      <c r="A5508" t="s">
        <v>13</v>
      </c>
      <c r="B5508">
        <v>1128299</v>
      </c>
      <c r="C5508" s="6">
        <v>44432</v>
      </c>
      <c r="D5508" t="s">
        <v>47</v>
      </c>
      <c r="E5508" t="s">
        <v>71</v>
      </c>
      <c r="F5508" t="s">
        <v>72</v>
      </c>
      <c r="G5508" t="s">
        <v>18</v>
      </c>
      <c r="H5508" s="1">
        <v>76</v>
      </c>
      <c r="I5508" s="1">
        <v>202</v>
      </c>
      <c r="J5508" s="1">
        <v>15352</v>
      </c>
      <c r="K5508" s="2">
        <v>7368.96</v>
      </c>
      <c r="L5508">
        <v>0.48</v>
      </c>
      <c r="M5508" t="s">
        <v>82</v>
      </c>
    </row>
    <row r="5509" spans="1:13" x14ac:dyDescent="0.25">
      <c r="A5509" t="s">
        <v>13</v>
      </c>
      <c r="B5509">
        <v>1128299</v>
      </c>
      <c r="C5509" s="6">
        <v>44432</v>
      </c>
      <c r="D5509" t="s">
        <v>47</v>
      </c>
      <c r="E5509" t="s">
        <v>71</v>
      </c>
      <c r="F5509" t="s">
        <v>72</v>
      </c>
      <c r="G5509" t="s">
        <v>19</v>
      </c>
      <c r="H5509" s="1">
        <v>69</v>
      </c>
      <c r="I5509" s="1">
        <v>189</v>
      </c>
      <c r="J5509" s="1">
        <v>13041</v>
      </c>
      <c r="K5509" s="2">
        <v>6259.6799999999994</v>
      </c>
      <c r="L5509">
        <v>0.48</v>
      </c>
      <c r="M5509" t="s">
        <v>82</v>
      </c>
    </row>
    <row r="5510" spans="1:13" x14ac:dyDescent="0.25">
      <c r="A5510" t="s">
        <v>13</v>
      </c>
      <c r="B5510">
        <v>1128299</v>
      </c>
      <c r="C5510" s="6">
        <v>44432</v>
      </c>
      <c r="D5510" t="s">
        <v>47</v>
      </c>
      <c r="E5510" t="s">
        <v>71</v>
      </c>
      <c r="F5510" t="s">
        <v>72</v>
      </c>
      <c r="G5510" t="s">
        <v>20</v>
      </c>
      <c r="H5510" s="1">
        <v>66</v>
      </c>
      <c r="I5510" s="1">
        <v>111</v>
      </c>
      <c r="J5510" s="1">
        <v>7326</v>
      </c>
      <c r="K5510" s="2">
        <v>3589.74</v>
      </c>
      <c r="L5510">
        <v>0.49</v>
      </c>
      <c r="M5510" t="s">
        <v>82</v>
      </c>
    </row>
    <row r="5511" spans="1:13" x14ac:dyDescent="0.25">
      <c r="A5511" t="s">
        <v>13</v>
      </c>
      <c r="B5511">
        <v>1128299</v>
      </c>
      <c r="C5511" s="6">
        <v>44432</v>
      </c>
      <c r="D5511" t="s">
        <v>47</v>
      </c>
      <c r="E5511" t="s">
        <v>71</v>
      </c>
      <c r="F5511" t="s">
        <v>72</v>
      </c>
      <c r="G5511" t="s">
        <v>21</v>
      </c>
      <c r="H5511" s="1">
        <v>64</v>
      </c>
      <c r="I5511" s="1">
        <v>106</v>
      </c>
      <c r="J5511" s="1">
        <v>6784</v>
      </c>
      <c r="K5511" s="2">
        <v>3459.84</v>
      </c>
      <c r="L5511">
        <v>0.51</v>
      </c>
      <c r="M5511" t="s">
        <v>82</v>
      </c>
    </row>
    <row r="5512" spans="1:13" x14ac:dyDescent="0.25">
      <c r="A5512" t="s">
        <v>13</v>
      </c>
      <c r="B5512">
        <v>1128299</v>
      </c>
      <c r="C5512" s="6">
        <v>44432</v>
      </c>
      <c r="D5512" t="s">
        <v>47</v>
      </c>
      <c r="E5512" t="s">
        <v>71</v>
      </c>
      <c r="F5512" t="s">
        <v>72</v>
      </c>
      <c r="G5512" t="s">
        <v>22</v>
      </c>
      <c r="H5512" s="1">
        <v>73</v>
      </c>
      <c r="I5512" s="1">
        <v>75</v>
      </c>
      <c r="J5512" s="1">
        <v>5475</v>
      </c>
      <c r="K5512" s="2">
        <v>2299.5</v>
      </c>
      <c r="L5512">
        <v>0.42</v>
      </c>
      <c r="M5512" t="s">
        <v>82</v>
      </c>
    </row>
    <row r="5513" spans="1:13" x14ac:dyDescent="0.25">
      <c r="A5513" t="s">
        <v>13</v>
      </c>
      <c r="B5513">
        <v>1128299</v>
      </c>
      <c r="C5513" s="6">
        <v>44464</v>
      </c>
      <c r="D5513" t="s">
        <v>47</v>
      </c>
      <c r="E5513" t="s">
        <v>71</v>
      </c>
      <c r="F5513" t="s">
        <v>72</v>
      </c>
      <c r="G5513" t="s">
        <v>16</v>
      </c>
      <c r="H5513" s="1">
        <v>46</v>
      </c>
      <c r="I5513" s="1">
        <v>113</v>
      </c>
      <c r="J5513" s="1">
        <v>5198</v>
      </c>
      <c r="K5513" s="2">
        <v>2599</v>
      </c>
      <c r="L5513">
        <v>0.5</v>
      </c>
      <c r="M5513" t="s">
        <v>82</v>
      </c>
    </row>
    <row r="5514" spans="1:13" x14ac:dyDescent="0.25">
      <c r="A5514" t="s">
        <v>13</v>
      </c>
      <c r="B5514">
        <v>1128299</v>
      </c>
      <c r="C5514" s="6">
        <v>44464</v>
      </c>
      <c r="D5514" t="s">
        <v>47</v>
      </c>
      <c r="E5514" t="s">
        <v>71</v>
      </c>
      <c r="F5514" t="s">
        <v>72</v>
      </c>
      <c r="G5514" t="s">
        <v>18</v>
      </c>
      <c r="H5514" s="1">
        <v>52</v>
      </c>
      <c r="I5514" s="1">
        <v>113</v>
      </c>
      <c r="J5514" s="1">
        <v>5876</v>
      </c>
      <c r="K5514" s="2">
        <v>2702.9599999999996</v>
      </c>
      <c r="L5514">
        <v>0.45999999999999996</v>
      </c>
      <c r="M5514" t="s">
        <v>82</v>
      </c>
    </row>
    <row r="5515" spans="1:13" x14ac:dyDescent="0.25">
      <c r="A5515" t="s">
        <v>13</v>
      </c>
      <c r="B5515">
        <v>1128299</v>
      </c>
      <c r="C5515" s="6">
        <v>44464</v>
      </c>
      <c r="D5515" t="s">
        <v>47</v>
      </c>
      <c r="E5515" t="s">
        <v>71</v>
      </c>
      <c r="F5515" t="s">
        <v>72</v>
      </c>
      <c r="G5515" t="s">
        <v>19</v>
      </c>
      <c r="H5515" s="1">
        <v>47</v>
      </c>
      <c r="I5515" s="1">
        <v>65</v>
      </c>
      <c r="J5515" s="1">
        <v>3055</v>
      </c>
      <c r="K5515" s="2">
        <v>1435.85</v>
      </c>
      <c r="L5515">
        <v>0.47</v>
      </c>
      <c r="M5515" t="s">
        <v>82</v>
      </c>
    </row>
    <row r="5516" spans="1:13" x14ac:dyDescent="0.25">
      <c r="A5516" t="s">
        <v>13</v>
      </c>
      <c r="B5516">
        <v>1128299</v>
      </c>
      <c r="C5516" s="6">
        <v>44464</v>
      </c>
      <c r="D5516" t="s">
        <v>47</v>
      </c>
      <c r="E5516" t="s">
        <v>71</v>
      </c>
      <c r="F5516" t="s">
        <v>72</v>
      </c>
      <c r="G5516" t="s">
        <v>20</v>
      </c>
      <c r="H5516" s="1">
        <v>45</v>
      </c>
      <c r="I5516" s="1">
        <v>54</v>
      </c>
      <c r="J5516" s="1">
        <v>2430</v>
      </c>
      <c r="K5516" s="2">
        <v>1190.7</v>
      </c>
      <c r="L5516">
        <v>0.49</v>
      </c>
      <c r="M5516" t="s">
        <v>82</v>
      </c>
    </row>
    <row r="5517" spans="1:13" x14ac:dyDescent="0.25">
      <c r="A5517" t="s">
        <v>13</v>
      </c>
      <c r="B5517">
        <v>1128299</v>
      </c>
      <c r="C5517" s="6">
        <v>44464</v>
      </c>
      <c r="D5517" t="s">
        <v>47</v>
      </c>
      <c r="E5517" t="s">
        <v>71</v>
      </c>
      <c r="F5517" t="s">
        <v>72</v>
      </c>
      <c r="G5517" t="s">
        <v>21</v>
      </c>
      <c r="H5517" s="1">
        <v>58</v>
      </c>
      <c r="I5517" s="1">
        <v>56</v>
      </c>
      <c r="J5517" s="1">
        <v>3248</v>
      </c>
      <c r="K5517" s="2">
        <v>1624</v>
      </c>
      <c r="L5517">
        <v>0.5</v>
      </c>
      <c r="M5517" t="s">
        <v>82</v>
      </c>
    </row>
    <row r="5518" spans="1:13" x14ac:dyDescent="0.25">
      <c r="A5518" t="s">
        <v>13</v>
      </c>
      <c r="B5518">
        <v>1128299</v>
      </c>
      <c r="C5518" s="6">
        <v>44464</v>
      </c>
      <c r="D5518" t="s">
        <v>47</v>
      </c>
      <c r="E5518" t="s">
        <v>71</v>
      </c>
      <c r="F5518" t="s">
        <v>72</v>
      </c>
      <c r="G5518" t="s">
        <v>22</v>
      </c>
      <c r="H5518" s="1">
        <v>42</v>
      </c>
      <c r="I5518" s="1">
        <v>70</v>
      </c>
      <c r="J5518" s="1">
        <v>2940</v>
      </c>
      <c r="K5518" s="2">
        <v>1264.2</v>
      </c>
      <c r="L5518">
        <v>0.43</v>
      </c>
      <c r="M5518" t="s">
        <v>82</v>
      </c>
    </row>
    <row r="5519" spans="1:13" x14ac:dyDescent="0.25">
      <c r="A5519" t="s">
        <v>13</v>
      </c>
      <c r="B5519">
        <v>1128299</v>
      </c>
      <c r="C5519" s="6">
        <v>44493</v>
      </c>
      <c r="D5519" t="s">
        <v>47</v>
      </c>
      <c r="E5519" t="s">
        <v>71</v>
      </c>
      <c r="F5519" t="s">
        <v>72</v>
      </c>
      <c r="G5519" t="s">
        <v>16</v>
      </c>
      <c r="H5519" s="1">
        <v>38</v>
      </c>
      <c r="I5519" s="1">
        <v>102</v>
      </c>
      <c r="J5519" s="1">
        <v>3876</v>
      </c>
      <c r="K5519" s="2">
        <v>1744.1999999999998</v>
      </c>
      <c r="L5519">
        <v>0.44999999999999996</v>
      </c>
      <c r="M5519" t="s">
        <v>82</v>
      </c>
    </row>
    <row r="5520" spans="1:13" x14ac:dyDescent="0.25">
      <c r="A5520" t="s">
        <v>13</v>
      </c>
      <c r="B5520">
        <v>1128299</v>
      </c>
      <c r="C5520" s="6">
        <v>44493</v>
      </c>
      <c r="D5520" t="s">
        <v>47</v>
      </c>
      <c r="E5520" t="s">
        <v>71</v>
      </c>
      <c r="F5520" t="s">
        <v>72</v>
      </c>
      <c r="G5520" t="s">
        <v>18</v>
      </c>
      <c r="H5520" s="1">
        <v>51</v>
      </c>
      <c r="I5520" s="1">
        <v>142</v>
      </c>
      <c r="J5520" s="1">
        <v>7242</v>
      </c>
      <c r="K5520" s="2">
        <v>3548.58</v>
      </c>
      <c r="L5520">
        <v>0.49</v>
      </c>
      <c r="M5520" t="s">
        <v>82</v>
      </c>
    </row>
    <row r="5521" spans="1:13" x14ac:dyDescent="0.25">
      <c r="A5521" t="s">
        <v>13</v>
      </c>
      <c r="B5521">
        <v>1128299</v>
      </c>
      <c r="C5521" s="6">
        <v>44493</v>
      </c>
      <c r="D5521" t="s">
        <v>47</v>
      </c>
      <c r="E5521" t="s">
        <v>71</v>
      </c>
      <c r="F5521" t="s">
        <v>72</v>
      </c>
      <c r="G5521" t="s">
        <v>19</v>
      </c>
      <c r="H5521" s="1">
        <v>46</v>
      </c>
      <c r="I5521" s="1">
        <v>95</v>
      </c>
      <c r="J5521" s="1">
        <v>4370</v>
      </c>
      <c r="K5521" s="2">
        <v>2010.1999999999998</v>
      </c>
      <c r="L5521">
        <v>0.45999999999999996</v>
      </c>
      <c r="M5521" t="s">
        <v>82</v>
      </c>
    </row>
    <row r="5522" spans="1:13" x14ac:dyDescent="0.25">
      <c r="A5522" t="s">
        <v>13</v>
      </c>
      <c r="B5522">
        <v>1128299</v>
      </c>
      <c r="C5522" s="6">
        <v>44493</v>
      </c>
      <c r="D5522" t="s">
        <v>47</v>
      </c>
      <c r="E5522" t="s">
        <v>71</v>
      </c>
      <c r="F5522" t="s">
        <v>72</v>
      </c>
      <c r="G5522" t="s">
        <v>20</v>
      </c>
      <c r="H5522" s="1">
        <v>41</v>
      </c>
      <c r="I5522" s="1">
        <v>98</v>
      </c>
      <c r="J5522" s="1">
        <v>4018</v>
      </c>
      <c r="K5522" s="2">
        <v>1968.82</v>
      </c>
      <c r="L5522">
        <v>0.49</v>
      </c>
      <c r="M5522" t="s">
        <v>82</v>
      </c>
    </row>
    <row r="5523" spans="1:13" x14ac:dyDescent="0.25">
      <c r="A5523" t="s">
        <v>13</v>
      </c>
      <c r="B5523">
        <v>1128299</v>
      </c>
      <c r="C5523" s="6">
        <v>44493</v>
      </c>
      <c r="D5523" t="s">
        <v>47</v>
      </c>
      <c r="E5523" t="s">
        <v>71</v>
      </c>
      <c r="F5523" t="s">
        <v>72</v>
      </c>
      <c r="G5523" t="s">
        <v>21</v>
      </c>
      <c r="H5523" s="1">
        <v>53</v>
      </c>
      <c r="I5523" s="1">
        <v>87</v>
      </c>
      <c r="J5523" s="1">
        <v>4611</v>
      </c>
      <c r="K5523" s="2">
        <v>2489.94</v>
      </c>
      <c r="L5523">
        <v>0.54</v>
      </c>
      <c r="M5523" t="s">
        <v>82</v>
      </c>
    </row>
    <row r="5524" spans="1:13" x14ac:dyDescent="0.25">
      <c r="A5524" t="s">
        <v>13</v>
      </c>
      <c r="B5524">
        <v>1128299</v>
      </c>
      <c r="C5524" s="6">
        <v>44493</v>
      </c>
      <c r="D5524" t="s">
        <v>47</v>
      </c>
      <c r="E5524" t="s">
        <v>71</v>
      </c>
      <c r="F5524" t="s">
        <v>72</v>
      </c>
      <c r="G5524" t="s">
        <v>22</v>
      </c>
      <c r="H5524" s="1">
        <v>59</v>
      </c>
      <c r="I5524" s="1">
        <v>102</v>
      </c>
      <c r="J5524" s="1">
        <v>6018</v>
      </c>
      <c r="K5524" s="2">
        <v>2647.92</v>
      </c>
      <c r="L5524">
        <v>0.44</v>
      </c>
      <c r="M5524" t="s">
        <v>82</v>
      </c>
    </row>
    <row r="5525" spans="1:13" x14ac:dyDescent="0.25">
      <c r="A5525" t="s">
        <v>13</v>
      </c>
      <c r="B5525">
        <v>1128299</v>
      </c>
      <c r="C5525" s="6">
        <v>44524</v>
      </c>
      <c r="D5525" t="s">
        <v>47</v>
      </c>
      <c r="E5525" t="s">
        <v>71</v>
      </c>
      <c r="F5525" t="s">
        <v>72</v>
      </c>
      <c r="G5525" t="s">
        <v>16</v>
      </c>
      <c r="H5525" s="1">
        <v>42</v>
      </c>
      <c r="I5525" s="1">
        <v>155</v>
      </c>
      <c r="J5525" s="1">
        <v>6510</v>
      </c>
      <c r="K5525" s="2">
        <v>3059.7</v>
      </c>
      <c r="L5525">
        <v>0.47</v>
      </c>
      <c r="M5525" t="s">
        <v>82</v>
      </c>
    </row>
    <row r="5526" spans="1:13" x14ac:dyDescent="0.25">
      <c r="A5526" t="s">
        <v>13</v>
      </c>
      <c r="B5526">
        <v>1128299</v>
      </c>
      <c r="C5526" s="6">
        <v>44524</v>
      </c>
      <c r="D5526" t="s">
        <v>47</v>
      </c>
      <c r="E5526" t="s">
        <v>71</v>
      </c>
      <c r="F5526" t="s">
        <v>72</v>
      </c>
      <c r="G5526" t="s">
        <v>18</v>
      </c>
      <c r="H5526" s="1">
        <v>47</v>
      </c>
      <c r="I5526" s="1">
        <v>169</v>
      </c>
      <c r="J5526" s="1">
        <v>7943</v>
      </c>
      <c r="K5526" s="2">
        <v>3892.0699999999997</v>
      </c>
      <c r="L5526">
        <v>0.49</v>
      </c>
      <c r="M5526" t="s">
        <v>82</v>
      </c>
    </row>
    <row r="5527" spans="1:13" x14ac:dyDescent="0.25">
      <c r="A5527" t="s">
        <v>13</v>
      </c>
      <c r="B5527">
        <v>1128299</v>
      </c>
      <c r="C5527" s="6">
        <v>44524</v>
      </c>
      <c r="D5527" t="s">
        <v>47</v>
      </c>
      <c r="E5527" t="s">
        <v>71</v>
      </c>
      <c r="F5527" t="s">
        <v>72</v>
      </c>
      <c r="G5527" t="s">
        <v>19</v>
      </c>
      <c r="H5527" s="1">
        <v>43</v>
      </c>
      <c r="I5527" s="1">
        <v>138</v>
      </c>
      <c r="J5527" s="1">
        <v>5934</v>
      </c>
      <c r="K5527" s="2">
        <v>2848.3199999999997</v>
      </c>
      <c r="L5527">
        <v>0.48</v>
      </c>
      <c r="M5527" t="s">
        <v>82</v>
      </c>
    </row>
    <row r="5528" spans="1:13" x14ac:dyDescent="0.25">
      <c r="A5528" t="s">
        <v>13</v>
      </c>
      <c r="B5528">
        <v>1128299</v>
      </c>
      <c r="C5528" s="6">
        <v>44524</v>
      </c>
      <c r="D5528" t="s">
        <v>47</v>
      </c>
      <c r="E5528" t="s">
        <v>71</v>
      </c>
      <c r="F5528" t="s">
        <v>72</v>
      </c>
      <c r="G5528" t="s">
        <v>20</v>
      </c>
      <c r="H5528" s="1">
        <v>52</v>
      </c>
      <c r="I5528" s="1">
        <v>113</v>
      </c>
      <c r="J5528" s="1">
        <v>5876</v>
      </c>
      <c r="K5528" s="2">
        <v>2820.48</v>
      </c>
      <c r="L5528">
        <v>0.48</v>
      </c>
      <c r="M5528" t="s">
        <v>82</v>
      </c>
    </row>
    <row r="5529" spans="1:13" x14ac:dyDescent="0.25">
      <c r="A5529" t="s">
        <v>13</v>
      </c>
      <c r="B5529">
        <v>1128299</v>
      </c>
      <c r="C5529" s="6">
        <v>44524</v>
      </c>
      <c r="D5529" t="s">
        <v>47</v>
      </c>
      <c r="E5529" t="s">
        <v>71</v>
      </c>
      <c r="F5529" t="s">
        <v>72</v>
      </c>
      <c r="G5529" t="s">
        <v>21</v>
      </c>
      <c r="H5529" s="1">
        <v>73</v>
      </c>
      <c r="I5529" s="1">
        <v>111</v>
      </c>
      <c r="J5529" s="1">
        <v>8103</v>
      </c>
      <c r="K5529" s="2">
        <v>4456.6500000000005</v>
      </c>
      <c r="L5529">
        <v>0.55000000000000004</v>
      </c>
      <c r="M5529" t="s">
        <v>82</v>
      </c>
    </row>
    <row r="5530" spans="1:13" x14ac:dyDescent="0.25">
      <c r="A5530" t="s">
        <v>13</v>
      </c>
      <c r="B5530">
        <v>1128299</v>
      </c>
      <c r="C5530" s="6">
        <v>44524</v>
      </c>
      <c r="D5530" t="s">
        <v>47</v>
      </c>
      <c r="E5530" t="s">
        <v>71</v>
      </c>
      <c r="F5530" t="s">
        <v>72</v>
      </c>
      <c r="G5530" t="s">
        <v>22</v>
      </c>
      <c r="H5530" s="1">
        <v>74</v>
      </c>
      <c r="I5530" s="1">
        <v>149</v>
      </c>
      <c r="J5530" s="1">
        <v>11026</v>
      </c>
      <c r="K5530" s="2">
        <v>4410.4000000000005</v>
      </c>
      <c r="L5530">
        <v>0.4</v>
      </c>
      <c r="M5530" t="s">
        <v>82</v>
      </c>
    </row>
    <row r="5531" spans="1:13" x14ac:dyDescent="0.25">
      <c r="A5531" t="s">
        <v>13</v>
      </c>
      <c r="B5531">
        <v>1128299</v>
      </c>
      <c r="C5531" s="6">
        <v>44553</v>
      </c>
      <c r="D5531" t="s">
        <v>47</v>
      </c>
      <c r="E5531" t="s">
        <v>71</v>
      </c>
      <c r="F5531" t="s">
        <v>72</v>
      </c>
      <c r="G5531" t="s">
        <v>16</v>
      </c>
      <c r="H5531" s="1">
        <v>60</v>
      </c>
      <c r="I5531" s="1">
        <v>225</v>
      </c>
      <c r="J5531" s="1">
        <v>13500</v>
      </c>
      <c r="K5531" s="2">
        <v>6345</v>
      </c>
      <c r="L5531">
        <v>0.47</v>
      </c>
      <c r="M5531" t="s">
        <v>82</v>
      </c>
    </row>
    <row r="5532" spans="1:13" x14ac:dyDescent="0.25">
      <c r="A5532" t="s">
        <v>13</v>
      </c>
      <c r="B5532">
        <v>1128299</v>
      </c>
      <c r="C5532" s="6">
        <v>44553</v>
      </c>
      <c r="D5532" t="s">
        <v>47</v>
      </c>
      <c r="E5532" t="s">
        <v>71</v>
      </c>
      <c r="F5532" t="s">
        <v>72</v>
      </c>
      <c r="G5532" t="s">
        <v>18</v>
      </c>
      <c r="H5532" s="1">
        <v>74</v>
      </c>
      <c r="I5532" s="1">
        <v>225</v>
      </c>
      <c r="J5532" s="1">
        <v>16650</v>
      </c>
      <c r="K5532" s="2">
        <v>7492.4999999999991</v>
      </c>
      <c r="L5532">
        <v>0.44999999999999996</v>
      </c>
      <c r="M5532" t="s">
        <v>82</v>
      </c>
    </row>
    <row r="5533" spans="1:13" x14ac:dyDescent="0.25">
      <c r="A5533" t="s">
        <v>25</v>
      </c>
      <c r="B5533">
        <v>1128299</v>
      </c>
      <c r="C5533" s="6">
        <v>44553</v>
      </c>
      <c r="D5533" t="s">
        <v>47</v>
      </c>
      <c r="E5533" t="s">
        <v>71</v>
      </c>
      <c r="F5533" t="s">
        <v>72</v>
      </c>
      <c r="G5533" t="s">
        <v>19</v>
      </c>
      <c r="H5533" s="1">
        <v>64</v>
      </c>
      <c r="I5533" s="1">
        <v>154</v>
      </c>
      <c r="J5533" s="1">
        <v>9856</v>
      </c>
      <c r="K5533" s="2">
        <v>4730.88</v>
      </c>
      <c r="L5533">
        <v>0.48</v>
      </c>
      <c r="M5533" t="s">
        <v>82</v>
      </c>
    </row>
    <row r="5534" spans="1:13" x14ac:dyDescent="0.25">
      <c r="A5534" t="s">
        <v>25</v>
      </c>
      <c r="B5534">
        <v>1128299</v>
      </c>
      <c r="C5534" s="6">
        <v>44553</v>
      </c>
      <c r="D5534" t="s">
        <v>47</v>
      </c>
      <c r="E5534" t="s">
        <v>71</v>
      </c>
      <c r="F5534" t="s">
        <v>72</v>
      </c>
      <c r="G5534" t="s">
        <v>20</v>
      </c>
      <c r="H5534" s="1">
        <v>67</v>
      </c>
      <c r="I5534" s="1">
        <v>160</v>
      </c>
      <c r="J5534" s="1">
        <v>10720</v>
      </c>
      <c r="K5534" s="2">
        <v>5360</v>
      </c>
      <c r="L5534">
        <v>0.5</v>
      </c>
      <c r="M5534" t="s">
        <v>82</v>
      </c>
    </row>
    <row r="5535" spans="1:13" x14ac:dyDescent="0.25">
      <c r="A5535" t="s">
        <v>25</v>
      </c>
      <c r="B5535">
        <v>1128299</v>
      </c>
      <c r="C5535" s="6">
        <v>44553</v>
      </c>
      <c r="D5535" t="s">
        <v>47</v>
      </c>
      <c r="E5535" t="s">
        <v>71</v>
      </c>
      <c r="F5535" t="s">
        <v>72</v>
      </c>
      <c r="G5535" t="s">
        <v>21</v>
      </c>
      <c r="H5535" s="1">
        <v>72</v>
      </c>
      <c r="I5535" s="1">
        <v>133</v>
      </c>
      <c r="J5535" s="1">
        <v>9576</v>
      </c>
      <c r="K5535" s="2">
        <v>4883.76</v>
      </c>
      <c r="L5535">
        <v>0.51</v>
      </c>
      <c r="M5535" t="s">
        <v>82</v>
      </c>
    </row>
    <row r="5536" spans="1:13" x14ac:dyDescent="0.25">
      <c r="A5536" t="s">
        <v>25</v>
      </c>
      <c r="B5536">
        <v>1128299</v>
      </c>
      <c r="C5536" s="6">
        <v>44553</v>
      </c>
      <c r="D5536" t="s">
        <v>47</v>
      </c>
      <c r="E5536" t="s">
        <v>71</v>
      </c>
      <c r="F5536" t="s">
        <v>72</v>
      </c>
      <c r="G5536" t="s">
        <v>22</v>
      </c>
      <c r="H5536" s="1">
        <v>82</v>
      </c>
      <c r="I5536" s="1">
        <v>150</v>
      </c>
      <c r="J5536" s="1">
        <v>12300</v>
      </c>
      <c r="K5536" s="2">
        <v>5289</v>
      </c>
      <c r="L5536">
        <v>0.43</v>
      </c>
      <c r="M5536" t="s">
        <v>82</v>
      </c>
    </row>
    <row r="5537" spans="1:13" x14ac:dyDescent="0.25">
      <c r="A5537" t="s">
        <v>25</v>
      </c>
      <c r="B5537">
        <v>1185732</v>
      </c>
      <c r="C5537" s="6">
        <v>44215</v>
      </c>
      <c r="D5537" t="s">
        <v>47</v>
      </c>
      <c r="E5537" t="s">
        <v>71</v>
      </c>
      <c r="F5537" t="s">
        <v>72</v>
      </c>
      <c r="G5537" t="s">
        <v>16</v>
      </c>
      <c r="H5537" s="1">
        <v>34</v>
      </c>
      <c r="I5537" s="1">
        <v>203</v>
      </c>
      <c r="J5537" s="1">
        <v>6902</v>
      </c>
      <c r="K5537" s="2">
        <v>4210.22</v>
      </c>
      <c r="L5537">
        <v>0.61</v>
      </c>
      <c r="M5537" t="s">
        <v>82</v>
      </c>
    </row>
    <row r="5538" spans="1:13" x14ac:dyDescent="0.25">
      <c r="A5538" t="s">
        <v>25</v>
      </c>
      <c r="B5538">
        <v>1185732</v>
      </c>
      <c r="C5538" s="6">
        <v>44215</v>
      </c>
      <c r="D5538" t="s">
        <v>47</v>
      </c>
      <c r="E5538" t="s">
        <v>71</v>
      </c>
      <c r="F5538" t="s">
        <v>72</v>
      </c>
      <c r="G5538" t="s">
        <v>18</v>
      </c>
      <c r="H5538" s="1">
        <v>34</v>
      </c>
      <c r="I5538" s="1">
        <v>154</v>
      </c>
      <c r="J5538" s="1">
        <v>5236</v>
      </c>
      <c r="K5538" s="2">
        <v>2670.36</v>
      </c>
      <c r="L5538">
        <v>0.51</v>
      </c>
      <c r="M5538" t="s">
        <v>82</v>
      </c>
    </row>
    <row r="5539" spans="1:13" x14ac:dyDescent="0.25">
      <c r="A5539" t="s">
        <v>25</v>
      </c>
      <c r="B5539">
        <v>1185732</v>
      </c>
      <c r="C5539" s="6">
        <v>44215</v>
      </c>
      <c r="D5539" t="s">
        <v>47</v>
      </c>
      <c r="E5539" t="s">
        <v>71</v>
      </c>
      <c r="F5539" t="s">
        <v>72</v>
      </c>
      <c r="G5539" t="s">
        <v>19</v>
      </c>
      <c r="H5539" s="1">
        <v>23</v>
      </c>
      <c r="I5539" s="1">
        <v>149</v>
      </c>
      <c r="J5539" s="1">
        <v>3427</v>
      </c>
      <c r="K5539" s="2">
        <v>1370.8000000000002</v>
      </c>
      <c r="L5539">
        <v>0.4</v>
      </c>
      <c r="M5539" t="s">
        <v>82</v>
      </c>
    </row>
    <row r="5540" spans="1:13" x14ac:dyDescent="0.25">
      <c r="A5540" t="s">
        <v>25</v>
      </c>
      <c r="B5540">
        <v>1185732</v>
      </c>
      <c r="C5540" s="6">
        <v>44215</v>
      </c>
      <c r="D5540" t="s">
        <v>47</v>
      </c>
      <c r="E5540" t="s">
        <v>71</v>
      </c>
      <c r="F5540" t="s">
        <v>72</v>
      </c>
      <c r="G5540" t="s">
        <v>20</v>
      </c>
      <c r="H5540" s="1">
        <v>29</v>
      </c>
      <c r="I5540" s="1">
        <v>116</v>
      </c>
      <c r="J5540" s="1">
        <v>3364</v>
      </c>
      <c r="K5540" s="2">
        <v>1682</v>
      </c>
      <c r="L5540">
        <v>0.5</v>
      </c>
      <c r="M5540" t="s">
        <v>82</v>
      </c>
    </row>
    <row r="5541" spans="1:13" x14ac:dyDescent="0.25">
      <c r="A5541" t="s">
        <v>25</v>
      </c>
      <c r="B5541">
        <v>1185732</v>
      </c>
      <c r="C5541" s="6">
        <v>44215</v>
      </c>
      <c r="D5541" t="s">
        <v>47</v>
      </c>
      <c r="E5541" t="s">
        <v>71</v>
      </c>
      <c r="F5541" t="s">
        <v>72</v>
      </c>
      <c r="G5541" t="s">
        <v>21</v>
      </c>
      <c r="H5541" s="1">
        <v>43</v>
      </c>
      <c r="I5541" s="1">
        <v>122</v>
      </c>
      <c r="J5541" s="1">
        <v>5246</v>
      </c>
      <c r="K5541" s="2">
        <v>2727.92</v>
      </c>
      <c r="L5541">
        <v>0.52</v>
      </c>
      <c r="M5541" t="s">
        <v>82</v>
      </c>
    </row>
    <row r="5542" spans="1:13" x14ac:dyDescent="0.25">
      <c r="A5542" t="s">
        <v>25</v>
      </c>
      <c r="B5542">
        <v>1185732</v>
      </c>
      <c r="C5542" s="6">
        <v>44215</v>
      </c>
      <c r="D5542" t="s">
        <v>47</v>
      </c>
      <c r="E5542" t="s">
        <v>71</v>
      </c>
      <c r="F5542" t="s">
        <v>72</v>
      </c>
      <c r="G5542" t="s">
        <v>22</v>
      </c>
      <c r="H5542" s="1">
        <v>33</v>
      </c>
      <c r="I5542" s="1">
        <v>138</v>
      </c>
      <c r="J5542" s="1">
        <v>4554</v>
      </c>
      <c r="K5542" s="2">
        <v>3096.7200000000003</v>
      </c>
      <c r="L5542">
        <v>0.68</v>
      </c>
      <c r="M5542" t="s">
        <v>82</v>
      </c>
    </row>
    <row r="5543" spans="1:13" x14ac:dyDescent="0.25">
      <c r="A5543" t="s">
        <v>25</v>
      </c>
      <c r="B5543">
        <v>1185732</v>
      </c>
      <c r="C5543" s="6">
        <v>44244</v>
      </c>
      <c r="D5543" t="s">
        <v>47</v>
      </c>
      <c r="E5543" t="s">
        <v>71</v>
      </c>
      <c r="F5543" t="s">
        <v>72</v>
      </c>
      <c r="G5543" t="s">
        <v>16</v>
      </c>
      <c r="H5543" s="1">
        <v>34</v>
      </c>
      <c r="I5543" s="1">
        <v>200</v>
      </c>
      <c r="J5543" s="1">
        <v>6800</v>
      </c>
      <c r="K5543" s="2">
        <v>4284</v>
      </c>
      <c r="L5543">
        <v>0.63</v>
      </c>
      <c r="M5543" t="s">
        <v>82</v>
      </c>
    </row>
    <row r="5544" spans="1:13" x14ac:dyDescent="0.25">
      <c r="A5544" t="s">
        <v>25</v>
      </c>
      <c r="B5544">
        <v>1185732</v>
      </c>
      <c r="C5544" s="6">
        <v>44244</v>
      </c>
      <c r="D5544" t="s">
        <v>47</v>
      </c>
      <c r="E5544" t="s">
        <v>71</v>
      </c>
      <c r="F5544" t="s">
        <v>72</v>
      </c>
      <c r="G5544" t="s">
        <v>18</v>
      </c>
      <c r="H5544" s="1">
        <v>33</v>
      </c>
      <c r="I5544" s="1">
        <v>117</v>
      </c>
      <c r="J5544" s="1">
        <v>3861</v>
      </c>
      <c r="K5544" s="2">
        <v>2007.72</v>
      </c>
      <c r="L5544">
        <v>0.52</v>
      </c>
      <c r="M5544" t="s">
        <v>82</v>
      </c>
    </row>
    <row r="5545" spans="1:13" x14ac:dyDescent="0.25">
      <c r="A5545" t="s">
        <v>25</v>
      </c>
      <c r="B5545">
        <v>1185732</v>
      </c>
      <c r="C5545" s="6">
        <v>44244</v>
      </c>
      <c r="D5545" t="s">
        <v>47</v>
      </c>
      <c r="E5545" t="s">
        <v>71</v>
      </c>
      <c r="F5545" t="s">
        <v>72</v>
      </c>
      <c r="G5545" t="s">
        <v>19</v>
      </c>
      <c r="H5545" s="1">
        <v>23</v>
      </c>
      <c r="I5545" s="1">
        <v>150</v>
      </c>
      <c r="J5545" s="1">
        <v>3450</v>
      </c>
      <c r="K5545" s="2">
        <v>1483.5</v>
      </c>
      <c r="L5545">
        <v>0.43</v>
      </c>
      <c r="M5545" t="s">
        <v>82</v>
      </c>
    </row>
    <row r="5546" spans="1:13" x14ac:dyDescent="0.25">
      <c r="A5546" t="s">
        <v>25</v>
      </c>
      <c r="B5546">
        <v>1185732</v>
      </c>
      <c r="C5546" s="6">
        <v>44244</v>
      </c>
      <c r="D5546" t="s">
        <v>35</v>
      </c>
      <c r="E5546" t="s">
        <v>73</v>
      </c>
      <c r="F5546" t="s">
        <v>74</v>
      </c>
      <c r="G5546" t="s">
        <v>20</v>
      </c>
      <c r="H5546" s="1">
        <v>28</v>
      </c>
      <c r="I5546" s="1">
        <v>109</v>
      </c>
      <c r="J5546" s="1">
        <v>3052</v>
      </c>
      <c r="K5546" s="2">
        <v>1495.48</v>
      </c>
      <c r="L5546">
        <v>0.49</v>
      </c>
      <c r="M5546" t="s">
        <v>82</v>
      </c>
    </row>
    <row r="5547" spans="1:13" x14ac:dyDescent="0.25">
      <c r="A5547" t="s">
        <v>25</v>
      </c>
      <c r="B5547">
        <v>1185732</v>
      </c>
      <c r="C5547" s="6">
        <v>44244</v>
      </c>
      <c r="D5547" t="s">
        <v>35</v>
      </c>
      <c r="E5547" t="s">
        <v>73</v>
      </c>
      <c r="F5547" t="s">
        <v>74</v>
      </c>
      <c r="G5547" t="s">
        <v>21</v>
      </c>
      <c r="H5547" s="1">
        <v>41</v>
      </c>
      <c r="I5547" s="1">
        <v>126</v>
      </c>
      <c r="J5547" s="1">
        <v>5166</v>
      </c>
      <c r="K5547" s="2">
        <v>2841.2999999999997</v>
      </c>
      <c r="L5547">
        <v>0.54999999999999993</v>
      </c>
      <c r="M5547" t="s">
        <v>82</v>
      </c>
    </row>
    <row r="5548" spans="1:13" x14ac:dyDescent="0.25">
      <c r="A5548" t="s">
        <v>25</v>
      </c>
      <c r="B5548">
        <v>1185732</v>
      </c>
      <c r="C5548" s="6">
        <v>44244</v>
      </c>
      <c r="D5548" t="s">
        <v>35</v>
      </c>
      <c r="E5548" t="s">
        <v>73</v>
      </c>
      <c r="F5548" t="s">
        <v>74</v>
      </c>
      <c r="G5548" t="s">
        <v>22</v>
      </c>
      <c r="H5548" s="1">
        <v>33</v>
      </c>
      <c r="I5548" s="1">
        <v>138</v>
      </c>
      <c r="J5548" s="1">
        <v>4554</v>
      </c>
      <c r="K5548" s="2">
        <v>3051.1800000000003</v>
      </c>
      <c r="L5548">
        <v>0.67</v>
      </c>
      <c r="M5548" t="s">
        <v>82</v>
      </c>
    </row>
    <row r="5549" spans="1:13" x14ac:dyDescent="0.25">
      <c r="A5549" t="s">
        <v>25</v>
      </c>
      <c r="B5549">
        <v>1185732</v>
      </c>
      <c r="C5549" s="6">
        <v>44270</v>
      </c>
      <c r="D5549" t="s">
        <v>35</v>
      </c>
      <c r="E5549" t="s">
        <v>73</v>
      </c>
      <c r="F5549" t="s">
        <v>74</v>
      </c>
      <c r="G5549" t="s">
        <v>16</v>
      </c>
      <c r="H5549" s="1">
        <v>34</v>
      </c>
      <c r="I5549" s="1">
        <v>216</v>
      </c>
      <c r="J5549" s="1">
        <v>7344</v>
      </c>
      <c r="K5549" s="2">
        <v>4479.84</v>
      </c>
      <c r="L5549">
        <v>0.61</v>
      </c>
      <c r="M5549" t="s">
        <v>82</v>
      </c>
    </row>
    <row r="5550" spans="1:13" x14ac:dyDescent="0.25">
      <c r="A5550" t="s">
        <v>25</v>
      </c>
      <c r="B5550">
        <v>1185732</v>
      </c>
      <c r="C5550" s="6">
        <v>44270</v>
      </c>
      <c r="D5550" t="s">
        <v>35</v>
      </c>
      <c r="E5550" t="s">
        <v>73</v>
      </c>
      <c r="F5550" t="s">
        <v>74</v>
      </c>
      <c r="G5550" t="s">
        <v>18</v>
      </c>
      <c r="H5550" s="1">
        <v>32</v>
      </c>
      <c r="I5550" s="1">
        <v>126</v>
      </c>
      <c r="J5550" s="1">
        <v>4032</v>
      </c>
      <c r="K5550" s="2">
        <v>2177.2800000000002</v>
      </c>
      <c r="L5550">
        <v>0.54</v>
      </c>
      <c r="M5550" t="s">
        <v>82</v>
      </c>
    </row>
    <row r="5551" spans="1:13" x14ac:dyDescent="0.25">
      <c r="A5551" t="s">
        <v>25</v>
      </c>
      <c r="B5551">
        <v>1185732</v>
      </c>
      <c r="C5551" s="6">
        <v>44270</v>
      </c>
      <c r="D5551" t="s">
        <v>35</v>
      </c>
      <c r="E5551" t="s">
        <v>73</v>
      </c>
      <c r="F5551" t="s">
        <v>74</v>
      </c>
      <c r="G5551" t="s">
        <v>19</v>
      </c>
      <c r="H5551" s="1">
        <v>25</v>
      </c>
      <c r="I5551" s="1">
        <v>124</v>
      </c>
      <c r="J5551" s="1">
        <v>3100</v>
      </c>
      <c r="K5551" s="2">
        <v>1240</v>
      </c>
      <c r="L5551">
        <v>0.4</v>
      </c>
      <c r="M5551" t="s">
        <v>82</v>
      </c>
    </row>
    <row r="5552" spans="1:13" x14ac:dyDescent="0.25">
      <c r="A5552" t="s">
        <v>25</v>
      </c>
      <c r="B5552">
        <v>1185732</v>
      </c>
      <c r="C5552" s="6">
        <v>44270</v>
      </c>
      <c r="D5552" t="s">
        <v>35</v>
      </c>
      <c r="E5552" t="s">
        <v>73</v>
      </c>
      <c r="F5552" t="s">
        <v>74</v>
      </c>
      <c r="G5552" t="s">
        <v>20</v>
      </c>
      <c r="H5552" s="1">
        <v>29</v>
      </c>
      <c r="I5552" s="1">
        <v>91</v>
      </c>
      <c r="J5552" s="1">
        <v>2639</v>
      </c>
      <c r="K5552" s="2">
        <v>1266.72</v>
      </c>
      <c r="L5552">
        <v>0.48</v>
      </c>
      <c r="M5552" t="s">
        <v>82</v>
      </c>
    </row>
    <row r="5553" spans="1:13" x14ac:dyDescent="0.25">
      <c r="A5553" t="s">
        <v>25</v>
      </c>
      <c r="B5553">
        <v>1185732</v>
      </c>
      <c r="C5553" s="6">
        <v>44270</v>
      </c>
      <c r="D5553" t="s">
        <v>35</v>
      </c>
      <c r="E5553" t="s">
        <v>73</v>
      </c>
      <c r="F5553" t="s">
        <v>74</v>
      </c>
      <c r="G5553" t="s">
        <v>21</v>
      </c>
      <c r="H5553" s="1">
        <v>43</v>
      </c>
      <c r="I5553" s="1">
        <v>94</v>
      </c>
      <c r="J5553" s="1">
        <v>4042</v>
      </c>
      <c r="K5553" s="2">
        <v>2101.84</v>
      </c>
      <c r="L5553">
        <v>0.52</v>
      </c>
      <c r="M5553" t="s">
        <v>82</v>
      </c>
    </row>
    <row r="5554" spans="1:13" x14ac:dyDescent="0.25">
      <c r="A5554" t="s">
        <v>25</v>
      </c>
      <c r="B5554">
        <v>1185732</v>
      </c>
      <c r="C5554" s="6">
        <v>44270</v>
      </c>
      <c r="D5554" t="s">
        <v>35</v>
      </c>
      <c r="E5554" t="s">
        <v>73</v>
      </c>
      <c r="F5554" t="s">
        <v>74</v>
      </c>
      <c r="G5554" t="s">
        <v>22</v>
      </c>
      <c r="H5554" s="1">
        <v>33</v>
      </c>
      <c r="I5554" s="1">
        <v>143</v>
      </c>
      <c r="J5554" s="1">
        <v>4719</v>
      </c>
      <c r="K5554" s="2">
        <v>3256.11</v>
      </c>
      <c r="L5554">
        <v>0.69000000000000006</v>
      </c>
      <c r="M5554" t="s">
        <v>82</v>
      </c>
    </row>
    <row r="5555" spans="1:13" x14ac:dyDescent="0.25">
      <c r="A5555" t="s">
        <v>25</v>
      </c>
      <c r="B5555">
        <v>1185732</v>
      </c>
      <c r="C5555" s="6">
        <v>44302</v>
      </c>
      <c r="D5555" t="s">
        <v>35</v>
      </c>
      <c r="E5555" t="s">
        <v>73</v>
      </c>
      <c r="F5555" t="s">
        <v>74</v>
      </c>
      <c r="G5555" t="s">
        <v>16</v>
      </c>
      <c r="H5555" s="1">
        <v>32</v>
      </c>
      <c r="I5555" s="1">
        <v>181</v>
      </c>
      <c r="J5555" s="1">
        <v>5792</v>
      </c>
      <c r="K5555" s="2">
        <v>3475.2</v>
      </c>
      <c r="L5555">
        <v>0.6</v>
      </c>
      <c r="M5555" t="s">
        <v>82</v>
      </c>
    </row>
    <row r="5556" spans="1:13" x14ac:dyDescent="0.25">
      <c r="A5556" t="s">
        <v>25</v>
      </c>
      <c r="B5556">
        <v>1185732</v>
      </c>
      <c r="C5556" s="6">
        <v>44302</v>
      </c>
      <c r="D5556" t="s">
        <v>35</v>
      </c>
      <c r="E5556" t="s">
        <v>73</v>
      </c>
      <c r="F5556" t="s">
        <v>74</v>
      </c>
      <c r="G5556" t="s">
        <v>18</v>
      </c>
      <c r="H5556" s="1">
        <v>38</v>
      </c>
      <c r="I5556" s="1">
        <v>111</v>
      </c>
      <c r="J5556" s="1">
        <v>4218</v>
      </c>
      <c r="K5556" s="2">
        <v>2235.54</v>
      </c>
      <c r="L5556">
        <v>0.53</v>
      </c>
      <c r="M5556" t="s">
        <v>82</v>
      </c>
    </row>
    <row r="5557" spans="1:13" x14ac:dyDescent="0.25">
      <c r="A5557" t="s">
        <v>25</v>
      </c>
      <c r="B5557">
        <v>1185732</v>
      </c>
      <c r="C5557" s="6">
        <v>44302</v>
      </c>
      <c r="D5557" t="s">
        <v>35</v>
      </c>
      <c r="E5557" t="s">
        <v>73</v>
      </c>
      <c r="F5557" t="s">
        <v>74</v>
      </c>
      <c r="G5557" t="s">
        <v>19</v>
      </c>
      <c r="H5557" s="1">
        <v>27</v>
      </c>
      <c r="I5557" s="1">
        <v>135</v>
      </c>
      <c r="J5557" s="1">
        <v>3645</v>
      </c>
      <c r="K5557" s="2">
        <v>1530.8999999999999</v>
      </c>
      <c r="L5557">
        <v>0.42</v>
      </c>
      <c r="M5557" t="s">
        <v>82</v>
      </c>
    </row>
    <row r="5558" spans="1:13" x14ac:dyDescent="0.25">
      <c r="A5558" t="s">
        <v>25</v>
      </c>
      <c r="B5558">
        <v>1185732</v>
      </c>
      <c r="C5558" s="6">
        <v>44302</v>
      </c>
      <c r="D5558" t="s">
        <v>35</v>
      </c>
      <c r="E5558" t="s">
        <v>73</v>
      </c>
      <c r="F5558" t="s">
        <v>74</v>
      </c>
      <c r="G5558" t="s">
        <v>20</v>
      </c>
      <c r="H5558" s="1">
        <v>32</v>
      </c>
      <c r="I5558" s="1">
        <v>109</v>
      </c>
      <c r="J5558" s="1">
        <v>3488</v>
      </c>
      <c r="K5558" s="2">
        <v>1604.4799999999998</v>
      </c>
      <c r="L5558">
        <v>0.45999999999999996</v>
      </c>
      <c r="M5558" t="s">
        <v>82</v>
      </c>
    </row>
    <row r="5559" spans="1:13" x14ac:dyDescent="0.25">
      <c r="A5559" t="s">
        <v>25</v>
      </c>
      <c r="B5559">
        <v>1185732</v>
      </c>
      <c r="C5559" s="6">
        <v>44302</v>
      </c>
      <c r="D5559" t="s">
        <v>35</v>
      </c>
      <c r="E5559" t="s">
        <v>73</v>
      </c>
      <c r="F5559" t="s">
        <v>74</v>
      </c>
      <c r="G5559" t="s">
        <v>21</v>
      </c>
      <c r="H5559" s="1">
        <v>45</v>
      </c>
      <c r="I5559" s="1">
        <v>120</v>
      </c>
      <c r="J5559" s="1">
        <v>5400</v>
      </c>
      <c r="K5559" s="2">
        <v>2700</v>
      </c>
      <c r="L5559">
        <v>0.5</v>
      </c>
      <c r="M5559" t="s">
        <v>82</v>
      </c>
    </row>
    <row r="5560" spans="1:13" x14ac:dyDescent="0.25">
      <c r="A5560" t="s">
        <v>25</v>
      </c>
      <c r="B5560">
        <v>1185732</v>
      </c>
      <c r="C5560" s="6">
        <v>44302</v>
      </c>
      <c r="D5560" t="s">
        <v>35</v>
      </c>
      <c r="E5560" t="s">
        <v>73</v>
      </c>
      <c r="F5560" t="s">
        <v>74</v>
      </c>
      <c r="G5560" t="s">
        <v>22</v>
      </c>
      <c r="H5560" s="1">
        <v>37</v>
      </c>
      <c r="I5560" s="1">
        <v>152</v>
      </c>
      <c r="J5560" s="1">
        <v>5624</v>
      </c>
      <c r="K5560" s="2">
        <v>3880.5600000000004</v>
      </c>
      <c r="L5560">
        <v>0.69000000000000006</v>
      </c>
      <c r="M5560" t="s">
        <v>82</v>
      </c>
    </row>
    <row r="5561" spans="1:13" x14ac:dyDescent="0.25">
      <c r="A5561" t="s">
        <v>25</v>
      </c>
      <c r="B5561">
        <v>1185732</v>
      </c>
      <c r="C5561" s="6">
        <v>44331</v>
      </c>
      <c r="D5561" t="s">
        <v>35</v>
      </c>
      <c r="E5561" t="s">
        <v>73</v>
      </c>
      <c r="F5561" t="s">
        <v>74</v>
      </c>
      <c r="G5561" t="s">
        <v>16</v>
      </c>
      <c r="H5561" s="1">
        <v>48</v>
      </c>
      <c r="I5561" s="1">
        <v>207</v>
      </c>
      <c r="J5561" s="1">
        <v>9936</v>
      </c>
      <c r="K5561" s="2">
        <v>6060.96</v>
      </c>
      <c r="L5561">
        <v>0.61</v>
      </c>
      <c r="M5561" t="s">
        <v>82</v>
      </c>
    </row>
    <row r="5562" spans="1:13" x14ac:dyDescent="0.25">
      <c r="A5562" t="s">
        <v>25</v>
      </c>
      <c r="B5562">
        <v>1185732</v>
      </c>
      <c r="C5562" s="6">
        <v>44331</v>
      </c>
      <c r="D5562" t="s">
        <v>35</v>
      </c>
      <c r="E5562" t="s">
        <v>73</v>
      </c>
      <c r="F5562" t="s">
        <v>74</v>
      </c>
      <c r="G5562" t="s">
        <v>18</v>
      </c>
      <c r="H5562" s="1">
        <v>47</v>
      </c>
      <c r="I5562" s="1">
        <v>150</v>
      </c>
      <c r="J5562" s="1">
        <v>7050</v>
      </c>
      <c r="K5562" s="2">
        <v>3877.4999999999995</v>
      </c>
      <c r="L5562">
        <v>0.54999999999999993</v>
      </c>
      <c r="M5562" t="s">
        <v>82</v>
      </c>
    </row>
    <row r="5563" spans="1:13" x14ac:dyDescent="0.25">
      <c r="A5563" t="s">
        <v>25</v>
      </c>
      <c r="B5563">
        <v>1185732</v>
      </c>
      <c r="C5563" s="6">
        <v>44331</v>
      </c>
      <c r="D5563" t="s">
        <v>35</v>
      </c>
      <c r="E5563" t="s">
        <v>73</v>
      </c>
      <c r="F5563" t="s">
        <v>74</v>
      </c>
      <c r="G5563" t="s">
        <v>19</v>
      </c>
      <c r="H5563" s="1">
        <v>44</v>
      </c>
      <c r="I5563" s="1">
        <v>133</v>
      </c>
      <c r="J5563" s="1">
        <v>5852</v>
      </c>
      <c r="K5563" s="2">
        <v>2340.8000000000002</v>
      </c>
      <c r="L5563">
        <v>0.4</v>
      </c>
      <c r="M5563" t="s">
        <v>82</v>
      </c>
    </row>
    <row r="5564" spans="1:13" x14ac:dyDescent="0.25">
      <c r="A5564" t="s">
        <v>25</v>
      </c>
      <c r="B5564">
        <v>1185732</v>
      </c>
      <c r="C5564" s="6">
        <v>44331</v>
      </c>
      <c r="D5564" t="s">
        <v>35</v>
      </c>
      <c r="E5564" t="s">
        <v>73</v>
      </c>
      <c r="F5564" t="s">
        <v>74</v>
      </c>
      <c r="G5564" t="s">
        <v>20</v>
      </c>
      <c r="H5564" s="1">
        <v>42</v>
      </c>
      <c r="I5564" s="1">
        <v>126</v>
      </c>
      <c r="J5564" s="1">
        <v>5292</v>
      </c>
      <c r="K5564" s="2">
        <v>2646</v>
      </c>
      <c r="L5564">
        <v>0.5</v>
      </c>
      <c r="M5564" t="s">
        <v>82</v>
      </c>
    </row>
    <row r="5565" spans="1:13" x14ac:dyDescent="0.25">
      <c r="A5565" t="s">
        <v>25</v>
      </c>
      <c r="B5565">
        <v>1185732</v>
      </c>
      <c r="C5565" s="6">
        <v>44331</v>
      </c>
      <c r="D5565" t="s">
        <v>35</v>
      </c>
      <c r="E5565" t="s">
        <v>73</v>
      </c>
      <c r="F5565" t="s">
        <v>74</v>
      </c>
      <c r="G5565" t="s">
        <v>21</v>
      </c>
      <c r="H5565" s="1">
        <v>52</v>
      </c>
      <c r="I5565" s="1">
        <v>124</v>
      </c>
      <c r="J5565" s="1">
        <v>6448</v>
      </c>
      <c r="K5565" s="2">
        <v>3417.44</v>
      </c>
      <c r="L5565">
        <v>0.53</v>
      </c>
      <c r="M5565" t="s">
        <v>82</v>
      </c>
    </row>
    <row r="5566" spans="1:13" x14ac:dyDescent="0.25">
      <c r="A5566" t="s">
        <v>25</v>
      </c>
      <c r="B5566">
        <v>1185732</v>
      </c>
      <c r="C5566" s="6">
        <v>44331</v>
      </c>
      <c r="D5566" t="s">
        <v>35</v>
      </c>
      <c r="E5566" t="s">
        <v>73</v>
      </c>
      <c r="F5566" t="s">
        <v>74</v>
      </c>
      <c r="G5566" t="s">
        <v>22</v>
      </c>
      <c r="H5566" s="1">
        <v>55</v>
      </c>
      <c r="I5566" s="1">
        <v>150</v>
      </c>
      <c r="J5566" s="1">
        <v>8250</v>
      </c>
      <c r="K5566" s="2">
        <v>5775.0000000000009</v>
      </c>
      <c r="L5566">
        <v>0.70000000000000007</v>
      </c>
      <c r="M5566" t="s">
        <v>82</v>
      </c>
    </row>
    <row r="5567" spans="1:13" x14ac:dyDescent="0.25">
      <c r="A5567" t="s">
        <v>25</v>
      </c>
      <c r="B5567">
        <v>1185732</v>
      </c>
      <c r="C5567" s="6">
        <v>44364</v>
      </c>
      <c r="D5567" t="s">
        <v>35</v>
      </c>
      <c r="E5567" t="s">
        <v>73</v>
      </c>
      <c r="F5567" t="s">
        <v>74</v>
      </c>
      <c r="G5567" t="s">
        <v>16</v>
      </c>
      <c r="H5567" s="1">
        <v>52</v>
      </c>
      <c r="I5567" s="1">
        <v>206</v>
      </c>
      <c r="J5567" s="1">
        <v>10712</v>
      </c>
      <c r="K5567" s="2">
        <v>6641.44</v>
      </c>
      <c r="L5567">
        <v>0.62</v>
      </c>
      <c r="M5567" t="s">
        <v>82</v>
      </c>
    </row>
    <row r="5568" spans="1:13" x14ac:dyDescent="0.25">
      <c r="A5568" t="s">
        <v>25</v>
      </c>
      <c r="B5568">
        <v>1185732</v>
      </c>
      <c r="C5568" s="6">
        <v>44364</v>
      </c>
      <c r="D5568" t="s">
        <v>35</v>
      </c>
      <c r="E5568" t="s">
        <v>73</v>
      </c>
      <c r="F5568" t="s">
        <v>74</v>
      </c>
      <c r="G5568" t="s">
        <v>18</v>
      </c>
      <c r="H5568" s="1">
        <v>46</v>
      </c>
      <c r="I5568" s="1">
        <v>167</v>
      </c>
      <c r="J5568" s="1">
        <v>7682</v>
      </c>
      <c r="K5568" s="2">
        <v>4148.2800000000007</v>
      </c>
      <c r="L5568">
        <v>0.54</v>
      </c>
      <c r="M5568" t="s">
        <v>82</v>
      </c>
    </row>
    <row r="5569" spans="1:13" x14ac:dyDescent="0.25">
      <c r="A5569" t="s">
        <v>25</v>
      </c>
      <c r="B5569">
        <v>1185732</v>
      </c>
      <c r="C5569" s="6">
        <v>44364</v>
      </c>
      <c r="D5569" t="s">
        <v>35</v>
      </c>
      <c r="E5569" t="s">
        <v>73</v>
      </c>
      <c r="F5569" t="s">
        <v>74</v>
      </c>
      <c r="G5569" t="s">
        <v>19</v>
      </c>
      <c r="H5569" s="1">
        <v>41</v>
      </c>
      <c r="I5569" s="1">
        <v>138</v>
      </c>
      <c r="J5569" s="1">
        <v>5658</v>
      </c>
      <c r="K5569" s="2">
        <v>2489.52</v>
      </c>
      <c r="L5569">
        <v>0.44</v>
      </c>
      <c r="M5569" t="s">
        <v>82</v>
      </c>
    </row>
    <row r="5570" spans="1:13" x14ac:dyDescent="0.25">
      <c r="A5570" t="s">
        <v>25</v>
      </c>
      <c r="B5570">
        <v>1185732</v>
      </c>
      <c r="C5570" s="6">
        <v>44364</v>
      </c>
      <c r="D5570" t="s">
        <v>35</v>
      </c>
      <c r="E5570" t="s">
        <v>73</v>
      </c>
      <c r="F5570" t="s">
        <v>74</v>
      </c>
      <c r="G5570" t="s">
        <v>20</v>
      </c>
      <c r="H5570" s="1">
        <v>43</v>
      </c>
      <c r="I5570" s="1">
        <v>158</v>
      </c>
      <c r="J5570" s="1">
        <v>6794</v>
      </c>
      <c r="K5570" s="2">
        <v>3261.12</v>
      </c>
      <c r="L5570">
        <v>0.48</v>
      </c>
      <c r="M5570" t="s">
        <v>82</v>
      </c>
    </row>
    <row r="5571" spans="1:13" x14ac:dyDescent="0.25">
      <c r="A5571" t="s">
        <v>25</v>
      </c>
      <c r="B5571">
        <v>1185732</v>
      </c>
      <c r="C5571" s="6">
        <v>44364</v>
      </c>
      <c r="D5571" t="s">
        <v>35</v>
      </c>
      <c r="E5571" t="s">
        <v>73</v>
      </c>
      <c r="F5571" t="s">
        <v>74</v>
      </c>
      <c r="G5571" t="s">
        <v>21</v>
      </c>
      <c r="H5571" s="1">
        <v>57</v>
      </c>
      <c r="I5571" s="1">
        <v>152</v>
      </c>
      <c r="J5571" s="1">
        <v>8664</v>
      </c>
      <c r="K5571" s="2">
        <v>4765.2</v>
      </c>
      <c r="L5571">
        <v>0.54999999999999993</v>
      </c>
      <c r="M5571" t="s">
        <v>82</v>
      </c>
    </row>
    <row r="5572" spans="1:13" x14ac:dyDescent="0.25">
      <c r="A5572" t="s">
        <v>25</v>
      </c>
      <c r="B5572">
        <v>1185732</v>
      </c>
      <c r="C5572" s="6">
        <v>44364</v>
      </c>
      <c r="D5572" t="s">
        <v>35</v>
      </c>
      <c r="E5572" t="s">
        <v>73</v>
      </c>
      <c r="F5572" t="s">
        <v>74</v>
      </c>
      <c r="G5572" t="s">
        <v>22</v>
      </c>
      <c r="H5572" s="1">
        <v>60</v>
      </c>
      <c r="I5572" s="1">
        <v>169</v>
      </c>
      <c r="J5572" s="1">
        <v>10140</v>
      </c>
      <c r="K5572" s="2">
        <v>6591</v>
      </c>
      <c r="L5572">
        <v>0.65</v>
      </c>
      <c r="M5572" t="s">
        <v>82</v>
      </c>
    </row>
    <row r="5573" spans="1:13" x14ac:dyDescent="0.25">
      <c r="A5573" t="s">
        <v>25</v>
      </c>
      <c r="B5573">
        <v>1185732</v>
      </c>
      <c r="C5573" s="6">
        <v>44392</v>
      </c>
      <c r="D5573" t="s">
        <v>35</v>
      </c>
      <c r="E5573" t="s">
        <v>73</v>
      </c>
      <c r="F5573" t="s">
        <v>74</v>
      </c>
      <c r="G5573" t="s">
        <v>16</v>
      </c>
      <c r="H5573" s="1">
        <v>57</v>
      </c>
      <c r="I5573" s="1">
        <v>225</v>
      </c>
      <c r="J5573" s="1">
        <v>12825</v>
      </c>
      <c r="K5573" s="2">
        <v>7695</v>
      </c>
      <c r="L5573">
        <v>0.6</v>
      </c>
      <c r="M5573" t="s">
        <v>82</v>
      </c>
    </row>
    <row r="5574" spans="1:13" x14ac:dyDescent="0.25">
      <c r="A5574" t="s">
        <v>25</v>
      </c>
      <c r="B5574">
        <v>1185732</v>
      </c>
      <c r="C5574" s="6">
        <v>44392</v>
      </c>
      <c r="D5574" t="s">
        <v>35</v>
      </c>
      <c r="E5574" t="s">
        <v>73</v>
      </c>
      <c r="F5574" t="s">
        <v>74</v>
      </c>
      <c r="G5574" t="s">
        <v>18</v>
      </c>
      <c r="H5574" s="1">
        <v>53</v>
      </c>
      <c r="I5574" s="1">
        <v>189</v>
      </c>
      <c r="J5574" s="1">
        <v>10017</v>
      </c>
      <c r="K5574" s="2">
        <v>5108.67</v>
      </c>
      <c r="L5574">
        <v>0.51</v>
      </c>
      <c r="M5574" t="s">
        <v>82</v>
      </c>
    </row>
    <row r="5575" spans="1:13" x14ac:dyDescent="0.25">
      <c r="A5575" t="s">
        <v>25</v>
      </c>
      <c r="B5575">
        <v>1185732</v>
      </c>
      <c r="C5575" s="6">
        <v>44392</v>
      </c>
      <c r="D5575" t="s">
        <v>35</v>
      </c>
      <c r="E5575" t="s">
        <v>73</v>
      </c>
      <c r="F5575" t="s">
        <v>74</v>
      </c>
      <c r="G5575" t="s">
        <v>19</v>
      </c>
      <c r="H5575" s="1">
        <v>46</v>
      </c>
      <c r="I5575" s="1">
        <v>173</v>
      </c>
      <c r="J5575" s="1">
        <v>7958</v>
      </c>
      <c r="K5575" s="2">
        <v>3581.0999999999995</v>
      </c>
      <c r="L5575">
        <v>0.44999999999999996</v>
      </c>
      <c r="M5575" t="s">
        <v>82</v>
      </c>
    </row>
    <row r="5576" spans="1:13" x14ac:dyDescent="0.25">
      <c r="A5576" t="s">
        <v>25</v>
      </c>
      <c r="B5576">
        <v>1185732</v>
      </c>
      <c r="C5576" s="6">
        <v>44392</v>
      </c>
      <c r="D5576" t="s">
        <v>35</v>
      </c>
      <c r="E5576" t="s">
        <v>73</v>
      </c>
      <c r="F5576" t="s">
        <v>74</v>
      </c>
      <c r="G5576" t="s">
        <v>20</v>
      </c>
      <c r="H5576" s="1">
        <v>47</v>
      </c>
      <c r="I5576" s="1">
        <v>158</v>
      </c>
      <c r="J5576" s="1">
        <v>7426</v>
      </c>
      <c r="K5576" s="2">
        <v>3341.7</v>
      </c>
      <c r="L5576">
        <v>0.44999999999999996</v>
      </c>
      <c r="M5576" t="s">
        <v>82</v>
      </c>
    </row>
    <row r="5577" spans="1:13" x14ac:dyDescent="0.25">
      <c r="A5577" t="s">
        <v>25</v>
      </c>
      <c r="B5577">
        <v>1185732</v>
      </c>
      <c r="C5577" s="6">
        <v>44392</v>
      </c>
      <c r="D5577" t="s">
        <v>35</v>
      </c>
      <c r="E5577" t="s">
        <v>73</v>
      </c>
      <c r="F5577" t="s">
        <v>74</v>
      </c>
      <c r="G5577" t="s">
        <v>21</v>
      </c>
      <c r="H5577" s="1">
        <v>54</v>
      </c>
      <c r="I5577" s="1">
        <v>143</v>
      </c>
      <c r="J5577" s="1">
        <v>7722</v>
      </c>
      <c r="K5577" s="2">
        <v>3938.2200000000003</v>
      </c>
      <c r="L5577">
        <v>0.51</v>
      </c>
      <c r="M5577" t="s">
        <v>82</v>
      </c>
    </row>
    <row r="5578" spans="1:13" x14ac:dyDescent="0.25">
      <c r="A5578" t="s">
        <v>25</v>
      </c>
      <c r="B5578">
        <v>1185732</v>
      </c>
      <c r="C5578" s="6">
        <v>44392</v>
      </c>
      <c r="D5578" t="s">
        <v>35</v>
      </c>
      <c r="E5578" t="s">
        <v>73</v>
      </c>
      <c r="F5578" t="s">
        <v>74</v>
      </c>
      <c r="G5578" t="s">
        <v>22</v>
      </c>
      <c r="H5578" s="1">
        <v>62</v>
      </c>
      <c r="I5578" s="1">
        <v>210</v>
      </c>
      <c r="J5578" s="1">
        <v>13020</v>
      </c>
      <c r="K5578" s="2">
        <v>8983.8000000000011</v>
      </c>
      <c r="L5578">
        <v>0.69000000000000006</v>
      </c>
      <c r="M5578" t="s">
        <v>82</v>
      </c>
    </row>
    <row r="5579" spans="1:13" x14ac:dyDescent="0.25">
      <c r="A5579" t="s">
        <v>25</v>
      </c>
      <c r="B5579">
        <v>1185732</v>
      </c>
      <c r="C5579" s="6">
        <v>44424</v>
      </c>
      <c r="D5579" t="s">
        <v>35</v>
      </c>
      <c r="E5579" t="s">
        <v>73</v>
      </c>
      <c r="F5579" t="s">
        <v>74</v>
      </c>
      <c r="G5579" t="s">
        <v>16</v>
      </c>
      <c r="H5579" s="1">
        <v>55</v>
      </c>
      <c r="I5579" s="1">
        <v>263</v>
      </c>
      <c r="J5579" s="1">
        <v>14465</v>
      </c>
      <c r="K5579" s="2">
        <v>9257.6</v>
      </c>
      <c r="L5579">
        <v>0.64</v>
      </c>
      <c r="M5579" t="s">
        <v>82</v>
      </c>
    </row>
    <row r="5580" spans="1:13" x14ac:dyDescent="0.25">
      <c r="A5580" t="s">
        <v>25</v>
      </c>
      <c r="B5580">
        <v>1185732</v>
      </c>
      <c r="C5580" s="6">
        <v>44424</v>
      </c>
      <c r="D5580" t="s">
        <v>35</v>
      </c>
      <c r="E5580" t="s">
        <v>73</v>
      </c>
      <c r="F5580" t="s">
        <v>74</v>
      </c>
      <c r="G5580" t="s">
        <v>18</v>
      </c>
      <c r="H5580" s="1">
        <v>50</v>
      </c>
      <c r="I5580" s="1">
        <v>195</v>
      </c>
      <c r="J5580" s="1">
        <v>9750</v>
      </c>
      <c r="K5580" s="2">
        <v>4875</v>
      </c>
      <c r="L5580">
        <v>0.5</v>
      </c>
      <c r="M5580" t="s">
        <v>82</v>
      </c>
    </row>
    <row r="5581" spans="1:13" x14ac:dyDescent="0.25">
      <c r="A5581" t="s">
        <v>25</v>
      </c>
      <c r="B5581">
        <v>1185732</v>
      </c>
      <c r="C5581" s="6">
        <v>44424</v>
      </c>
      <c r="D5581" t="s">
        <v>35</v>
      </c>
      <c r="E5581" t="s">
        <v>73</v>
      </c>
      <c r="F5581" t="s">
        <v>74</v>
      </c>
      <c r="G5581" t="s">
        <v>19</v>
      </c>
      <c r="H5581" s="1">
        <v>42</v>
      </c>
      <c r="I5581" s="1">
        <v>144</v>
      </c>
      <c r="J5581" s="1">
        <v>6048</v>
      </c>
      <c r="K5581" s="2">
        <v>2540.16</v>
      </c>
      <c r="L5581">
        <v>0.42</v>
      </c>
      <c r="M5581" t="s">
        <v>82</v>
      </c>
    </row>
    <row r="5582" spans="1:13" x14ac:dyDescent="0.25">
      <c r="A5582" t="s">
        <v>25</v>
      </c>
      <c r="B5582">
        <v>1185732</v>
      </c>
      <c r="C5582" s="6">
        <v>44424</v>
      </c>
      <c r="D5582" t="s">
        <v>35</v>
      </c>
      <c r="E5582" t="s">
        <v>73</v>
      </c>
      <c r="F5582" t="s">
        <v>74</v>
      </c>
      <c r="G5582" t="s">
        <v>20</v>
      </c>
      <c r="H5582" s="1">
        <v>34</v>
      </c>
      <c r="I5582" s="1">
        <v>142</v>
      </c>
      <c r="J5582" s="1">
        <v>4828</v>
      </c>
      <c r="K5582" s="2">
        <v>2172.6</v>
      </c>
      <c r="L5582">
        <v>0.44999999999999996</v>
      </c>
      <c r="M5582" t="s">
        <v>82</v>
      </c>
    </row>
    <row r="5583" spans="1:13" x14ac:dyDescent="0.25">
      <c r="A5583" t="s">
        <v>25</v>
      </c>
      <c r="B5583">
        <v>1185732</v>
      </c>
      <c r="C5583" s="6">
        <v>44424</v>
      </c>
      <c r="D5583" t="s">
        <v>35</v>
      </c>
      <c r="E5583" t="s">
        <v>73</v>
      </c>
      <c r="F5583" t="s">
        <v>74</v>
      </c>
      <c r="G5583" t="s">
        <v>21</v>
      </c>
      <c r="H5583" s="1">
        <v>42</v>
      </c>
      <c r="I5583" s="1">
        <v>135</v>
      </c>
      <c r="J5583" s="1">
        <v>5670</v>
      </c>
      <c r="K5583" s="2">
        <v>3005.1000000000004</v>
      </c>
      <c r="L5583">
        <v>0.53</v>
      </c>
      <c r="M5583" t="s">
        <v>82</v>
      </c>
    </row>
    <row r="5584" spans="1:13" x14ac:dyDescent="0.25">
      <c r="A5584" t="s">
        <v>25</v>
      </c>
      <c r="B5584">
        <v>1185732</v>
      </c>
      <c r="C5584" s="6">
        <v>44424</v>
      </c>
      <c r="D5584" t="s">
        <v>35</v>
      </c>
      <c r="E5584" t="s">
        <v>73</v>
      </c>
      <c r="F5584" t="s">
        <v>74</v>
      </c>
      <c r="G5584" t="s">
        <v>22</v>
      </c>
      <c r="H5584" s="1">
        <v>45</v>
      </c>
      <c r="I5584" s="1">
        <v>176</v>
      </c>
      <c r="J5584" s="1">
        <v>7920</v>
      </c>
      <c r="K5584" s="2">
        <v>5385.6</v>
      </c>
      <c r="L5584">
        <v>0.68</v>
      </c>
      <c r="M5584" t="s">
        <v>82</v>
      </c>
    </row>
    <row r="5585" spans="1:13" x14ac:dyDescent="0.25">
      <c r="A5585" t="s">
        <v>25</v>
      </c>
      <c r="B5585">
        <v>1185732</v>
      </c>
      <c r="C5585" s="6">
        <v>44454</v>
      </c>
      <c r="D5585" t="s">
        <v>35</v>
      </c>
      <c r="E5585" t="s">
        <v>73</v>
      </c>
      <c r="F5585" t="s">
        <v>74</v>
      </c>
      <c r="G5585" t="s">
        <v>16</v>
      </c>
      <c r="H5585" s="1">
        <v>42</v>
      </c>
      <c r="I5585" s="1">
        <v>232</v>
      </c>
      <c r="J5585" s="1">
        <v>9744</v>
      </c>
      <c r="K5585" s="2">
        <v>6138.72</v>
      </c>
      <c r="L5585">
        <v>0.63</v>
      </c>
      <c r="M5585" t="s">
        <v>82</v>
      </c>
    </row>
    <row r="5586" spans="1:13" x14ac:dyDescent="0.25">
      <c r="A5586" t="s">
        <v>25</v>
      </c>
      <c r="B5586">
        <v>1185732</v>
      </c>
      <c r="C5586" s="6">
        <v>44454</v>
      </c>
      <c r="D5586" t="s">
        <v>35</v>
      </c>
      <c r="E5586" t="s">
        <v>73</v>
      </c>
      <c r="F5586" t="s">
        <v>74</v>
      </c>
      <c r="G5586" t="s">
        <v>18</v>
      </c>
      <c r="H5586" s="1">
        <v>37</v>
      </c>
      <c r="I5586" s="1">
        <v>174</v>
      </c>
      <c r="J5586" s="1">
        <v>6438</v>
      </c>
      <c r="K5586" s="2">
        <v>3283.38</v>
      </c>
      <c r="L5586">
        <v>0.51</v>
      </c>
      <c r="M5586" t="s">
        <v>82</v>
      </c>
    </row>
    <row r="5587" spans="1:13" x14ac:dyDescent="0.25">
      <c r="A5587" t="s">
        <v>25</v>
      </c>
      <c r="B5587">
        <v>1185732</v>
      </c>
      <c r="C5587" s="6">
        <v>44454</v>
      </c>
      <c r="D5587" t="s">
        <v>35</v>
      </c>
      <c r="E5587" t="s">
        <v>73</v>
      </c>
      <c r="F5587" t="s">
        <v>74</v>
      </c>
      <c r="G5587" t="s">
        <v>19</v>
      </c>
      <c r="H5587" s="1">
        <v>34</v>
      </c>
      <c r="I5587" s="1">
        <v>145</v>
      </c>
      <c r="J5587" s="1">
        <v>4930</v>
      </c>
      <c r="K5587" s="2">
        <v>2070.6</v>
      </c>
      <c r="L5587">
        <v>0.42</v>
      </c>
      <c r="M5587" t="s">
        <v>82</v>
      </c>
    </row>
    <row r="5588" spans="1:13" x14ac:dyDescent="0.25">
      <c r="A5588" t="s">
        <v>25</v>
      </c>
      <c r="B5588">
        <v>1185732</v>
      </c>
      <c r="C5588" s="6">
        <v>44454</v>
      </c>
      <c r="D5588" t="s">
        <v>35</v>
      </c>
      <c r="E5588" t="s">
        <v>73</v>
      </c>
      <c r="F5588" t="s">
        <v>74</v>
      </c>
      <c r="G5588" t="s">
        <v>20</v>
      </c>
      <c r="H5588" s="1">
        <v>34</v>
      </c>
      <c r="I5588" s="1">
        <v>119</v>
      </c>
      <c r="J5588" s="1">
        <v>4046</v>
      </c>
      <c r="K5588" s="2">
        <v>1820.6999999999998</v>
      </c>
      <c r="L5588">
        <v>0.44999999999999996</v>
      </c>
      <c r="M5588" t="s">
        <v>82</v>
      </c>
    </row>
    <row r="5589" spans="1:13" x14ac:dyDescent="0.25">
      <c r="A5589" t="s">
        <v>25</v>
      </c>
      <c r="B5589">
        <v>1185732</v>
      </c>
      <c r="C5589" s="6">
        <v>44454</v>
      </c>
      <c r="D5589" t="s">
        <v>35</v>
      </c>
      <c r="E5589" t="s">
        <v>73</v>
      </c>
      <c r="F5589" t="s">
        <v>74</v>
      </c>
      <c r="G5589" t="s">
        <v>21</v>
      </c>
      <c r="H5589" s="1">
        <v>41</v>
      </c>
      <c r="I5589" s="1">
        <v>128</v>
      </c>
      <c r="J5589" s="1">
        <v>5248</v>
      </c>
      <c r="K5589" s="2">
        <v>2624</v>
      </c>
      <c r="L5589">
        <v>0.5</v>
      </c>
      <c r="M5589" t="s">
        <v>82</v>
      </c>
    </row>
    <row r="5590" spans="1:13" x14ac:dyDescent="0.25">
      <c r="A5590" t="s">
        <v>25</v>
      </c>
      <c r="B5590">
        <v>1185732</v>
      </c>
      <c r="C5590" s="6">
        <v>44454</v>
      </c>
      <c r="D5590" t="s">
        <v>35</v>
      </c>
      <c r="E5590" t="s">
        <v>73</v>
      </c>
      <c r="F5590" t="s">
        <v>74</v>
      </c>
      <c r="G5590" t="s">
        <v>22</v>
      </c>
      <c r="H5590" s="1">
        <v>48</v>
      </c>
      <c r="I5590" s="1">
        <v>173</v>
      </c>
      <c r="J5590" s="1">
        <v>8304</v>
      </c>
      <c r="K5590" s="2">
        <v>5397.6</v>
      </c>
      <c r="L5590">
        <v>0.65</v>
      </c>
      <c r="M5590" t="s">
        <v>82</v>
      </c>
    </row>
    <row r="5591" spans="1:13" x14ac:dyDescent="0.25">
      <c r="A5591" t="s">
        <v>25</v>
      </c>
      <c r="B5591">
        <v>1185732</v>
      </c>
      <c r="C5591" s="6">
        <v>44486</v>
      </c>
      <c r="D5591" t="s">
        <v>35</v>
      </c>
      <c r="E5591" t="s">
        <v>73</v>
      </c>
      <c r="F5591" t="s">
        <v>74</v>
      </c>
      <c r="G5591" t="s">
        <v>16</v>
      </c>
      <c r="H5591" s="1">
        <v>49</v>
      </c>
      <c r="I5591" s="1">
        <v>225</v>
      </c>
      <c r="J5591" s="1">
        <v>11025</v>
      </c>
      <c r="K5591" s="2">
        <v>6725.25</v>
      </c>
      <c r="L5591">
        <v>0.61</v>
      </c>
      <c r="M5591" t="s">
        <v>82</v>
      </c>
    </row>
    <row r="5592" spans="1:13" x14ac:dyDescent="0.25">
      <c r="A5592" t="s">
        <v>25</v>
      </c>
      <c r="B5592">
        <v>1185732</v>
      </c>
      <c r="C5592" s="6">
        <v>44486</v>
      </c>
      <c r="D5592" t="s">
        <v>35</v>
      </c>
      <c r="E5592" t="s">
        <v>73</v>
      </c>
      <c r="F5592" t="s">
        <v>74</v>
      </c>
      <c r="G5592" t="s">
        <v>18</v>
      </c>
      <c r="H5592" s="1">
        <v>37</v>
      </c>
      <c r="I5592" s="1">
        <v>167</v>
      </c>
      <c r="J5592" s="1">
        <v>6179</v>
      </c>
      <c r="K5592" s="2">
        <v>3151.29</v>
      </c>
      <c r="L5592">
        <v>0.51</v>
      </c>
      <c r="M5592" t="s">
        <v>82</v>
      </c>
    </row>
    <row r="5593" spans="1:13" x14ac:dyDescent="0.25">
      <c r="A5593" t="s">
        <v>25</v>
      </c>
      <c r="B5593">
        <v>1185732</v>
      </c>
      <c r="C5593" s="6">
        <v>44486</v>
      </c>
      <c r="D5593" t="s">
        <v>35</v>
      </c>
      <c r="E5593" t="s">
        <v>73</v>
      </c>
      <c r="F5593" t="s">
        <v>74</v>
      </c>
      <c r="G5593" t="s">
        <v>19</v>
      </c>
      <c r="H5593" s="1">
        <v>37</v>
      </c>
      <c r="I5593" s="1">
        <v>123</v>
      </c>
      <c r="J5593" s="1">
        <v>4551</v>
      </c>
      <c r="K5593" s="2">
        <v>2047.9499999999998</v>
      </c>
      <c r="L5593">
        <v>0.44999999999999996</v>
      </c>
      <c r="M5593" t="s">
        <v>82</v>
      </c>
    </row>
    <row r="5594" spans="1:13" x14ac:dyDescent="0.25">
      <c r="A5594" t="s">
        <v>25</v>
      </c>
      <c r="B5594">
        <v>1185732</v>
      </c>
      <c r="C5594" s="6">
        <v>44486</v>
      </c>
      <c r="D5594" t="s">
        <v>35</v>
      </c>
      <c r="E5594" t="s">
        <v>73</v>
      </c>
      <c r="F5594" t="s">
        <v>74</v>
      </c>
      <c r="G5594" t="s">
        <v>20</v>
      </c>
      <c r="H5594" s="1">
        <v>38</v>
      </c>
      <c r="I5594" s="1">
        <v>116</v>
      </c>
      <c r="J5594" s="1">
        <v>4408</v>
      </c>
      <c r="K5594" s="2">
        <v>2204</v>
      </c>
      <c r="L5594">
        <v>0.5</v>
      </c>
      <c r="M5594" t="s">
        <v>82</v>
      </c>
    </row>
    <row r="5595" spans="1:13" x14ac:dyDescent="0.25">
      <c r="A5595" t="s">
        <v>25</v>
      </c>
      <c r="B5595">
        <v>1185732</v>
      </c>
      <c r="C5595" s="6">
        <v>44486</v>
      </c>
      <c r="D5595" t="s">
        <v>35</v>
      </c>
      <c r="E5595" t="s">
        <v>73</v>
      </c>
      <c r="F5595" t="s">
        <v>74</v>
      </c>
      <c r="G5595" t="s">
        <v>21</v>
      </c>
      <c r="H5595" s="1">
        <v>48</v>
      </c>
      <c r="I5595" s="1">
        <v>112</v>
      </c>
      <c r="J5595" s="1">
        <v>5376</v>
      </c>
      <c r="K5595" s="2">
        <v>2956.7999999999997</v>
      </c>
      <c r="L5595">
        <v>0.54999999999999993</v>
      </c>
      <c r="M5595" t="s">
        <v>82</v>
      </c>
    </row>
    <row r="5596" spans="1:13" x14ac:dyDescent="0.25">
      <c r="A5596" t="s">
        <v>25</v>
      </c>
      <c r="B5596">
        <v>1185732</v>
      </c>
      <c r="C5596" s="6">
        <v>44486</v>
      </c>
      <c r="D5596" t="s">
        <v>35</v>
      </c>
      <c r="E5596" t="s">
        <v>73</v>
      </c>
      <c r="F5596" t="s">
        <v>74</v>
      </c>
      <c r="G5596" t="s">
        <v>22</v>
      </c>
      <c r="H5596" s="1">
        <v>52</v>
      </c>
      <c r="I5596" s="1">
        <v>137</v>
      </c>
      <c r="J5596" s="1">
        <v>7124</v>
      </c>
      <c r="K5596" s="2">
        <v>4986.8</v>
      </c>
      <c r="L5596">
        <v>0.70000000000000007</v>
      </c>
      <c r="M5596" t="s">
        <v>82</v>
      </c>
    </row>
    <row r="5597" spans="1:13" x14ac:dyDescent="0.25">
      <c r="A5597" t="s">
        <v>25</v>
      </c>
      <c r="B5597">
        <v>1185732</v>
      </c>
      <c r="C5597" s="6">
        <v>44516</v>
      </c>
      <c r="D5597" t="s">
        <v>35</v>
      </c>
      <c r="E5597" t="s">
        <v>73</v>
      </c>
      <c r="F5597" t="s">
        <v>74</v>
      </c>
      <c r="G5597" t="s">
        <v>16</v>
      </c>
      <c r="H5597" s="1">
        <v>49</v>
      </c>
      <c r="I5597" s="1">
        <v>196</v>
      </c>
      <c r="J5597" s="1">
        <v>9604</v>
      </c>
      <c r="K5597" s="2">
        <v>6050.52</v>
      </c>
      <c r="L5597">
        <v>0.63</v>
      </c>
      <c r="M5597" t="s">
        <v>82</v>
      </c>
    </row>
    <row r="5598" spans="1:13" x14ac:dyDescent="0.25">
      <c r="A5598" t="s">
        <v>25</v>
      </c>
      <c r="B5598">
        <v>1185732</v>
      </c>
      <c r="C5598" s="6">
        <v>44516</v>
      </c>
      <c r="D5598" t="s">
        <v>35</v>
      </c>
      <c r="E5598" t="s">
        <v>73</v>
      </c>
      <c r="F5598" t="s">
        <v>74</v>
      </c>
      <c r="G5598" t="s">
        <v>18</v>
      </c>
      <c r="H5598" s="1">
        <v>42</v>
      </c>
      <c r="I5598" s="1">
        <v>145</v>
      </c>
      <c r="J5598" s="1">
        <v>6090</v>
      </c>
      <c r="K5598" s="2">
        <v>3349.4999999999995</v>
      </c>
      <c r="L5598">
        <v>0.54999999999999993</v>
      </c>
      <c r="M5598" t="s">
        <v>82</v>
      </c>
    </row>
    <row r="5599" spans="1:13" x14ac:dyDescent="0.25">
      <c r="A5599" t="s">
        <v>25</v>
      </c>
      <c r="B5599">
        <v>1185732</v>
      </c>
      <c r="C5599" s="6">
        <v>44516</v>
      </c>
      <c r="D5599" t="s">
        <v>35</v>
      </c>
      <c r="E5599" t="s">
        <v>73</v>
      </c>
      <c r="F5599" t="s">
        <v>74</v>
      </c>
      <c r="G5599" t="s">
        <v>19</v>
      </c>
      <c r="H5599" s="1">
        <v>43</v>
      </c>
      <c r="I5599" s="1">
        <v>120</v>
      </c>
      <c r="J5599" s="1">
        <v>5160</v>
      </c>
      <c r="K5599" s="2">
        <v>2321.9999999999995</v>
      </c>
      <c r="L5599">
        <v>0.44999999999999996</v>
      </c>
      <c r="M5599" t="s">
        <v>82</v>
      </c>
    </row>
    <row r="5600" spans="1:13" x14ac:dyDescent="0.25">
      <c r="A5600" t="s">
        <v>25</v>
      </c>
      <c r="B5600">
        <v>1185732</v>
      </c>
      <c r="C5600" s="6">
        <v>44516</v>
      </c>
      <c r="D5600" t="s">
        <v>35</v>
      </c>
      <c r="E5600" t="s">
        <v>73</v>
      </c>
      <c r="F5600" t="s">
        <v>74</v>
      </c>
      <c r="G5600" t="s">
        <v>20</v>
      </c>
      <c r="H5600" s="1">
        <v>41</v>
      </c>
      <c r="I5600" s="1">
        <v>138</v>
      </c>
      <c r="J5600" s="1">
        <v>5658</v>
      </c>
      <c r="K5600" s="2">
        <v>2772.42</v>
      </c>
      <c r="L5600">
        <v>0.49</v>
      </c>
      <c r="M5600" t="s">
        <v>82</v>
      </c>
    </row>
    <row r="5601" spans="1:13" x14ac:dyDescent="0.25">
      <c r="A5601" t="s">
        <v>25</v>
      </c>
      <c r="B5601">
        <v>1185732</v>
      </c>
      <c r="C5601" s="6">
        <v>44516</v>
      </c>
      <c r="D5601" t="s">
        <v>35</v>
      </c>
      <c r="E5601" t="s">
        <v>73</v>
      </c>
      <c r="F5601" t="s">
        <v>74</v>
      </c>
      <c r="G5601" t="s">
        <v>21</v>
      </c>
      <c r="H5601" s="1">
        <v>59</v>
      </c>
      <c r="I5601" s="1">
        <v>126</v>
      </c>
      <c r="J5601" s="1">
        <v>7434</v>
      </c>
      <c r="K5601" s="2">
        <v>4088.6999999999994</v>
      </c>
      <c r="L5601">
        <v>0.54999999999999993</v>
      </c>
      <c r="M5601" t="s">
        <v>82</v>
      </c>
    </row>
    <row r="5602" spans="1:13" x14ac:dyDescent="0.25">
      <c r="A5602" t="s">
        <v>25</v>
      </c>
      <c r="B5602">
        <v>1185732</v>
      </c>
      <c r="C5602" s="6">
        <v>44516</v>
      </c>
      <c r="D5602" t="s">
        <v>35</v>
      </c>
      <c r="E5602" t="s">
        <v>73</v>
      </c>
      <c r="F5602" t="s">
        <v>74</v>
      </c>
      <c r="G5602" t="s">
        <v>22</v>
      </c>
      <c r="H5602" s="1">
        <v>59</v>
      </c>
      <c r="I5602" s="1">
        <v>169</v>
      </c>
      <c r="J5602" s="1">
        <v>9971</v>
      </c>
      <c r="K5602" s="2">
        <v>6879.9900000000007</v>
      </c>
      <c r="L5602">
        <v>0.69000000000000006</v>
      </c>
      <c r="M5602" t="s">
        <v>82</v>
      </c>
    </row>
    <row r="5603" spans="1:13" x14ac:dyDescent="0.25">
      <c r="A5603" t="s">
        <v>25</v>
      </c>
      <c r="B5603">
        <v>1185732</v>
      </c>
      <c r="C5603" s="6">
        <v>44545</v>
      </c>
      <c r="D5603" t="s">
        <v>35</v>
      </c>
      <c r="E5603" t="s">
        <v>73</v>
      </c>
      <c r="F5603" t="s">
        <v>74</v>
      </c>
      <c r="G5603" t="s">
        <v>16</v>
      </c>
      <c r="H5603" s="1">
        <v>55</v>
      </c>
      <c r="I5603" s="1">
        <v>255</v>
      </c>
      <c r="J5603" s="1">
        <v>14025</v>
      </c>
      <c r="K5603" s="2">
        <v>8555.25</v>
      </c>
      <c r="L5603">
        <v>0.61</v>
      </c>
      <c r="M5603" t="s">
        <v>82</v>
      </c>
    </row>
    <row r="5604" spans="1:13" x14ac:dyDescent="0.25">
      <c r="A5604" t="s">
        <v>25</v>
      </c>
      <c r="B5604">
        <v>1185732</v>
      </c>
      <c r="C5604" s="6">
        <v>44545</v>
      </c>
      <c r="D5604" t="s">
        <v>35</v>
      </c>
      <c r="E5604" t="s">
        <v>73</v>
      </c>
      <c r="F5604" t="s">
        <v>74</v>
      </c>
      <c r="G5604" t="s">
        <v>18</v>
      </c>
      <c r="H5604" s="1">
        <v>46</v>
      </c>
      <c r="I5604" s="1">
        <v>176</v>
      </c>
      <c r="J5604" s="1">
        <v>8096</v>
      </c>
      <c r="K5604" s="2">
        <v>4290.88</v>
      </c>
      <c r="L5604">
        <v>0.53</v>
      </c>
      <c r="M5604" t="s">
        <v>82</v>
      </c>
    </row>
    <row r="5605" spans="1:13" x14ac:dyDescent="0.25">
      <c r="A5605" t="s">
        <v>13</v>
      </c>
      <c r="B5605">
        <v>1185732</v>
      </c>
      <c r="C5605" s="6">
        <v>44545</v>
      </c>
      <c r="D5605" t="s">
        <v>35</v>
      </c>
      <c r="E5605" t="s">
        <v>73</v>
      </c>
      <c r="F5605" t="s">
        <v>74</v>
      </c>
      <c r="G5605" t="s">
        <v>19</v>
      </c>
      <c r="H5605" s="1">
        <v>48</v>
      </c>
      <c r="I5605" s="1">
        <v>168</v>
      </c>
      <c r="J5605" s="1">
        <v>8064</v>
      </c>
      <c r="K5605" s="2">
        <v>3628.7999999999997</v>
      </c>
      <c r="L5605">
        <v>0.44999999999999996</v>
      </c>
      <c r="M5605" t="s">
        <v>82</v>
      </c>
    </row>
    <row r="5606" spans="1:13" x14ac:dyDescent="0.25">
      <c r="A5606" t="s">
        <v>13</v>
      </c>
      <c r="B5606">
        <v>1185732</v>
      </c>
      <c r="C5606" s="6">
        <v>44545</v>
      </c>
      <c r="D5606" t="s">
        <v>35</v>
      </c>
      <c r="E5606" t="s">
        <v>73</v>
      </c>
      <c r="F5606" t="s">
        <v>74</v>
      </c>
      <c r="G5606" t="s">
        <v>20</v>
      </c>
      <c r="H5606" s="1">
        <v>48</v>
      </c>
      <c r="I5606" s="1">
        <v>138</v>
      </c>
      <c r="J5606" s="1">
        <v>6624</v>
      </c>
      <c r="K5606" s="2">
        <v>3179.52</v>
      </c>
      <c r="L5606">
        <v>0.48</v>
      </c>
      <c r="M5606" t="s">
        <v>82</v>
      </c>
    </row>
    <row r="5607" spans="1:13" x14ac:dyDescent="0.25">
      <c r="A5607" t="s">
        <v>13</v>
      </c>
      <c r="B5607">
        <v>1185732</v>
      </c>
      <c r="C5607" s="6">
        <v>44545</v>
      </c>
      <c r="D5607" t="s">
        <v>35</v>
      </c>
      <c r="E5607" t="s">
        <v>73</v>
      </c>
      <c r="F5607" t="s">
        <v>74</v>
      </c>
      <c r="G5607" t="s">
        <v>21</v>
      </c>
      <c r="H5607" s="1">
        <v>55</v>
      </c>
      <c r="I5607" s="1">
        <v>143</v>
      </c>
      <c r="J5607" s="1">
        <v>7865</v>
      </c>
      <c r="K5607" s="2">
        <v>4089.8</v>
      </c>
      <c r="L5607">
        <v>0.52</v>
      </c>
      <c r="M5607" t="s">
        <v>82</v>
      </c>
    </row>
    <row r="5608" spans="1:13" x14ac:dyDescent="0.25">
      <c r="A5608" t="s">
        <v>13</v>
      </c>
      <c r="B5608">
        <v>1185732</v>
      </c>
      <c r="C5608" s="6">
        <v>44545</v>
      </c>
      <c r="D5608" t="s">
        <v>35</v>
      </c>
      <c r="E5608" t="s">
        <v>73</v>
      </c>
      <c r="F5608" t="s">
        <v>74</v>
      </c>
      <c r="G5608" t="s">
        <v>22</v>
      </c>
      <c r="H5608" s="1">
        <v>59</v>
      </c>
      <c r="I5608" s="1">
        <v>163</v>
      </c>
      <c r="J5608" s="1">
        <v>9617</v>
      </c>
      <c r="K5608" s="2">
        <v>6251.05</v>
      </c>
      <c r="L5608">
        <v>0.65</v>
      </c>
      <c r="M5608" t="s">
        <v>82</v>
      </c>
    </row>
    <row r="5609" spans="1:13" x14ac:dyDescent="0.25">
      <c r="A5609" t="s">
        <v>13</v>
      </c>
      <c r="B5609">
        <v>1185732</v>
      </c>
      <c r="C5609" s="6">
        <v>44214</v>
      </c>
      <c r="D5609" t="s">
        <v>35</v>
      </c>
      <c r="E5609" t="s">
        <v>73</v>
      </c>
      <c r="F5609" t="s">
        <v>74</v>
      </c>
      <c r="G5609" t="s">
        <v>16</v>
      </c>
      <c r="H5609" s="1">
        <v>27</v>
      </c>
      <c r="I5609" s="1">
        <v>156</v>
      </c>
      <c r="J5609" s="1">
        <v>4212</v>
      </c>
      <c r="K5609" s="2">
        <v>2106</v>
      </c>
      <c r="L5609">
        <v>0.5</v>
      </c>
      <c r="M5609" t="s">
        <v>82</v>
      </c>
    </row>
    <row r="5610" spans="1:13" x14ac:dyDescent="0.25">
      <c r="A5610" t="s">
        <v>13</v>
      </c>
      <c r="B5610">
        <v>1185732</v>
      </c>
      <c r="C5610" s="6">
        <v>44214</v>
      </c>
      <c r="D5610" t="s">
        <v>35</v>
      </c>
      <c r="E5610" t="s">
        <v>73</v>
      </c>
      <c r="F5610" t="s">
        <v>74</v>
      </c>
      <c r="G5610" t="s">
        <v>18</v>
      </c>
      <c r="H5610" s="1">
        <v>29</v>
      </c>
      <c r="I5610" s="1">
        <v>123</v>
      </c>
      <c r="J5610" s="1">
        <v>3567</v>
      </c>
      <c r="K5610" s="2">
        <v>1676.49</v>
      </c>
      <c r="L5610">
        <v>0.47</v>
      </c>
      <c r="M5610" t="s">
        <v>82</v>
      </c>
    </row>
    <row r="5611" spans="1:13" x14ac:dyDescent="0.25">
      <c r="A5611" t="s">
        <v>13</v>
      </c>
      <c r="B5611">
        <v>1185732</v>
      </c>
      <c r="C5611" s="6">
        <v>44214</v>
      </c>
      <c r="D5611" t="s">
        <v>35</v>
      </c>
      <c r="E5611" t="s">
        <v>73</v>
      </c>
      <c r="F5611" t="s">
        <v>74</v>
      </c>
      <c r="G5611" t="s">
        <v>19</v>
      </c>
      <c r="H5611" s="1">
        <v>19</v>
      </c>
      <c r="I5611" s="1">
        <v>123</v>
      </c>
      <c r="J5611" s="1">
        <v>2337</v>
      </c>
      <c r="K5611" s="2">
        <v>1051.6499999999999</v>
      </c>
      <c r="L5611">
        <v>0.44999999999999996</v>
      </c>
      <c r="M5611" t="s">
        <v>82</v>
      </c>
    </row>
    <row r="5612" spans="1:13" x14ac:dyDescent="0.25">
      <c r="A5612" t="s">
        <v>13</v>
      </c>
      <c r="B5612">
        <v>1185732</v>
      </c>
      <c r="C5612" s="6">
        <v>44214</v>
      </c>
      <c r="D5612" t="s">
        <v>35</v>
      </c>
      <c r="E5612" t="s">
        <v>73</v>
      </c>
      <c r="F5612" t="s">
        <v>74</v>
      </c>
      <c r="G5612" t="s">
        <v>20</v>
      </c>
      <c r="H5612" s="1">
        <v>24</v>
      </c>
      <c r="I5612" s="1">
        <v>77</v>
      </c>
      <c r="J5612" s="1">
        <v>1848</v>
      </c>
      <c r="K5612" s="2">
        <v>960.96</v>
      </c>
      <c r="L5612">
        <v>0.52</v>
      </c>
      <c r="M5612" t="s">
        <v>82</v>
      </c>
    </row>
    <row r="5613" spans="1:13" x14ac:dyDescent="0.25">
      <c r="A5613" t="s">
        <v>13</v>
      </c>
      <c r="B5613">
        <v>1185732</v>
      </c>
      <c r="C5613" s="6">
        <v>44214</v>
      </c>
      <c r="D5613" t="s">
        <v>35</v>
      </c>
      <c r="E5613" t="s">
        <v>73</v>
      </c>
      <c r="F5613" t="s">
        <v>74</v>
      </c>
      <c r="G5613" t="s">
        <v>21</v>
      </c>
      <c r="H5613" s="1">
        <v>39</v>
      </c>
      <c r="I5613" s="1">
        <v>98</v>
      </c>
      <c r="J5613" s="1">
        <v>3822</v>
      </c>
      <c r="K5613" s="2">
        <v>1872.78</v>
      </c>
      <c r="L5613">
        <v>0.49</v>
      </c>
      <c r="M5613" t="s">
        <v>82</v>
      </c>
    </row>
    <row r="5614" spans="1:13" x14ac:dyDescent="0.25">
      <c r="A5614" t="s">
        <v>13</v>
      </c>
      <c r="B5614">
        <v>1185732</v>
      </c>
      <c r="C5614" s="6">
        <v>44214</v>
      </c>
      <c r="D5614" t="s">
        <v>35</v>
      </c>
      <c r="E5614" t="s">
        <v>73</v>
      </c>
      <c r="F5614" t="s">
        <v>74</v>
      </c>
      <c r="G5614" t="s">
        <v>22</v>
      </c>
      <c r="H5614" s="1">
        <v>29</v>
      </c>
      <c r="I5614" s="1">
        <v>123</v>
      </c>
      <c r="J5614" s="1">
        <v>3567</v>
      </c>
      <c r="K5614" s="2">
        <v>2247.21</v>
      </c>
      <c r="L5614">
        <v>0.63</v>
      </c>
      <c r="M5614" t="s">
        <v>82</v>
      </c>
    </row>
    <row r="5615" spans="1:13" x14ac:dyDescent="0.25">
      <c r="A5615" t="s">
        <v>13</v>
      </c>
      <c r="B5615">
        <v>1185732</v>
      </c>
      <c r="C5615" s="6">
        <v>44245</v>
      </c>
      <c r="D5615" t="s">
        <v>35</v>
      </c>
      <c r="E5615" t="s">
        <v>73</v>
      </c>
      <c r="F5615" t="s">
        <v>74</v>
      </c>
      <c r="G5615" t="s">
        <v>16</v>
      </c>
      <c r="H5615" s="1">
        <v>29</v>
      </c>
      <c r="I5615" s="1">
        <v>182</v>
      </c>
      <c r="J5615" s="1">
        <v>5278</v>
      </c>
      <c r="K5615" s="2">
        <v>2797.34</v>
      </c>
      <c r="L5615">
        <v>0.53</v>
      </c>
      <c r="M5615" t="s">
        <v>82</v>
      </c>
    </row>
    <row r="5616" spans="1:13" x14ac:dyDescent="0.25">
      <c r="A5616" t="s">
        <v>13</v>
      </c>
      <c r="B5616">
        <v>1185732</v>
      </c>
      <c r="C5616" s="6">
        <v>44245</v>
      </c>
      <c r="D5616" t="s">
        <v>35</v>
      </c>
      <c r="E5616" t="s">
        <v>73</v>
      </c>
      <c r="F5616" t="s">
        <v>74</v>
      </c>
      <c r="G5616" t="s">
        <v>18</v>
      </c>
      <c r="H5616" s="1">
        <v>28</v>
      </c>
      <c r="I5616" s="1">
        <v>94</v>
      </c>
      <c r="J5616" s="1">
        <v>2632</v>
      </c>
      <c r="K5616" s="2">
        <v>1289.68</v>
      </c>
      <c r="L5616">
        <v>0.49</v>
      </c>
      <c r="M5616" t="s">
        <v>82</v>
      </c>
    </row>
    <row r="5617" spans="1:13" x14ac:dyDescent="0.25">
      <c r="A5617" t="s">
        <v>13</v>
      </c>
      <c r="B5617">
        <v>1185732</v>
      </c>
      <c r="C5617" s="6">
        <v>44245</v>
      </c>
      <c r="D5617" t="s">
        <v>35</v>
      </c>
      <c r="E5617" t="s">
        <v>73</v>
      </c>
      <c r="F5617" t="s">
        <v>74</v>
      </c>
      <c r="G5617" t="s">
        <v>19</v>
      </c>
      <c r="H5617" s="1">
        <v>19</v>
      </c>
      <c r="I5617" s="1">
        <v>113</v>
      </c>
      <c r="J5617" s="1">
        <v>2147</v>
      </c>
      <c r="K5617" s="2">
        <v>966.14999999999986</v>
      </c>
      <c r="L5617">
        <v>0.44999999999999996</v>
      </c>
      <c r="M5617" t="s">
        <v>82</v>
      </c>
    </row>
    <row r="5618" spans="1:13" x14ac:dyDescent="0.25">
      <c r="A5618" t="s">
        <v>13</v>
      </c>
      <c r="B5618">
        <v>1185732</v>
      </c>
      <c r="C5618" s="6">
        <v>44245</v>
      </c>
      <c r="D5618" t="s">
        <v>35</v>
      </c>
      <c r="E5618" t="s">
        <v>75</v>
      </c>
      <c r="F5618" t="s">
        <v>76</v>
      </c>
      <c r="G5618" t="s">
        <v>20</v>
      </c>
      <c r="H5618" s="1">
        <v>24</v>
      </c>
      <c r="I5618" s="1">
        <v>70</v>
      </c>
      <c r="J5618" s="1">
        <v>1680</v>
      </c>
      <c r="K5618" s="2">
        <v>873.6</v>
      </c>
      <c r="L5618">
        <v>0.52</v>
      </c>
      <c r="M5618" t="s">
        <v>82</v>
      </c>
    </row>
    <row r="5619" spans="1:13" x14ac:dyDescent="0.25">
      <c r="A5619" t="s">
        <v>13</v>
      </c>
      <c r="B5619">
        <v>1185732</v>
      </c>
      <c r="C5619" s="6">
        <v>44245</v>
      </c>
      <c r="D5619" t="s">
        <v>35</v>
      </c>
      <c r="E5619" t="s">
        <v>75</v>
      </c>
      <c r="F5619" t="s">
        <v>76</v>
      </c>
      <c r="G5619" t="s">
        <v>21</v>
      </c>
      <c r="H5619" s="1">
        <v>38</v>
      </c>
      <c r="I5619" s="1">
        <v>88</v>
      </c>
      <c r="J5619" s="1">
        <v>3344</v>
      </c>
      <c r="K5619" s="2">
        <v>1504.8</v>
      </c>
      <c r="L5619">
        <v>0.44999999999999996</v>
      </c>
      <c r="M5619" t="s">
        <v>82</v>
      </c>
    </row>
    <row r="5620" spans="1:13" x14ac:dyDescent="0.25">
      <c r="A5620" t="s">
        <v>13</v>
      </c>
      <c r="B5620">
        <v>1185732</v>
      </c>
      <c r="C5620" s="6">
        <v>44245</v>
      </c>
      <c r="D5620" t="s">
        <v>35</v>
      </c>
      <c r="E5620" t="s">
        <v>75</v>
      </c>
      <c r="F5620" t="s">
        <v>76</v>
      </c>
      <c r="G5620" t="s">
        <v>22</v>
      </c>
      <c r="H5620" s="1">
        <v>28</v>
      </c>
      <c r="I5620" s="1">
        <v>120</v>
      </c>
      <c r="J5620" s="1">
        <v>3360</v>
      </c>
      <c r="K5620" s="2">
        <v>2116.8000000000002</v>
      </c>
      <c r="L5620">
        <v>0.63</v>
      </c>
      <c r="M5620" t="s">
        <v>82</v>
      </c>
    </row>
    <row r="5621" spans="1:13" x14ac:dyDescent="0.25">
      <c r="A5621" t="s">
        <v>13</v>
      </c>
      <c r="B5621">
        <v>1185732</v>
      </c>
      <c r="C5621" s="6">
        <v>44272</v>
      </c>
      <c r="D5621" t="s">
        <v>35</v>
      </c>
      <c r="E5621" t="s">
        <v>75</v>
      </c>
      <c r="F5621" t="s">
        <v>76</v>
      </c>
      <c r="G5621" t="s">
        <v>16</v>
      </c>
      <c r="H5621" s="1">
        <v>34</v>
      </c>
      <c r="I5621" s="1">
        <v>186</v>
      </c>
      <c r="J5621" s="1">
        <v>6324</v>
      </c>
      <c r="K5621" s="2">
        <v>3225.2400000000002</v>
      </c>
      <c r="L5621">
        <v>0.51</v>
      </c>
      <c r="M5621" t="s">
        <v>82</v>
      </c>
    </row>
    <row r="5622" spans="1:13" x14ac:dyDescent="0.25">
      <c r="A5622" t="s">
        <v>13</v>
      </c>
      <c r="B5622">
        <v>1185732</v>
      </c>
      <c r="C5622" s="6">
        <v>44272</v>
      </c>
      <c r="D5622" t="s">
        <v>35</v>
      </c>
      <c r="E5622" t="s">
        <v>75</v>
      </c>
      <c r="F5622" t="s">
        <v>76</v>
      </c>
      <c r="G5622" t="s">
        <v>18</v>
      </c>
      <c r="H5622" s="1">
        <v>34</v>
      </c>
      <c r="I5622" s="1">
        <v>87</v>
      </c>
      <c r="J5622" s="1">
        <v>2958</v>
      </c>
      <c r="K5622" s="2">
        <v>1331.1</v>
      </c>
      <c r="L5622">
        <v>0.44999999999999996</v>
      </c>
      <c r="M5622" t="s">
        <v>82</v>
      </c>
    </row>
    <row r="5623" spans="1:13" x14ac:dyDescent="0.25">
      <c r="A5623" t="s">
        <v>13</v>
      </c>
      <c r="B5623">
        <v>1185732</v>
      </c>
      <c r="C5623" s="6">
        <v>44272</v>
      </c>
      <c r="D5623" t="s">
        <v>35</v>
      </c>
      <c r="E5623" t="s">
        <v>75</v>
      </c>
      <c r="F5623" t="s">
        <v>76</v>
      </c>
      <c r="G5623" t="s">
        <v>19</v>
      </c>
      <c r="H5623" s="1">
        <v>23</v>
      </c>
      <c r="I5623" s="1">
        <v>95</v>
      </c>
      <c r="J5623" s="1">
        <v>2185</v>
      </c>
      <c r="K5623" s="2">
        <v>1005.0999999999999</v>
      </c>
      <c r="L5623">
        <v>0.45999999999999996</v>
      </c>
      <c r="M5623" t="s">
        <v>82</v>
      </c>
    </row>
    <row r="5624" spans="1:13" x14ac:dyDescent="0.25">
      <c r="A5624" t="s">
        <v>13</v>
      </c>
      <c r="B5624">
        <v>1185732</v>
      </c>
      <c r="C5624" s="6">
        <v>44272</v>
      </c>
      <c r="D5624" t="s">
        <v>35</v>
      </c>
      <c r="E5624" t="s">
        <v>75</v>
      </c>
      <c r="F5624" t="s">
        <v>76</v>
      </c>
      <c r="G5624" t="s">
        <v>20</v>
      </c>
      <c r="H5624" s="1">
        <v>28</v>
      </c>
      <c r="I5624" s="1">
        <v>54</v>
      </c>
      <c r="J5624" s="1">
        <v>1512</v>
      </c>
      <c r="K5624" s="2">
        <v>771.12</v>
      </c>
      <c r="L5624">
        <v>0.51</v>
      </c>
      <c r="M5624" t="s">
        <v>82</v>
      </c>
    </row>
    <row r="5625" spans="1:13" x14ac:dyDescent="0.25">
      <c r="A5625" t="s">
        <v>13</v>
      </c>
      <c r="B5625">
        <v>1185732</v>
      </c>
      <c r="C5625" s="6">
        <v>44272</v>
      </c>
      <c r="D5625" t="s">
        <v>35</v>
      </c>
      <c r="E5625" t="s">
        <v>75</v>
      </c>
      <c r="F5625" t="s">
        <v>76</v>
      </c>
      <c r="G5625" t="s">
        <v>21</v>
      </c>
      <c r="H5625" s="1">
        <v>41</v>
      </c>
      <c r="I5625" s="1">
        <v>75</v>
      </c>
      <c r="J5625" s="1">
        <v>3075</v>
      </c>
      <c r="K5625" s="2">
        <v>1506.75</v>
      </c>
      <c r="L5625">
        <v>0.49</v>
      </c>
      <c r="M5625" t="s">
        <v>82</v>
      </c>
    </row>
    <row r="5626" spans="1:13" x14ac:dyDescent="0.25">
      <c r="A5626" t="s">
        <v>13</v>
      </c>
      <c r="B5626">
        <v>1185732</v>
      </c>
      <c r="C5626" s="6">
        <v>44272</v>
      </c>
      <c r="D5626" t="s">
        <v>35</v>
      </c>
      <c r="E5626" t="s">
        <v>75</v>
      </c>
      <c r="F5626" t="s">
        <v>76</v>
      </c>
      <c r="G5626" t="s">
        <v>22</v>
      </c>
      <c r="H5626" s="1">
        <v>34</v>
      </c>
      <c r="I5626" s="1">
        <v>102</v>
      </c>
      <c r="J5626" s="1">
        <v>3468</v>
      </c>
      <c r="K5626" s="2">
        <v>2254.2000000000003</v>
      </c>
      <c r="L5626">
        <v>0.65</v>
      </c>
      <c r="M5626" t="s">
        <v>82</v>
      </c>
    </row>
    <row r="5627" spans="1:13" x14ac:dyDescent="0.25">
      <c r="A5627" t="s">
        <v>13</v>
      </c>
      <c r="B5627">
        <v>1185732</v>
      </c>
      <c r="C5627" s="6">
        <v>44304</v>
      </c>
      <c r="D5627" t="s">
        <v>35</v>
      </c>
      <c r="E5627" t="s">
        <v>75</v>
      </c>
      <c r="F5627" t="s">
        <v>76</v>
      </c>
      <c r="G5627" t="s">
        <v>16</v>
      </c>
      <c r="H5627" s="1">
        <v>33</v>
      </c>
      <c r="I5627" s="1">
        <v>144</v>
      </c>
      <c r="J5627" s="1">
        <v>4752</v>
      </c>
      <c r="K5627" s="2">
        <v>2471.04</v>
      </c>
      <c r="L5627">
        <v>0.52</v>
      </c>
      <c r="M5627" t="s">
        <v>82</v>
      </c>
    </row>
    <row r="5628" spans="1:13" x14ac:dyDescent="0.25">
      <c r="A5628" t="s">
        <v>13</v>
      </c>
      <c r="B5628">
        <v>1185732</v>
      </c>
      <c r="C5628" s="6">
        <v>44304</v>
      </c>
      <c r="D5628" t="s">
        <v>35</v>
      </c>
      <c r="E5628" t="s">
        <v>75</v>
      </c>
      <c r="F5628" t="s">
        <v>76</v>
      </c>
      <c r="G5628" t="s">
        <v>18</v>
      </c>
      <c r="H5628" s="1">
        <v>27</v>
      </c>
      <c r="I5628" s="1">
        <v>72</v>
      </c>
      <c r="J5628" s="1">
        <v>1944</v>
      </c>
      <c r="K5628" s="2">
        <v>952.56</v>
      </c>
      <c r="L5628">
        <v>0.49</v>
      </c>
      <c r="M5628" t="s">
        <v>82</v>
      </c>
    </row>
    <row r="5629" spans="1:13" x14ac:dyDescent="0.25">
      <c r="A5629" t="s">
        <v>13</v>
      </c>
      <c r="B5629">
        <v>1185732</v>
      </c>
      <c r="C5629" s="6">
        <v>44304</v>
      </c>
      <c r="D5629" t="s">
        <v>35</v>
      </c>
      <c r="E5629" t="s">
        <v>75</v>
      </c>
      <c r="F5629" t="s">
        <v>76</v>
      </c>
      <c r="G5629" t="s">
        <v>19</v>
      </c>
      <c r="H5629" s="1">
        <v>18</v>
      </c>
      <c r="I5629" s="1">
        <v>83</v>
      </c>
      <c r="J5629" s="1">
        <v>1494</v>
      </c>
      <c r="K5629" s="2">
        <v>732.06</v>
      </c>
      <c r="L5629">
        <v>0.49</v>
      </c>
      <c r="M5629" t="s">
        <v>82</v>
      </c>
    </row>
    <row r="5630" spans="1:13" x14ac:dyDescent="0.25">
      <c r="A5630" t="s">
        <v>13</v>
      </c>
      <c r="B5630">
        <v>1185732</v>
      </c>
      <c r="C5630" s="6">
        <v>44304</v>
      </c>
      <c r="D5630" t="s">
        <v>35</v>
      </c>
      <c r="E5630" t="s">
        <v>75</v>
      </c>
      <c r="F5630" t="s">
        <v>76</v>
      </c>
      <c r="G5630" t="s">
        <v>20</v>
      </c>
      <c r="H5630" s="1">
        <v>23</v>
      </c>
      <c r="I5630" s="1">
        <v>52</v>
      </c>
      <c r="J5630" s="1">
        <v>1196</v>
      </c>
      <c r="K5630" s="2">
        <v>621.92000000000007</v>
      </c>
      <c r="L5630">
        <v>0.52</v>
      </c>
      <c r="M5630" t="s">
        <v>82</v>
      </c>
    </row>
    <row r="5631" spans="1:13" x14ac:dyDescent="0.25">
      <c r="A5631" t="s">
        <v>13</v>
      </c>
      <c r="B5631">
        <v>1185732</v>
      </c>
      <c r="C5631" s="6">
        <v>44304</v>
      </c>
      <c r="D5631" t="s">
        <v>35</v>
      </c>
      <c r="E5631" t="s">
        <v>75</v>
      </c>
      <c r="F5631" t="s">
        <v>76</v>
      </c>
      <c r="G5631" t="s">
        <v>21</v>
      </c>
      <c r="H5631" s="1">
        <v>36</v>
      </c>
      <c r="I5631" s="1">
        <v>65</v>
      </c>
      <c r="J5631" s="1">
        <v>2340</v>
      </c>
      <c r="K5631" s="2">
        <v>1053</v>
      </c>
      <c r="L5631">
        <v>0.44999999999999996</v>
      </c>
      <c r="M5631" t="s">
        <v>82</v>
      </c>
    </row>
    <row r="5632" spans="1:13" x14ac:dyDescent="0.25">
      <c r="A5632" t="s">
        <v>13</v>
      </c>
      <c r="B5632">
        <v>1185732</v>
      </c>
      <c r="C5632" s="6">
        <v>44304</v>
      </c>
      <c r="D5632" t="s">
        <v>35</v>
      </c>
      <c r="E5632" t="s">
        <v>75</v>
      </c>
      <c r="F5632" t="s">
        <v>76</v>
      </c>
      <c r="G5632" t="s">
        <v>22</v>
      </c>
      <c r="H5632" s="1">
        <v>28</v>
      </c>
      <c r="I5632" s="1">
        <v>105</v>
      </c>
      <c r="J5632" s="1">
        <v>2940</v>
      </c>
      <c r="K5632" s="2">
        <v>1793.3999999999999</v>
      </c>
      <c r="L5632">
        <v>0.61</v>
      </c>
      <c r="M5632" t="s">
        <v>82</v>
      </c>
    </row>
    <row r="5633" spans="1:13" x14ac:dyDescent="0.25">
      <c r="A5633" t="s">
        <v>13</v>
      </c>
      <c r="B5633">
        <v>1185732</v>
      </c>
      <c r="C5633" s="6">
        <v>44335</v>
      </c>
      <c r="D5633" t="s">
        <v>35</v>
      </c>
      <c r="E5633" t="s">
        <v>75</v>
      </c>
      <c r="F5633" t="s">
        <v>76</v>
      </c>
      <c r="G5633" t="s">
        <v>16</v>
      </c>
      <c r="H5633" s="1">
        <v>39</v>
      </c>
      <c r="I5633" s="1">
        <v>180</v>
      </c>
      <c r="J5633" s="1">
        <v>7020</v>
      </c>
      <c r="K5633" s="2">
        <v>3580.2000000000003</v>
      </c>
      <c r="L5633">
        <v>0.51</v>
      </c>
      <c r="M5633" t="s">
        <v>82</v>
      </c>
    </row>
    <row r="5634" spans="1:13" x14ac:dyDescent="0.25">
      <c r="A5634" t="s">
        <v>13</v>
      </c>
      <c r="B5634">
        <v>1185732</v>
      </c>
      <c r="C5634" s="6">
        <v>44335</v>
      </c>
      <c r="D5634" t="s">
        <v>35</v>
      </c>
      <c r="E5634" t="s">
        <v>75</v>
      </c>
      <c r="F5634" t="s">
        <v>76</v>
      </c>
      <c r="G5634" t="s">
        <v>18</v>
      </c>
      <c r="H5634" s="1">
        <v>34</v>
      </c>
      <c r="I5634" s="1">
        <v>88</v>
      </c>
      <c r="J5634" s="1">
        <v>2992</v>
      </c>
      <c r="K5634" s="2">
        <v>1406.24</v>
      </c>
      <c r="L5634">
        <v>0.47</v>
      </c>
      <c r="M5634" t="s">
        <v>82</v>
      </c>
    </row>
    <row r="5635" spans="1:13" x14ac:dyDescent="0.25">
      <c r="A5635" t="s">
        <v>13</v>
      </c>
      <c r="B5635">
        <v>1185732</v>
      </c>
      <c r="C5635" s="6">
        <v>44335</v>
      </c>
      <c r="D5635" t="s">
        <v>35</v>
      </c>
      <c r="E5635" t="s">
        <v>75</v>
      </c>
      <c r="F5635" t="s">
        <v>76</v>
      </c>
      <c r="G5635" t="s">
        <v>19</v>
      </c>
      <c r="H5635" s="1">
        <v>29</v>
      </c>
      <c r="I5635" s="1">
        <v>87</v>
      </c>
      <c r="J5635" s="1">
        <v>2523</v>
      </c>
      <c r="K5635" s="2">
        <v>1160.58</v>
      </c>
      <c r="L5635">
        <v>0.45999999999999996</v>
      </c>
      <c r="M5635" t="s">
        <v>82</v>
      </c>
    </row>
    <row r="5636" spans="1:13" x14ac:dyDescent="0.25">
      <c r="A5636" t="s">
        <v>13</v>
      </c>
      <c r="B5636">
        <v>1185732</v>
      </c>
      <c r="C5636" s="6">
        <v>44335</v>
      </c>
      <c r="D5636" t="s">
        <v>35</v>
      </c>
      <c r="E5636" t="s">
        <v>75</v>
      </c>
      <c r="F5636" t="s">
        <v>76</v>
      </c>
      <c r="G5636" t="s">
        <v>20</v>
      </c>
      <c r="H5636" s="1">
        <v>29</v>
      </c>
      <c r="I5636" s="1">
        <v>65</v>
      </c>
      <c r="J5636" s="1">
        <v>1885</v>
      </c>
      <c r="K5636" s="2">
        <v>1036.75</v>
      </c>
      <c r="L5636">
        <v>0.55000000000000004</v>
      </c>
      <c r="M5636" t="s">
        <v>82</v>
      </c>
    </row>
    <row r="5637" spans="1:13" x14ac:dyDescent="0.25">
      <c r="A5637" t="s">
        <v>13</v>
      </c>
      <c r="B5637">
        <v>1185732</v>
      </c>
      <c r="C5637" s="6">
        <v>44335</v>
      </c>
      <c r="D5637" t="s">
        <v>35</v>
      </c>
      <c r="E5637" t="s">
        <v>75</v>
      </c>
      <c r="F5637" t="s">
        <v>76</v>
      </c>
      <c r="G5637" t="s">
        <v>21</v>
      </c>
      <c r="H5637" s="1">
        <v>44</v>
      </c>
      <c r="I5637" s="1">
        <v>70</v>
      </c>
      <c r="J5637" s="1">
        <v>3080</v>
      </c>
      <c r="K5637" s="2">
        <v>1478.3999999999999</v>
      </c>
      <c r="L5637">
        <v>0.48</v>
      </c>
      <c r="M5637" t="s">
        <v>82</v>
      </c>
    </row>
    <row r="5638" spans="1:13" x14ac:dyDescent="0.25">
      <c r="A5638" t="s">
        <v>13</v>
      </c>
      <c r="B5638">
        <v>1185732</v>
      </c>
      <c r="C5638" s="6">
        <v>44335</v>
      </c>
      <c r="D5638" t="s">
        <v>35</v>
      </c>
      <c r="E5638" t="s">
        <v>75</v>
      </c>
      <c r="F5638" t="s">
        <v>76</v>
      </c>
      <c r="G5638" t="s">
        <v>22</v>
      </c>
      <c r="H5638" s="1">
        <v>45</v>
      </c>
      <c r="I5638" s="1">
        <v>105</v>
      </c>
      <c r="J5638" s="1">
        <v>4725</v>
      </c>
      <c r="K5638" s="2">
        <v>2835</v>
      </c>
      <c r="L5638">
        <v>0.6</v>
      </c>
      <c r="M5638" t="s">
        <v>82</v>
      </c>
    </row>
    <row r="5639" spans="1:13" x14ac:dyDescent="0.25">
      <c r="A5639" t="s">
        <v>13</v>
      </c>
      <c r="B5639">
        <v>1185732</v>
      </c>
      <c r="C5639" s="6">
        <v>44365</v>
      </c>
      <c r="D5639" t="s">
        <v>35</v>
      </c>
      <c r="E5639" t="s">
        <v>75</v>
      </c>
      <c r="F5639" t="s">
        <v>76</v>
      </c>
      <c r="G5639" t="s">
        <v>16</v>
      </c>
      <c r="H5639" s="1">
        <v>32</v>
      </c>
      <c r="I5639" s="1">
        <v>168</v>
      </c>
      <c r="J5639" s="1">
        <v>5376</v>
      </c>
      <c r="K5639" s="2">
        <v>2903.04</v>
      </c>
      <c r="L5639">
        <v>0.54</v>
      </c>
      <c r="M5639" t="s">
        <v>82</v>
      </c>
    </row>
    <row r="5640" spans="1:13" x14ac:dyDescent="0.25">
      <c r="A5640" t="s">
        <v>13</v>
      </c>
      <c r="B5640">
        <v>1185732</v>
      </c>
      <c r="C5640" s="6">
        <v>44365</v>
      </c>
      <c r="D5640" t="s">
        <v>35</v>
      </c>
      <c r="E5640" t="s">
        <v>75</v>
      </c>
      <c r="F5640" t="s">
        <v>76</v>
      </c>
      <c r="G5640" t="s">
        <v>18</v>
      </c>
      <c r="H5640" s="1">
        <v>27</v>
      </c>
      <c r="I5640" s="1">
        <v>91</v>
      </c>
      <c r="J5640" s="1">
        <v>2457</v>
      </c>
      <c r="K5640" s="2">
        <v>1130.2199999999998</v>
      </c>
      <c r="L5640">
        <v>0.45999999999999996</v>
      </c>
      <c r="M5640" t="s">
        <v>82</v>
      </c>
    </row>
    <row r="5641" spans="1:13" x14ac:dyDescent="0.25">
      <c r="A5641" t="s">
        <v>13</v>
      </c>
      <c r="B5641">
        <v>1185732</v>
      </c>
      <c r="C5641" s="6">
        <v>44365</v>
      </c>
      <c r="D5641" t="s">
        <v>35</v>
      </c>
      <c r="E5641" t="s">
        <v>75</v>
      </c>
      <c r="F5641" t="s">
        <v>76</v>
      </c>
      <c r="G5641" t="s">
        <v>19</v>
      </c>
      <c r="H5641" s="1">
        <v>23</v>
      </c>
      <c r="I5641" s="1">
        <v>113</v>
      </c>
      <c r="J5641" s="1">
        <v>2599</v>
      </c>
      <c r="K5641" s="2">
        <v>1273.51</v>
      </c>
      <c r="L5641">
        <v>0.49</v>
      </c>
      <c r="M5641" t="s">
        <v>82</v>
      </c>
    </row>
    <row r="5642" spans="1:13" x14ac:dyDescent="0.25">
      <c r="A5642" t="s">
        <v>13</v>
      </c>
      <c r="B5642">
        <v>1185732</v>
      </c>
      <c r="C5642" s="6">
        <v>44365</v>
      </c>
      <c r="D5642" t="s">
        <v>35</v>
      </c>
      <c r="E5642" t="s">
        <v>75</v>
      </c>
      <c r="F5642" t="s">
        <v>76</v>
      </c>
      <c r="G5642" t="s">
        <v>20</v>
      </c>
      <c r="H5642" s="1">
        <v>23</v>
      </c>
      <c r="I5642" s="1">
        <v>91</v>
      </c>
      <c r="J5642" s="1">
        <v>2093</v>
      </c>
      <c r="K5642" s="2">
        <v>1046.5</v>
      </c>
      <c r="L5642">
        <v>0.5</v>
      </c>
      <c r="M5642" t="s">
        <v>82</v>
      </c>
    </row>
    <row r="5643" spans="1:13" x14ac:dyDescent="0.25">
      <c r="A5643" t="s">
        <v>13</v>
      </c>
      <c r="B5643">
        <v>1185732</v>
      </c>
      <c r="C5643" s="6">
        <v>44365</v>
      </c>
      <c r="D5643" t="s">
        <v>35</v>
      </c>
      <c r="E5643" t="s">
        <v>75</v>
      </c>
      <c r="F5643" t="s">
        <v>76</v>
      </c>
      <c r="G5643" t="s">
        <v>21</v>
      </c>
      <c r="H5643" s="1">
        <v>38</v>
      </c>
      <c r="I5643" s="1">
        <v>102</v>
      </c>
      <c r="J5643" s="1">
        <v>3876</v>
      </c>
      <c r="K5643" s="2">
        <v>1744.1999999999998</v>
      </c>
      <c r="L5643">
        <v>0.44999999999999996</v>
      </c>
      <c r="M5643" t="s">
        <v>82</v>
      </c>
    </row>
    <row r="5644" spans="1:13" x14ac:dyDescent="0.25">
      <c r="A5644" t="s">
        <v>13</v>
      </c>
      <c r="B5644">
        <v>1185732</v>
      </c>
      <c r="C5644" s="6">
        <v>44365</v>
      </c>
      <c r="D5644" t="s">
        <v>35</v>
      </c>
      <c r="E5644" t="s">
        <v>75</v>
      </c>
      <c r="F5644" t="s">
        <v>76</v>
      </c>
      <c r="G5644" t="s">
        <v>22</v>
      </c>
      <c r="H5644" s="1">
        <v>42</v>
      </c>
      <c r="I5644" s="1">
        <v>142</v>
      </c>
      <c r="J5644" s="1">
        <v>5964</v>
      </c>
      <c r="K5644" s="2">
        <v>3876.6</v>
      </c>
      <c r="L5644">
        <v>0.65</v>
      </c>
      <c r="M5644" t="s">
        <v>82</v>
      </c>
    </row>
    <row r="5645" spans="1:13" x14ac:dyDescent="0.25">
      <c r="A5645" t="s">
        <v>13</v>
      </c>
      <c r="B5645">
        <v>1185732</v>
      </c>
      <c r="C5645" s="6">
        <v>44394</v>
      </c>
      <c r="D5645" t="s">
        <v>35</v>
      </c>
      <c r="E5645" t="s">
        <v>75</v>
      </c>
      <c r="F5645" t="s">
        <v>76</v>
      </c>
      <c r="G5645" t="s">
        <v>16</v>
      </c>
      <c r="H5645" s="1">
        <v>36</v>
      </c>
      <c r="I5645" s="1">
        <v>203</v>
      </c>
      <c r="J5645" s="1">
        <v>7308</v>
      </c>
      <c r="K5645" s="2">
        <v>4019.4000000000005</v>
      </c>
      <c r="L5645">
        <v>0.55000000000000004</v>
      </c>
      <c r="M5645" t="s">
        <v>82</v>
      </c>
    </row>
    <row r="5646" spans="1:13" x14ac:dyDescent="0.25">
      <c r="A5646" t="s">
        <v>13</v>
      </c>
      <c r="B5646">
        <v>1185732</v>
      </c>
      <c r="C5646" s="6">
        <v>44394</v>
      </c>
      <c r="D5646" t="s">
        <v>35</v>
      </c>
      <c r="E5646" t="s">
        <v>75</v>
      </c>
      <c r="F5646" t="s">
        <v>76</v>
      </c>
      <c r="G5646" t="s">
        <v>18</v>
      </c>
      <c r="H5646" s="1">
        <v>33</v>
      </c>
      <c r="I5646" s="1">
        <v>130</v>
      </c>
      <c r="J5646" s="1">
        <v>4290</v>
      </c>
      <c r="K5646" s="2">
        <v>2016.3</v>
      </c>
      <c r="L5646">
        <v>0.47</v>
      </c>
      <c r="M5646" t="s">
        <v>82</v>
      </c>
    </row>
    <row r="5647" spans="1:13" x14ac:dyDescent="0.25">
      <c r="A5647" t="s">
        <v>13</v>
      </c>
      <c r="B5647">
        <v>1185732</v>
      </c>
      <c r="C5647" s="6">
        <v>44394</v>
      </c>
      <c r="D5647" t="s">
        <v>35</v>
      </c>
      <c r="E5647" t="s">
        <v>75</v>
      </c>
      <c r="F5647" t="s">
        <v>76</v>
      </c>
      <c r="G5647" t="s">
        <v>19</v>
      </c>
      <c r="H5647" s="1">
        <v>29</v>
      </c>
      <c r="I5647" s="1">
        <v>128</v>
      </c>
      <c r="J5647" s="1">
        <v>3712</v>
      </c>
      <c r="K5647" s="2">
        <v>1707.52</v>
      </c>
      <c r="L5647">
        <v>0.45999999999999996</v>
      </c>
      <c r="M5647" t="s">
        <v>82</v>
      </c>
    </row>
    <row r="5648" spans="1:13" x14ac:dyDescent="0.25">
      <c r="A5648" t="s">
        <v>13</v>
      </c>
      <c r="B5648">
        <v>1185732</v>
      </c>
      <c r="C5648" s="6">
        <v>44394</v>
      </c>
      <c r="D5648" t="s">
        <v>35</v>
      </c>
      <c r="E5648" t="s">
        <v>75</v>
      </c>
      <c r="F5648" t="s">
        <v>76</v>
      </c>
      <c r="G5648" t="s">
        <v>20</v>
      </c>
      <c r="H5648" s="1">
        <v>29</v>
      </c>
      <c r="I5648" s="1">
        <v>101</v>
      </c>
      <c r="J5648" s="1">
        <v>2929</v>
      </c>
      <c r="K5648" s="2">
        <v>1552.3700000000001</v>
      </c>
      <c r="L5648">
        <v>0.53</v>
      </c>
      <c r="M5648" t="s">
        <v>82</v>
      </c>
    </row>
    <row r="5649" spans="1:13" x14ac:dyDescent="0.25">
      <c r="A5649" t="s">
        <v>13</v>
      </c>
      <c r="B5649">
        <v>1185732</v>
      </c>
      <c r="C5649" s="6">
        <v>44394</v>
      </c>
      <c r="D5649" t="s">
        <v>35</v>
      </c>
      <c r="E5649" t="s">
        <v>75</v>
      </c>
      <c r="F5649" t="s">
        <v>76</v>
      </c>
      <c r="G5649" t="s">
        <v>21</v>
      </c>
      <c r="H5649" s="1">
        <v>37</v>
      </c>
      <c r="I5649" s="1">
        <v>94</v>
      </c>
      <c r="J5649" s="1">
        <v>3478</v>
      </c>
      <c r="K5649" s="2">
        <v>1704.22</v>
      </c>
      <c r="L5649">
        <v>0.49</v>
      </c>
      <c r="M5649" t="s">
        <v>82</v>
      </c>
    </row>
    <row r="5650" spans="1:13" x14ac:dyDescent="0.25">
      <c r="A5650" t="s">
        <v>13</v>
      </c>
      <c r="B5650">
        <v>1185732</v>
      </c>
      <c r="C5650" s="6">
        <v>44394</v>
      </c>
      <c r="D5650" t="s">
        <v>35</v>
      </c>
      <c r="E5650" t="s">
        <v>75</v>
      </c>
      <c r="F5650" t="s">
        <v>76</v>
      </c>
      <c r="G5650" t="s">
        <v>22</v>
      </c>
      <c r="H5650" s="1">
        <v>41</v>
      </c>
      <c r="I5650" s="1">
        <v>160</v>
      </c>
      <c r="J5650" s="1">
        <v>6560</v>
      </c>
      <c r="K5650" s="2">
        <v>4001.6</v>
      </c>
      <c r="L5650">
        <v>0.61</v>
      </c>
      <c r="M5650" t="s">
        <v>82</v>
      </c>
    </row>
    <row r="5651" spans="1:13" x14ac:dyDescent="0.25">
      <c r="A5651" t="s">
        <v>13</v>
      </c>
      <c r="B5651">
        <v>1185732</v>
      </c>
      <c r="C5651" s="6">
        <v>44426</v>
      </c>
      <c r="D5651" t="s">
        <v>35</v>
      </c>
      <c r="E5651" t="s">
        <v>75</v>
      </c>
      <c r="F5651" t="s">
        <v>76</v>
      </c>
      <c r="G5651" t="s">
        <v>16</v>
      </c>
      <c r="H5651" s="1">
        <v>38</v>
      </c>
      <c r="I5651" s="1">
        <v>203</v>
      </c>
      <c r="J5651" s="1">
        <v>7714</v>
      </c>
      <c r="K5651" s="2">
        <v>3857</v>
      </c>
      <c r="L5651">
        <v>0.5</v>
      </c>
      <c r="M5651" t="s">
        <v>82</v>
      </c>
    </row>
    <row r="5652" spans="1:13" x14ac:dyDescent="0.25">
      <c r="A5652" t="s">
        <v>13</v>
      </c>
      <c r="B5652">
        <v>1185732</v>
      </c>
      <c r="C5652" s="6">
        <v>44426</v>
      </c>
      <c r="D5652" t="s">
        <v>35</v>
      </c>
      <c r="E5652" t="s">
        <v>75</v>
      </c>
      <c r="F5652" t="s">
        <v>76</v>
      </c>
      <c r="G5652" t="s">
        <v>18</v>
      </c>
      <c r="H5652" s="1">
        <v>38</v>
      </c>
      <c r="I5652" s="1">
        <v>143</v>
      </c>
      <c r="J5652" s="1">
        <v>5434</v>
      </c>
      <c r="K5652" s="2">
        <v>2499.64</v>
      </c>
      <c r="L5652">
        <v>0.45999999999999996</v>
      </c>
      <c r="M5652" t="s">
        <v>82</v>
      </c>
    </row>
    <row r="5653" spans="1:13" x14ac:dyDescent="0.25">
      <c r="A5653" t="s">
        <v>13</v>
      </c>
      <c r="B5653">
        <v>1185732</v>
      </c>
      <c r="C5653" s="6">
        <v>44426</v>
      </c>
      <c r="D5653" t="s">
        <v>35</v>
      </c>
      <c r="E5653" t="s">
        <v>75</v>
      </c>
      <c r="F5653" t="s">
        <v>76</v>
      </c>
      <c r="G5653" t="s">
        <v>19</v>
      </c>
      <c r="H5653" s="1">
        <v>32</v>
      </c>
      <c r="I5653" s="1">
        <v>120</v>
      </c>
      <c r="J5653" s="1">
        <v>3840</v>
      </c>
      <c r="K5653" s="2">
        <v>1766.3999999999999</v>
      </c>
      <c r="L5653">
        <v>0.45999999999999996</v>
      </c>
      <c r="M5653" t="s">
        <v>82</v>
      </c>
    </row>
    <row r="5654" spans="1:13" x14ac:dyDescent="0.25">
      <c r="A5654" t="s">
        <v>13</v>
      </c>
      <c r="B5654">
        <v>1185732</v>
      </c>
      <c r="C5654" s="6">
        <v>44426</v>
      </c>
      <c r="D5654" t="s">
        <v>35</v>
      </c>
      <c r="E5654" t="s">
        <v>75</v>
      </c>
      <c r="F5654" t="s">
        <v>76</v>
      </c>
      <c r="G5654" t="s">
        <v>20</v>
      </c>
      <c r="H5654" s="1">
        <v>24</v>
      </c>
      <c r="I5654" s="1">
        <v>91</v>
      </c>
      <c r="J5654" s="1">
        <v>2184</v>
      </c>
      <c r="K5654" s="2">
        <v>1201.2</v>
      </c>
      <c r="L5654">
        <v>0.55000000000000004</v>
      </c>
      <c r="M5654" t="s">
        <v>82</v>
      </c>
    </row>
    <row r="5655" spans="1:13" x14ac:dyDescent="0.25">
      <c r="A5655" t="s">
        <v>13</v>
      </c>
      <c r="B5655">
        <v>1185732</v>
      </c>
      <c r="C5655" s="6">
        <v>44426</v>
      </c>
      <c r="D5655" t="s">
        <v>35</v>
      </c>
      <c r="E5655" t="s">
        <v>75</v>
      </c>
      <c r="F5655" t="s">
        <v>76</v>
      </c>
      <c r="G5655" t="s">
        <v>21</v>
      </c>
      <c r="H5655" s="1">
        <v>34</v>
      </c>
      <c r="I5655" s="1">
        <v>81</v>
      </c>
      <c r="J5655" s="1">
        <v>2754</v>
      </c>
      <c r="K5655" s="2">
        <v>1294.3799999999999</v>
      </c>
      <c r="L5655">
        <v>0.47</v>
      </c>
      <c r="M5655" t="s">
        <v>82</v>
      </c>
    </row>
    <row r="5656" spans="1:13" x14ac:dyDescent="0.25">
      <c r="A5656" t="s">
        <v>13</v>
      </c>
      <c r="B5656">
        <v>1185732</v>
      </c>
      <c r="C5656" s="6">
        <v>44426</v>
      </c>
      <c r="D5656" t="s">
        <v>35</v>
      </c>
      <c r="E5656" t="s">
        <v>75</v>
      </c>
      <c r="F5656" t="s">
        <v>76</v>
      </c>
      <c r="G5656" t="s">
        <v>22</v>
      </c>
      <c r="H5656" s="1">
        <v>36</v>
      </c>
      <c r="I5656" s="1">
        <v>128</v>
      </c>
      <c r="J5656" s="1">
        <v>4608</v>
      </c>
      <c r="K5656" s="2">
        <v>2995.2000000000003</v>
      </c>
      <c r="L5656">
        <v>0.65</v>
      </c>
      <c r="M5656" t="s">
        <v>82</v>
      </c>
    </row>
    <row r="5657" spans="1:13" x14ac:dyDescent="0.25">
      <c r="A5657" t="s">
        <v>13</v>
      </c>
      <c r="B5657">
        <v>1185732</v>
      </c>
      <c r="C5657" s="6">
        <v>44458</v>
      </c>
      <c r="D5657" t="s">
        <v>35</v>
      </c>
      <c r="E5657" t="s">
        <v>75</v>
      </c>
      <c r="F5657" t="s">
        <v>76</v>
      </c>
      <c r="G5657" t="s">
        <v>16</v>
      </c>
      <c r="H5657" s="1">
        <v>32</v>
      </c>
      <c r="I5657" s="1">
        <v>174</v>
      </c>
      <c r="J5657" s="1">
        <v>5568</v>
      </c>
      <c r="K5657" s="2">
        <v>2784</v>
      </c>
      <c r="L5657">
        <v>0.5</v>
      </c>
      <c r="M5657" t="s">
        <v>82</v>
      </c>
    </row>
    <row r="5658" spans="1:13" x14ac:dyDescent="0.25">
      <c r="A5658" t="s">
        <v>13</v>
      </c>
      <c r="B5658">
        <v>1185732</v>
      </c>
      <c r="C5658" s="6">
        <v>44458</v>
      </c>
      <c r="D5658" t="s">
        <v>35</v>
      </c>
      <c r="E5658" t="s">
        <v>75</v>
      </c>
      <c r="F5658" t="s">
        <v>76</v>
      </c>
      <c r="G5658" t="s">
        <v>18</v>
      </c>
      <c r="H5658" s="1">
        <v>28</v>
      </c>
      <c r="I5658" s="1">
        <v>100</v>
      </c>
      <c r="J5658" s="1">
        <v>2800</v>
      </c>
      <c r="K5658" s="2">
        <v>1316</v>
      </c>
      <c r="L5658">
        <v>0.47</v>
      </c>
      <c r="M5658" t="s">
        <v>82</v>
      </c>
    </row>
    <row r="5659" spans="1:13" x14ac:dyDescent="0.25">
      <c r="A5659" t="s">
        <v>13</v>
      </c>
      <c r="B5659">
        <v>1185732</v>
      </c>
      <c r="C5659" s="6">
        <v>44458</v>
      </c>
      <c r="D5659" t="s">
        <v>35</v>
      </c>
      <c r="E5659" t="s">
        <v>75</v>
      </c>
      <c r="F5659" t="s">
        <v>76</v>
      </c>
      <c r="G5659" t="s">
        <v>19</v>
      </c>
      <c r="H5659" s="1">
        <v>14</v>
      </c>
      <c r="I5659" s="1">
        <v>75</v>
      </c>
      <c r="J5659" s="1">
        <v>1050</v>
      </c>
      <c r="K5659" s="2">
        <v>514.5</v>
      </c>
      <c r="L5659">
        <v>0.49</v>
      </c>
      <c r="M5659" t="s">
        <v>82</v>
      </c>
    </row>
    <row r="5660" spans="1:13" x14ac:dyDescent="0.25">
      <c r="A5660" t="s">
        <v>13</v>
      </c>
      <c r="B5660">
        <v>1185732</v>
      </c>
      <c r="C5660" s="6">
        <v>44458</v>
      </c>
      <c r="D5660" t="s">
        <v>35</v>
      </c>
      <c r="E5660" t="s">
        <v>75</v>
      </c>
      <c r="F5660" t="s">
        <v>76</v>
      </c>
      <c r="G5660" t="s">
        <v>20</v>
      </c>
      <c r="H5660" s="1">
        <v>14</v>
      </c>
      <c r="I5660" s="1">
        <v>83</v>
      </c>
      <c r="J5660" s="1">
        <v>1162</v>
      </c>
      <c r="K5660" s="2">
        <v>615.86</v>
      </c>
      <c r="L5660">
        <v>0.53</v>
      </c>
      <c r="M5660" t="s">
        <v>82</v>
      </c>
    </row>
    <row r="5661" spans="1:13" x14ac:dyDescent="0.25">
      <c r="A5661" t="s">
        <v>13</v>
      </c>
      <c r="B5661">
        <v>1185732</v>
      </c>
      <c r="C5661" s="6">
        <v>44458</v>
      </c>
      <c r="D5661" t="s">
        <v>35</v>
      </c>
      <c r="E5661" t="s">
        <v>75</v>
      </c>
      <c r="F5661" t="s">
        <v>76</v>
      </c>
      <c r="G5661" t="s">
        <v>21</v>
      </c>
      <c r="H5661" s="1">
        <v>23</v>
      </c>
      <c r="I5661" s="1">
        <v>77</v>
      </c>
      <c r="J5661" s="1">
        <v>1771</v>
      </c>
      <c r="K5661" s="2">
        <v>832.37</v>
      </c>
      <c r="L5661">
        <v>0.47</v>
      </c>
      <c r="M5661" t="s">
        <v>82</v>
      </c>
    </row>
    <row r="5662" spans="1:13" x14ac:dyDescent="0.25">
      <c r="A5662" t="s">
        <v>13</v>
      </c>
      <c r="B5662">
        <v>1185732</v>
      </c>
      <c r="C5662" s="6">
        <v>44458</v>
      </c>
      <c r="D5662" t="s">
        <v>35</v>
      </c>
      <c r="E5662" t="s">
        <v>75</v>
      </c>
      <c r="F5662" t="s">
        <v>76</v>
      </c>
      <c r="G5662" t="s">
        <v>22</v>
      </c>
      <c r="H5662" s="1">
        <v>28</v>
      </c>
      <c r="I5662" s="1">
        <v>95</v>
      </c>
      <c r="J5662" s="1">
        <v>2660</v>
      </c>
      <c r="K5662" s="2">
        <v>1702.4</v>
      </c>
      <c r="L5662">
        <v>0.64</v>
      </c>
      <c r="M5662" t="s">
        <v>82</v>
      </c>
    </row>
    <row r="5663" spans="1:13" x14ac:dyDescent="0.25">
      <c r="A5663" t="s">
        <v>13</v>
      </c>
      <c r="B5663">
        <v>1185732</v>
      </c>
      <c r="C5663" s="6">
        <v>44487</v>
      </c>
      <c r="D5663" t="s">
        <v>35</v>
      </c>
      <c r="E5663" t="s">
        <v>75</v>
      </c>
      <c r="F5663" t="s">
        <v>76</v>
      </c>
      <c r="G5663" t="s">
        <v>16</v>
      </c>
      <c r="H5663" s="1">
        <v>34</v>
      </c>
      <c r="I5663" s="1">
        <v>131</v>
      </c>
      <c r="J5663" s="1">
        <v>4454</v>
      </c>
      <c r="K5663" s="2">
        <v>2271.54</v>
      </c>
      <c r="L5663">
        <v>0.51</v>
      </c>
      <c r="M5663" t="s">
        <v>82</v>
      </c>
    </row>
    <row r="5664" spans="1:13" x14ac:dyDescent="0.25">
      <c r="A5664" t="s">
        <v>13</v>
      </c>
      <c r="B5664">
        <v>1185732</v>
      </c>
      <c r="C5664" s="6">
        <v>44487</v>
      </c>
      <c r="D5664" t="s">
        <v>35</v>
      </c>
      <c r="E5664" t="s">
        <v>75</v>
      </c>
      <c r="F5664" t="s">
        <v>76</v>
      </c>
      <c r="G5664" t="s">
        <v>18</v>
      </c>
      <c r="H5664" s="1">
        <v>24</v>
      </c>
      <c r="I5664" s="1">
        <v>91</v>
      </c>
      <c r="J5664" s="1">
        <v>2184</v>
      </c>
      <c r="K5664" s="2">
        <v>1092</v>
      </c>
      <c r="L5664">
        <v>0.5</v>
      </c>
      <c r="M5664" t="s">
        <v>82</v>
      </c>
    </row>
    <row r="5665" spans="1:13" x14ac:dyDescent="0.25">
      <c r="A5665" t="s">
        <v>13</v>
      </c>
      <c r="B5665">
        <v>1185732</v>
      </c>
      <c r="C5665" s="6">
        <v>44487</v>
      </c>
      <c r="D5665" t="s">
        <v>35</v>
      </c>
      <c r="E5665" t="s">
        <v>75</v>
      </c>
      <c r="F5665" t="s">
        <v>76</v>
      </c>
      <c r="G5665" t="s">
        <v>19</v>
      </c>
      <c r="H5665" s="1">
        <v>23</v>
      </c>
      <c r="I5665" s="1">
        <v>73</v>
      </c>
      <c r="J5665" s="1">
        <v>1679</v>
      </c>
      <c r="K5665" s="2">
        <v>805.92</v>
      </c>
      <c r="L5665">
        <v>0.48</v>
      </c>
      <c r="M5665" t="s">
        <v>82</v>
      </c>
    </row>
    <row r="5666" spans="1:13" x14ac:dyDescent="0.25">
      <c r="A5666" t="s">
        <v>13</v>
      </c>
      <c r="B5666">
        <v>1185732</v>
      </c>
      <c r="C5666" s="6">
        <v>44487</v>
      </c>
      <c r="D5666" t="s">
        <v>35</v>
      </c>
      <c r="E5666" t="s">
        <v>75</v>
      </c>
      <c r="F5666" t="s">
        <v>76</v>
      </c>
      <c r="G5666" t="s">
        <v>20</v>
      </c>
      <c r="H5666" s="1">
        <v>23</v>
      </c>
      <c r="I5666" s="1">
        <v>59</v>
      </c>
      <c r="J5666" s="1">
        <v>1357</v>
      </c>
      <c r="K5666" s="2">
        <v>678.5</v>
      </c>
      <c r="L5666">
        <v>0.5</v>
      </c>
      <c r="M5666" t="s">
        <v>82</v>
      </c>
    </row>
    <row r="5667" spans="1:13" x14ac:dyDescent="0.25">
      <c r="A5667" t="s">
        <v>13</v>
      </c>
      <c r="B5667">
        <v>1185732</v>
      </c>
      <c r="C5667" s="6">
        <v>44487</v>
      </c>
      <c r="D5667" t="s">
        <v>35</v>
      </c>
      <c r="E5667" t="s">
        <v>75</v>
      </c>
      <c r="F5667" t="s">
        <v>76</v>
      </c>
      <c r="G5667" t="s">
        <v>21</v>
      </c>
      <c r="H5667" s="1">
        <v>32</v>
      </c>
      <c r="I5667" s="1">
        <v>68</v>
      </c>
      <c r="J5667" s="1">
        <v>2176</v>
      </c>
      <c r="K5667" s="2">
        <v>1022.7199999999999</v>
      </c>
      <c r="L5667">
        <v>0.47</v>
      </c>
      <c r="M5667" t="s">
        <v>82</v>
      </c>
    </row>
    <row r="5668" spans="1:13" x14ac:dyDescent="0.25">
      <c r="A5668" t="s">
        <v>13</v>
      </c>
      <c r="B5668">
        <v>1185732</v>
      </c>
      <c r="C5668" s="6">
        <v>44487</v>
      </c>
      <c r="D5668" t="s">
        <v>35</v>
      </c>
      <c r="E5668" t="s">
        <v>75</v>
      </c>
      <c r="F5668" t="s">
        <v>76</v>
      </c>
      <c r="G5668" t="s">
        <v>22</v>
      </c>
      <c r="H5668" s="1">
        <v>38</v>
      </c>
      <c r="I5668" s="1">
        <v>88</v>
      </c>
      <c r="J5668" s="1">
        <v>3344</v>
      </c>
      <c r="K5668" s="2">
        <v>2140.16</v>
      </c>
      <c r="L5668">
        <v>0.64</v>
      </c>
      <c r="M5668" t="s">
        <v>82</v>
      </c>
    </row>
    <row r="5669" spans="1:13" x14ac:dyDescent="0.25">
      <c r="A5669" t="s">
        <v>13</v>
      </c>
      <c r="B5669">
        <v>1185732</v>
      </c>
      <c r="C5669" s="6">
        <v>44518</v>
      </c>
      <c r="D5669" t="s">
        <v>35</v>
      </c>
      <c r="E5669" t="s">
        <v>75</v>
      </c>
      <c r="F5669" t="s">
        <v>76</v>
      </c>
      <c r="G5669" t="s">
        <v>16</v>
      </c>
      <c r="H5669" s="1">
        <v>34</v>
      </c>
      <c r="I5669" s="1">
        <v>150</v>
      </c>
      <c r="J5669" s="1">
        <v>5100</v>
      </c>
      <c r="K5669" s="2">
        <v>2601</v>
      </c>
      <c r="L5669">
        <v>0.51</v>
      </c>
      <c r="M5669" t="s">
        <v>82</v>
      </c>
    </row>
    <row r="5670" spans="1:13" x14ac:dyDescent="0.25">
      <c r="A5670" t="s">
        <v>13</v>
      </c>
      <c r="B5670">
        <v>1185732</v>
      </c>
      <c r="C5670" s="6">
        <v>44518</v>
      </c>
      <c r="D5670" t="s">
        <v>35</v>
      </c>
      <c r="E5670" t="s">
        <v>75</v>
      </c>
      <c r="F5670" t="s">
        <v>76</v>
      </c>
      <c r="G5670" t="s">
        <v>18</v>
      </c>
      <c r="H5670" s="1">
        <v>23</v>
      </c>
      <c r="I5670" s="1">
        <v>88</v>
      </c>
      <c r="J5670" s="1">
        <v>2024</v>
      </c>
      <c r="K5670" s="2">
        <v>910.8</v>
      </c>
      <c r="L5670">
        <v>0.44999999999999996</v>
      </c>
      <c r="M5670" t="s">
        <v>82</v>
      </c>
    </row>
    <row r="5671" spans="1:13" x14ac:dyDescent="0.25">
      <c r="A5671" t="s">
        <v>13</v>
      </c>
      <c r="B5671">
        <v>1185732</v>
      </c>
      <c r="C5671" s="6">
        <v>44518</v>
      </c>
      <c r="D5671" t="s">
        <v>35</v>
      </c>
      <c r="E5671" t="s">
        <v>75</v>
      </c>
      <c r="F5671" t="s">
        <v>76</v>
      </c>
      <c r="G5671" t="s">
        <v>19</v>
      </c>
      <c r="H5671" s="1">
        <v>23</v>
      </c>
      <c r="I5671" s="1">
        <v>80</v>
      </c>
      <c r="J5671" s="1">
        <v>1840</v>
      </c>
      <c r="K5671" s="2">
        <v>901.6</v>
      </c>
      <c r="L5671">
        <v>0.49</v>
      </c>
      <c r="M5671" t="s">
        <v>82</v>
      </c>
    </row>
    <row r="5672" spans="1:13" x14ac:dyDescent="0.25">
      <c r="A5672" t="s">
        <v>13</v>
      </c>
      <c r="B5672">
        <v>1185732</v>
      </c>
      <c r="C5672" s="6">
        <v>44518</v>
      </c>
      <c r="D5672" t="s">
        <v>35</v>
      </c>
      <c r="E5672" t="s">
        <v>75</v>
      </c>
      <c r="F5672" t="s">
        <v>76</v>
      </c>
      <c r="G5672" t="s">
        <v>20</v>
      </c>
      <c r="H5672" s="1">
        <v>23</v>
      </c>
      <c r="I5672" s="1">
        <v>88</v>
      </c>
      <c r="J5672" s="1">
        <v>2024</v>
      </c>
      <c r="K5672" s="2">
        <v>1052.48</v>
      </c>
      <c r="L5672">
        <v>0.52</v>
      </c>
      <c r="M5672" t="s">
        <v>82</v>
      </c>
    </row>
    <row r="5673" spans="1:13" x14ac:dyDescent="0.25">
      <c r="A5673" t="s">
        <v>13</v>
      </c>
      <c r="B5673">
        <v>1185732</v>
      </c>
      <c r="C5673" s="6">
        <v>44518</v>
      </c>
      <c r="D5673" t="s">
        <v>35</v>
      </c>
      <c r="E5673" t="s">
        <v>75</v>
      </c>
      <c r="F5673" t="s">
        <v>76</v>
      </c>
      <c r="G5673" t="s">
        <v>21</v>
      </c>
      <c r="H5673" s="1">
        <v>43</v>
      </c>
      <c r="I5673" s="1">
        <v>81</v>
      </c>
      <c r="J5673" s="1">
        <v>3483</v>
      </c>
      <c r="K5673" s="2">
        <v>1671.84</v>
      </c>
      <c r="L5673">
        <v>0.48</v>
      </c>
      <c r="M5673" t="s">
        <v>82</v>
      </c>
    </row>
    <row r="5674" spans="1:13" x14ac:dyDescent="0.25">
      <c r="A5674" t="s">
        <v>13</v>
      </c>
      <c r="B5674">
        <v>1185732</v>
      </c>
      <c r="C5674" s="6">
        <v>44518</v>
      </c>
      <c r="D5674" t="s">
        <v>35</v>
      </c>
      <c r="E5674" t="s">
        <v>75</v>
      </c>
      <c r="F5674" t="s">
        <v>76</v>
      </c>
      <c r="G5674" t="s">
        <v>22</v>
      </c>
      <c r="H5674" s="1">
        <v>48</v>
      </c>
      <c r="I5674" s="1">
        <v>108</v>
      </c>
      <c r="J5674" s="1">
        <v>5184</v>
      </c>
      <c r="K5674" s="2">
        <v>3265.92</v>
      </c>
      <c r="L5674">
        <v>0.63</v>
      </c>
      <c r="M5674" t="s">
        <v>82</v>
      </c>
    </row>
    <row r="5675" spans="1:13" x14ac:dyDescent="0.25">
      <c r="A5675" t="s">
        <v>13</v>
      </c>
      <c r="B5675">
        <v>1185732</v>
      </c>
      <c r="C5675" s="6">
        <v>44547</v>
      </c>
      <c r="D5675" t="s">
        <v>35</v>
      </c>
      <c r="E5675" t="s">
        <v>75</v>
      </c>
      <c r="F5675" t="s">
        <v>76</v>
      </c>
      <c r="G5675" t="s">
        <v>16</v>
      </c>
      <c r="H5675" s="1">
        <v>41</v>
      </c>
      <c r="I5675" s="1">
        <v>163</v>
      </c>
      <c r="J5675" s="1">
        <v>6683</v>
      </c>
      <c r="K5675" s="2">
        <v>3475.1600000000003</v>
      </c>
      <c r="L5675">
        <v>0.52</v>
      </c>
      <c r="M5675" t="s">
        <v>82</v>
      </c>
    </row>
    <row r="5676" spans="1:13" x14ac:dyDescent="0.25">
      <c r="A5676" t="s">
        <v>13</v>
      </c>
      <c r="B5676">
        <v>1185732</v>
      </c>
      <c r="C5676" s="6">
        <v>44547</v>
      </c>
      <c r="D5676" t="s">
        <v>35</v>
      </c>
      <c r="E5676" t="s">
        <v>75</v>
      </c>
      <c r="F5676" t="s">
        <v>76</v>
      </c>
      <c r="G5676" t="s">
        <v>18</v>
      </c>
      <c r="H5676" s="1">
        <v>32</v>
      </c>
      <c r="I5676" s="1">
        <v>113</v>
      </c>
      <c r="J5676" s="1">
        <v>3616</v>
      </c>
      <c r="K5676" s="2">
        <v>1735.6799999999998</v>
      </c>
      <c r="L5676">
        <v>0.48</v>
      </c>
      <c r="M5676" t="s">
        <v>82</v>
      </c>
    </row>
    <row r="5677" spans="1:13" x14ac:dyDescent="0.25">
      <c r="A5677" t="s">
        <v>29</v>
      </c>
      <c r="B5677">
        <v>1185732</v>
      </c>
      <c r="C5677" s="6">
        <v>44547</v>
      </c>
      <c r="D5677" t="s">
        <v>35</v>
      </c>
      <c r="E5677" t="s">
        <v>75</v>
      </c>
      <c r="F5677" t="s">
        <v>76</v>
      </c>
      <c r="G5677" t="s">
        <v>19</v>
      </c>
      <c r="H5677" s="1">
        <v>32</v>
      </c>
      <c r="I5677" s="1">
        <v>120</v>
      </c>
      <c r="J5677" s="1">
        <v>3840</v>
      </c>
      <c r="K5677" s="2">
        <v>1804.8</v>
      </c>
      <c r="L5677">
        <v>0.47</v>
      </c>
      <c r="M5677" t="s">
        <v>82</v>
      </c>
    </row>
    <row r="5678" spans="1:13" x14ac:dyDescent="0.25">
      <c r="A5678" t="s">
        <v>29</v>
      </c>
      <c r="B5678">
        <v>1185732</v>
      </c>
      <c r="C5678" s="6">
        <v>44547</v>
      </c>
      <c r="D5678" t="s">
        <v>35</v>
      </c>
      <c r="E5678" t="s">
        <v>75</v>
      </c>
      <c r="F5678" t="s">
        <v>76</v>
      </c>
      <c r="G5678" t="s">
        <v>20</v>
      </c>
      <c r="H5678" s="1">
        <v>34</v>
      </c>
      <c r="I5678" s="1">
        <v>88</v>
      </c>
      <c r="J5678" s="1">
        <v>2992</v>
      </c>
      <c r="K5678" s="2">
        <v>1555.8400000000001</v>
      </c>
      <c r="L5678">
        <v>0.52</v>
      </c>
      <c r="M5678" t="s">
        <v>82</v>
      </c>
    </row>
    <row r="5679" spans="1:13" x14ac:dyDescent="0.25">
      <c r="A5679" t="s">
        <v>29</v>
      </c>
      <c r="B5679">
        <v>1185732</v>
      </c>
      <c r="C5679" s="6">
        <v>44547</v>
      </c>
      <c r="D5679" t="s">
        <v>35</v>
      </c>
      <c r="E5679" t="s">
        <v>75</v>
      </c>
      <c r="F5679" t="s">
        <v>76</v>
      </c>
      <c r="G5679" t="s">
        <v>21</v>
      </c>
      <c r="H5679" s="1">
        <v>42</v>
      </c>
      <c r="I5679" s="1">
        <v>88</v>
      </c>
      <c r="J5679" s="1">
        <v>3696</v>
      </c>
      <c r="K5679" s="2">
        <v>1848</v>
      </c>
      <c r="L5679">
        <v>0.5</v>
      </c>
      <c r="M5679" t="s">
        <v>82</v>
      </c>
    </row>
    <row r="5680" spans="1:13" x14ac:dyDescent="0.25">
      <c r="A5680" t="s">
        <v>29</v>
      </c>
      <c r="B5680">
        <v>1185732</v>
      </c>
      <c r="C5680" s="6">
        <v>44547</v>
      </c>
      <c r="D5680" t="s">
        <v>35</v>
      </c>
      <c r="E5680" t="s">
        <v>75</v>
      </c>
      <c r="F5680" t="s">
        <v>76</v>
      </c>
      <c r="G5680" t="s">
        <v>22</v>
      </c>
      <c r="H5680" s="1">
        <v>47</v>
      </c>
      <c r="I5680" s="1">
        <v>126</v>
      </c>
      <c r="J5680" s="1">
        <v>5922</v>
      </c>
      <c r="K5680" s="2">
        <v>3612.42</v>
      </c>
      <c r="L5680">
        <v>0.61</v>
      </c>
      <c r="M5680" t="s">
        <v>82</v>
      </c>
    </row>
    <row r="5681" spans="1:13" x14ac:dyDescent="0.25">
      <c r="A5681" t="s">
        <v>29</v>
      </c>
      <c r="B5681">
        <v>1185732</v>
      </c>
      <c r="C5681" s="6">
        <v>44207</v>
      </c>
      <c r="D5681" t="s">
        <v>35</v>
      </c>
      <c r="E5681" t="s">
        <v>75</v>
      </c>
      <c r="F5681" t="s">
        <v>76</v>
      </c>
      <c r="G5681" t="s">
        <v>16</v>
      </c>
      <c r="H5681" s="1">
        <v>23</v>
      </c>
      <c r="I5681" s="1">
        <v>196</v>
      </c>
      <c r="J5681" s="1">
        <v>4508</v>
      </c>
      <c r="K5681" s="2">
        <v>2479.4</v>
      </c>
      <c r="L5681">
        <v>0.55000000000000004</v>
      </c>
      <c r="M5681" t="s">
        <v>82</v>
      </c>
    </row>
    <row r="5682" spans="1:13" x14ac:dyDescent="0.25">
      <c r="A5682" t="s">
        <v>29</v>
      </c>
      <c r="B5682">
        <v>1185732</v>
      </c>
      <c r="C5682" s="6">
        <v>44207</v>
      </c>
      <c r="D5682" t="s">
        <v>35</v>
      </c>
      <c r="E5682" t="s">
        <v>75</v>
      </c>
      <c r="F5682" t="s">
        <v>76</v>
      </c>
      <c r="G5682" t="s">
        <v>18</v>
      </c>
      <c r="H5682" s="1">
        <v>23</v>
      </c>
      <c r="I5682" s="1">
        <v>133</v>
      </c>
      <c r="J5682" s="1">
        <v>3059</v>
      </c>
      <c r="K5682" s="2">
        <v>1437.73</v>
      </c>
      <c r="L5682">
        <v>0.47</v>
      </c>
      <c r="M5682" t="s">
        <v>82</v>
      </c>
    </row>
    <row r="5683" spans="1:13" x14ac:dyDescent="0.25">
      <c r="A5683" t="s">
        <v>29</v>
      </c>
      <c r="B5683">
        <v>1185732</v>
      </c>
      <c r="C5683" s="6">
        <v>44207</v>
      </c>
      <c r="D5683" t="s">
        <v>35</v>
      </c>
      <c r="E5683" t="s">
        <v>75</v>
      </c>
      <c r="F5683" t="s">
        <v>76</v>
      </c>
      <c r="G5683" t="s">
        <v>19</v>
      </c>
      <c r="H5683" s="1">
        <v>14</v>
      </c>
      <c r="I5683" s="1">
        <v>143</v>
      </c>
      <c r="J5683" s="1">
        <v>2002</v>
      </c>
      <c r="K5683" s="2">
        <v>940.93999999999994</v>
      </c>
      <c r="L5683">
        <v>0.47</v>
      </c>
      <c r="M5683" t="s">
        <v>82</v>
      </c>
    </row>
    <row r="5684" spans="1:13" x14ac:dyDescent="0.25">
      <c r="A5684" t="s">
        <v>29</v>
      </c>
      <c r="B5684">
        <v>1185732</v>
      </c>
      <c r="C5684" s="6">
        <v>44207</v>
      </c>
      <c r="D5684" t="s">
        <v>35</v>
      </c>
      <c r="E5684" t="s">
        <v>75</v>
      </c>
      <c r="F5684" t="s">
        <v>76</v>
      </c>
      <c r="G5684" t="s">
        <v>20</v>
      </c>
      <c r="H5684" s="1">
        <v>18</v>
      </c>
      <c r="I5684" s="1">
        <v>88</v>
      </c>
      <c r="J5684" s="1">
        <v>1584</v>
      </c>
      <c r="K5684" s="2">
        <v>823.68000000000006</v>
      </c>
      <c r="L5684">
        <v>0.52</v>
      </c>
      <c r="M5684" t="s">
        <v>82</v>
      </c>
    </row>
    <row r="5685" spans="1:13" x14ac:dyDescent="0.25">
      <c r="A5685" t="s">
        <v>29</v>
      </c>
      <c r="B5685">
        <v>1185732</v>
      </c>
      <c r="C5685" s="6">
        <v>44207</v>
      </c>
      <c r="D5685" t="s">
        <v>35</v>
      </c>
      <c r="E5685" t="s">
        <v>75</v>
      </c>
      <c r="F5685" t="s">
        <v>76</v>
      </c>
      <c r="G5685" t="s">
        <v>21</v>
      </c>
      <c r="H5685" s="1">
        <v>33</v>
      </c>
      <c r="I5685" s="1">
        <v>98</v>
      </c>
      <c r="J5685" s="1">
        <v>3234</v>
      </c>
      <c r="K5685" s="2">
        <v>1519.98</v>
      </c>
      <c r="L5685">
        <v>0.47</v>
      </c>
      <c r="M5685" t="s">
        <v>82</v>
      </c>
    </row>
    <row r="5686" spans="1:13" x14ac:dyDescent="0.25">
      <c r="A5686" t="s">
        <v>29</v>
      </c>
      <c r="B5686">
        <v>1185732</v>
      </c>
      <c r="C5686" s="6">
        <v>44207</v>
      </c>
      <c r="D5686" t="s">
        <v>35</v>
      </c>
      <c r="E5686" t="s">
        <v>75</v>
      </c>
      <c r="F5686" t="s">
        <v>76</v>
      </c>
      <c r="G5686" t="s">
        <v>22</v>
      </c>
      <c r="H5686" s="1">
        <v>24</v>
      </c>
      <c r="I5686" s="1">
        <v>138</v>
      </c>
      <c r="J5686" s="1">
        <v>3312</v>
      </c>
      <c r="K5686" s="2">
        <v>2119.6799999999998</v>
      </c>
      <c r="L5686">
        <v>0.64</v>
      </c>
      <c r="M5686" t="s">
        <v>82</v>
      </c>
    </row>
    <row r="5687" spans="1:13" x14ac:dyDescent="0.25">
      <c r="A5687" t="s">
        <v>29</v>
      </c>
      <c r="B5687">
        <v>1185732</v>
      </c>
      <c r="C5687" s="6">
        <v>44238</v>
      </c>
      <c r="D5687" t="s">
        <v>35</v>
      </c>
      <c r="E5687" t="s">
        <v>75</v>
      </c>
      <c r="F5687" t="s">
        <v>76</v>
      </c>
      <c r="G5687" t="s">
        <v>16</v>
      </c>
      <c r="H5687" s="1">
        <v>25</v>
      </c>
      <c r="I5687" s="1">
        <v>218</v>
      </c>
      <c r="J5687" s="1">
        <v>5450</v>
      </c>
      <c r="K5687" s="2">
        <v>2888.5</v>
      </c>
      <c r="L5687">
        <v>0.53</v>
      </c>
      <c r="M5687" t="s">
        <v>82</v>
      </c>
    </row>
    <row r="5688" spans="1:13" x14ac:dyDescent="0.25">
      <c r="A5688" t="s">
        <v>29</v>
      </c>
      <c r="B5688">
        <v>1185732</v>
      </c>
      <c r="C5688" s="6">
        <v>44238</v>
      </c>
      <c r="D5688" t="s">
        <v>35</v>
      </c>
      <c r="E5688" t="s">
        <v>75</v>
      </c>
      <c r="F5688" t="s">
        <v>76</v>
      </c>
      <c r="G5688" t="s">
        <v>18</v>
      </c>
      <c r="H5688" s="1">
        <v>24</v>
      </c>
      <c r="I5688" s="1">
        <v>101</v>
      </c>
      <c r="J5688" s="1">
        <v>2424</v>
      </c>
      <c r="K5688" s="2">
        <v>1139.28</v>
      </c>
      <c r="L5688">
        <v>0.47</v>
      </c>
      <c r="M5688" t="s">
        <v>82</v>
      </c>
    </row>
    <row r="5689" spans="1:13" x14ac:dyDescent="0.25">
      <c r="A5689" t="s">
        <v>29</v>
      </c>
      <c r="B5689">
        <v>1185732</v>
      </c>
      <c r="C5689" s="6">
        <v>44238</v>
      </c>
      <c r="D5689" t="s">
        <v>35</v>
      </c>
      <c r="E5689" t="s">
        <v>75</v>
      </c>
      <c r="F5689" t="s">
        <v>76</v>
      </c>
      <c r="G5689" t="s">
        <v>19</v>
      </c>
      <c r="H5689" s="1">
        <v>14</v>
      </c>
      <c r="I5689" s="1">
        <v>115</v>
      </c>
      <c r="J5689" s="1">
        <v>1610</v>
      </c>
      <c r="K5689" s="2">
        <v>724.49999999999989</v>
      </c>
      <c r="L5689">
        <v>0.44999999999999996</v>
      </c>
      <c r="M5689" t="s">
        <v>82</v>
      </c>
    </row>
    <row r="5690" spans="1:13" x14ac:dyDescent="0.25">
      <c r="A5690" t="s">
        <v>29</v>
      </c>
      <c r="B5690">
        <v>1185732</v>
      </c>
      <c r="C5690" s="6">
        <v>44238</v>
      </c>
      <c r="D5690" t="s">
        <v>30</v>
      </c>
      <c r="E5690" t="s">
        <v>77</v>
      </c>
      <c r="F5690" t="s">
        <v>78</v>
      </c>
      <c r="G5690" t="s">
        <v>20</v>
      </c>
      <c r="H5690" s="1">
        <v>19</v>
      </c>
      <c r="I5690" s="1">
        <v>87</v>
      </c>
      <c r="J5690" s="1">
        <v>1653</v>
      </c>
      <c r="K5690" s="2">
        <v>826.5</v>
      </c>
      <c r="L5690">
        <v>0.5</v>
      </c>
      <c r="M5690" t="s">
        <v>82</v>
      </c>
    </row>
    <row r="5691" spans="1:13" x14ac:dyDescent="0.25">
      <c r="A5691" t="s">
        <v>29</v>
      </c>
      <c r="B5691">
        <v>1185732</v>
      </c>
      <c r="C5691" s="6">
        <v>44238</v>
      </c>
      <c r="D5691" t="s">
        <v>30</v>
      </c>
      <c r="E5691" t="s">
        <v>77</v>
      </c>
      <c r="F5691" t="s">
        <v>78</v>
      </c>
      <c r="G5691" t="s">
        <v>21</v>
      </c>
      <c r="H5691" s="1">
        <v>32</v>
      </c>
      <c r="I5691" s="1">
        <v>101</v>
      </c>
      <c r="J5691" s="1">
        <v>3232</v>
      </c>
      <c r="K5691" s="2">
        <v>1454.3999999999999</v>
      </c>
      <c r="L5691">
        <v>0.44999999999999996</v>
      </c>
      <c r="M5691" t="s">
        <v>82</v>
      </c>
    </row>
    <row r="5692" spans="1:13" x14ac:dyDescent="0.25">
      <c r="A5692" t="s">
        <v>29</v>
      </c>
      <c r="B5692">
        <v>1185732</v>
      </c>
      <c r="C5692" s="6">
        <v>44238</v>
      </c>
      <c r="D5692" t="s">
        <v>30</v>
      </c>
      <c r="E5692" t="s">
        <v>77</v>
      </c>
      <c r="F5692" t="s">
        <v>78</v>
      </c>
      <c r="G5692" t="s">
        <v>22</v>
      </c>
      <c r="H5692" s="1">
        <v>24</v>
      </c>
      <c r="I5692" s="1">
        <v>131</v>
      </c>
      <c r="J5692" s="1">
        <v>3144</v>
      </c>
      <c r="K5692" s="2">
        <v>1949.28</v>
      </c>
      <c r="L5692">
        <v>0.62</v>
      </c>
      <c r="M5692" t="s">
        <v>82</v>
      </c>
    </row>
    <row r="5693" spans="1:13" x14ac:dyDescent="0.25">
      <c r="A5693" t="s">
        <v>29</v>
      </c>
      <c r="B5693">
        <v>1185732</v>
      </c>
      <c r="C5693" s="6">
        <v>44265</v>
      </c>
      <c r="D5693" t="s">
        <v>30</v>
      </c>
      <c r="E5693" t="s">
        <v>77</v>
      </c>
      <c r="F5693" t="s">
        <v>78</v>
      </c>
      <c r="G5693" t="s">
        <v>16</v>
      </c>
      <c r="H5693" s="1">
        <v>29</v>
      </c>
      <c r="I5693" s="1">
        <v>168</v>
      </c>
      <c r="J5693" s="1">
        <v>4872</v>
      </c>
      <c r="K5693" s="2">
        <v>2533.44</v>
      </c>
      <c r="L5693">
        <v>0.52</v>
      </c>
      <c r="M5693" t="s">
        <v>82</v>
      </c>
    </row>
    <row r="5694" spans="1:13" x14ac:dyDescent="0.25">
      <c r="A5694" t="s">
        <v>29</v>
      </c>
      <c r="B5694">
        <v>1185732</v>
      </c>
      <c r="C5694" s="6">
        <v>44265</v>
      </c>
      <c r="D5694" t="s">
        <v>30</v>
      </c>
      <c r="E5694" t="s">
        <v>77</v>
      </c>
      <c r="F5694" t="s">
        <v>78</v>
      </c>
      <c r="G5694" t="s">
        <v>18</v>
      </c>
      <c r="H5694" s="1">
        <v>28</v>
      </c>
      <c r="I5694" s="1">
        <v>102</v>
      </c>
      <c r="J5694" s="1">
        <v>2856</v>
      </c>
      <c r="K5694" s="2">
        <v>1428</v>
      </c>
      <c r="L5694">
        <v>0.5</v>
      </c>
      <c r="M5694" t="s">
        <v>82</v>
      </c>
    </row>
    <row r="5695" spans="1:13" x14ac:dyDescent="0.25">
      <c r="A5695" t="s">
        <v>29</v>
      </c>
      <c r="B5695">
        <v>1185732</v>
      </c>
      <c r="C5695" s="6">
        <v>44265</v>
      </c>
      <c r="D5695" t="s">
        <v>30</v>
      </c>
      <c r="E5695" t="s">
        <v>77</v>
      </c>
      <c r="F5695" t="s">
        <v>78</v>
      </c>
      <c r="G5695" t="s">
        <v>19</v>
      </c>
      <c r="H5695" s="1">
        <v>18</v>
      </c>
      <c r="I5695" s="1">
        <v>112</v>
      </c>
      <c r="J5695" s="1">
        <v>2016</v>
      </c>
      <c r="K5695" s="2">
        <v>1008</v>
      </c>
      <c r="L5695">
        <v>0.5</v>
      </c>
      <c r="M5695" t="s">
        <v>82</v>
      </c>
    </row>
    <row r="5696" spans="1:13" x14ac:dyDescent="0.25">
      <c r="A5696" t="s">
        <v>29</v>
      </c>
      <c r="B5696">
        <v>1185732</v>
      </c>
      <c r="C5696" s="6">
        <v>44265</v>
      </c>
      <c r="D5696" t="s">
        <v>30</v>
      </c>
      <c r="E5696" t="s">
        <v>77</v>
      </c>
      <c r="F5696" t="s">
        <v>78</v>
      </c>
      <c r="G5696" t="s">
        <v>20</v>
      </c>
      <c r="H5696" s="1">
        <v>23</v>
      </c>
      <c r="I5696" s="1">
        <v>73</v>
      </c>
      <c r="J5696" s="1">
        <v>1679</v>
      </c>
      <c r="K5696" s="2">
        <v>889.87</v>
      </c>
      <c r="L5696">
        <v>0.53</v>
      </c>
      <c r="M5696" t="s">
        <v>82</v>
      </c>
    </row>
    <row r="5697" spans="1:13" x14ac:dyDescent="0.25">
      <c r="A5697" t="s">
        <v>29</v>
      </c>
      <c r="B5697">
        <v>1185732</v>
      </c>
      <c r="C5697" s="6">
        <v>44265</v>
      </c>
      <c r="D5697" t="s">
        <v>30</v>
      </c>
      <c r="E5697" t="s">
        <v>77</v>
      </c>
      <c r="F5697" t="s">
        <v>78</v>
      </c>
      <c r="G5697" t="s">
        <v>21</v>
      </c>
      <c r="H5697" s="1">
        <v>38</v>
      </c>
      <c r="I5697" s="1">
        <v>75</v>
      </c>
      <c r="J5697" s="1">
        <v>2850</v>
      </c>
      <c r="K5697" s="2">
        <v>1425</v>
      </c>
      <c r="L5697">
        <v>0.5</v>
      </c>
      <c r="M5697" t="s">
        <v>82</v>
      </c>
    </row>
    <row r="5698" spans="1:13" x14ac:dyDescent="0.25">
      <c r="A5698" t="s">
        <v>29</v>
      </c>
      <c r="B5698">
        <v>1185732</v>
      </c>
      <c r="C5698" s="6">
        <v>44265</v>
      </c>
      <c r="D5698" t="s">
        <v>30</v>
      </c>
      <c r="E5698" t="s">
        <v>77</v>
      </c>
      <c r="F5698" t="s">
        <v>78</v>
      </c>
      <c r="G5698" t="s">
        <v>22</v>
      </c>
      <c r="H5698" s="1">
        <v>29</v>
      </c>
      <c r="I5698" s="1">
        <v>100</v>
      </c>
      <c r="J5698" s="1">
        <v>2900</v>
      </c>
      <c r="K5698" s="2">
        <v>1856</v>
      </c>
      <c r="L5698">
        <v>0.64</v>
      </c>
      <c r="M5698" t="s">
        <v>82</v>
      </c>
    </row>
    <row r="5699" spans="1:13" x14ac:dyDescent="0.25">
      <c r="A5699" t="s">
        <v>29</v>
      </c>
      <c r="B5699">
        <v>1185732</v>
      </c>
      <c r="C5699" s="6">
        <v>44297</v>
      </c>
      <c r="D5699" t="s">
        <v>30</v>
      </c>
      <c r="E5699" t="s">
        <v>77</v>
      </c>
      <c r="F5699" t="s">
        <v>78</v>
      </c>
      <c r="G5699" t="s">
        <v>16</v>
      </c>
      <c r="H5699" s="1">
        <v>27</v>
      </c>
      <c r="I5699" s="1">
        <v>181</v>
      </c>
      <c r="J5699" s="1">
        <v>4887</v>
      </c>
      <c r="K5699" s="2">
        <v>2443.5</v>
      </c>
      <c r="L5699">
        <v>0.5</v>
      </c>
      <c r="M5699" t="s">
        <v>82</v>
      </c>
    </row>
    <row r="5700" spans="1:13" x14ac:dyDescent="0.25">
      <c r="A5700" t="s">
        <v>29</v>
      </c>
      <c r="B5700">
        <v>1185732</v>
      </c>
      <c r="C5700" s="6">
        <v>44297</v>
      </c>
      <c r="D5700" t="s">
        <v>30</v>
      </c>
      <c r="E5700" t="s">
        <v>77</v>
      </c>
      <c r="F5700" t="s">
        <v>78</v>
      </c>
      <c r="G5700" t="s">
        <v>18</v>
      </c>
      <c r="H5700" s="1">
        <v>25</v>
      </c>
      <c r="I5700" s="1">
        <v>94</v>
      </c>
      <c r="J5700" s="1">
        <v>2350</v>
      </c>
      <c r="K5700" s="2">
        <v>1057.5</v>
      </c>
      <c r="L5700">
        <v>0.44999999999999996</v>
      </c>
      <c r="M5700" t="s">
        <v>82</v>
      </c>
    </row>
    <row r="5701" spans="1:13" x14ac:dyDescent="0.25">
      <c r="A5701" t="s">
        <v>29</v>
      </c>
      <c r="B5701">
        <v>1185732</v>
      </c>
      <c r="C5701" s="6">
        <v>44297</v>
      </c>
      <c r="D5701" t="s">
        <v>30</v>
      </c>
      <c r="E5701" t="s">
        <v>77</v>
      </c>
      <c r="F5701" t="s">
        <v>78</v>
      </c>
      <c r="G5701" t="s">
        <v>19</v>
      </c>
      <c r="H5701" s="1">
        <v>14</v>
      </c>
      <c r="I5701" s="1">
        <v>98</v>
      </c>
      <c r="J5701" s="1">
        <v>1372</v>
      </c>
      <c r="K5701" s="2">
        <v>631.12</v>
      </c>
      <c r="L5701">
        <v>0.45999999999999996</v>
      </c>
      <c r="M5701" t="s">
        <v>82</v>
      </c>
    </row>
    <row r="5702" spans="1:13" x14ac:dyDescent="0.25">
      <c r="A5702" t="s">
        <v>29</v>
      </c>
      <c r="B5702">
        <v>1185732</v>
      </c>
      <c r="C5702" s="6">
        <v>44297</v>
      </c>
      <c r="D5702" t="s">
        <v>30</v>
      </c>
      <c r="E5702" t="s">
        <v>77</v>
      </c>
      <c r="F5702" t="s">
        <v>78</v>
      </c>
      <c r="G5702" t="s">
        <v>20</v>
      </c>
      <c r="H5702" s="1">
        <v>18</v>
      </c>
      <c r="I5702" s="1">
        <v>70</v>
      </c>
      <c r="J5702" s="1">
        <v>1260</v>
      </c>
      <c r="K5702" s="2">
        <v>667.80000000000007</v>
      </c>
      <c r="L5702">
        <v>0.53</v>
      </c>
      <c r="M5702" t="s">
        <v>82</v>
      </c>
    </row>
    <row r="5703" spans="1:13" x14ac:dyDescent="0.25">
      <c r="A5703" t="s">
        <v>29</v>
      </c>
      <c r="B5703">
        <v>1185732</v>
      </c>
      <c r="C5703" s="6">
        <v>44297</v>
      </c>
      <c r="D5703" t="s">
        <v>30</v>
      </c>
      <c r="E5703" t="s">
        <v>77</v>
      </c>
      <c r="F5703" t="s">
        <v>78</v>
      </c>
      <c r="G5703" t="s">
        <v>21</v>
      </c>
      <c r="H5703" s="1">
        <v>33</v>
      </c>
      <c r="I5703" s="1">
        <v>74</v>
      </c>
      <c r="J5703" s="1">
        <v>2442</v>
      </c>
      <c r="K5703" s="2">
        <v>1123.32</v>
      </c>
      <c r="L5703">
        <v>0.45999999999999996</v>
      </c>
      <c r="M5703" t="s">
        <v>82</v>
      </c>
    </row>
    <row r="5704" spans="1:13" x14ac:dyDescent="0.25">
      <c r="A5704" t="s">
        <v>29</v>
      </c>
      <c r="B5704">
        <v>1185732</v>
      </c>
      <c r="C5704" s="6">
        <v>44297</v>
      </c>
      <c r="D5704" t="s">
        <v>30</v>
      </c>
      <c r="E5704" t="s">
        <v>77</v>
      </c>
      <c r="F5704" t="s">
        <v>78</v>
      </c>
      <c r="G5704" t="s">
        <v>22</v>
      </c>
      <c r="H5704" s="1">
        <v>24</v>
      </c>
      <c r="I5704" s="1">
        <v>112</v>
      </c>
      <c r="J5704" s="1">
        <v>2688</v>
      </c>
      <c r="K5704" s="2">
        <v>1612.8</v>
      </c>
      <c r="L5704">
        <v>0.6</v>
      </c>
      <c r="M5704" t="s">
        <v>82</v>
      </c>
    </row>
    <row r="5705" spans="1:13" x14ac:dyDescent="0.25">
      <c r="A5705" t="s">
        <v>29</v>
      </c>
      <c r="B5705">
        <v>1185732</v>
      </c>
      <c r="C5705" s="6">
        <v>44328</v>
      </c>
      <c r="D5705" t="s">
        <v>30</v>
      </c>
      <c r="E5705" t="s">
        <v>77</v>
      </c>
      <c r="F5705" t="s">
        <v>78</v>
      </c>
      <c r="G5705" t="s">
        <v>16</v>
      </c>
      <c r="H5705" s="1">
        <v>32</v>
      </c>
      <c r="I5705" s="1">
        <v>174</v>
      </c>
      <c r="J5705" s="1">
        <v>5568</v>
      </c>
      <c r="K5705" s="2">
        <v>2839.68</v>
      </c>
      <c r="L5705">
        <v>0.51</v>
      </c>
      <c r="M5705" t="s">
        <v>82</v>
      </c>
    </row>
    <row r="5706" spans="1:13" x14ac:dyDescent="0.25">
      <c r="A5706" t="s">
        <v>29</v>
      </c>
      <c r="B5706">
        <v>1185732</v>
      </c>
      <c r="C5706" s="6">
        <v>44328</v>
      </c>
      <c r="D5706" t="s">
        <v>30</v>
      </c>
      <c r="E5706" t="s">
        <v>77</v>
      </c>
      <c r="F5706" t="s">
        <v>78</v>
      </c>
      <c r="G5706" t="s">
        <v>18</v>
      </c>
      <c r="H5706" s="1">
        <v>29</v>
      </c>
      <c r="I5706" s="1">
        <v>101</v>
      </c>
      <c r="J5706" s="1">
        <v>2929</v>
      </c>
      <c r="K5706" s="2">
        <v>1435.21</v>
      </c>
      <c r="L5706">
        <v>0.49</v>
      </c>
      <c r="M5706" t="s">
        <v>82</v>
      </c>
    </row>
    <row r="5707" spans="1:13" x14ac:dyDescent="0.25">
      <c r="A5707" t="s">
        <v>29</v>
      </c>
      <c r="B5707">
        <v>1185732</v>
      </c>
      <c r="C5707" s="6">
        <v>44328</v>
      </c>
      <c r="D5707" t="s">
        <v>30</v>
      </c>
      <c r="E5707" t="s">
        <v>77</v>
      </c>
      <c r="F5707" t="s">
        <v>78</v>
      </c>
      <c r="G5707" t="s">
        <v>19</v>
      </c>
      <c r="H5707" s="1">
        <v>25</v>
      </c>
      <c r="I5707" s="1">
        <v>98</v>
      </c>
      <c r="J5707" s="1">
        <v>2450</v>
      </c>
      <c r="K5707" s="2">
        <v>1225</v>
      </c>
      <c r="L5707">
        <v>0.5</v>
      </c>
      <c r="M5707" t="s">
        <v>82</v>
      </c>
    </row>
    <row r="5708" spans="1:13" x14ac:dyDescent="0.25">
      <c r="A5708" t="s">
        <v>29</v>
      </c>
      <c r="B5708">
        <v>1185732</v>
      </c>
      <c r="C5708" s="6">
        <v>44328</v>
      </c>
      <c r="D5708" t="s">
        <v>30</v>
      </c>
      <c r="E5708" t="s">
        <v>77</v>
      </c>
      <c r="F5708" t="s">
        <v>78</v>
      </c>
      <c r="G5708" t="s">
        <v>20</v>
      </c>
      <c r="H5708" s="1">
        <v>23</v>
      </c>
      <c r="I5708" s="1">
        <v>72</v>
      </c>
      <c r="J5708" s="1">
        <v>1656</v>
      </c>
      <c r="K5708" s="2">
        <v>910.80000000000007</v>
      </c>
      <c r="L5708">
        <v>0.55000000000000004</v>
      </c>
      <c r="M5708" t="s">
        <v>82</v>
      </c>
    </row>
    <row r="5709" spans="1:13" x14ac:dyDescent="0.25">
      <c r="A5709" t="s">
        <v>29</v>
      </c>
      <c r="B5709">
        <v>1185732</v>
      </c>
      <c r="C5709" s="6">
        <v>44328</v>
      </c>
      <c r="D5709" t="s">
        <v>30</v>
      </c>
      <c r="E5709" t="s">
        <v>77</v>
      </c>
      <c r="F5709" t="s">
        <v>78</v>
      </c>
      <c r="G5709" t="s">
        <v>21</v>
      </c>
      <c r="H5709" s="1">
        <v>39</v>
      </c>
      <c r="I5709" s="1">
        <v>75</v>
      </c>
      <c r="J5709" s="1">
        <v>2925</v>
      </c>
      <c r="K5709" s="2">
        <v>1462.5</v>
      </c>
      <c r="L5709">
        <v>0.5</v>
      </c>
      <c r="M5709" t="s">
        <v>82</v>
      </c>
    </row>
    <row r="5710" spans="1:13" x14ac:dyDescent="0.25">
      <c r="A5710" t="s">
        <v>29</v>
      </c>
      <c r="B5710">
        <v>1185732</v>
      </c>
      <c r="C5710" s="6">
        <v>44328</v>
      </c>
      <c r="D5710" t="s">
        <v>30</v>
      </c>
      <c r="E5710" t="s">
        <v>77</v>
      </c>
      <c r="F5710" t="s">
        <v>78</v>
      </c>
      <c r="G5710" t="s">
        <v>22</v>
      </c>
      <c r="H5710" s="1">
        <v>44</v>
      </c>
      <c r="I5710" s="1">
        <v>120</v>
      </c>
      <c r="J5710" s="1">
        <v>5280</v>
      </c>
      <c r="K5710" s="2">
        <v>3432</v>
      </c>
      <c r="L5710">
        <v>0.65</v>
      </c>
      <c r="M5710" t="s">
        <v>82</v>
      </c>
    </row>
    <row r="5711" spans="1:13" x14ac:dyDescent="0.25">
      <c r="A5711" t="s">
        <v>29</v>
      </c>
      <c r="B5711">
        <v>1185732</v>
      </c>
      <c r="C5711" s="6">
        <v>44358</v>
      </c>
      <c r="D5711" t="s">
        <v>30</v>
      </c>
      <c r="E5711" t="s">
        <v>77</v>
      </c>
      <c r="F5711" t="s">
        <v>78</v>
      </c>
      <c r="G5711" t="s">
        <v>16</v>
      </c>
      <c r="H5711" s="1">
        <v>28</v>
      </c>
      <c r="I5711" s="1">
        <v>182</v>
      </c>
      <c r="J5711" s="1">
        <v>5096</v>
      </c>
      <c r="K5711" s="2">
        <v>2598.96</v>
      </c>
      <c r="L5711">
        <v>0.51</v>
      </c>
      <c r="M5711" t="s">
        <v>82</v>
      </c>
    </row>
    <row r="5712" spans="1:13" x14ac:dyDescent="0.25">
      <c r="A5712" t="s">
        <v>29</v>
      </c>
      <c r="B5712">
        <v>1185732</v>
      </c>
      <c r="C5712" s="6">
        <v>44358</v>
      </c>
      <c r="D5712" t="s">
        <v>30</v>
      </c>
      <c r="E5712" t="s">
        <v>77</v>
      </c>
      <c r="F5712" t="s">
        <v>78</v>
      </c>
      <c r="G5712" t="s">
        <v>18</v>
      </c>
      <c r="H5712" s="1">
        <v>24</v>
      </c>
      <c r="I5712" s="1">
        <v>112</v>
      </c>
      <c r="J5712" s="1">
        <v>2688</v>
      </c>
      <c r="K5712" s="2">
        <v>1317.12</v>
      </c>
      <c r="L5712">
        <v>0.49</v>
      </c>
      <c r="M5712" t="s">
        <v>82</v>
      </c>
    </row>
    <row r="5713" spans="1:13" x14ac:dyDescent="0.25">
      <c r="A5713" t="s">
        <v>29</v>
      </c>
      <c r="B5713">
        <v>1185732</v>
      </c>
      <c r="C5713" s="6">
        <v>44358</v>
      </c>
      <c r="D5713" t="s">
        <v>30</v>
      </c>
      <c r="E5713" t="s">
        <v>77</v>
      </c>
      <c r="F5713" t="s">
        <v>78</v>
      </c>
      <c r="G5713" t="s">
        <v>19</v>
      </c>
      <c r="H5713" s="1">
        <v>19</v>
      </c>
      <c r="I5713" s="1">
        <v>115</v>
      </c>
      <c r="J5713" s="1">
        <v>2185</v>
      </c>
      <c r="K5713" s="2">
        <v>1070.6500000000001</v>
      </c>
      <c r="L5713">
        <v>0.49</v>
      </c>
      <c r="M5713" t="s">
        <v>82</v>
      </c>
    </row>
    <row r="5714" spans="1:13" x14ac:dyDescent="0.25">
      <c r="A5714" t="s">
        <v>29</v>
      </c>
      <c r="B5714">
        <v>1185732</v>
      </c>
      <c r="C5714" s="6">
        <v>44358</v>
      </c>
      <c r="D5714" t="s">
        <v>30</v>
      </c>
      <c r="E5714" t="s">
        <v>77</v>
      </c>
      <c r="F5714" t="s">
        <v>78</v>
      </c>
      <c r="G5714" t="s">
        <v>20</v>
      </c>
      <c r="H5714" s="1">
        <v>19</v>
      </c>
      <c r="I5714" s="1">
        <v>108</v>
      </c>
      <c r="J5714" s="1">
        <v>2052</v>
      </c>
      <c r="K5714" s="2">
        <v>1046.52</v>
      </c>
      <c r="L5714">
        <v>0.51</v>
      </c>
      <c r="M5714" t="s">
        <v>82</v>
      </c>
    </row>
    <row r="5715" spans="1:13" x14ac:dyDescent="0.25">
      <c r="A5715" t="s">
        <v>29</v>
      </c>
      <c r="B5715">
        <v>1185732</v>
      </c>
      <c r="C5715" s="6">
        <v>44358</v>
      </c>
      <c r="D5715" t="s">
        <v>30</v>
      </c>
      <c r="E5715" t="s">
        <v>77</v>
      </c>
      <c r="F5715" t="s">
        <v>78</v>
      </c>
      <c r="G5715" t="s">
        <v>21</v>
      </c>
      <c r="H5715" s="1">
        <v>34</v>
      </c>
      <c r="I5715" s="1">
        <v>108</v>
      </c>
      <c r="J5715" s="1">
        <v>3672</v>
      </c>
      <c r="K5715" s="2">
        <v>1652.3999999999999</v>
      </c>
      <c r="L5715">
        <v>0.44999999999999996</v>
      </c>
      <c r="M5715" t="s">
        <v>82</v>
      </c>
    </row>
    <row r="5716" spans="1:13" x14ac:dyDescent="0.25">
      <c r="A5716" t="s">
        <v>29</v>
      </c>
      <c r="B5716">
        <v>1185732</v>
      </c>
      <c r="C5716" s="6">
        <v>44358</v>
      </c>
      <c r="D5716" t="s">
        <v>30</v>
      </c>
      <c r="E5716" t="s">
        <v>77</v>
      </c>
      <c r="F5716" t="s">
        <v>78</v>
      </c>
      <c r="G5716" t="s">
        <v>22</v>
      </c>
      <c r="H5716" s="1">
        <v>38</v>
      </c>
      <c r="I5716" s="1">
        <v>150</v>
      </c>
      <c r="J5716" s="1">
        <v>5700</v>
      </c>
      <c r="K5716" s="2">
        <v>3420</v>
      </c>
      <c r="L5716">
        <v>0.6</v>
      </c>
      <c r="M5716" t="s">
        <v>82</v>
      </c>
    </row>
    <row r="5717" spans="1:13" x14ac:dyDescent="0.25">
      <c r="A5717" t="s">
        <v>29</v>
      </c>
      <c r="B5717">
        <v>1185732</v>
      </c>
      <c r="C5717" s="6">
        <v>44387</v>
      </c>
      <c r="D5717" t="s">
        <v>30</v>
      </c>
      <c r="E5717" t="s">
        <v>77</v>
      </c>
      <c r="F5717" t="s">
        <v>78</v>
      </c>
      <c r="G5717" t="s">
        <v>16</v>
      </c>
      <c r="H5717" s="1">
        <v>34</v>
      </c>
      <c r="I5717" s="1">
        <v>224</v>
      </c>
      <c r="J5717" s="1">
        <v>7616</v>
      </c>
      <c r="K5717" s="2">
        <v>3960.32</v>
      </c>
      <c r="L5717">
        <v>0.52</v>
      </c>
      <c r="M5717" t="s">
        <v>82</v>
      </c>
    </row>
    <row r="5718" spans="1:13" x14ac:dyDescent="0.25">
      <c r="A5718" t="s">
        <v>29</v>
      </c>
      <c r="B5718">
        <v>1185732</v>
      </c>
      <c r="C5718" s="6">
        <v>44387</v>
      </c>
      <c r="D5718" t="s">
        <v>30</v>
      </c>
      <c r="E5718" t="s">
        <v>77</v>
      </c>
      <c r="F5718" t="s">
        <v>78</v>
      </c>
      <c r="G5718" t="s">
        <v>18</v>
      </c>
      <c r="H5718" s="1">
        <v>29</v>
      </c>
      <c r="I5718" s="1">
        <v>160</v>
      </c>
      <c r="J5718" s="1">
        <v>4640</v>
      </c>
      <c r="K5718" s="2">
        <v>2227.1999999999998</v>
      </c>
      <c r="L5718">
        <v>0.48</v>
      </c>
      <c r="M5718" t="s">
        <v>82</v>
      </c>
    </row>
    <row r="5719" spans="1:13" x14ac:dyDescent="0.25">
      <c r="A5719" t="s">
        <v>29</v>
      </c>
      <c r="B5719">
        <v>1185732</v>
      </c>
      <c r="C5719" s="6">
        <v>44387</v>
      </c>
      <c r="D5719" t="s">
        <v>30</v>
      </c>
      <c r="E5719" t="s">
        <v>77</v>
      </c>
      <c r="F5719" t="s">
        <v>78</v>
      </c>
      <c r="G5719" t="s">
        <v>19</v>
      </c>
      <c r="H5719" s="1">
        <v>24</v>
      </c>
      <c r="I5719" s="1">
        <v>138</v>
      </c>
      <c r="J5719" s="1">
        <v>3312</v>
      </c>
      <c r="K5719" s="2">
        <v>1589.76</v>
      </c>
      <c r="L5719">
        <v>0.48</v>
      </c>
      <c r="M5719" t="s">
        <v>82</v>
      </c>
    </row>
    <row r="5720" spans="1:13" x14ac:dyDescent="0.25">
      <c r="A5720" t="s">
        <v>29</v>
      </c>
      <c r="B5720">
        <v>1185732</v>
      </c>
      <c r="C5720" s="6">
        <v>44387</v>
      </c>
      <c r="D5720" t="s">
        <v>30</v>
      </c>
      <c r="E5720" t="s">
        <v>77</v>
      </c>
      <c r="F5720" t="s">
        <v>78</v>
      </c>
      <c r="G5720" t="s">
        <v>20</v>
      </c>
      <c r="H5720" s="1">
        <v>23</v>
      </c>
      <c r="I5720" s="1">
        <v>115</v>
      </c>
      <c r="J5720" s="1">
        <v>2645</v>
      </c>
      <c r="K5720" s="2">
        <v>1322.5</v>
      </c>
      <c r="L5720">
        <v>0.5</v>
      </c>
      <c r="M5720" t="s">
        <v>82</v>
      </c>
    </row>
    <row r="5721" spans="1:13" x14ac:dyDescent="0.25">
      <c r="A5721" t="s">
        <v>29</v>
      </c>
      <c r="B5721">
        <v>1185732</v>
      </c>
      <c r="C5721" s="6">
        <v>44387</v>
      </c>
      <c r="D5721" t="s">
        <v>30</v>
      </c>
      <c r="E5721" t="s">
        <v>77</v>
      </c>
      <c r="F5721" t="s">
        <v>78</v>
      </c>
      <c r="G5721" t="s">
        <v>21</v>
      </c>
      <c r="H5721" s="1">
        <v>32</v>
      </c>
      <c r="I5721" s="1">
        <v>128</v>
      </c>
      <c r="J5721" s="1">
        <v>4096</v>
      </c>
      <c r="K5721" s="2">
        <v>1884.1599999999999</v>
      </c>
      <c r="L5721">
        <v>0.45999999999999996</v>
      </c>
      <c r="M5721" t="s">
        <v>82</v>
      </c>
    </row>
    <row r="5722" spans="1:13" x14ac:dyDescent="0.25">
      <c r="A5722" t="s">
        <v>29</v>
      </c>
      <c r="B5722">
        <v>1185732</v>
      </c>
      <c r="C5722" s="6">
        <v>44387</v>
      </c>
      <c r="D5722" t="s">
        <v>30</v>
      </c>
      <c r="E5722" t="s">
        <v>77</v>
      </c>
      <c r="F5722" t="s">
        <v>78</v>
      </c>
      <c r="G5722" t="s">
        <v>22</v>
      </c>
      <c r="H5722" s="1">
        <v>38</v>
      </c>
      <c r="I5722" s="1">
        <v>150</v>
      </c>
      <c r="J5722" s="1">
        <v>5700</v>
      </c>
      <c r="K5722" s="2">
        <v>3705</v>
      </c>
      <c r="L5722">
        <v>0.65</v>
      </c>
      <c r="M5722" t="s">
        <v>82</v>
      </c>
    </row>
    <row r="5723" spans="1:13" x14ac:dyDescent="0.25">
      <c r="A5723" t="s">
        <v>29</v>
      </c>
      <c r="B5723">
        <v>1185732</v>
      </c>
      <c r="C5723" s="6">
        <v>44419</v>
      </c>
      <c r="D5723" t="s">
        <v>30</v>
      </c>
      <c r="E5723" t="s">
        <v>77</v>
      </c>
      <c r="F5723" t="s">
        <v>78</v>
      </c>
      <c r="G5723" t="s">
        <v>16</v>
      </c>
      <c r="H5723" s="1">
        <v>33</v>
      </c>
      <c r="I5723" s="1">
        <v>203</v>
      </c>
      <c r="J5723" s="1">
        <v>6699</v>
      </c>
      <c r="K5723" s="2">
        <v>3349.5</v>
      </c>
      <c r="L5723">
        <v>0.5</v>
      </c>
      <c r="M5723" t="s">
        <v>82</v>
      </c>
    </row>
    <row r="5724" spans="1:13" x14ac:dyDescent="0.25">
      <c r="A5724" t="s">
        <v>29</v>
      </c>
      <c r="B5724">
        <v>1185732</v>
      </c>
      <c r="C5724" s="6">
        <v>44419</v>
      </c>
      <c r="D5724" t="s">
        <v>30</v>
      </c>
      <c r="E5724" t="s">
        <v>77</v>
      </c>
      <c r="F5724" t="s">
        <v>78</v>
      </c>
      <c r="G5724" t="s">
        <v>18</v>
      </c>
      <c r="H5724" s="1">
        <v>34</v>
      </c>
      <c r="I5724" s="1">
        <v>131</v>
      </c>
      <c r="J5724" s="1">
        <v>4454</v>
      </c>
      <c r="K5724" s="2">
        <v>2093.3799999999997</v>
      </c>
      <c r="L5724">
        <v>0.47</v>
      </c>
      <c r="M5724" t="s">
        <v>82</v>
      </c>
    </row>
    <row r="5725" spans="1:13" x14ac:dyDescent="0.25">
      <c r="A5725" t="s">
        <v>29</v>
      </c>
      <c r="B5725">
        <v>1185732</v>
      </c>
      <c r="C5725" s="6">
        <v>44419</v>
      </c>
      <c r="D5725" t="s">
        <v>30</v>
      </c>
      <c r="E5725" t="s">
        <v>77</v>
      </c>
      <c r="F5725" t="s">
        <v>78</v>
      </c>
      <c r="G5725" t="s">
        <v>19</v>
      </c>
      <c r="H5725" s="1">
        <v>29</v>
      </c>
      <c r="I5725" s="1">
        <v>113</v>
      </c>
      <c r="J5725" s="1">
        <v>3277</v>
      </c>
      <c r="K5725" s="2">
        <v>1605.73</v>
      </c>
      <c r="L5725">
        <v>0.49</v>
      </c>
      <c r="M5725" t="s">
        <v>82</v>
      </c>
    </row>
    <row r="5726" spans="1:13" x14ac:dyDescent="0.25">
      <c r="A5726" t="s">
        <v>29</v>
      </c>
      <c r="B5726">
        <v>1185732</v>
      </c>
      <c r="C5726" s="6">
        <v>44419</v>
      </c>
      <c r="D5726" t="s">
        <v>30</v>
      </c>
      <c r="E5726" t="s">
        <v>77</v>
      </c>
      <c r="F5726" t="s">
        <v>78</v>
      </c>
      <c r="G5726" t="s">
        <v>20</v>
      </c>
      <c r="H5726" s="1">
        <v>19</v>
      </c>
      <c r="I5726" s="1">
        <v>101</v>
      </c>
      <c r="J5726" s="1">
        <v>1919</v>
      </c>
      <c r="K5726" s="2">
        <v>1017.07</v>
      </c>
      <c r="L5726">
        <v>0.53</v>
      </c>
      <c r="M5726" t="s">
        <v>82</v>
      </c>
    </row>
    <row r="5727" spans="1:13" x14ac:dyDescent="0.25">
      <c r="A5727" t="s">
        <v>29</v>
      </c>
      <c r="B5727">
        <v>1185732</v>
      </c>
      <c r="C5727" s="6">
        <v>44419</v>
      </c>
      <c r="D5727" t="s">
        <v>30</v>
      </c>
      <c r="E5727" t="s">
        <v>77</v>
      </c>
      <c r="F5727" t="s">
        <v>78</v>
      </c>
      <c r="G5727" t="s">
        <v>21</v>
      </c>
      <c r="H5727" s="1">
        <v>29</v>
      </c>
      <c r="I5727" s="1">
        <v>105</v>
      </c>
      <c r="J5727" s="1">
        <v>3045</v>
      </c>
      <c r="K5727" s="2">
        <v>1400.6999999999998</v>
      </c>
      <c r="L5727">
        <v>0.45999999999999996</v>
      </c>
      <c r="M5727" t="s">
        <v>82</v>
      </c>
    </row>
    <row r="5728" spans="1:13" x14ac:dyDescent="0.25">
      <c r="A5728" t="s">
        <v>29</v>
      </c>
      <c r="B5728">
        <v>1185732</v>
      </c>
      <c r="C5728" s="6">
        <v>44419</v>
      </c>
      <c r="D5728" t="s">
        <v>30</v>
      </c>
      <c r="E5728" t="s">
        <v>77</v>
      </c>
      <c r="F5728" t="s">
        <v>78</v>
      </c>
      <c r="G5728" t="s">
        <v>22</v>
      </c>
      <c r="H5728" s="1">
        <v>32</v>
      </c>
      <c r="I5728" s="1">
        <v>152</v>
      </c>
      <c r="J5728" s="1">
        <v>4864</v>
      </c>
      <c r="K5728" s="2">
        <v>2918.4</v>
      </c>
      <c r="L5728">
        <v>0.6</v>
      </c>
      <c r="M5728" t="s">
        <v>82</v>
      </c>
    </row>
    <row r="5729" spans="1:13" x14ac:dyDescent="0.25">
      <c r="A5729" t="s">
        <v>29</v>
      </c>
      <c r="B5729">
        <v>1185732</v>
      </c>
      <c r="C5729" s="6">
        <v>44451</v>
      </c>
      <c r="D5729" t="s">
        <v>30</v>
      </c>
      <c r="E5729" t="s">
        <v>77</v>
      </c>
      <c r="F5729" t="s">
        <v>78</v>
      </c>
      <c r="G5729" t="s">
        <v>16</v>
      </c>
      <c r="H5729" s="1">
        <v>29</v>
      </c>
      <c r="I5729" s="1">
        <v>169</v>
      </c>
      <c r="J5729" s="1">
        <v>4901</v>
      </c>
      <c r="K5729" s="2">
        <v>2548.52</v>
      </c>
      <c r="L5729">
        <v>0.52</v>
      </c>
      <c r="M5729" t="s">
        <v>82</v>
      </c>
    </row>
    <row r="5730" spans="1:13" x14ac:dyDescent="0.25">
      <c r="A5730" t="s">
        <v>29</v>
      </c>
      <c r="B5730">
        <v>1185732</v>
      </c>
      <c r="C5730" s="6">
        <v>44451</v>
      </c>
      <c r="D5730" t="s">
        <v>30</v>
      </c>
      <c r="E5730" t="s">
        <v>77</v>
      </c>
      <c r="F5730" t="s">
        <v>78</v>
      </c>
      <c r="G5730" t="s">
        <v>18</v>
      </c>
      <c r="H5730" s="1">
        <v>23</v>
      </c>
      <c r="I5730" s="1">
        <v>122</v>
      </c>
      <c r="J5730" s="1">
        <v>2806</v>
      </c>
      <c r="K5730" s="2">
        <v>1262.6999999999998</v>
      </c>
      <c r="L5730">
        <v>0.44999999999999996</v>
      </c>
      <c r="M5730" t="s">
        <v>82</v>
      </c>
    </row>
    <row r="5731" spans="1:13" x14ac:dyDescent="0.25">
      <c r="A5731" t="s">
        <v>29</v>
      </c>
      <c r="B5731">
        <v>1185732</v>
      </c>
      <c r="C5731" s="6">
        <v>44451</v>
      </c>
      <c r="D5731" t="s">
        <v>30</v>
      </c>
      <c r="E5731" t="s">
        <v>77</v>
      </c>
      <c r="F5731" t="s">
        <v>78</v>
      </c>
      <c r="G5731" t="s">
        <v>19</v>
      </c>
      <c r="H5731" s="1">
        <v>9</v>
      </c>
      <c r="I5731" s="1">
        <v>91</v>
      </c>
      <c r="J5731" s="1">
        <v>819</v>
      </c>
      <c r="K5731" s="2">
        <v>409.5</v>
      </c>
      <c r="L5731">
        <v>0.5</v>
      </c>
      <c r="M5731" t="s">
        <v>82</v>
      </c>
    </row>
    <row r="5732" spans="1:13" x14ac:dyDescent="0.25">
      <c r="A5732" t="s">
        <v>29</v>
      </c>
      <c r="B5732">
        <v>1185732</v>
      </c>
      <c r="C5732" s="6">
        <v>44451</v>
      </c>
      <c r="D5732" t="s">
        <v>30</v>
      </c>
      <c r="E5732" t="s">
        <v>77</v>
      </c>
      <c r="F5732" t="s">
        <v>78</v>
      </c>
      <c r="G5732" t="s">
        <v>20</v>
      </c>
      <c r="H5732" s="1">
        <v>10</v>
      </c>
      <c r="I5732" s="1">
        <v>88</v>
      </c>
      <c r="J5732" s="1">
        <v>880</v>
      </c>
      <c r="K5732" s="2">
        <v>448.8</v>
      </c>
      <c r="L5732">
        <v>0.51</v>
      </c>
      <c r="M5732" t="s">
        <v>82</v>
      </c>
    </row>
    <row r="5733" spans="1:13" x14ac:dyDescent="0.25">
      <c r="A5733" t="s">
        <v>29</v>
      </c>
      <c r="B5733">
        <v>1185732</v>
      </c>
      <c r="C5733" s="6">
        <v>44451</v>
      </c>
      <c r="D5733" t="s">
        <v>30</v>
      </c>
      <c r="E5733" t="s">
        <v>77</v>
      </c>
      <c r="F5733" t="s">
        <v>78</v>
      </c>
      <c r="G5733" t="s">
        <v>21</v>
      </c>
      <c r="H5733" s="1">
        <v>19</v>
      </c>
      <c r="I5733" s="1">
        <v>88</v>
      </c>
      <c r="J5733" s="1">
        <v>1672</v>
      </c>
      <c r="K5733" s="2">
        <v>836</v>
      </c>
      <c r="L5733">
        <v>0.5</v>
      </c>
      <c r="M5733" t="s">
        <v>82</v>
      </c>
    </row>
    <row r="5734" spans="1:13" x14ac:dyDescent="0.25">
      <c r="A5734" t="s">
        <v>29</v>
      </c>
      <c r="B5734">
        <v>1185732</v>
      </c>
      <c r="C5734" s="6">
        <v>44451</v>
      </c>
      <c r="D5734" t="s">
        <v>30</v>
      </c>
      <c r="E5734" t="s">
        <v>77</v>
      </c>
      <c r="F5734" t="s">
        <v>78</v>
      </c>
      <c r="G5734" t="s">
        <v>22</v>
      </c>
      <c r="H5734" s="1">
        <v>24</v>
      </c>
      <c r="I5734" s="1">
        <v>120</v>
      </c>
      <c r="J5734" s="1">
        <v>2880</v>
      </c>
      <c r="K5734" s="2">
        <v>1843.2</v>
      </c>
      <c r="L5734">
        <v>0.64</v>
      </c>
      <c r="M5734" t="s">
        <v>82</v>
      </c>
    </row>
    <row r="5735" spans="1:13" x14ac:dyDescent="0.25">
      <c r="A5735" t="s">
        <v>29</v>
      </c>
      <c r="B5735">
        <v>1185732</v>
      </c>
      <c r="C5735" s="6">
        <v>44480</v>
      </c>
      <c r="D5735" t="s">
        <v>30</v>
      </c>
      <c r="E5735" t="s">
        <v>77</v>
      </c>
      <c r="F5735" t="s">
        <v>78</v>
      </c>
      <c r="G5735" t="s">
        <v>16</v>
      </c>
      <c r="H5735" s="1">
        <v>28</v>
      </c>
      <c r="I5735" s="1">
        <v>173</v>
      </c>
      <c r="J5735" s="1">
        <v>4844</v>
      </c>
      <c r="K5735" s="2">
        <v>2470.44</v>
      </c>
      <c r="L5735">
        <v>0.51</v>
      </c>
      <c r="M5735" t="s">
        <v>82</v>
      </c>
    </row>
    <row r="5736" spans="1:13" x14ac:dyDescent="0.25">
      <c r="A5736" t="s">
        <v>29</v>
      </c>
      <c r="B5736">
        <v>1185732</v>
      </c>
      <c r="C5736" s="6">
        <v>44480</v>
      </c>
      <c r="D5736" t="s">
        <v>30</v>
      </c>
      <c r="E5736" t="s">
        <v>77</v>
      </c>
      <c r="F5736" t="s">
        <v>78</v>
      </c>
      <c r="G5736" t="s">
        <v>18</v>
      </c>
      <c r="H5736" s="1">
        <v>19</v>
      </c>
      <c r="I5736" s="1">
        <v>100</v>
      </c>
      <c r="J5736" s="1">
        <v>1900</v>
      </c>
      <c r="K5736" s="2">
        <v>950</v>
      </c>
      <c r="L5736">
        <v>0.5</v>
      </c>
      <c r="M5736" t="s">
        <v>82</v>
      </c>
    </row>
    <row r="5737" spans="1:13" x14ac:dyDescent="0.25">
      <c r="A5737" t="s">
        <v>29</v>
      </c>
      <c r="B5737">
        <v>1185732</v>
      </c>
      <c r="C5737" s="6">
        <v>44480</v>
      </c>
      <c r="D5737" t="s">
        <v>30</v>
      </c>
      <c r="E5737" t="s">
        <v>77</v>
      </c>
      <c r="F5737" t="s">
        <v>78</v>
      </c>
      <c r="G5737" t="s">
        <v>19</v>
      </c>
      <c r="H5737" s="1">
        <v>19</v>
      </c>
      <c r="I5737" s="1">
        <v>87</v>
      </c>
      <c r="J5737" s="1">
        <v>1653</v>
      </c>
      <c r="K5737" s="2">
        <v>809.97</v>
      </c>
      <c r="L5737">
        <v>0.49</v>
      </c>
      <c r="M5737" t="s">
        <v>82</v>
      </c>
    </row>
    <row r="5738" spans="1:13" x14ac:dyDescent="0.25">
      <c r="A5738" t="s">
        <v>29</v>
      </c>
      <c r="B5738">
        <v>1185732</v>
      </c>
      <c r="C5738" s="6">
        <v>44480</v>
      </c>
      <c r="D5738" t="s">
        <v>30</v>
      </c>
      <c r="E5738" t="s">
        <v>77</v>
      </c>
      <c r="F5738" t="s">
        <v>78</v>
      </c>
      <c r="G5738" t="s">
        <v>20</v>
      </c>
      <c r="H5738" s="1">
        <v>19</v>
      </c>
      <c r="I5738" s="1">
        <v>72</v>
      </c>
      <c r="J5738" s="1">
        <v>1368</v>
      </c>
      <c r="K5738" s="2">
        <v>752.40000000000009</v>
      </c>
      <c r="L5738">
        <v>0.55000000000000004</v>
      </c>
      <c r="M5738" t="s">
        <v>82</v>
      </c>
    </row>
    <row r="5739" spans="1:13" x14ac:dyDescent="0.25">
      <c r="A5739" t="s">
        <v>29</v>
      </c>
      <c r="B5739">
        <v>1185732</v>
      </c>
      <c r="C5739" s="6">
        <v>44480</v>
      </c>
      <c r="D5739" t="s">
        <v>30</v>
      </c>
      <c r="E5739" t="s">
        <v>77</v>
      </c>
      <c r="F5739" t="s">
        <v>78</v>
      </c>
      <c r="G5739" t="s">
        <v>21</v>
      </c>
      <c r="H5739" s="1">
        <v>29</v>
      </c>
      <c r="I5739" s="1">
        <v>83</v>
      </c>
      <c r="J5739" s="1">
        <v>2407</v>
      </c>
      <c r="K5739" s="2">
        <v>1203.5</v>
      </c>
      <c r="L5739">
        <v>0.5</v>
      </c>
      <c r="M5739" t="s">
        <v>82</v>
      </c>
    </row>
    <row r="5740" spans="1:13" x14ac:dyDescent="0.25">
      <c r="A5740" t="s">
        <v>29</v>
      </c>
      <c r="B5740">
        <v>1185732</v>
      </c>
      <c r="C5740" s="6">
        <v>44480</v>
      </c>
      <c r="D5740" t="s">
        <v>30</v>
      </c>
      <c r="E5740" t="s">
        <v>77</v>
      </c>
      <c r="F5740" t="s">
        <v>78</v>
      </c>
      <c r="G5740" t="s">
        <v>22</v>
      </c>
      <c r="H5740" s="1">
        <v>32</v>
      </c>
      <c r="I5740" s="1">
        <v>104</v>
      </c>
      <c r="J5740" s="1">
        <v>3328</v>
      </c>
      <c r="K5740" s="2">
        <v>2063.36</v>
      </c>
      <c r="L5740">
        <v>0.62</v>
      </c>
      <c r="M5740" t="s">
        <v>82</v>
      </c>
    </row>
    <row r="5741" spans="1:13" x14ac:dyDescent="0.25">
      <c r="A5741" t="s">
        <v>29</v>
      </c>
      <c r="B5741">
        <v>1185732</v>
      </c>
      <c r="C5741" s="6">
        <v>44511</v>
      </c>
      <c r="D5741" t="s">
        <v>30</v>
      </c>
      <c r="E5741" t="s">
        <v>77</v>
      </c>
      <c r="F5741" t="s">
        <v>78</v>
      </c>
      <c r="G5741" t="s">
        <v>16</v>
      </c>
      <c r="H5741" s="1">
        <v>29</v>
      </c>
      <c r="I5741" s="1">
        <v>149</v>
      </c>
      <c r="J5741" s="1">
        <v>4321</v>
      </c>
      <c r="K5741" s="2">
        <v>2160.5</v>
      </c>
      <c r="L5741">
        <v>0.5</v>
      </c>
      <c r="M5741" t="s">
        <v>82</v>
      </c>
    </row>
    <row r="5742" spans="1:13" x14ac:dyDescent="0.25">
      <c r="A5742" t="s">
        <v>29</v>
      </c>
      <c r="B5742">
        <v>1185732</v>
      </c>
      <c r="C5742" s="6">
        <v>44511</v>
      </c>
      <c r="D5742" t="s">
        <v>30</v>
      </c>
      <c r="E5742" t="s">
        <v>77</v>
      </c>
      <c r="F5742" t="s">
        <v>78</v>
      </c>
      <c r="G5742" t="s">
        <v>18</v>
      </c>
      <c r="H5742" s="1">
        <v>20</v>
      </c>
      <c r="I5742" s="1">
        <v>108</v>
      </c>
      <c r="J5742" s="1">
        <v>2160</v>
      </c>
      <c r="K5742" s="2">
        <v>993.59999999999991</v>
      </c>
      <c r="L5742">
        <v>0.45999999999999996</v>
      </c>
      <c r="M5742" t="s">
        <v>82</v>
      </c>
    </row>
    <row r="5743" spans="1:13" x14ac:dyDescent="0.25">
      <c r="A5743" t="s">
        <v>29</v>
      </c>
      <c r="B5743">
        <v>1185732</v>
      </c>
      <c r="C5743" s="6">
        <v>44511</v>
      </c>
      <c r="D5743" t="s">
        <v>30</v>
      </c>
      <c r="E5743" t="s">
        <v>77</v>
      </c>
      <c r="F5743" t="s">
        <v>78</v>
      </c>
      <c r="G5743" t="s">
        <v>19</v>
      </c>
      <c r="H5743" s="1">
        <v>19</v>
      </c>
      <c r="I5743" s="1">
        <v>93</v>
      </c>
      <c r="J5743" s="1">
        <v>1767</v>
      </c>
      <c r="K5743" s="2">
        <v>848.16</v>
      </c>
      <c r="L5743">
        <v>0.48</v>
      </c>
      <c r="M5743" t="s">
        <v>82</v>
      </c>
    </row>
    <row r="5744" spans="1:13" x14ac:dyDescent="0.25">
      <c r="A5744" t="s">
        <v>29</v>
      </c>
      <c r="B5744">
        <v>1185732</v>
      </c>
      <c r="C5744" s="6">
        <v>44511</v>
      </c>
      <c r="D5744" t="s">
        <v>30</v>
      </c>
      <c r="E5744" t="s">
        <v>77</v>
      </c>
      <c r="F5744" t="s">
        <v>78</v>
      </c>
      <c r="G5744" t="s">
        <v>20</v>
      </c>
      <c r="H5744" s="1">
        <v>19</v>
      </c>
      <c r="I5744" s="1">
        <v>113</v>
      </c>
      <c r="J5744" s="1">
        <v>2147</v>
      </c>
      <c r="K5744" s="2">
        <v>1094.97</v>
      </c>
      <c r="L5744">
        <v>0.51</v>
      </c>
      <c r="M5744" t="s">
        <v>82</v>
      </c>
    </row>
    <row r="5745" spans="1:13" x14ac:dyDescent="0.25">
      <c r="A5745" t="s">
        <v>29</v>
      </c>
      <c r="B5745">
        <v>1185732</v>
      </c>
      <c r="C5745" s="6">
        <v>44511</v>
      </c>
      <c r="D5745" t="s">
        <v>30</v>
      </c>
      <c r="E5745" t="s">
        <v>77</v>
      </c>
      <c r="F5745" t="s">
        <v>78</v>
      </c>
      <c r="G5745" t="s">
        <v>21</v>
      </c>
      <c r="H5745" s="1">
        <v>39</v>
      </c>
      <c r="I5745" s="1">
        <v>91</v>
      </c>
      <c r="J5745" s="1">
        <v>3549</v>
      </c>
      <c r="K5745" s="2">
        <v>1739.01</v>
      </c>
      <c r="L5745">
        <v>0.49</v>
      </c>
      <c r="M5745" t="s">
        <v>82</v>
      </c>
    </row>
    <row r="5746" spans="1:13" x14ac:dyDescent="0.25">
      <c r="A5746" t="s">
        <v>29</v>
      </c>
      <c r="B5746">
        <v>1185732</v>
      </c>
      <c r="C5746" s="6">
        <v>44511</v>
      </c>
      <c r="D5746" t="s">
        <v>30</v>
      </c>
      <c r="E5746" t="s">
        <v>77</v>
      </c>
      <c r="F5746" t="s">
        <v>78</v>
      </c>
      <c r="G5746" t="s">
        <v>22</v>
      </c>
      <c r="H5746" s="1">
        <v>43</v>
      </c>
      <c r="I5746" s="1">
        <v>113</v>
      </c>
      <c r="J5746" s="1">
        <v>4859</v>
      </c>
      <c r="K5746" s="2">
        <v>3158.35</v>
      </c>
      <c r="L5746">
        <v>0.65</v>
      </c>
      <c r="M5746" t="s">
        <v>82</v>
      </c>
    </row>
    <row r="5747" spans="1:13" x14ac:dyDescent="0.25">
      <c r="A5747" t="s">
        <v>29</v>
      </c>
      <c r="B5747">
        <v>1185732</v>
      </c>
      <c r="C5747" s="6">
        <v>44540</v>
      </c>
      <c r="D5747" t="s">
        <v>30</v>
      </c>
      <c r="E5747" t="s">
        <v>77</v>
      </c>
      <c r="F5747" t="s">
        <v>78</v>
      </c>
      <c r="G5747" t="s">
        <v>16</v>
      </c>
      <c r="H5747" s="1">
        <v>39</v>
      </c>
      <c r="I5747" s="1">
        <v>203</v>
      </c>
      <c r="J5747" s="1">
        <v>7917</v>
      </c>
      <c r="K5747" s="2">
        <v>4354.3500000000004</v>
      </c>
      <c r="L5747">
        <v>0.55000000000000004</v>
      </c>
      <c r="M5747" t="s">
        <v>82</v>
      </c>
    </row>
    <row r="5748" spans="1:13" x14ac:dyDescent="0.25">
      <c r="A5748" t="s">
        <v>29</v>
      </c>
      <c r="B5748">
        <v>1185732</v>
      </c>
      <c r="C5748" s="6">
        <v>44540</v>
      </c>
      <c r="D5748" t="s">
        <v>30</v>
      </c>
      <c r="E5748" t="s">
        <v>77</v>
      </c>
      <c r="F5748" t="s">
        <v>78</v>
      </c>
      <c r="G5748" t="s">
        <v>18</v>
      </c>
      <c r="H5748" s="1">
        <v>28</v>
      </c>
      <c r="I5748" s="1">
        <v>145</v>
      </c>
      <c r="J5748" s="1">
        <v>4060</v>
      </c>
      <c r="K5748" s="2">
        <v>1989.3999999999999</v>
      </c>
      <c r="L5748">
        <v>0.49</v>
      </c>
      <c r="M5748" t="s">
        <v>82</v>
      </c>
    </row>
    <row r="5749" spans="1:13" x14ac:dyDescent="0.25">
      <c r="A5749" t="s">
        <v>29</v>
      </c>
      <c r="B5749">
        <v>1185732</v>
      </c>
      <c r="C5749" s="6">
        <v>44540</v>
      </c>
      <c r="D5749" t="s">
        <v>30</v>
      </c>
      <c r="E5749" t="s">
        <v>77</v>
      </c>
      <c r="F5749" t="s">
        <v>78</v>
      </c>
      <c r="G5749" t="s">
        <v>19</v>
      </c>
      <c r="H5749" s="1">
        <v>29</v>
      </c>
      <c r="I5749" s="1">
        <v>113</v>
      </c>
      <c r="J5749" s="1">
        <v>3277</v>
      </c>
      <c r="K5749" s="2">
        <v>1540.1899999999998</v>
      </c>
      <c r="L5749">
        <v>0.47</v>
      </c>
      <c r="M5749" t="s">
        <v>82</v>
      </c>
    </row>
    <row r="5750" spans="1:13" x14ac:dyDescent="0.25">
      <c r="A5750" t="s">
        <v>29</v>
      </c>
      <c r="B5750">
        <v>1185732</v>
      </c>
      <c r="C5750" s="6">
        <v>44540</v>
      </c>
      <c r="D5750" t="s">
        <v>30</v>
      </c>
      <c r="E5750" t="s">
        <v>77</v>
      </c>
      <c r="F5750" t="s">
        <v>78</v>
      </c>
      <c r="G5750" t="s">
        <v>20</v>
      </c>
      <c r="H5750" s="1">
        <v>27</v>
      </c>
      <c r="I5750" s="1">
        <v>112</v>
      </c>
      <c r="J5750" s="1">
        <v>3024</v>
      </c>
      <c r="K5750" s="2">
        <v>1542.24</v>
      </c>
      <c r="L5750">
        <v>0.51</v>
      </c>
      <c r="M5750" t="s">
        <v>82</v>
      </c>
    </row>
    <row r="5751" spans="1:13" x14ac:dyDescent="0.25">
      <c r="A5751" t="s">
        <v>29</v>
      </c>
      <c r="B5751">
        <v>1185732</v>
      </c>
      <c r="C5751" s="6">
        <v>44540</v>
      </c>
      <c r="D5751" t="s">
        <v>30</v>
      </c>
      <c r="E5751" t="s">
        <v>77</v>
      </c>
      <c r="F5751" t="s">
        <v>78</v>
      </c>
      <c r="G5751" t="s">
        <v>21</v>
      </c>
      <c r="H5751" s="1">
        <v>38</v>
      </c>
      <c r="I5751" s="1">
        <v>112</v>
      </c>
      <c r="J5751" s="1">
        <v>4256</v>
      </c>
      <c r="K5751" s="2">
        <v>2128</v>
      </c>
      <c r="L5751">
        <v>0.5</v>
      </c>
      <c r="M5751" t="s">
        <v>82</v>
      </c>
    </row>
    <row r="5752" spans="1:13" x14ac:dyDescent="0.25">
      <c r="A5752" t="s">
        <v>29</v>
      </c>
      <c r="B5752">
        <v>1185732</v>
      </c>
      <c r="C5752" s="6">
        <v>44540</v>
      </c>
      <c r="D5752" t="s">
        <v>30</v>
      </c>
      <c r="E5752" t="s">
        <v>77</v>
      </c>
      <c r="F5752" t="s">
        <v>78</v>
      </c>
      <c r="G5752" t="s">
        <v>22</v>
      </c>
      <c r="H5752" s="1">
        <v>42</v>
      </c>
      <c r="I5752" s="1">
        <v>125</v>
      </c>
      <c r="J5752" s="1">
        <v>5250</v>
      </c>
      <c r="K5752" s="2">
        <v>3202.5</v>
      </c>
      <c r="L5752">
        <v>0.61</v>
      </c>
      <c r="M5752" t="s">
        <v>82</v>
      </c>
    </row>
    <row r="5753" spans="1:13" x14ac:dyDescent="0.25">
      <c r="A5753" t="s">
        <v>29</v>
      </c>
      <c r="B5753">
        <v>1128299</v>
      </c>
      <c r="C5753" s="6">
        <v>44220</v>
      </c>
      <c r="D5753" t="s">
        <v>30</v>
      </c>
      <c r="E5753" t="s">
        <v>77</v>
      </c>
      <c r="F5753" t="s">
        <v>78</v>
      </c>
      <c r="G5753" t="s">
        <v>16</v>
      </c>
      <c r="H5753" s="1">
        <v>27</v>
      </c>
      <c r="I5753" s="1">
        <v>98</v>
      </c>
      <c r="J5753" s="1">
        <v>2646</v>
      </c>
      <c r="K5753" s="2">
        <v>1270.08</v>
      </c>
      <c r="L5753">
        <v>0.48</v>
      </c>
      <c r="M5753" t="s">
        <v>82</v>
      </c>
    </row>
    <row r="5754" spans="1:13" x14ac:dyDescent="0.25">
      <c r="A5754" t="s">
        <v>29</v>
      </c>
      <c r="B5754">
        <v>1128299</v>
      </c>
      <c r="C5754" s="6">
        <v>44220</v>
      </c>
      <c r="D5754" t="s">
        <v>30</v>
      </c>
      <c r="E5754" t="s">
        <v>77</v>
      </c>
      <c r="F5754" t="s">
        <v>78</v>
      </c>
      <c r="G5754" t="s">
        <v>18</v>
      </c>
      <c r="H5754" s="1">
        <v>39</v>
      </c>
      <c r="I5754" s="1">
        <v>105</v>
      </c>
      <c r="J5754" s="1">
        <v>4095</v>
      </c>
      <c r="K5754" s="2">
        <v>2006.55</v>
      </c>
      <c r="L5754">
        <v>0.49</v>
      </c>
      <c r="M5754" t="s">
        <v>82</v>
      </c>
    </row>
    <row r="5755" spans="1:13" x14ac:dyDescent="0.25">
      <c r="A5755" t="s">
        <v>29</v>
      </c>
      <c r="B5755">
        <v>1128299</v>
      </c>
      <c r="C5755" s="6">
        <v>44220</v>
      </c>
      <c r="D5755" t="s">
        <v>30</v>
      </c>
      <c r="E5755" t="s">
        <v>77</v>
      </c>
      <c r="F5755" t="s">
        <v>78</v>
      </c>
      <c r="G5755" t="s">
        <v>19</v>
      </c>
      <c r="H5755" s="1">
        <v>39</v>
      </c>
      <c r="I5755" s="1">
        <v>105</v>
      </c>
      <c r="J5755" s="1">
        <v>4095</v>
      </c>
      <c r="K5755" s="2">
        <v>1965.6</v>
      </c>
      <c r="L5755">
        <v>0.48</v>
      </c>
      <c r="M5755" t="s">
        <v>82</v>
      </c>
    </row>
    <row r="5756" spans="1:13" x14ac:dyDescent="0.25">
      <c r="A5756" t="s">
        <v>29</v>
      </c>
      <c r="B5756">
        <v>1128299</v>
      </c>
      <c r="C5756" s="6">
        <v>44220</v>
      </c>
      <c r="D5756" t="s">
        <v>30</v>
      </c>
      <c r="E5756" t="s">
        <v>77</v>
      </c>
      <c r="F5756" t="s">
        <v>78</v>
      </c>
      <c r="G5756" t="s">
        <v>20</v>
      </c>
      <c r="H5756" s="1">
        <v>39</v>
      </c>
      <c r="I5756" s="1">
        <v>58</v>
      </c>
      <c r="J5756" s="1">
        <v>2262</v>
      </c>
      <c r="K5756" s="2">
        <v>1040.52</v>
      </c>
      <c r="L5756">
        <v>0.45999999999999996</v>
      </c>
      <c r="M5756" t="s">
        <v>82</v>
      </c>
    </row>
    <row r="5757" spans="1:13" x14ac:dyDescent="0.25">
      <c r="A5757" t="s">
        <v>29</v>
      </c>
      <c r="B5757">
        <v>1128299</v>
      </c>
      <c r="C5757" s="6">
        <v>44220</v>
      </c>
      <c r="D5757" t="s">
        <v>30</v>
      </c>
      <c r="E5757" t="s">
        <v>77</v>
      </c>
      <c r="F5757" t="s">
        <v>78</v>
      </c>
      <c r="G5757" t="s">
        <v>21</v>
      </c>
      <c r="H5757" s="1">
        <v>42</v>
      </c>
      <c r="I5757" s="1">
        <v>44</v>
      </c>
      <c r="J5757" s="1">
        <v>1848</v>
      </c>
      <c r="K5757" s="2">
        <v>1016.4000000000001</v>
      </c>
      <c r="L5757">
        <v>0.55000000000000004</v>
      </c>
      <c r="M5757" t="s">
        <v>82</v>
      </c>
    </row>
    <row r="5758" spans="1:13" x14ac:dyDescent="0.25">
      <c r="A5758" t="s">
        <v>29</v>
      </c>
      <c r="B5758">
        <v>1128299</v>
      </c>
      <c r="C5758" s="6">
        <v>44220</v>
      </c>
      <c r="D5758" t="s">
        <v>30</v>
      </c>
      <c r="E5758" t="s">
        <v>77</v>
      </c>
      <c r="F5758" t="s">
        <v>78</v>
      </c>
      <c r="G5758" t="s">
        <v>22</v>
      </c>
      <c r="H5758" s="1">
        <v>39</v>
      </c>
      <c r="I5758" s="1">
        <v>108</v>
      </c>
      <c r="J5758" s="1">
        <v>4212</v>
      </c>
      <c r="K5758" s="2">
        <v>1811.16</v>
      </c>
      <c r="L5758">
        <v>0.43</v>
      </c>
      <c r="M5758" t="s">
        <v>82</v>
      </c>
    </row>
    <row r="5759" spans="1:13" x14ac:dyDescent="0.25">
      <c r="A5759" t="s">
        <v>29</v>
      </c>
      <c r="B5759">
        <v>1128299</v>
      </c>
      <c r="C5759" s="6">
        <v>44251</v>
      </c>
      <c r="D5759" t="s">
        <v>30</v>
      </c>
      <c r="E5759" t="s">
        <v>77</v>
      </c>
      <c r="F5759" t="s">
        <v>78</v>
      </c>
      <c r="G5759" t="s">
        <v>16</v>
      </c>
      <c r="H5759" s="1">
        <v>29</v>
      </c>
      <c r="I5759" s="1">
        <v>117</v>
      </c>
      <c r="J5759" s="1">
        <v>3393</v>
      </c>
      <c r="K5759" s="2">
        <v>1526.85</v>
      </c>
      <c r="L5759">
        <v>0.44999999999999996</v>
      </c>
      <c r="M5759" t="s">
        <v>82</v>
      </c>
    </row>
    <row r="5760" spans="1:13" x14ac:dyDescent="0.25">
      <c r="A5760" t="s">
        <v>29</v>
      </c>
      <c r="B5760">
        <v>1128299</v>
      </c>
      <c r="C5760" s="6">
        <v>44251</v>
      </c>
      <c r="D5760" t="s">
        <v>30</v>
      </c>
      <c r="E5760" t="s">
        <v>77</v>
      </c>
      <c r="F5760" t="s">
        <v>78</v>
      </c>
      <c r="G5760" t="s">
        <v>18</v>
      </c>
      <c r="H5760" s="1">
        <v>39</v>
      </c>
      <c r="I5760" s="1">
        <v>91</v>
      </c>
      <c r="J5760" s="1">
        <v>3549</v>
      </c>
      <c r="K5760" s="2">
        <v>1703.52</v>
      </c>
      <c r="L5760">
        <v>0.48</v>
      </c>
      <c r="M5760" t="s">
        <v>82</v>
      </c>
    </row>
    <row r="5761" spans="1:13" x14ac:dyDescent="0.25">
      <c r="A5761" t="s">
        <v>29</v>
      </c>
      <c r="B5761">
        <v>1128299</v>
      </c>
      <c r="C5761" s="6">
        <v>44251</v>
      </c>
      <c r="D5761" t="s">
        <v>30</v>
      </c>
      <c r="E5761" t="s">
        <v>77</v>
      </c>
      <c r="F5761" t="s">
        <v>78</v>
      </c>
      <c r="G5761" t="s">
        <v>19</v>
      </c>
      <c r="H5761" s="1">
        <v>36</v>
      </c>
      <c r="I5761" s="1">
        <v>88</v>
      </c>
      <c r="J5761" s="1">
        <v>3168</v>
      </c>
      <c r="K5761" s="2">
        <v>1425.6</v>
      </c>
      <c r="L5761">
        <v>0.44999999999999996</v>
      </c>
      <c r="M5761" t="s">
        <v>82</v>
      </c>
    </row>
    <row r="5762" spans="1:13" x14ac:dyDescent="0.25">
      <c r="A5762" t="s">
        <v>29</v>
      </c>
      <c r="B5762">
        <v>1128299</v>
      </c>
      <c r="C5762" s="6">
        <v>44251</v>
      </c>
      <c r="D5762" t="s">
        <v>30</v>
      </c>
      <c r="E5762" t="s">
        <v>79</v>
      </c>
      <c r="F5762" t="s">
        <v>62</v>
      </c>
      <c r="G5762" t="s">
        <v>20</v>
      </c>
      <c r="H5762" s="1">
        <v>39</v>
      </c>
      <c r="I5762" s="1">
        <v>58</v>
      </c>
      <c r="J5762" s="1">
        <v>2262</v>
      </c>
      <c r="K5762" s="2">
        <v>1085.76</v>
      </c>
      <c r="L5762">
        <v>0.48</v>
      </c>
      <c r="M5762" t="s">
        <v>82</v>
      </c>
    </row>
    <row r="5763" spans="1:13" x14ac:dyDescent="0.25">
      <c r="A5763" t="s">
        <v>29</v>
      </c>
      <c r="B5763">
        <v>1128299</v>
      </c>
      <c r="C5763" s="6">
        <v>44251</v>
      </c>
      <c r="D5763" t="s">
        <v>30</v>
      </c>
      <c r="E5763" t="s">
        <v>79</v>
      </c>
      <c r="F5763" t="s">
        <v>62</v>
      </c>
      <c r="G5763" t="s">
        <v>21</v>
      </c>
      <c r="H5763" s="1">
        <v>42</v>
      </c>
      <c r="I5763" s="1">
        <v>38</v>
      </c>
      <c r="J5763" s="1">
        <v>1596</v>
      </c>
      <c r="K5763" s="2">
        <v>829.92000000000007</v>
      </c>
      <c r="L5763">
        <v>0.52</v>
      </c>
      <c r="M5763" t="s">
        <v>82</v>
      </c>
    </row>
    <row r="5764" spans="1:13" x14ac:dyDescent="0.25">
      <c r="A5764" t="s">
        <v>29</v>
      </c>
      <c r="B5764">
        <v>1128299</v>
      </c>
      <c r="C5764" s="6">
        <v>44251</v>
      </c>
      <c r="D5764" t="s">
        <v>30</v>
      </c>
      <c r="E5764" t="s">
        <v>79</v>
      </c>
      <c r="F5764" t="s">
        <v>62</v>
      </c>
      <c r="G5764" t="s">
        <v>22</v>
      </c>
      <c r="H5764" s="1">
        <v>37</v>
      </c>
      <c r="I5764" s="1">
        <v>85</v>
      </c>
      <c r="J5764" s="1">
        <v>3145</v>
      </c>
      <c r="K5764" s="2">
        <v>1258</v>
      </c>
      <c r="L5764">
        <v>0.4</v>
      </c>
      <c r="M5764" t="s">
        <v>82</v>
      </c>
    </row>
    <row r="5765" spans="1:13" x14ac:dyDescent="0.25">
      <c r="A5765" t="s">
        <v>29</v>
      </c>
      <c r="B5765">
        <v>1128299</v>
      </c>
      <c r="C5765" s="6">
        <v>44278</v>
      </c>
      <c r="D5765" t="s">
        <v>30</v>
      </c>
      <c r="E5765" t="s">
        <v>79</v>
      </c>
      <c r="F5765" t="s">
        <v>62</v>
      </c>
      <c r="G5765" t="s">
        <v>16</v>
      </c>
      <c r="H5765" s="1">
        <v>38</v>
      </c>
      <c r="I5765" s="1">
        <v>128</v>
      </c>
      <c r="J5765" s="1">
        <v>4864</v>
      </c>
      <c r="K5765" s="2">
        <v>2383.36</v>
      </c>
      <c r="L5765">
        <v>0.49</v>
      </c>
      <c r="M5765" t="s">
        <v>82</v>
      </c>
    </row>
    <row r="5766" spans="1:13" x14ac:dyDescent="0.25">
      <c r="A5766" t="s">
        <v>29</v>
      </c>
      <c r="B5766">
        <v>1128299</v>
      </c>
      <c r="C5766" s="6">
        <v>44278</v>
      </c>
      <c r="D5766" t="s">
        <v>30</v>
      </c>
      <c r="E5766" t="s">
        <v>79</v>
      </c>
      <c r="F5766" t="s">
        <v>62</v>
      </c>
      <c r="G5766" t="s">
        <v>18</v>
      </c>
      <c r="H5766" s="1">
        <v>45</v>
      </c>
      <c r="I5766" s="1">
        <v>85</v>
      </c>
      <c r="J5766" s="1">
        <v>3825</v>
      </c>
      <c r="K5766" s="2">
        <v>1836</v>
      </c>
      <c r="L5766">
        <v>0.48</v>
      </c>
      <c r="M5766" t="s">
        <v>82</v>
      </c>
    </row>
    <row r="5767" spans="1:13" x14ac:dyDescent="0.25">
      <c r="A5767" t="s">
        <v>29</v>
      </c>
      <c r="B5767">
        <v>1128299</v>
      </c>
      <c r="C5767" s="6">
        <v>44278</v>
      </c>
      <c r="D5767" t="s">
        <v>30</v>
      </c>
      <c r="E5767" t="s">
        <v>79</v>
      </c>
      <c r="F5767" t="s">
        <v>62</v>
      </c>
      <c r="G5767" t="s">
        <v>19</v>
      </c>
      <c r="H5767" s="1">
        <v>54</v>
      </c>
      <c r="I5767" s="1">
        <v>88</v>
      </c>
      <c r="J5767" s="1">
        <v>4752</v>
      </c>
      <c r="K5767" s="2">
        <v>2138.3999999999996</v>
      </c>
      <c r="L5767">
        <v>0.44999999999999996</v>
      </c>
      <c r="M5767" t="s">
        <v>82</v>
      </c>
    </row>
    <row r="5768" spans="1:13" x14ac:dyDescent="0.25">
      <c r="A5768" t="s">
        <v>29</v>
      </c>
      <c r="B5768">
        <v>1128299</v>
      </c>
      <c r="C5768" s="6">
        <v>44278</v>
      </c>
      <c r="D5768" t="s">
        <v>30</v>
      </c>
      <c r="E5768" t="s">
        <v>79</v>
      </c>
      <c r="F5768" t="s">
        <v>62</v>
      </c>
      <c r="G5768" t="s">
        <v>20</v>
      </c>
      <c r="H5768" s="1">
        <v>49</v>
      </c>
      <c r="I5768" s="1">
        <v>65</v>
      </c>
      <c r="J5768" s="1">
        <v>3185</v>
      </c>
      <c r="K5768" s="2">
        <v>1528.8</v>
      </c>
      <c r="L5768">
        <v>0.48</v>
      </c>
      <c r="M5768" t="s">
        <v>82</v>
      </c>
    </row>
    <row r="5769" spans="1:13" x14ac:dyDescent="0.25">
      <c r="A5769" t="s">
        <v>29</v>
      </c>
      <c r="B5769">
        <v>1128299</v>
      </c>
      <c r="C5769" s="6">
        <v>44278</v>
      </c>
      <c r="D5769" t="s">
        <v>30</v>
      </c>
      <c r="E5769" t="s">
        <v>79</v>
      </c>
      <c r="F5769" t="s">
        <v>62</v>
      </c>
      <c r="G5769" t="s">
        <v>21</v>
      </c>
      <c r="H5769" s="1">
        <v>54</v>
      </c>
      <c r="I5769" s="1">
        <v>26</v>
      </c>
      <c r="J5769" s="1">
        <v>1404</v>
      </c>
      <c r="K5769" s="2">
        <v>744.12</v>
      </c>
      <c r="L5769">
        <v>0.53</v>
      </c>
      <c r="M5769" t="s">
        <v>82</v>
      </c>
    </row>
    <row r="5770" spans="1:13" x14ac:dyDescent="0.25">
      <c r="A5770" t="s">
        <v>29</v>
      </c>
      <c r="B5770">
        <v>1128299</v>
      </c>
      <c r="C5770" s="6">
        <v>44278</v>
      </c>
      <c r="D5770" t="s">
        <v>30</v>
      </c>
      <c r="E5770" t="s">
        <v>79</v>
      </c>
      <c r="F5770" t="s">
        <v>62</v>
      </c>
      <c r="G5770" t="s">
        <v>22</v>
      </c>
      <c r="H5770" s="1">
        <v>49</v>
      </c>
      <c r="I5770" s="1">
        <v>87</v>
      </c>
      <c r="J5770" s="1">
        <v>4263</v>
      </c>
      <c r="K5770" s="2">
        <v>1790.46</v>
      </c>
      <c r="L5770">
        <v>0.42</v>
      </c>
      <c r="M5770" t="s">
        <v>82</v>
      </c>
    </row>
    <row r="5771" spans="1:13" x14ac:dyDescent="0.25">
      <c r="A5771" t="s">
        <v>29</v>
      </c>
      <c r="B5771">
        <v>1128299</v>
      </c>
      <c r="C5771" s="6">
        <v>44310</v>
      </c>
      <c r="D5771" t="s">
        <v>30</v>
      </c>
      <c r="E5771" t="s">
        <v>79</v>
      </c>
      <c r="F5771" t="s">
        <v>62</v>
      </c>
      <c r="G5771" t="s">
        <v>16</v>
      </c>
      <c r="H5771" s="1">
        <v>51</v>
      </c>
      <c r="I5771" s="1">
        <v>124</v>
      </c>
      <c r="J5771" s="1">
        <v>6324</v>
      </c>
      <c r="K5771" s="2">
        <v>2909.04</v>
      </c>
      <c r="L5771">
        <v>0.45999999999999996</v>
      </c>
      <c r="M5771" t="s">
        <v>82</v>
      </c>
    </row>
    <row r="5772" spans="1:13" x14ac:dyDescent="0.25">
      <c r="A5772" t="s">
        <v>29</v>
      </c>
      <c r="B5772">
        <v>1128299</v>
      </c>
      <c r="C5772" s="6">
        <v>44310</v>
      </c>
      <c r="D5772" t="s">
        <v>30</v>
      </c>
      <c r="E5772" t="s">
        <v>79</v>
      </c>
      <c r="F5772" t="s">
        <v>62</v>
      </c>
      <c r="G5772" t="s">
        <v>18</v>
      </c>
      <c r="H5772" s="1">
        <v>54</v>
      </c>
      <c r="I5772" s="1">
        <v>83</v>
      </c>
      <c r="J5772" s="1">
        <v>4482</v>
      </c>
      <c r="K5772" s="2">
        <v>2196.1799999999998</v>
      </c>
      <c r="L5772">
        <v>0.49</v>
      </c>
      <c r="M5772" t="s">
        <v>82</v>
      </c>
    </row>
    <row r="5773" spans="1:13" x14ac:dyDescent="0.25">
      <c r="A5773" t="s">
        <v>29</v>
      </c>
      <c r="B5773">
        <v>1128299</v>
      </c>
      <c r="C5773" s="6">
        <v>44310</v>
      </c>
      <c r="D5773" t="s">
        <v>30</v>
      </c>
      <c r="E5773" t="s">
        <v>79</v>
      </c>
      <c r="F5773" t="s">
        <v>62</v>
      </c>
      <c r="G5773" t="s">
        <v>19</v>
      </c>
      <c r="H5773" s="1">
        <v>55</v>
      </c>
      <c r="I5773" s="1">
        <v>85</v>
      </c>
      <c r="J5773" s="1">
        <v>4675</v>
      </c>
      <c r="K5773" s="2">
        <v>2244</v>
      </c>
      <c r="L5773">
        <v>0.48</v>
      </c>
      <c r="M5773" t="s">
        <v>82</v>
      </c>
    </row>
    <row r="5774" spans="1:13" x14ac:dyDescent="0.25">
      <c r="A5774" t="s">
        <v>29</v>
      </c>
      <c r="B5774">
        <v>1128299</v>
      </c>
      <c r="C5774" s="6">
        <v>44310</v>
      </c>
      <c r="D5774" t="s">
        <v>30</v>
      </c>
      <c r="E5774" t="s">
        <v>79</v>
      </c>
      <c r="F5774" t="s">
        <v>62</v>
      </c>
      <c r="G5774" t="s">
        <v>20</v>
      </c>
      <c r="H5774" s="1">
        <v>41</v>
      </c>
      <c r="I5774" s="1">
        <v>63</v>
      </c>
      <c r="J5774" s="1">
        <v>2583</v>
      </c>
      <c r="K5774" s="2">
        <v>1291.5</v>
      </c>
      <c r="L5774">
        <v>0.5</v>
      </c>
      <c r="M5774" t="s">
        <v>82</v>
      </c>
    </row>
    <row r="5775" spans="1:13" x14ac:dyDescent="0.25">
      <c r="A5775" t="s">
        <v>29</v>
      </c>
      <c r="B5775">
        <v>1128299</v>
      </c>
      <c r="C5775" s="6">
        <v>44310</v>
      </c>
      <c r="D5775" t="s">
        <v>30</v>
      </c>
      <c r="E5775" t="s">
        <v>79</v>
      </c>
      <c r="F5775" t="s">
        <v>62</v>
      </c>
      <c r="G5775" t="s">
        <v>21</v>
      </c>
      <c r="H5775" s="1">
        <v>48</v>
      </c>
      <c r="I5775" s="1">
        <v>36</v>
      </c>
      <c r="J5775" s="1">
        <v>1728</v>
      </c>
      <c r="K5775" s="2">
        <v>864</v>
      </c>
      <c r="L5775">
        <v>0.5</v>
      </c>
      <c r="M5775" t="s">
        <v>82</v>
      </c>
    </row>
    <row r="5776" spans="1:13" x14ac:dyDescent="0.25">
      <c r="A5776" t="s">
        <v>29</v>
      </c>
      <c r="B5776">
        <v>1128299</v>
      </c>
      <c r="C5776" s="6">
        <v>44310</v>
      </c>
      <c r="D5776" t="s">
        <v>30</v>
      </c>
      <c r="E5776" t="s">
        <v>79</v>
      </c>
      <c r="F5776" t="s">
        <v>62</v>
      </c>
      <c r="G5776" t="s">
        <v>22</v>
      </c>
      <c r="H5776" s="1">
        <v>59</v>
      </c>
      <c r="I5776" s="1">
        <v>84</v>
      </c>
      <c r="J5776" s="1">
        <v>4956</v>
      </c>
      <c r="K5776" s="2">
        <v>2230.1999999999998</v>
      </c>
      <c r="L5776">
        <v>0.44999999999999996</v>
      </c>
      <c r="M5776" t="s">
        <v>82</v>
      </c>
    </row>
    <row r="5777" spans="1:13" x14ac:dyDescent="0.25">
      <c r="A5777" t="s">
        <v>29</v>
      </c>
      <c r="B5777">
        <v>1128299</v>
      </c>
      <c r="C5777" s="6">
        <v>44341</v>
      </c>
      <c r="D5777" t="s">
        <v>30</v>
      </c>
      <c r="E5777" t="s">
        <v>79</v>
      </c>
      <c r="F5777" t="s">
        <v>62</v>
      </c>
      <c r="G5777" t="s">
        <v>16</v>
      </c>
      <c r="H5777" s="1">
        <v>48</v>
      </c>
      <c r="I5777" s="1">
        <v>145</v>
      </c>
      <c r="J5777" s="1">
        <v>6960</v>
      </c>
      <c r="K5777" s="2">
        <v>3131.9999999999995</v>
      </c>
      <c r="L5777">
        <v>0.44999999999999996</v>
      </c>
      <c r="M5777" t="s">
        <v>82</v>
      </c>
    </row>
    <row r="5778" spans="1:13" x14ac:dyDescent="0.25">
      <c r="A5778" t="s">
        <v>29</v>
      </c>
      <c r="B5778">
        <v>1128299</v>
      </c>
      <c r="C5778" s="6">
        <v>44341</v>
      </c>
      <c r="D5778" t="s">
        <v>30</v>
      </c>
      <c r="E5778" t="s">
        <v>79</v>
      </c>
      <c r="F5778" t="s">
        <v>62</v>
      </c>
      <c r="G5778" t="s">
        <v>18</v>
      </c>
      <c r="H5778" s="1">
        <v>50</v>
      </c>
      <c r="I5778" s="1">
        <v>105</v>
      </c>
      <c r="J5778" s="1">
        <v>5250</v>
      </c>
      <c r="K5778" s="2">
        <v>2415</v>
      </c>
      <c r="L5778">
        <v>0.45999999999999996</v>
      </c>
      <c r="M5778" t="s">
        <v>82</v>
      </c>
    </row>
    <row r="5779" spans="1:13" x14ac:dyDescent="0.25">
      <c r="A5779" t="s">
        <v>29</v>
      </c>
      <c r="B5779">
        <v>1128299</v>
      </c>
      <c r="C5779" s="6">
        <v>44341</v>
      </c>
      <c r="D5779" t="s">
        <v>30</v>
      </c>
      <c r="E5779" t="s">
        <v>79</v>
      </c>
      <c r="F5779" t="s">
        <v>62</v>
      </c>
      <c r="G5779" t="s">
        <v>19</v>
      </c>
      <c r="H5779" s="1">
        <v>50</v>
      </c>
      <c r="I5779" s="1">
        <v>95</v>
      </c>
      <c r="J5779" s="1">
        <v>4750</v>
      </c>
      <c r="K5779" s="2">
        <v>2375</v>
      </c>
      <c r="L5779">
        <v>0.5</v>
      </c>
      <c r="M5779" t="s">
        <v>82</v>
      </c>
    </row>
    <row r="5780" spans="1:13" x14ac:dyDescent="0.25">
      <c r="A5780" t="s">
        <v>29</v>
      </c>
      <c r="B5780">
        <v>1128299</v>
      </c>
      <c r="C5780" s="6">
        <v>44341</v>
      </c>
      <c r="D5780" t="s">
        <v>30</v>
      </c>
      <c r="E5780" t="s">
        <v>79</v>
      </c>
      <c r="F5780" t="s">
        <v>62</v>
      </c>
      <c r="G5780" t="s">
        <v>20</v>
      </c>
      <c r="H5780" s="1">
        <v>49</v>
      </c>
      <c r="I5780" s="1">
        <v>83</v>
      </c>
      <c r="J5780" s="1">
        <v>4067</v>
      </c>
      <c r="K5780" s="2">
        <v>1952.1599999999999</v>
      </c>
      <c r="L5780">
        <v>0.48</v>
      </c>
      <c r="M5780" t="s">
        <v>82</v>
      </c>
    </row>
    <row r="5781" spans="1:13" x14ac:dyDescent="0.25">
      <c r="A5781" t="s">
        <v>29</v>
      </c>
      <c r="B5781">
        <v>1128299</v>
      </c>
      <c r="C5781" s="6">
        <v>44341</v>
      </c>
      <c r="D5781" t="s">
        <v>30</v>
      </c>
      <c r="E5781" t="s">
        <v>79</v>
      </c>
      <c r="F5781" t="s">
        <v>62</v>
      </c>
      <c r="G5781" t="s">
        <v>21</v>
      </c>
      <c r="H5781" s="1">
        <v>41</v>
      </c>
      <c r="I5781" s="1">
        <v>44</v>
      </c>
      <c r="J5781" s="1">
        <v>1804</v>
      </c>
      <c r="K5781" s="2">
        <v>992.2</v>
      </c>
      <c r="L5781">
        <v>0.55000000000000004</v>
      </c>
      <c r="M5781" t="s">
        <v>82</v>
      </c>
    </row>
    <row r="5782" spans="1:13" x14ac:dyDescent="0.25">
      <c r="A5782" t="s">
        <v>29</v>
      </c>
      <c r="B5782">
        <v>1128299</v>
      </c>
      <c r="C5782" s="6">
        <v>44341</v>
      </c>
      <c r="D5782" t="s">
        <v>30</v>
      </c>
      <c r="E5782" t="s">
        <v>79</v>
      </c>
      <c r="F5782" t="s">
        <v>62</v>
      </c>
      <c r="G5782" t="s">
        <v>22</v>
      </c>
      <c r="H5782" s="1">
        <v>54</v>
      </c>
      <c r="I5782" s="1">
        <v>158</v>
      </c>
      <c r="J5782" s="1">
        <v>8532</v>
      </c>
      <c r="K5782" s="2">
        <v>3839.3999999999996</v>
      </c>
      <c r="L5782">
        <v>0.44999999999999996</v>
      </c>
      <c r="M5782" t="s">
        <v>82</v>
      </c>
    </row>
    <row r="5783" spans="1:13" x14ac:dyDescent="0.25">
      <c r="A5783" t="s">
        <v>29</v>
      </c>
      <c r="B5783">
        <v>1128299</v>
      </c>
      <c r="C5783" s="6">
        <v>44371</v>
      </c>
      <c r="D5783" t="s">
        <v>30</v>
      </c>
      <c r="E5783" t="s">
        <v>79</v>
      </c>
      <c r="F5783" t="s">
        <v>62</v>
      </c>
      <c r="G5783" t="s">
        <v>16</v>
      </c>
      <c r="H5783" s="1">
        <v>51</v>
      </c>
      <c r="I5783" s="1">
        <v>225</v>
      </c>
      <c r="J5783" s="1">
        <v>11475</v>
      </c>
      <c r="K5783" s="2">
        <v>5622.75</v>
      </c>
      <c r="L5783">
        <v>0.49</v>
      </c>
      <c r="M5783" t="s">
        <v>82</v>
      </c>
    </row>
    <row r="5784" spans="1:13" x14ac:dyDescent="0.25">
      <c r="A5784" t="s">
        <v>29</v>
      </c>
      <c r="B5784">
        <v>1128299</v>
      </c>
      <c r="C5784" s="6">
        <v>44371</v>
      </c>
      <c r="D5784" t="s">
        <v>30</v>
      </c>
      <c r="E5784" t="s">
        <v>79</v>
      </c>
      <c r="F5784" t="s">
        <v>62</v>
      </c>
      <c r="G5784" t="s">
        <v>18</v>
      </c>
      <c r="H5784" s="1">
        <v>62</v>
      </c>
      <c r="I5784" s="1">
        <v>169</v>
      </c>
      <c r="J5784" s="1">
        <v>10478</v>
      </c>
      <c r="K5784" s="2">
        <v>5134.22</v>
      </c>
      <c r="L5784">
        <v>0.49</v>
      </c>
      <c r="M5784" t="s">
        <v>82</v>
      </c>
    </row>
    <row r="5785" spans="1:13" x14ac:dyDescent="0.25">
      <c r="A5785" t="s">
        <v>29</v>
      </c>
      <c r="B5785">
        <v>1128299</v>
      </c>
      <c r="C5785" s="6">
        <v>44371</v>
      </c>
      <c r="D5785" t="s">
        <v>30</v>
      </c>
      <c r="E5785" t="s">
        <v>79</v>
      </c>
      <c r="F5785" t="s">
        <v>62</v>
      </c>
      <c r="G5785" t="s">
        <v>19</v>
      </c>
      <c r="H5785" s="1">
        <v>78</v>
      </c>
      <c r="I5785" s="1">
        <v>189</v>
      </c>
      <c r="J5785" s="1">
        <v>14742</v>
      </c>
      <c r="K5785" s="2">
        <v>6781.32</v>
      </c>
      <c r="L5785">
        <v>0.45999999999999996</v>
      </c>
      <c r="M5785" t="s">
        <v>82</v>
      </c>
    </row>
    <row r="5786" spans="1:13" x14ac:dyDescent="0.25">
      <c r="A5786" t="s">
        <v>29</v>
      </c>
      <c r="B5786">
        <v>1128299</v>
      </c>
      <c r="C5786" s="6">
        <v>44371</v>
      </c>
      <c r="D5786" t="s">
        <v>30</v>
      </c>
      <c r="E5786" t="s">
        <v>79</v>
      </c>
      <c r="F5786" t="s">
        <v>62</v>
      </c>
      <c r="G5786" t="s">
        <v>20</v>
      </c>
      <c r="H5786" s="1">
        <v>74</v>
      </c>
      <c r="I5786" s="1">
        <v>158</v>
      </c>
      <c r="J5786" s="1">
        <v>11692</v>
      </c>
      <c r="K5786" s="2">
        <v>5846</v>
      </c>
      <c r="L5786">
        <v>0.5</v>
      </c>
      <c r="M5786" t="s">
        <v>82</v>
      </c>
    </row>
    <row r="5787" spans="1:13" x14ac:dyDescent="0.25">
      <c r="A5787" t="s">
        <v>29</v>
      </c>
      <c r="B5787">
        <v>1128299</v>
      </c>
      <c r="C5787" s="6">
        <v>44371</v>
      </c>
      <c r="D5787" t="s">
        <v>30</v>
      </c>
      <c r="E5787" t="s">
        <v>79</v>
      </c>
      <c r="F5787" t="s">
        <v>62</v>
      </c>
      <c r="G5787" t="s">
        <v>21</v>
      </c>
      <c r="H5787" s="1">
        <v>86</v>
      </c>
      <c r="I5787" s="1">
        <v>108</v>
      </c>
      <c r="J5787" s="1">
        <v>9288</v>
      </c>
      <c r="K5787" s="2">
        <v>4922.6400000000003</v>
      </c>
      <c r="L5787">
        <v>0.53</v>
      </c>
      <c r="M5787" t="s">
        <v>82</v>
      </c>
    </row>
    <row r="5788" spans="1:13" x14ac:dyDescent="0.25">
      <c r="A5788" t="s">
        <v>29</v>
      </c>
      <c r="B5788">
        <v>1128299</v>
      </c>
      <c r="C5788" s="6">
        <v>44371</v>
      </c>
      <c r="D5788" t="s">
        <v>30</v>
      </c>
      <c r="E5788" t="s">
        <v>79</v>
      </c>
      <c r="F5788" t="s">
        <v>62</v>
      </c>
      <c r="G5788" t="s">
        <v>22</v>
      </c>
      <c r="H5788" s="1">
        <v>95</v>
      </c>
      <c r="I5788" s="1">
        <v>189</v>
      </c>
      <c r="J5788" s="1">
        <v>17955</v>
      </c>
      <c r="K5788" s="2">
        <v>8079.7499999999991</v>
      </c>
      <c r="L5788">
        <v>0.44999999999999996</v>
      </c>
      <c r="M5788" t="s">
        <v>82</v>
      </c>
    </row>
    <row r="5789" spans="1:13" x14ac:dyDescent="0.25">
      <c r="A5789" t="s">
        <v>29</v>
      </c>
      <c r="B5789">
        <v>1128299</v>
      </c>
      <c r="C5789" s="6">
        <v>44400</v>
      </c>
      <c r="D5789" t="s">
        <v>30</v>
      </c>
      <c r="E5789" t="s">
        <v>79</v>
      </c>
      <c r="F5789" t="s">
        <v>62</v>
      </c>
      <c r="G5789" t="s">
        <v>16</v>
      </c>
      <c r="H5789" s="1">
        <v>79</v>
      </c>
      <c r="I5789" s="1">
        <v>255</v>
      </c>
      <c r="J5789" s="1">
        <v>20145</v>
      </c>
      <c r="K5789" s="2">
        <v>9669.6</v>
      </c>
      <c r="L5789">
        <v>0.48</v>
      </c>
      <c r="M5789" t="s">
        <v>82</v>
      </c>
    </row>
    <row r="5790" spans="1:13" x14ac:dyDescent="0.25">
      <c r="A5790" t="s">
        <v>29</v>
      </c>
      <c r="B5790">
        <v>1128299</v>
      </c>
      <c r="C5790" s="6">
        <v>44400</v>
      </c>
      <c r="D5790" t="s">
        <v>30</v>
      </c>
      <c r="E5790" t="s">
        <v>79</v>
      </c>
      <c r="F5790" t="s">
        <v>62</v>
      </c>
      <c r="G5790" t="s">
        <v>18</v>
      </c>
      <c r="H5790" s="1">
        <v>85</v>
      </c>
      <c r="I5790" s="1">
        <v>196</v>
      </c>
      <c r="J5790" s="1">
        <v>16660</v>
      </c>
      <c r="K5790" s="2">
        <v>7830.2</v>
      </c>
      <c r="L5790">
        <v>0.47</v>
      </c>
      <c r="M5790" t="s">
        <v>82</v>
      </c>
    </row>
    <row r="5791" spans="1:13" x14ac:dyDescent="0.25">
      <c r="A5791" t="s">
        <v>29</v>
      </c>
      <c r="B5791">
        <v>1128299</v>
      </c>
      <c r="C5791" s="6">
        <v>44400</v>
      </c>
      <c r="D5791" t="s">
        <v>30</v>
      </c>
      <c r="E5791" t="s">
        <v>79</v>
      </c>
      <c r="F5791" t="s">
        <v>62</v>
      </c>
      <c r="G5791" t="s">
        <v>19</v>
      </c>
      <c r="H5791" s="1">
        <v>86</v>
      </c>
      <c r="I5791" s="1">
        <v>163</v>
      </c>
      <c r="J5791" s="1">
        <v>14018</v>
      </c>
      <c r="K5791" s="2">
        <v>6588.46</v>
      </c>
      <c r="L5791">
        <v>0.47</v>
      </c>
      <c r="M5791" t="s">
        <v>82</v>
      </c>
    </row>
    <row r="5792" spans="1:13" x14ac:dyDescent="0.25">
      <c r="A5792" t="s">
        <v>29</v>
      </c>
      <c r="B5792">
        <v>1128299</v>
      </c>
      <c r="C5792" s="6">
        <v>44400</v>
      </c>
      <c r="D5792" t="s">
        <v>30</v>
      </c>
      <c r="E5792" t="s">
        <v>79</v>
      </c>
      <c r="F5792" t="s">
        <v>62</v>
      </c>
      <c r="G5792" t="s">
        <v>20</v>
      </c>
      <c r="H5792" s="1">
        <v>82</v>
      </c>
      <c r="I5792" s="1">
        <v>165</v>
      </c>
      <c r="J5792" s="1">
        <v>13530</v>
      </c>
      <c r="K5792" s="2">
        <v>6494.4</v>
      </c>
      <c r="L5792">
        <v>0.48</v>
      </c>
      <c r="M5792" t="s">
        <v>82</v>
      </c>
    </row>
    <row r="5793" spans="1:13" x14ac:dyDescent="0.25">
      <c r="A5793" t="s">
        <v>29</v>
      </c>
      <c r="B5793">
        <v>1128299</v>
      </c>
      <c r="C5793" s="6">
        <v>44400</v>
      </c>
      <c r="D5793" t="s">
        <v>30</v>
      </c>
      <c r="E5793" t="s">
        <v>79</v>
      </c>
      <c r="F5793" t="s">
        <v>62</v>
      </c>
      <c r="G5793" t="s">
        <v>21</v>
      </c>
      <c r="H5793" s="1">
        <v>84</v>
      </c>
      <c r="I5793" s="1">
        <v>156</v>
      </c>
      <c r="J5793" s="1">
        <v>13104</v>
      </c>
      <c r="K5793" s="2">
        <v>6552</v>
      </c>
      <c r="L5793">
        <v>0.5</v>
      </c>
      <c r="M5793" t="s">
        <v>82</v>
      </c>
    </row>
    <row r="5794" spans="1:13" x14ac:dyDescent="0.25">
      <c r="A5794" t="s">
        <v>29</v>
      </c>
      <c r="B5794">
        <v>1128299</v>
      </c>
      <c r="C5794" s="6">
        <v>44400</v>
      </c>
      <c r="D5794" t="s">
        <v>30</v>
      </c>
      <c r="E5794" t="s">
        <v>79</v>
      </c>
      <c r="F5794" t="s">
        <v>62</v>
      </c>
      <c r="G5794" t="s">
        <v>22</v>
      </c>
      <c r="H5794" s="1">
        <v>97</v>
      </c>
      <c r="I5794" s="1">
        <v>150</v>
      </c>
      <c r="J5794" s="1">
        <v>14550</v>
      </c>
      <c r="K5794" s="2">
        <v>6111</v>
      </c>
      <c r="L5794">
        <v>0.42</v>
      </c>
      <c r="M5794" t="s">
        <v>82</v>
      </c>
    </row>
    <row r="5795" spans="1:13" x14ac:dyDescent="0.25">
      <c r="A5795" t="s">
        <v>29</v>
      </c>
      <c r="B5795">
        <v>1128299</v>
      </c>
      <c r="C5795" s="6">
        <v>44432</v>
      </c>
      <c r="D5795" t="s">
        <v>30</v>
      </c>
      <c r="E5795" t="s">
        <v>79</v>
      </c>
      <c r="F5795" t="s">
        <v>62</v>
      </c>
      <c r="G5795" t="s">
        <v>16</v>
      </c>
      <c r="H5795" s="1">
        <v>81</v>
      </c>
      <c r="I5795" s="1">
        <v>200</v>
      </c>
      <c r="J5795" s="1">
        <v>16200</v>
      </c>
      <c r="K5795" s="2">
        <v>7776</v>
      </c>
      <c r="L5795">
        <v>0.48</v>
      </c>
      <c r="M5795" t="s">
        <v>82</v>
      </c>
    </row>
    <row r="5796" spans="1:13" x14ac:dyDescent="0.25">
      <c r="A5796" t="s">
        <v>29</v>
      </c>
      <c r="B5796">
        <v>1128299</v>
      </c>
      <c r="C5796" s="6">
        <v>44432</v>
      </c>
      <c r="D5796" t="s">
        <v>30</v>
      </c>
      <c r="E5796" t="s">
        <v>79</v>
      </c>
      <c r="F5796" t="s">
        <v>62</v>
      </c>
      <c r="G5796" t="s">
        <v>18</v>
      </c>
      <c r="H5796" s="1">
        <v>76</v>
      </c>
      <c r="I5796" s="1">
        <v>233</v>
      </c>
      <c r="J5796" s="1">
        <v>17708</v>
      </c>
      <c r="K5796" s="2">
        <v>8676.92</v>
      </c>
      <c r="L5796">
        <v>0.49</v>
      </c>
      <c r="M5796" t="s">
        <v>82</v>
      </c>
    </row>
    <row r="5797" spans="1:13" x14ac:dyDescent="0.25">
      <c r="A5797" t="s">
        <v>29</v>
      </c>
      <c r="B5797">
        <v>1128299</v>
      </c>
      <c r="C5797" s="6">
        <v>44432</v>
      </c>
      <c r="D5797" t="s">
        <v>30</v>
      </c>
      <c r="E5797" t="s">
        <v>79</v>
      </c>
      <c r="F5797" t="s">
        <v>62</v>
      </c>
      <c r="G5797" t="s">
        <v>19</v>
      </c>
      <c r="H5797" s="1">
        <v>68</v>
      </c>
      <c r="I5797" s="1">
        <v>195</v>
      </c>
      <c r="J5797" s="1">
        <v>13260</v>
      </c>
      <c r="K5797" s="2">
        <v>6497.4</v>
      </c>
      <c r="L5797">
        <v>0.49</v>
      </c>
      <c r="M5797" t="s">
        <v>82</v>
      </c>
    </row>
    <row r="5798" spans="1:13" x14ac:dyDescent="0.25">
      <c r="A5798" t="s">
        <v>29</v>
      </c>
      <c r="B5798">
        <v>1128299</v>
      </c>
      <c r="C5798" s="6">
        <v>44432</v>
      </c>
      <c r="D5798" t="s">
        <v>30</v>
      </c>
      <c r="E5798" t="s">
        <v>79</v>
      </c>
      <c r="F5798" t="s">
        <v>62</v>
      </c>
      <c r="G5798" t="s">
        <v>20</v>
      </c>
      <c r="H5798" s="1">
        <v>68</v>
      </c>
      <c r="I5798" s="1">
        <v>119</v>
      </c>
      <c r="J5798" s="1">
        <v>8092</v>
      </c>
      <c r="K5798" s="2">
        <v>3722.3199999999997</v>
      </c>
      <c r="L5798">
        <v>0.45999999999999996</v>
      </c>
      <c r="M5798" t="s">
        <v>82</v>
      </c>
    </row>
    <row r="5799" spans="1:13" x14ac:dyDescent="0.25">
      <c r="A5799" t="s">
        <v>29</v>
      </c>
      <c r="B5799">
        <v>1128299</v>
      </c>
      <c r="C5799" s="6">
        <v>44432</v>
      </c>
      <c r="D5799" t="s">
        <v>30</v>
      </c>
      <c r="E5799" t="s">
        <v>79</v>
      </c>
      <c r="F5799" t="s">
        <v>62</v>
      </c>
      <c r="G5799" t="s">
        <v>21</v>
      </c>
      <c r="H5799" s="1">
        <v>65</v>
      </c>
      <c r="I5799" s="1">
        <v>128</v>
      </c>
      <c r="J5799" s="1">
        <v>8320</v>
      </c>
      <c r="K5799" s="2">
        <v>4409.6000000000004</v>
      </c>
      <c r="L5799">
        <v>0.53</v>
      </c>
      <c r="M5799" t="s">
        <v>82</v>
      </c>
    </row>
    <row r="5800" spans="1:13" x14ac:dyDescent="0.25">
      <c r="A5800" t="s">
        <v>29</v>
      </c>
      <c r="B5800">
        <v>1128299</v>
      </c>
      <c r="C5800" s="6">
        <v>44432</v>
      </c>
      <c r="D5800" t="s">
        <v>30</v>
      </c>
      <c r="E5800" t="s">
        <v>79</v>
      </c>
      <c r="F5800" t="s">
        <v>62</v>
      </c>
      <c r="G5800" t="s">
        <v>22</v>
      </c>
      <c r="H5800" s="1">
        <v>69</v>
      </c>
      <c r="I5800" s="1">
        <v>73</v>
      </c>
      <c r="J5800" s="1">
        <v>5037</v>
      </c>
      <c r="K5800" s="2">
        <v>2216.2800000000002</v>
      </c>
      <c r="L5800">
        <v>0.44</v>
      </c>
      <c r="M5800" t="s">
        <v>82</v>
      </c>
    </row>
    <row r="5801" spans="1:13" x14ac:dyDescent="0.25">
      <c r="A5801" t="s">
        <v>29</v>
      </c>
      <c r="B5801">
        <v>1128299</v>
      </c>
      <c r="C5801" s="6">
        <v>44464</v>
      </c>
      <c r="D5801" t="s">
        <v>30</v>
      </c>
      <c r="E5801" t="s">
        <v>79</v>
      </c>
      <c r="F5801" t="s">
        <v>62</v>
      </c>
      <c r="G5801" t="s">
        <v>16</v>
      </c>
      <c r="H5801" s="1">
        <v>46</v>
      </c>
      <c r="I5801" s="1">
        <v>122</v>
      </c>
      <c r="J5801" s="1">
        <v>5612</v>
      </c>
      <c r="K5801" s="2">
        <v>2525.3999999999996</v>
      </c>
      <c r="L5801">
        <v>0.44999999999999996</v>
      </c>
      <c r="M5801" t="s">
        <v>82</v>
      </c>
    </row>
    <row r="5802" spans="1:13" x14ac:dyDescent="0.25">
      <c r="A5802" t="s">
        <v>29</v>
      </c>
      <c r="B5802">
        <v>1128299</v>
      </c>
      <c r="C5802" s="6">
        <v>44464</v>
      </c>
      <c r="D5802" t="s">
        <v>30</v>
      </c>
      <c r="E5802" t="s">
        <v>79</v>
      </c>
      <c r="F5802" t="s">
        <v>62</v>
      </c>
      <c r="G5802" t="s">
        <v>18</v>
      </c>
      <c r="H5802" s="1">
        <v>51</v>
      </c>
      <c r="I5802" s="1">
        <v>122</v>
      </c>
      <c r="J5802" s="1">
        <v>6222</v>
      </c>
      <c r="K5802" s="2">
        <v>2862.12</v>
      </c>
      <c r="L5802">
        <v>0.45999999999999996</v>
      </c>
      <c r="M5802" t="s">
        <v>82</v>
      </c>
    </row>
    <row r="5803" spans="1:13" x14ac:dyDescent="0.25">
      <c r="A5803" t="s">
        <v>29</v>
      </c>
      <c r="B5803">
        <v>1128299</v>
      </c>
      <c r="C5803" s="6">
        <v>44464</v>
      </c>
      <c r="D5803" t="s">
        <v>30</v>
      </c>
      <c r="E5803" t="s">
        <v>79</v>
      </c>
      <c r="F5803" t="s">
        <v>62</v>
      </c>
      <c r="G5803" t="s">
        <v>19</v>
      </c>
      <c r="H5803" s="1">
        <v>49</v>
      </c>
      <c r="I5803" s="1">
        <v>75</v>
      </c>
      <c r="J5803" s="1">
        <v>3675</v>
      </c>
      <c r="K5803" s="2">
        <v>1653.7499999999998</v>
      </c>
      <c r="L5803">
        <v>0.44999999999999996</v>
      </c>
      <c r="M5803" t="s">
        <v>82</v>
      </c>
    </row>
    <row r="5804" spans="1:13" x14ac:dyDescent="0.25">
      <c r="A5804" t="s">
        <v>29</v>
      </c>
      <c r="B5804">
        <v>1128299</v>
      </c>
      <c r="C5804" s="6">
        <v>44464</v>
      </c>
      <c r="D5804" t="s">
        <v>30</v>
      </c>
      <c r="E5804" t="s">
        <v>79</v>
      </c>
      <c r="F5804" t="s">
        <v>62</v>
      </c>
      <c r="G5804" t="s">
        <v>20</v>
      </c>
      <c r="H5804" s="1">
        <v>49</v>
      </c>
      <c r="I5804" s="1">
        <v>52</v>
      </c>
      <c r="J5804" s="1">
        <v>2548</v>
      </c>
      <c r="K5804" s="2">
        <v>1172.08</v>
      </c>
      <c r="L5804">
        <v>0.45999999999999996</v>
      </c>
      <c r="M5804" t="s">
        <v>82</v>
      </c>
    </row>
    <row r="5805" spans="1:13" x14ac:dyDescent="0.25">
      <c r="A5805" t="s">
        <v>29</v>
      </c>
      <c r="B5805">
        <v>1128299</v>
      </c>
      <c r="C5805" s="6">
        <v>44464</v>
      </c>
      <c r="D5805" t="s">
        <v>30</v>
      </c>
      <c r="E5805" t="s">
        <v>79</v>
      </c>
      <c r="F5805" t="s">
        <v>62</v>
      </c>
      <c r="G5805" t="s">
        <v>21</v>
      </c>
      <c r="H5805" s="1">
        <v>58</v>
      </c>
      <c r="I5805" s="1">
        <v>59</v>
      </c>
      <c r="J5805" s="1">
        <v>3422</v>
      </c>
      <c r="K5805" s="2">
        <v>1813.66</v>
      </c>
      <c r="L5805">
        <v>0.53</v>
      </c>
      <c r="M5805" t="s">
        <v>82</v>
      </c>
    </row>
    <row r="5806" spans="1:13" x14ac:dyDescent="0.25">
      <c r="A5806" t="s">
        <v>29</v>
      </c>
      <c r="B5806">
        <v>1128299</v>
      </c>
      <c r="C5806" s="6">
        <v>44464</v>
      </c>
      <c r="D5806" t="s">
        <v>30</v>
      </c>
      <c r="E5806" t="s">
        <v>79</v>
      </c>
      <c r="F5806" t="s">
        <v>62</v>
      </c>
      <c r="G5806" t="s">
        <v>22</v>
      </c>
      <c r="H5806" s="1">
        <v>41</v>
      </c>
      <c r="I5806" s="1">
        <v>73</v>
      </c>
      <c r="J5806" s="1">
        <v>2993</v>
      </c>
      <c r="K5806" s="2">
        <v>1257.06</v>
      </c>
      <c r="L5806">
        <v>0.42</v>
      </c>
      <c r="M5806" t="s">
        <v>82</v>
      </c>
    </row>
    <row r="5807" spans="1:13" x14ac:dyDescent="0.25">
      <c r="A5807" t="s">
        <v>29</v>
      </c>
      <c r="B5807">
        <v>1128299</v>
      </c>
      <c r="C5807" s="6">
        <v>44493</v>
      </c>
      <c r="D5807" t="s">
        <v>30</v>
      </c>
      <c r="E5807" t="s">
        <v>79</v>
      </c>
      <c r="F5807" t="s">
        <v>62</v>
      </c>
      <c r="G5807" t="s">
        <v>16</v>
      </c>
      <c r="H5807" s="1">
        <v>38</v>
      </c>
      <c r="I5807" s="1">
        <v>102</v>
      </c>
      <c r="J5807" s="1">
        <v>3876</v>
      </c>
      <c r="K5807" s="2">
        <v>1821.7199999999998</v>
      </c>
      <c r="L5807">
        <v>0.47</v>
      </c>
      <c r="M5807" t="s">
        <v>82</v>
      </c>
    </row>
    <row r="5808" spans="1:13" x14ac:dyDescent="0.25">
      <c r="A5808" t="s">
        <v>29</v>
      </c>
      <c r="B5808">
        <v>1128299</v>
      </c>
      <c r="C5808" s="6">
        <v>44493</v>
      </c>
      <c r="D5808" t="s">
        <v>30</v>
      </c>
      <c r="E5808" t="s">
        <v>79</v>
      </c>
      <c r="F5808" t="s">
        <v>62</v>
      </c>
      <c r="G5808" t="s">
        <v>18</v>
      </c>
      <c r="H5808" s="1">
        <v>50</v>
      </c>
      <c r="I5808" s="1">
        <v>142</v>
      </c>
      <c r="J5808" s="1">
        <v>7100</v>
      </c>
      <c r="K5808" s="2">
        <v>3265.9999999999995</v>
      </c>
      <c r="L5808">
        <v>0.45999999999999996</v>
      </c>
      <c r="M5808" t="s">
        <v>82</v>
      </c>
    </row>
    <row r="5809" spans="1:13" x14ac:dyDescent="0.25">
      <c r="A5809" t="s">
        <v>29</v>
      </c>
      <c r="B5809">
        <v>1128299</v>
      </c>
      <c r="C5809" s="6">
        <v>44493</v>
      </c>
      <c r="D5809" t="s">
        <v>30</v>
      </c>
      <c r="E5809" t="s">
        <v>79</v>
      </c>
      <c r="F5809" t="s">
        <v>62</v>
      </c>
      <c r="G5809" t="s">
        <v>19</v>
      </c>
      <c r="H5809" s="1">
        <v>46</v>
      </c>
      <c r="I5809" s="1">
        <v>91</v>
      </c>
      <c r="J5809" s="1">
        <v>4186</v>
      </c>
      <c r="K5809" s="2">
        <v>2051.14</v>
      </c>
      <c r="L5809">
        <v>0.49</v>
      </c>
      <c r="M5809" t="s">
        <v>82</v>
      </c>
    </row>
    <row r="5810" spans="1:13" x14ac:dyDescent="0.25">
      <c r="A5810" t="s">
        <v>29</v>
      </c>
      <c r="B5810">
        <v>1128299</v>
      </c>
      <c r="C5810" s="6">
        <v>44493</v>
      </c>
      <c r="D5810" t="s">
        <v>30</v>
      </c>
      <c r="E5810" t="s">
        <v>79</v>
      </c>
      <c r="F5810" t="s">
        <v>62</v>
      </c>
      <c r="G5810" t="s">
        <v>20</v>
      </c>
      <c r="H5810" s="1">
        <v>44</v>
      </c>
      <c r="I5810" s="1">
        <v>81</v>
      </c>
      <c r="J5810" s="1">
        <v>3564</v>
      </c>
      <c r="K5810" s="2">
        <v>1710.72</v>
      </c>
      <c r="L5810">
        <v>0.48</v>
      </c>
      <c r="M5810" t="s">
        <v>82</v>
      </c>
    </row>
    <row r="5811" spans="1:13" x14ac:dyDescent="0.25">
      <c r="A5811" t="s">
        <v>29</v>
      </c>
      <c r="B5811">
        <v>1128299</v>
      </c>
      <c r="C5811" s="6">
        <v>44493</v>
      </c>
      <c r="D5811" t="s">
        <v>30</v>
      </c>
      <c r="E5811" t="s">
        <v>79</v>
      </c>
      <c r="F5811" t="s">
        <v>62</v>
      </c>
      <c r="G5811" t="s">
        <v>21</v>
      </c>
      <c r="H5811" s="1">
        <v>51</v>
      </c>
      <c r="I5811" s="1">
        <v>75</v>
      </c>
      <c r="J5811" s="1">
        <v>3825</v>
      </c>
      <c r="K5811" s="2">
        <v>2065.5</v>
      </c>
      <c r="L5811">
        <v>0.54</v>
      </c>
      <c r="M5811" t="s">
        <v>82</v>
      </c>
    </row>
    <row r="5812" spans="1:13" x14ac:dyDescent="0.25">
      <c r="A5812" t="s">
        <v>29</v>
      </c>
      <c r="B5812">
        <v>1128299</v>
      </c>
      <c r="C5812" s="6">
        <v>44493</v>
      </c>
      <c r="D5812" t="s">
        <v>30</v>
      </c>
      <c r="E5812" t="s">
        <v>79</v>
      </c>
      <c r="F5812" t="s">
        <v>62</v>
      </c>
      <c r="G5812" t="s">
        <v>22</v>
      </c>
      <c r="H5812" s="1">
        <v>58</v>
      </c>
      <c r="I5812" s="1">
        <v>105</v>
      </c>
      <c r="J5812" s="1">
        <v>6090</v>
      </c>
      <c r="K5812" s="2">
        <v>2618.6999999999998</v>
      </c>
      <c r="L5812">
        <v>0.43</v>
      </c>
      <c r="M5812" t="s">
        <v>82</v>
      </c>
    </row>
    <row r="5813" spans="1:13" x14ac:dyDescent="0.25">
      <c r="A5813" t="s">
        <v>29</v>
      </c>
      <c r="B5813">
        <v>1128299</v>
      </c>
      <c r="C5813" s="6">
        <v>44524</v>
      </c>
      <c r="D5813" t="s">
        <v>30</v>
      </c>
      <c r="E5813" t="s">
        <v>79</v>
      </c>
      <c r="F5813" t="s">
        <v>62</v>
      </c>
      <c r="G5813" t="s">
        <v>16</v>
      </c>
      <c r="H5813" s="1">
        <v>44</v>
      </c>
      <c r="I5813" s="1">
        <v>173</v>
      </c>
      <c r="J5813" s="1">
        <v>7612</v>
      </c>
      <c r="K5813" s="2">
        <v>3501.5199999999995</v>
      </c>
      <c r="L5813">
        <v>0.45999999999999996</v>
      </c>
      <c r="M5813" t="s">
        <v>82</v>
      </c>
    </row>
    <row r="5814" spans="1:13" x14ac:dyDescent="0.25">
      <c r="A5814" t="s">
        <v>29</v>
      </c>
      <c r="B5814">
        <v>1128299</v>
      </c>
      <c r="C5814" s="6">
        <v>44524</v>
      </c>
      <c r="D5814" t="s">
        <v>30</v>
      </c>
      <c r="E5814" t="s">
        <v>79</v>
      </c>
      <c r="F5814" t="s">
        <v>62</v>
      </c>
      <c r="G5814" t="s">
        <v>18</v>
      </c>
      <c r="H5814" s="1">
        <v>48</v>
      </c>
      <c r="I5814" s="1">
        <v>195</v>
      </c>
      <c r="J5814" s="1">
        <v>9360</v>
      </c>
      <c r="K5814" s="2">
        <v>4680</v>
      </c>
      <c r="L5814">
        <v>0.5</v>
      </c>
      <c r="M5814" t="s">
        <v>82</v>
      </c>
    </row>
    <row r="5815" spans="1:13" x14ac:dyDescent="0.25">
      <c r="A5815" t="s">
        <v>29</v>
      </c>
      <c r="B5815">
        <v>1128299</v>
      </c>
      <c r="C5815" s="6">
        <v>44524</v>
      </c>
      <c r="D5815" t="s">
        <v>30</v>
      </c>
      <c r="E5815" t="s">
        <v>79</v>
      </c>
      <c r="F5815" t="s">
        <v>62</v>
      </c>
      <c r="G5815" t="s">
        <v>19</v>
      </c>
      <c r="H5815" s="1">
        <v>42</v>
      </c>
      <c r="I5815" s="1">
        <v>128</v>
      </c>
      <c r="J5815" s="1">
        <v>5376</v>
      </c>
      <c r="K5815" s="2">
        <v>2688</v>
      </c>
      <c r="L5815">
        <v>0.5</v>
      </c>
      <c r="M5815" t="s">
        <v>82</v>
      </c>
    </row>
    <row r="5816" spans="1:13" x14ac:dyDescent="0.25">
      <c r="A5816" t="s">
        <v>29</v>
      </c>
      <c r="B5816">
        <v>1128299</v>
      </c>
      <c r="C5816" s="6">
        <v>44524</v>
      </c>
      <c r="D5816" t="s">
        <v>30</v>
      </c>
      <c r="E5816" t="s">
        <v>79</v>
      </c>
      <c r="F5816" t="s">
        <v>62</v>
      </c>
      <c r="G5816" t="s">
        <v>20</v>
      </c>
      <c r="H5816" s="1">
        <v>51</v>
      </c>
      <c r="I5816" s="1">
        <v>131</v>
      </c>
      <c r="J5816" s="1">
        <v>6681</v>
      </c>
      <c r="K5816" s="2">
        <v>3073.2599999999998</v>
      </c>
      <c r="L5816">
        <v>0.45999999999999996</v>
      </c>
      <c r="M5816" t="s">
        <v>82</v>
      </c>
    </row>
    <row r="5817" spans="1:13" x14ac:dyDescent="0.25">
      <c r="A5817" t="s">
        <v>29</v>
      </c>
      <c r="B5817">
        <v>1128299</v>
      </c>
      <c r="C5817" s="6">
        <v>44524</v>
      </c>
      <c r="D5817" t="s">
        <v>30</v>
      </c>
      <c r="E5817" t="s">
        <v>79</v>
      </c>
      <c r="F5817" t="s">
        <v>62</v>
      </c>
      <c r="G5817" t="s">
        <v>21</v>
      </c>
      <c r="H5817" s="1">
        <v>68</v>
      </c>
      <c r="I5817" s="1">
        <v>111</v>
      </c>
      <c r="J5817" s="1">
        <v>7548</v>
      </c>
      <c r="K5817" s="2">
        <v>4075.92</v>
      </c>
      <c r="L5817">
        <v>0.54</v>
      </c>
      <c r="M5817" t="s">
        <v>82</v>
      </c>
    </row>
    <row r="5818" spans="1:13" x14ac:dyDescent="0.25">
      <c r="A5818" t="s">
        <v>29</v>
      </c>
      <c r="B5818">
        <v>1128299</v>
      </c>
      <c r="C5818" s="6">
        <v>44524</v>
      </c>
      <c r="D5818" t="s">
        <v>30</v>
      </c>
      <c r="E5818" t="s">
        <v>79</v>
      </c>
      <c r="F5818" t="s">
        <v>62</v>
      </c>
      <c r="G5818" t="s">
        <v>22</v>
      </c>
      <c r="H5818" s="1">
        <v>76</v>
      </c>
      <c r="I5818" s="1">
        <v>149</v>
      </c>
      <c r="J5818" s="1">
        <v>11324</v>
      </c>
      <c r="K5818" s="2">
        <v>4756.08</v>
      </c>
      <c r="L5818">
        <v>0.42</v>
      </c>
      <c r="M5818" t="s">
        <v>82</v>
      </c>
    </row>
    <row r="5819" spans="1:13" x14ac:dyDescent="0.25">
      <c r="A5819" t="s">
        <v>29</v>
      </c>
      <c r="B5819">
        <v>1128299</v>
      </c>
      <c r="C5819" s="6">
        <v>44553</v>
      </c>
      <c r="D5819" t="s">
        <v>30</v>
      </c>
      <c r="E5819" t="s">
        <v>79</v>
      </c>
      <c r="F5819" t="s">
        <v>62</v>
      </c>
      <c r="G5819" t="s">
        <v>16</v>
      </c>
      <c r="H5819" s="1">
        <v>61</v>
      </c>
      <c r="I5819" s="1">
        <v>188</v>
      </c>
      <c r="J5819" s="1">
        <v>11468</v>
      </c>
      <c r="K5819" s="2">
        <v>5504.6399999999994</v>
      </c>
      <c r="L5819">
        <v>0.48</v>
      </c>
      <c r="M5819" t="s">
        <v>82</v>
      </c>
    </row>
    <row r="5820" spans="1:13" x14ac:dyDescent="0.25">
      <c r="A5820" t="s">
        <v>29</v>
      </c>
      <c r="B5820">
        <v>1128299</v>
      </c>
      <c r="C5820" s="6">
        <v>44553</v>
      </c>
      <c r="D5820" t="s">
        <v>30</v>
      </c>
      <c r="E5820" t="s">
        <v>79</v>
      </c>
      <c r="F5820" t="s">
        <v>62</v>
      </c>
      <c r="G5820" t="s">
        <v>18</v>
      </c>
      <c r="H5820" s="1">
        <v>72</v>
      </c>
      <c r="I5820" s="1">
        <v>218</v>
      </c>
      <c r="J5820" s="1">
        <v>15696</v>
      </c>
      <c r="K5820" s="2">
        <v>7377.12</v>
      </c>
      <c r="L5820">
        <v>0.47</v>
      </c>
      <c r="M5820" t="s">
        <v>82</v>
      </c>
    </row>
    <row r="5821" spans="1:13" x14ac:dyDescent="0.25">
      <c r="A5821" t="s">
        <v>29</v>
      </c>
      <c r="B5821">
        <v>1128299</v>
      </c>
      <c r="C5821" s="6">
        <v>44553</v>
      </c>
      <c r="D5821" t="s">
        <v>30</v>
      </c>
      <c r="E5821" t="s">
        <v>79</v>
      </c>
      <c r="F5821" t="s">
        <v>62</v>
      </c>
      <c r="G5821" t="s">
        <v>19</v>
      </c>
      <c r="H5821" s="1">
        <v>67</v>
      </c>
      <c r="I5821" s="1">
        <v>165</v>
      </c>
      <c r="J5821" s="1">
        <v>11055</v>
      </c>
      <c r="K5821" s="2">
        <v>4974.7499999999991</v>
      </c>
      <c r="L5821">
        <v>0.44999999999999996</v>
      </c>
      <c r="M5821" t="s">
        <v>82</v>
      </c>
    </row>
    <row r="5822" spans="1:13" x14ac:dyDescent="0.25">
      <c r="A5822" t="s">
        <v>29</v>
      </c>
      <c r="B5822">
        <v>1128299</v>
      </c>
      <c r="C5822" s="6">
        <v>44553</v>
      </c>
      <c r="D5822" t="s">
        <v>30</v>
      </c>
      <c r="E5822" t="s">
        <v>79</v>
      </c>
      <c r="F5822" t="s">
        <v>62</v>
      </c>
      <c r="G5822" t="s">
        <v>20</v>
      </c>
      <c r="H5822" s="1">
        <v>67</v>
      </c>
      <c r="I5822" s="1">
        <v>143</v>
      </c>
      <c r="J5822" s="1">
        <v>9581</v>
      </c>
      <c r="K5822" s="2">
        <v>4311.45</v>
      </c>
      <c r="L5822">
        <v>0.44999999999999996</v>
      </c>
      <c r="M5822" t="s">
        <v>82</v>
      </c>
    </row>
    <row r="5823" spans="1:13" x14ac:dyDescent="0.25">
      <c r="A5823" t="s">
        <v>29</v>
      </c>
      <c r="B5823">
        <v>1128299</v>
      </c>
      <c r="C5823" s="6">
        <v>44553</v>
      </c>
      <c r="D5823" t="s">
        <v>30</v>
      </c>
      <c r="E5823" t="s">
        <v>79</v>
      </c>
      <c r="F5823" t="s">
        <v>62</v>
      </c>
      <c r="G5823" t="s">
        <v>21</v>
      </c>
      <c r="H5823" s="1">
        <v>72</v>
      </c>
      <c r="I5823" s="1">
        <v>133</v>
      </c>
      <c r="J5823" s="1">
        <v>9576</v>
      </c>
      <c r="K5823" s="2">
        <v>4788</v>
      </c>
      <c r="L5823">
        <v>0.5</v>
      </c>
      <c r="M5823" t="s">
        <v>82</v>
      </c>
    </row>
    <row r="5824" spans="1:13" x14ac:dyDescent="0.25">
      <c r="A5824" t="s">
        <v>29</v>
      </c>
      <c r="B5824">
        <v>1128299</v>
      </c>
      <c r="C5824" s="6">
        <v>44553</v>
      </c>
      <c r="D5824" t="s">
        <v>30</v>
      </c>
      <c r="E5824" t="s">
        <v>79</v>
      </c>
      <c r="F5824" t="s">
        <v>62</v>
      </c>
      <c r="G5824" t="s">
        <v>22</v>
      </c>
      <c r="H5824" s="1">
        <v>77</v>
      </c>
      <c r="I5824" s="1">
        <v>173</v>
      </c>
      <c r="J5824" s="1">
        <v>13321</v>
      </c>
      <c r="K5824" s="2">
        <v>5328.4000000000005</v>
      </c>
      <c r="L5824">
        <v>0.4</v>
      </c>
      <c r="M5824" t="s">
        <v>82</v>
      </c>
    </row>
    <row r="5825" spans="1:13" x14ac:dyDescent="0.25">
      <c r="A5825" t="s">
        <v>29</v>
      </c>
      <c r="B5825">
        <v>1128299</v>
      </c>
      <c r="C5825" s="6">
        <v>44213</v>
      </c>
      <c r="D5825" t="s">
        <v>30</v>
      </c>
      <c r="E5825" t="s">
        <v>79</v>
      </c>
      <c r="F5825" t="s">
        <v>62</v>
      </c>
      <c r="G5825" t="s">
        <v>16</v>
      </c>
      <c r="H5825" s="1">
        <v>33</v>
      </c>
      <c r="I5825" s="1">
        <v>100</v>
      </c>
      <c r="J5825" s="1">
        <v>3300</v>
      </c>
      <c r="K5825" s="2">
        <v>1683</v>
      </c>
      <c r="L5825">
        <v>0.51</v>
      </c>
      <c r="M5825" t="s">
        <v>82</v>
      </c>
    </row>
    <row r="5826" spans="1:13" x14ac:dyDescent="0.25">
      <c r="A5826" t="s">
        <v>29</v>
      </c>
      <c r="B5826">
        <v>1128299</v>
      </c>
      <c r="C5826" s="6">
        <v>44213</v>
      </c>
      <c r="D5826" t="s">
        <v>30</v>
      </c>
      <c r="E5826" t="s">
        <v>79</v>
      </c>
      <c r="F5826" t="s">
        <v>62</v>
      </c>
      <c r="G5826" t="s">
        <v>18</v>
      </c>
      <c r="H5826" s="1">
        <v>42</v>
      </c>
      <c r="I5826" s="1">
        <v>100</v>
      </c>
      <c r="J5826" s="1">
        <v>4200</v>
      </c>
      <c r="K5826" s="2">
        <v>2268</v>
      </c>
      <c r="L5826">
        <v>0.54</v>
      </c>
      <c r="M5826" t="s">
        <v>82</v>
      </c>
    </row>
    <row r="5827" spans="1:13" x14ac:dyDescent="0.25">
      <c r="A5827" t="s">
        <v>29</v>
      </c>
      <c r="B5827">
        <v>1128299</v>
      </c>
      <c r="C5827" s="6">
        <v>44213</v>
      </c>
      <c r="D5827" t="s">
        <v>30</v>
      </c>
      <c r="E5827" t="s">
        <v>79</v>
      </c>
      <c r="F5827" t="s">
        <v>62</v>
      </c>
      <c r="G5827" t="s">
        <v>19</v>
      </c>
      <c r="H5827" s="1">
        <v>43</v>
      </c>
      <c r="I5827" s="1">
        <v>112</v>
      </c>
      <c r="J5827" s="1">
        <v>4816</v>
      </c>
      <c r="K5827" s="2">
        <v>2600.6400000000003</v>
      </c>
      <c r="L5827">
        <v>0.54</v>
      </c>
      <c r="M5827" t="s">
        <v>82</v>
      </c>
    </row>
    <row r="5828" spans="1:13" x14ac:dyDescent="0.25">
      <c r="A5828" t="s">
        <v>29</v>
      </c>
      <c r="B5828">
        <v>1128299</v>
      </c>
      <c r="C5828" s="6">
        <v>44213</v>
      </c>
      <c r="D5828" t="s">
        <v>30</v>
      </c>
      <c r="E5828" t="s">
        <v>79</v>
      </c>
      <c r="F5828" t="s">
        <v>62</v>
      </c>
      <c r="G5828" t="s">
        <v>20</v>
      </c>
      <c r="H5828" s="1">
        <v>41</v>
      </c>
      <c r="I5828" s="1">
        <v>68</v>
      </c>
      <c r="J5828" s="1">
        <v>2788</v>
      </c>
      <c r="K5828" s="2">
        <v>1533.3999999999999</v>
      </c>
      <c r="L5828">
        <v>0.54999999999999993</v>
      </c>
      <c r="M5828" t="s">
        <v>82</v>
      </c>
    </row>
    <row r="5829" spans="1:13" x14ac:dyDescent="0.25">
      <c r="A5829" t="s">
        <v>29</v>
      </c>
      <c r="B5829">
        <v>1128299</v>
      </c>
      <c r="C5829" s="6">
        <v>44213</v>
      </c>
      <c r="D5829" t="s">
        <v>30</v>
      </c>
      <c r="E5829" t="s">
        <v>79</v>
      </c>
      <c r="F5829" t="s">
        <v>62</v>
      </c>
      <c r="G5829" t="s">
        <v>21</v>
      </c>
      <c r="H5829" s="1">
        <v>46</v>
      </c>
      <c r="I5829" s="1">
        <v>58</v>
      </c>
      <c r="J5829" s="1">
        <v>2668</v>
      </c>
      <c r="K5829" s="2">
        <v>1574.1200000000001</v>
      </c>
      <c r="L5829">
        <v>0.59000000000000008</v>
      </c>
      <c r="M5829" t="s">
        <v>82</v>
      </c>
    </row>
    <row r="5830" spans="1:13" x14ac:dyDescent="0.25">
      <c r="A5830" t="s">
        <v>29</v>
      </c>
      <c r="B5830">
        <v>1128299</v>
      </c>
      <c r="C5830" s="6">
        <v>44213</v>
      </c>
      <c r="D5830" t="s">
        <v>30</v>
      </c>
      <c r="E5830" t="s">
        <v>79</v>
      </c>
      <c r="F5830" t="s">
        <v>62</v>
      </c>
      <c r="G5830" t="s">
        <v>22</v>
      </c>
      <c r="H5830" s="1">
        <v>41</v>
      </c>
      <c r="I5830" s="1">
        <v>122</v>
      </c>
      <c r="J5830" s="1">
        <v>5002</v>
      </c>
      <c r="K5830" s="2">
        <v>2400.96</v>
      </c>
      <c r="L5830">
        <v>0.48</v>
      </c>
      <c r="M5830" t="s">
        <v>82</v>
      </c>
    </row>
    <row r="5831" spans="1:13" x14ac:dyDescent="0.25">
      <c r="A5831" t="s">
        <v>29</v>
      </c>
      <c r="B5831">
        <v>1128299</v>
      </c>
      <c r="C5831" s="6">
        <v>44244</v>
      </c>
      <c r="D5831" t="s">
        <v>30</v>
      </c>
      <c r="E5831" t="s">
        <v>79</v>
      </c>
      <c r="F5831" t="s">
        <v>62</v>
      </c>
      <c r="G5831" t="s">
        <v>16</v>
      </c>
      <c r="H5831" s="1">
        <v>33</v>
      </c>
      <c r="I5831" s="1">
        <v>140</v>
      </c>
      <c r="J5831" s="1">
        <v>4620</v>
      </c>
      <c r="K5831" s="2">
        <v>2448.6</v>
      </c>
      <c r="L5831">
        <v>0.53</v>
      </c>
      <c r="M5831" t="s">
        <v>82</v>
      </c>
    </row>
    <row r="5832" spans="1:13" x14ac:dyDescent="0.25">
      <c r="A5832" t="s">
        <v>29</v>
      </c>
      <c r="B5832">
        <v>1128299</v>
      </c>
      <c r="C5832" s="6">
        <v>44244</v>
      </c>
      <c r="D5832" t="s">
        <v>30</v>
      </c>
      <c r="E5832" t="s">
        <v>79</v>
      </c>
      <c r="F5832" t="s">
        <v>62</v>
      </c>
      <c r="G5832" t="s">
        <v>18</v>
      </c>
      <c r="H5832" s="1">
        <v>41</v>
      </c>
      <c r="I5832" s="1">
        <v>116</v>
      </c>
      <c r="J5832" s="1">
        <v>4756</v>
      </c>
      <c r="K5832" s="2">
        <v>2425.56</v>
      </c>
      <c r="L5832">
        <v>0.51</v>
      </c>
      <c r="M5832" t="s">
        <v>82</v>
      </c>
    </row>
    <row r="5833" spans="1:13" x14ac:dyDescent="0.25">
      <c r="A5833" t="s">
        <v>29</v>
      </c>
      <c r="B5833">
        <v>1128299</v>
      </c>
      <c r="C5833" s="6">
        <v>44244</v>
      </c>
      <c r="D5833" t="s">
        <v>30</v>
      </c>
      <c r="E5833" t="s">
        <v>79</v>
      </c>
      <c r="F5833" t="s">
        <v>62</v>
      </c>
      <c r="G5833" t="s">
        <v>19</v>
      </c>
      <c r="H5833" s="1">
        <v>41</v>
      </c>
      <c r="I5833" s="1">
        <v>120</v>
      </c>
      <c r="J5833" s="1">
        <v>4920</v>
      </c>
      <c r="K5833" s="2">
        <v>2558.4</v>
      </c>
      <c r="L5833">
        <v>0.52</v>
      </c>
      <c r="M5833" t="s">
        <v>82</v>
      </c>
    </row>
    <row r="5834" spans="1:13" x14ac:dyDescent="0.25">
      <c r="A5834" t="s">
        <v>29</v>
      </c>
      <c r="B5834">
        <v>1128299</v>
      </c>
      <c r="C5834" s="6">
        <v>44244</v>
      </c>
      <c r="D5834" t="s">
        <v>26</v>
      </c>
      <c r="E5834" t="s">
        <v>80</v>
      </c>
      <c r="F5834" t="s">
        <v>81</v>
      </c>
      <c r="G5834" t="s">
        <v>20</v>
      </c>
      <c r="H5834" s="1">
        <v>44</v>
      </c>
      <c r="I5834" s="1">
        <v>73</v>
      </c>
      <c r="J5834" s="1">
        <v>3212</v>
      </c>
      <c r="K5834" s="2">
        <v>1766.5999999999997</v>
      </c>
      <c r="L5834">
        <v>0.54999999999999993</v>
      </c>
      <c r="M5834" t="s">
        <v>82</v>
      </c>
    </row>
    <row r="5835" spans="1:13" x14ac:dyDescent="0.25">
      <c r="A5835" t="s">
        <v>29</v>
      </c>
      <c r="B5835">
        <v>1128299</v>
      </c>
      <c r="C5835" s="6">
        <v>44244</v>
      </c>
      <c r="D5835" t="s">
        <v>26</v>
      </c>
      <c r="E5835" t="s">
        <v>80</v>
      </c>
      <c r="F5835" t="s">
        <v>81</v>
      </c>
      <c r="G5835" t="s">
        <v>21</v>
      </c>
      <c r="H5835" s="1">
        <v>48</v>
      </c>
      <c r="I5835" s="1">
        <v>51</v>
      </c>
      <c r="J5835" s="1">
        <v>2448</v>
      </c>
      <c r="K5835" s="2">
        <v>1468.8</v>
      </c>
      <c r="L5835">
        <v>0.6</v>
      </c>
      <c r="M5835" t="s">
        <v>82</v>
      </c>
    </row>
    <row r="5836" spans="1:13" x14ac:dyDescent="0.25">
      <c r="A5836" t="s">
        <v>29</v>
      </c>
      <c r="B5836">
        <v>1128299</v>
      </c>
      <c r="C5836" s="6">
        <v>44244</v>
      </c>
      <c r="D5836" t="s">
        <v>26</v>
      </c>
      <c r="E5836" t="s">
        <v>80</v>
      </c>
      <c r="F5836" t="s">
        <v>81</v>
      </c>
      <c r="G5836" t="s">
        <v>22</v>
      </c>
      <c r="H5836" s="1">
        <v>44</v>
      </c>
      <c r="I5836" s="1">
        <v>105</v>
      </c>
      <c r="J5836" s="1">
        <v>4620</v>
      </c>
      <c r="K5836" s="2">
        <v>2217.6</v>
      </c>
      <c r="L5836">
        <v>0.48</v>
      </c>
      <c r="M5836" t="s">
        <v>82</v>
      </c>
    </row>
    <row r="5837" spans="1:13" x14ac:dyDescent="0.25">
      <c r="A5837" t="s">
        <v>29</v>
      </c>
      <c r="B5837">
        <v>1128299</v>
      </c>
      <c r="C5837" s="6">
        <v>44271</v>
      </c>
      <c r="D5837" t="s">
        <v>26</v>
      </c>
      <c r="E5837" t="s">
        <v>80</v>
      </c>
      <c r="F5837" t="s">
        <v>81</v>
      </c>
      <c r="G5837" t="s">
        <v>16</v>
      </c>
      <c r="H5837" s="1">
        <v>44</v>
      </c>
      <c r="I5837" s="1">
        <v>147</v>
      </c>
      <c r="J5837" s="1">
        <v>6468</v>
      </c>
      <c r="K5837" s="2">
        <v>3298.68</v>
      </c>
      <c r="L5837">
        <v>0.51</v>
      </c>
      <c r="M5837" t="s">
        <v>82</v>
      </c>
    </row>
    <row r="5838" spans="1:13" x14ac:dyDescent="0.25">
      <c r="A5838" t="s">
        <v>29</v>
      </c>
      <c r="B5838">
        <v>1128299</v>
      </c>
      <c r="C5838" s="6">
        <v>44271</v>
      </c>
      <c r="D5838" t="s">
        <v>26</v>
      </c>
      <c r="E5838" t="s">
        <v>80</v>
      </c>
      <c r="F5838" t="s">
        <v>81</v>
      </c>
      <c r="G5838" t="s">
        <v>18</v>
      </c>
      <c r="H5838" s="1">
        <v>51</v>
      </c>
      <c r="I5838" s="1">
        <v>101</v>
      </c>
      <c r="J5838" s="1">
        <v>5151</v>
      </c>
      <c r="K5838" s="2">
        <v>2833.0499999999997</v>
      </c>
      <c r="L5838">
        <v>0.54999999999999993</v>
      </c>
      <c r="M5838" t="s">
        <v>82</v>
      </c>
    </row>
    <row r="5839" spans="1:13" x14ac:dyDescent="0.25">
      <c r="A5839" t="s">
        <v>29</v>
      </c>
      <c r="B5839">
        <v>1128299</v>
      </c>
      <c r="C5839" s="6">
        <v>44271</v>
      </c>
      <c r="D5839" t="s">
        <v>26</v>
      </c>
      <c r="E5839" t="s">
        <v>80</v>
      </c>
      <c r="F5839" t="s">
        <v>81</v>
      </c>
      <c r="G5839" t="s">
        <v>19</v>
      </c>
      <c r="H5839" s="1">
        <v>56</v>
      </c>
      <c r="I5839" s="1">
        <v>116</v>
      </c>
      <c r="J5839" s="1">
        <v>6496</v>
      </c>
      <c r="K5839" s="2">
        <v>3572.7999999999997</v>
      </c>
      <c r="L5839">
        <v>0.54999999999999993</v>
      </c>
      <c r="M5839" t="s">
        <v>82</v>
      </c>
    </row>
    <row r="5840" spans="1:13" x14ac:dyDescent="0.25">
      <c r="A5840" t="s">
        <v>29</v>
      </c>
      <c r="B5840">
        <v>1128299</v>
      </c>
      <c r="C5840" s="6">
        <v>44271</v>
      </c>
      <c r="D5840" t="s">
        <v>26</v>
      </c>
      <c r="E5840" t="s">
        <v>80</v>
      </c>
      <c r="F5840" t="s">
        <v>81</v>
      </c>
      <c r="G5840" t="s">
        <v>20</v>
      </c>
      <c r="H5840" s="1">
        <v>50</v>
      </c>
      <c r="I5840" s="1">
        <v>84</v>
      </c>
      <c r="J5840" s="1">
        <v>4200</v>
      </c>
      <c r="K5840" s="2">
        <v>2309.9999999999995</v>
      </c>
      <c r="L5840">
        <v>0.54999999999999993</v>
      </c>
      <c r="M5840" t="s">
        <v>82</v>
      </c>
    </row>
    <row r="5841" spans="1:13" x14ac:dyDescent="0.25">
      <c r="A5841" t="s">
        <v>29</v>
      </c>
      <c r="B5841">
        <v>1128299</v>
      </c>
      <c r="C5841" s="6">
        <v>44271</v>
      </c>
      <c r="D5841" t="s">
        <v>26</v>
      </c>
      <c r="E5841" t="s">
        <v>80</v>
      </c>
      <c r="F5841" t="s">
        <v>81</v>
      </c>
      <c r="G5841" t="s">
        <v>21</v>
      </c>
      <c r="H5841" s="1">
        <v>56</v>
      </c>
      <c r="I5841" s="1">
        <v>39</v>
      </c>
      <c r="J5841" s="1">
        <v>2184</v>
      </c>
      <c r="K5841" s="2">
        <v>1310.3999999999999</v>
      </c>
      <c r="L5841">
        <v>0.6</v>
      </c>
      <c r="M5841" t="s">
        <v>82</v>
      </c>
    </row>
    <row r="5842" spans="1:13" x14ac:dyDescent="0.25">
      <c r="A5842" t="s">
        <v>29</v>
      </c>
      <c r="B5842">
        <v>1128299</v>
      </c>
      <c r="C5842" s="6">
        <v>44271</v>
      </c>
      <c r="D5842" t="s">
        <v>26</v>
      </c>
      <c r="E5842" t="s">
        <v>80</v>
      </c>
      <c r="F5842" t="s">
        <v>81</v>
      </c>
      <c r="G5842" t="s">
        <v>22</v>
      </c>
      <c r="H5842" s="1">
        <v>41</v>
      </c>
      <c r="I5842" s="1">
        <v>95</v>
      </c>
      <c r="J5842" s="1">
        <v>3895</v>
      </c>
      <c r="K5842" s="2">
        <v>1752.7499999999998</v>
      </c>
      <c r="L5842">
        <v>0.44999999999999996</v>
      </c>
      <c r="M5842" t="s">
        <v>82</v>
      </c>
    </row>
    <row r="5843" spans="1:13" x14ac:dyDescent="0.25">
      <c r="A5843" t="s">
        <v>29</v>
      </c>
      <c r="B5843">
        <v>1128299</v>
      </c>
      <c r="C5843" s="6">
        <v>44303</v>
      </c>
      <c r="D5843" t="s">
        <v>26</v>
      </c>
      <c r="E5843" t="s">
        <v>80</v>
      </c>
      <c r="F5843" t="s">
        <v>81</v>
      </c>
      <c r="G5843" t="s">
        <v>16</v>
      </c>
      <c r="H5843" s="1">
        <v>48</v>
      </c>
      <c r="I5843" s="1">
        <v>142</v>
      </c>
      <c r="J5843" s="1">
        <v>6816</v>
      </c>
      <c r="K5843" s="2">
        <v>3544.32</v>
      </c>
      <c r="L5843">
        <v>0.52</v>
      </c>
      <c r="M5843" t="s">
        <v>82</v>
      </c>
    </row>
    <row r="5844" spans="1:13" x14ac:dyDescent="0.25">
      <c r="A5844" t="s">
        <v>29</v>
      </c>
      <c r="B5844">
        <v>1128299</v>
      </c>
      <c r="C5844" s="6">
        <v>44303</v>
      </c>
      <c r="D5844" t="s">
        <v>26</v>
      </c>
      <c r="E5844" t="s">
        <v>80</v>
      </c>
      <c r="F5844" t="s">
        <v>81</v>
      </c>
      <c r="G5844" t="s">
        <v>18</v>
      </c>
      <c r="H5844" s="1">
        <v>52</v>
      </c>
      <c r="I5844" s="1">
        <v>88</v>
      </c>
      <c r="J5844" s="1">
        <v>4576</v>
      </c>
      <c r="K5844" s="2">
        <v>2288</v>
      </c>
      <c r="L5844">
        <v>0.5</v>
      </c>
      <c r="M5844" t="s">
        <v>82</v>
      </c>
    </row>
    <row r="5845" spans="1:13" x14ac:dyDescent="0.25">
      <c r="A5845" t="s">
        <v>29</v>
      </c>
      <c r="B5845">
        <v>1128299</v>
      </c>
      <c r="C5845" s="6">
        <v>44303</v>
      </c>
      <c r="D5845" t="s">
        <v>26</v>
      </c>
      <c r="E5845" t="s">
        <v>80</v>
      </c>
      <c r="F5845" t="s">
        <v>81</v>
      </c>
      <c r="G5845" t="s">
        <v>19</v>
      </c>
      <c r="H5845" s="1">
        <v>52</v>
      </c>
      <c r="I5845" s="1">
        <v>105</v>
      </c>
      <c r="J5845" s="1">
        <v>5460</v>
      </c>
      <c r="K5845" s="2">
        <v>2784.6</v>
      </c>
      <c r="L5845">
        <v>0.51</v>
      </c>
      <c r="M5845" t="s">
        <v>82</v>
      </c>
    </row>
    <row r="5846" spans="1:13" x14ac:dyDescent="0.25">
      <c r="A5846" t="s">
        <v>29</v>
      </c>
      <c r="B5846">
        <v>1128299</v>
      </c>
      <c r="C5846" s="6">
        <v>44303</v>
      </c>
      <c r="D5846" t="s">
        <v>26</v>
      </c>
      <c r="E5846" t="s">
        <v>80</v>
      </c>
      <c r="F5846" t="s">
        <v>81</v>
      </c>
      <c r="G5846" t="s">
        <v>20</v>
      </c>
      <c r="H5846" s="1">
        <v>39</v>
      </c>
      <c r="I5846" s="1">
        <v>74</v>
      </c>
      <c r="J5846" s="1">
        <v>2886</v>
      </c>
      <c r="K5846" s="2">
        <v>1529.5800000000002</v>
      </c>
      <c r="L5846">
        <v>0.53</v>
      </c>
      <c r="M5846" t="s">
        <v>82</v>
      </c>
    </row>
    <row r="5847" spans="1:13" x14ac:dyDescent="0.25">
      <c r="A5847" t="s">
        <v>29</v>
      </c>
      <c r="B5847">
        <v>1128299</v>
      </c>
      <c r="C5847" s="6">
        <v>44303</v>
      </c>
      <c r="D5847" t="s">
        <v>26</v>
      </c>
      <c r="E5847" t="s">
        <v>80</v>
      </c>
      <c r="F5847" t="s">
        <v>81</v>
      </c>
      <c r="G5847" t="s">
        <v>21</v>
      </c>
      <c r="H5847" s="1">
        <v>43</v>
      </c>
      <c r="I5847" s="1">
        <v>53</v>
      </c>
      <c r="J5847" s="1">
        <v>2279</v>
      </c>
      <c r="K5847" s="2">
        <v>1299.0300000000002</v>
      </c>
      <c r="L5847">
        <v>0.57000000000000006</v>
      </c>
      <c r="M5847" t="s">
        <v>82</v>
      </c>
    </row>
    <row r="5848" spans="1:13" x14ac:dyDescent="0.25">
      <c r="A5848" t="s">
        <v>29</v>
      </c>
      <c r="B5848">
        <v>1128299</v>
      </c>
      <c r="C5848" s="6">
        <v>44303</v>
      </c>
      <c r="D5848" t="s">
        <v>26</v>
      </c>
      <c r="E5848" t="s">
        <v>80</v>
      </c>
      <c r="F5848" t="s">
        <v>81</v>
      </c>
      <c r="G5848" t="s">
        <v>22</v>
      </c>
      <c r="H5848" s="1">
        <v>55</v>
      </c>
      <c r="I5848" s="1">
        <v>105</v>
      </c>
      <c r="J5848" s="1">
        <v>5775</v>
      </c>
      <c r="K5848" s="2">
        <v>2887.5</v>
      </c>
      <c r="L5848">
        <v>0.5</v>
      </c>
      <c r="M5848" t="s">
        <v>82</v>
      </c>
    </row>
    <row r="5849" spans="1:13" x14ac:dyDescent="0.25">
      <c r="A5849" t="s">
        <v>29</v>
      </c>
      <c r="B5849">
        <v>1128299</v>
      </c>
      <c r="C5849" s="6">
        <v>44334</v>
      </c>
      <c r="D5849" t="s">
        <v>26</v>
      </c>
      <c r="E5849" t="s">
        <v>80</v>
      </c>
      <c r="F5849" t="s">
        <v>81</v>
      </c>
      <c r="G5849" t="s">
        <v>16</v>
      </c>
      <c r="H5849" s="1">
        <v>43</v>
      </c>
      <c r="I5849" s="1">
        <v>160</v>
      </c>
      <c r="J5849" s="1">
        <v>6880</v>
      </c>
      <c r="K5849" s="2">
        <v>3646.4</v>
      </c>
      <c r="L5849">
        <v>0.53</v>
      </c>
      <c r="M5849" t="s">
        <v>82</v>
      </c>
    </row>
    <row r="5850" spans="1:13" x14ac:dyDescent="0.25">
      <c r="A5850" t="s">
        <v>29</v>
      </c>
      <c r="B5850">
        <v>1128299</v>
      </c>
      <c r="C5850" s="6">
        <v>44334</v>
      </c>
      <c r="D5850" t="s">
        <v>26</v>
      </c>
      <c r="E5850" t="s">
        <v>80</v>
      </c>
      <c r="F5850" t="s">
        <v>81</v>
      </c>
      <c r="G5850" t="s">
        <v>18</v>
      </c>
      <c r="H5850" s="1">
        <v>47</v>
      </c>
      <c r="I5850" s="1">
        <v>100</v>
      </c>
      <c r="J5850" s="1">
        <v>4700</v>
      </c>
      <c r="K5850" s="2">
        <v>2444</v>
      </c>
      <c r="L5850">
        <v>0.52</v>
      </c>
      <c r="M5850" t="s">
        <v>82</v>
      </c>
    </row>
    <row r="5851" spans="1:13" x14ac:dyDescent="0.25">
      <c r="A5851" t="s">
        <v>29</v>
      </c>
      <c r="B5851">
        <v>1128299</v>
      </c>
      <c r="C5851" s="6">
        <v>44334</v>
      </c>
      <c r="D5851" t="s">
        <v>26</v>
      </c>
      <c r="E5851" t="s">
        <v>80</v>
      </c>
      <c r="F5851" t="s">
        <v>81</v>
      </c>
      <c r="G5851" t="s">
        <v>19</v>
      </c>
      <c r="H5851" s="1">
        <v>49</v>
      </c>
      <c r="I5851" s="1">
        <v>112</v>
      </c>
      <c r="J5851" s="1">
        <v>5488</v>
      </c>
      <c r="K5851" s="2">
        <v>2798.88</v>
      </c>
      <c r="L5851">
        <v>0.51</v>
      </c>
      <c r="M5851" t="s">
        <v>82</v>
      </c>
    </row>
    <row r="5852" spans="1:13" x14ac:dyDescent="0.25">
      <c r="A5852" t="s">
        <v>29</v>
      </c>
      <c r="B5852">
        <v>1128299</v>
      </c>
      <c r="C5852" s="6">
        <v>44334</v>
      </c>
      <c r="D5852" t="s">
        <v>26</v>
      </c>
      <c r="E5852" t="s">
        <v>80</v>
      </c>
      <c r="F5852" t="s">
        <v>81</v>
      </c>
      <c r="G5852" t="s">
        <v>20</v>
      </c>
      <c r="H5852" s="1">
        <v>44</v>
      </c>
      <c r="I5852" s="1">
        <v>85</v>
      </c>
      <c r="J5852" s="1">
        <v>3740</v>
      </c>
      <c r="K5852" s="2">
        <v>1907.4</v>
      </c>
      <c r="L5852">
        <v>0.51</v>
      </c>
      <c r="M5852" t="s">
        <v>82</v>
      </c>
    </row>
    <row r="5853" spans="1:13" x14ac:dyDescent="0.25">
      <c r="A5853" t="s">
        <v>29</v>
      </c>
      <c r="B5853">
        <v>1128299</v>
      </c>
      <c r="C5853" s="6">
        <v>44334</v>
      </c>
      <c r="D5853" t="s">
        <v>26</v>
      </c>
      <c r="E5853" t="s">
        <v>80</v>
      </c>
      <c r="F5853" t="s">
        <v>81</v>
      </c>
      <c r="G5853" t="s">
        <v>21</v>
      </c>
      <c r="H5853" s="1">
        <v>36</v>
      </c>
      <c r="I5853" s="1">
        <v>65</v>
      </c>
      <c r="J5853" s="1">
        <v>2340</v>
      </c>
      <c r="K5853" s="2">
        <v>1380.6000000000001</v>
      </c>
      <c r="L5853">
        <v>0.59000000000000008</v>
      </c>
      <c r="M5853" t="s">
        <v>82</v>
      </c>
    </row>
    <row r="5854" spans="1:13" x14ac:dyDescent="0.25">
      <c r="A5854" t="s">
        <v>29</v>
      </c>
      <c r="B5854">
        <v>1128299</v>
      </c>
      <c r="C5854" s="6">
        <v>44334</v>
      </c>
      <c r="D5854" t="s">
        <v>26</v>
      </c>
      <c r="E5854" t="s">
        <v>80</v>
      </c>
      <c r="F5854" t="s">
        <v>81</v>
      </c>
      <c r="G5854" t="s">
        <v>22</v>
      </c>
      <c r="H5854" s="1">
        <v>59</v>
      </c>
      <c r="I5854" s="1">
        <v>167</v>
      </c>
      <c r="J5854" s="1">
        <v>9853</v>
      </c>
      <c r="K5854" s="2">
        <v>4433.8499999999995</v>
      </c>
      <c r="L5854">
        <v>0.44999999999999996</v>
      </c>
      <c r="M5854" t="s">
        <v>82</v>
      </c>
    </row>
    <row r="5855" spans="1:13" x14ac:dyDescent="0.25">
      <c r="A5855" t="s">
        <v>29</v>
      </c>
      <c r="B5855">
        <v>1128299</v>
      </c>
      <c r="C5855" s="6">
        <v>44364</v>
      </c>
      <c r="D5855" t="s">
        <v>26</v>
      </c>
      <c r="E5855" t="s">
        <v>80</v>
      </c>
      <c r="F5855" t="s">
        <v>81</v>
      </c>
      <c r="G5855" t="s">
        <v>16</v>
      </c>
      <c r="H5855" s="1">
        <v>58</v>
      </c>
      <c r="I5855" s="1">
        <v>248</v>
      </c>
      <c r="J5855" s="1">
        <v>14384</v>
      </c>
      <c r="K5855" s="2">
        <v>7335.84</v>
      </c>
      <c r="L5855">
        <v>0.51</v>
      </c>
      <c r="M5855" t="s">
        <v>82</v>
      </c>
    </row>
    <row r="5856" spans="1:13" x14ac:dyDescent="0.25">
      <c r="A5856" t="s">
        <v>29</v>
      </c>
      <c r="B5856">
        <v>1128299</v>
      </c>
      <c r="C5856" s="6">
        <v>44364</v>
      </c>
      <c r="D5856" t="s">
        <v>26</v>
      </c>
      <c r="E5856" t="s">
        <v>80</v>
      </c>
      <c r="F5856" t="s">
        <v>81</v>
      </c>
      <c r="G5856" t="s">
        <v>18</v>
      </c>
      <c r="H5856" s="1">
        <v>65</v>
      </c>
      <c r="I5856" s="1">
        <v>210</v>
      </c>
      <c r="J5856" s="1">
        <v>13650</v>
      </c>
      <c r="K5856" s="2">
        <v>7098</v>
      </c>
      <c r="L5856">
        <v>0.52</v>
      </c>
      <c r="M5856" t="s">
        <v>82</v>
      </c>
    </row>
    <row r="5857" spans="1:13" x14ac:dyDescent="0.25">
      <c r="A5857" t="s">
        <v>29</v>
      </c>
      <c r="B5857">
        <v>1128299</v>
      </c>
      <c r="C5857" s="6">
        <v>44364</v>
      </c>
      <c r="D5857" t="s">
        <v>26</v>
      </c>
      <c r="E5857" t="s">
        <v>80</v>
      </c>
      <c r="F5857" t="s">
        <v>81</v>
      </c>
      <c r="G5857" t="s">
        <v>19</v>
      </c>
      <c r="H5857" s="1">
        <v>83</v>
      </c>
      <c r="I5857" s="1">
        <v>203</v>
      </c>
      <c r="J5857" s="1">
        <v>16849</v>
      </c>
      <c r="K5857" s="2">
        <v>9266.9499999999989</v>
      </c>
      <c r="L5857">
        <v>0.54999999999999993</v>
      </c>
      <c r="M5857" t="s">
        <v>82</v>
      </c>
    </row>
    <row r="5858" spans="1:13" x14ac:dyDescent="0.25">
      <c r="A5858" t="s">
        <v>29</v>
      </c>
      <c r="B5858">
        <v>1128299</v>
      </c>
      <c r="C5858" s="6">
        <v>44364</v>
      </c>
      <c r="D5858" t="s">
        <v>26</v>
      </c>
      <c r="E5858" t="s">
        <v>80</v>
      </c>
      <c r="F5858" t="s">
        <v>81</v>
      </c>
      <c r="G5858" t="s">
        <v>20</v>
      </c>
      <c r="H5858" s="1">
        <v>82</v>
      </c>
      <c r="I5858" s="1">
        <v>161</v>
      </c>
      <c r="J5858" s="1">
        <v>13202</v>
      </c>
      <c r="K5858" s="2">
        <v>7261.0999999999995</v>
      </c>
      <c r="L5858">
        <v>0.54999999999999993</v>
      </c>
      <c r="M5858" t="s">
        <v>82</v>
      </c>
    </row>
    <row r="5859" spans="1:13" x14ac:dyDescent="0.25">
      <c r="A5859" t="s">
        <v>29</v>
      </c>
      <c r="B5859">
        <v>1128299</v>
      </c>
      <c r="C5859" s="6">
        <v>44364</v>
      </c>
      <c r="D5859" t="s">
        <v>26</v>
      </c>
      <c r="E5859" t="s">
        <v>80</v>
      </c>
      <c r="F5859" t="s">
        <v>81</v>
      </c>
      <c r="G5859" t="s">
        <v>21</v>
      </c>
      <c r="H5859" s="1">
        <v>92</v>
      </c>
      <c r="I5859" s="1">
        <v>117</v>
      </c>
      <c r="J5859" s="1">
        <v>10764</v>
      </c>
      <c r="K5859" s="2">
        <v>6135.4800000000005</v>
      </c>
      <c r="L5859">
        <v>0.57000000000000006</v>
      </c>
      <c r="M5859" t="s">
        <v>82</v>
      </c>
    </row>
    <row r="5860" spans="1:13" x14ac:dyDescent="0.25">
      <c r="A5860" t="s">
        <v>29</v>
      </c>
      <c r="B5860">
        <v>1128299</v>
      </c>
      <c r="C5860" s="6">
        <v>44364</v>
      </c>
      <c r="D5860" t="s">
        <v>26</v>
      </c>
      <c r="E5860" t="s">
        <v>80</v>
      </c>
      <c r="F5860" t="s">
        <v>81</v>
      </c>
      <c r="G5860" t="s">
        <v>22</v>
      </c>
      <c r="H5860" s="1">
        <v>100</v>
      </c>
      <c r="I5860" s="1">
        <v>195</v>
      </c>
      <c r="J5860" s="1">
        <v>19500</v>
      </c>
      <c r="K5860" s="2">
        <v>9360</v>
      </c>
      <c r="L5860">
        <v>0.48</v>
      </c>
      <c r="M5860" t="s">
        <v>82</v>
      </c>
    </row>
    <row r="5861" spans="1:13" x14ac:dyDescent="0.25">
      <c r="A5861" t="s">
        <v>29</v>
      </c>
      <c r="B5861">
        <v>1128299</v>
      </c>
      <c r="C5861" s="6">
        <v>44393</v>
      </c>
      <c r="D5861" t="s">
        <v>26</v>
      </c>
      <c r="E5861" t="s">
        <v>80</v>
      </c>
      <c r="F5861" t="s">
        <v>81</v>
      </c>
      <c r="G5861" t="s">
        <v>16</v>
      </c>
      <c r="H5861" s="1">
        <v>86</v>
      </c>
      <c r="I5861" s="1">
        <v>270</v>
      </c>
      <c r="J5861" s="1">
        <v>23220</v>
      </c>
      <c r="K5861" s="2">
        <v>12306.6</v>
      </c>
      <c r="L5861">
        <v>0.53</v>
      </c>
      <c r="M5861" t="s">
        <v>82</v>
      </c>
    </row>
    <row r="5862" spans="1:13" x14ac:dyDescent="0.25">
      <c r="A5862" t="s">
        <v>29</v>
      </c>
      <c r="B5862">
        <v>1128299</v>
      </c>
      <c r="C5862" s="6">
        <v>44393</v>
      </c>
      <c r="D5862" t="s">
        <v>26</v>
      </c>
      <c r="E5862" t="s">
        <v>80</v>
      </c>
      <c r="F5862" t="s">
        <v>81</v>
      </c>
      <c r="G5862" t="s">
        <v>18</v>
      </c>
      <c r="H5862" s="1">
        <v>92</v>
      </c>
      <c r="I5862" s="1">
        <v>203</v>
      </c>
      <c r="J5862" s="1">
        <v>18676</v>
      </c>
      <c r="K5862" s="2">
        <v>10271.799999999999</v>
      </c>
      <c r="L5862">
        <v>0.54999999999999993</v>
      </c>
      <c r="M5862" t="s">
        <v>82</v>
      </c>
    </row>
    <row r="5863" spans="1:13" x14ac:dyDescent="0.25">
      <c r="A5863" t="s">
        <v>29</v>
      </c>
      <c r="B5863">
        <v>1128299</v>
      </c>
      <c r="C5863" s="6">
        <v>44393</v>
      </c>
      <c r="D5863" t="s">
        <v>26</v>
      </c>
      <c r="E5863" t="s">
        <v>80</v>
      </c>
      <c r="F5863" t="s">
        <v>81</v>
      </c>
      <c r="G5863" t="s">
        <v>19</v>
      </c>
      <c r="H5863" s="1">
        <v>90</v>
      </c>
      <c r="I5863" s="1">
        <v>196</v>
      </c>
      <c r="J5863" s="1">
        <v>17640</v>
      </c>
      <c r="K5863" s="2">
        <v>9525.6</v>
      </c>
      <c r="L5863">
        <v>0.54</v>
      </c>
      <c r="M5863" t="s">
        <v>82</v>
      </c>
    </row>
    <row r="5864" spans="1:13" x14ac:dyDescent="0.25">
      <c r="A5864" t="s">
        <v>29</v>
      </c>
      <c r="B5864">
        <v>1128299</v>
      </c>
      <c r="C5864" s="6">
        <v>44393</v>
      </c>
      <c r="D5864" t="s">
        <v>26</v>
      </c>
      <c r="E5864" t="s">
        <v>80</v>
      </c>
      <c r="F5864" t="s">
        <v>81</v>
      </c>
      <c r="G5864" t="s">
        <v>20</v>
      </c>
      <c r="H5864" s="1">
        <v>86</v>
      </c>
      <c r="I5864" s="1">
        <v>168</v>
      </c>
      <c r="J5864" s="1">
        <v>14448</v>
      </c>
      <c r="K5864" s="2">
        <v>7801.92</v>
      </c>
      <c r="L5864">
        <v>0.54</v>
      </c>
      <c r="M5864" t="s">
        <v>82</v>
      </c>
    </row>
    <row r="5865" spans="1:13" x14ac:dyDescent="0.25">
      <c r="A5865" t="s">
        <v>29</v>
      </c>
      <c r="B5865">
        <v>1128299</v>
      </c>
      <c r="C5865" s="6">
        <v>44393</v>
      </c>
      <c r="D5865" t="s">
        <v>26</v>
      </c>
      <c r="E5865" t="s">
        <v>80</v>
      </c>
      <c r="F5865" t="s">
        <v>81</v>
      </c>
      <c r="G5865" t="s">
        <v>21</v>
      </c>
      <c r="H5865" s="1">
        <v>86</v>
      </c>
      <c r="I5865" s="1">
        <v>189</v>
      </c>
      <c r="J5865" s="1">
        <v>16254</v>
      </c>
      <c r="K5865" s="2">
        <v>9427.3200000000015</v>
      </c>
      <c r="L5865">
        <v>0.58000000000000007</v>
      </c>
      <c r="M5865" t="s">
        <v>82</v>
      </c>
    </row>
    <row r="5866" spans="1:13" x14ac:dyDescent="0.25">
      <c r="A5866" t="s">
        <v>29</v>
      </c>
      <c r="B5866">
        <v>1128299</v>
      </c>
      <c r="C5866" s="6">
        <v>44393</v>
      </c>
      <c r="D5866" t="s">
        <v>26</v>
      </c>
      <c r="E5866" t="s">
        <v>80</v>
      </c>
      <c r="F5866" t="s">
        <v>81</v>
      </c>
      <c r="G5866" t="s">
        <v>22</v>
      </c>
      <c r="H5866" s="1">
        <v>103</v>
      </c>
      <c r="I5866" s="1">
        <v>163</v>
      </c>
      <c r="J5866" s="1">
        <v>16789</v>
      </c>
      <c r="K5866" s="2">
        <v>8058.7199999999993</v>
      </c>
      <c r="L5866">
        <v>0.48</v>
      </c>
      <c r="M5866" t="s">
        <v>82</v>
      </c>
    </row>
    <row r="5867" spans="1:13" x14ac:dyDescent="0.25">
      <c r="A5867" t="s">
        <v>29</v>
      </c>
      <c r="B5867">
        <v>1128299</v>
      </c>
      <c r="C5867" s="6">
        <v>44425</v>
      </c>
      <c r="D5867" t="s">
        <v>26</v>
      </c>
      <c r="E5867" t="s">
        <v>80</v>
      </c>
      <c r="F5867" t="s">
        <v>81</v>
      </c>
      <c r="G5867" t="s">
        <v>16</v>
      </c>
      <c r="H5867" s="1">
        <v>86</v>
      </c>
      <c r="I5867" s="1">
        <v>255</v>
      </c>
      <c r="J5867" s="1">
        <v>21930</v>
      </c>
      <c r="K5867" s="2">
        <v>11184.300000000001</v>
      </c>
      <c r="L5867">
        <v>0.51</v>
      </c>
      <c r="M5867" t="s">
        <v>82</v>
      </c>
    </row>
    <row r="5868" spans="1:13" x14ac:dyDescent="0.25">
      <c r="A5868" t="s">
        <v>29</v>
      </c>
      <c r="B5868">
        <v>1128299</v>
      </c>
      <c r="C5868" s="6">
        <v>44425</v>
      </c>
      <c r="D5868" t="s">
        <v>26</v>
      </c>
      <c r="E5868" t="s">
        <v>80</v>
      </c>
      <c r="F5868" t="s">
        <v>81</v>
      </c>
      <c r="G5868" t="s">
        <v>18</v>
      </c>
      <c r="H5868" s="1">
        <v>77</v>
      </c>
      <c r="I5868" s="1">
        <v>239</v>
      </c>
      <c r="J5868" s="1">
        <v>18403</v>
      </c>
      <c r="K5868" s="2">
        <v>9385.5300000000007</v>
      </c>
      <c r="L5868">
        <v>0.51</v>
      </c>
      <c r="M5868" t="s">
        <v>82</v>
      </c>
    </row>
    <row r="5869" spans="1:13" x14ac:dyDescent="0.25">
      <c r="A5869" t="s">
        <v>29</v>
      </c>
      <c r="B5869">
        <v>1128299</v>
      </c>
      <c r="C5869" s="6">
        <v>44425</v>
      </c>
      <c r="D5869" t="s">
        <v>26</v>
      </c>
      <c r="E5869" t="s">
        <v>80</v>
      </c>
      <c r="F5869" t="s">
        <v>81</v>
      </c>
      <c r="G5869" t="s">
        <v>19</v>
      </c>
      <c r="H5869" s="1">
        <v>70</v>
      </c>
      <c r="I5869" s="1">
        <v>189</v>
      </c>
      <c r="J5869" s="1">
        <v>13230</v>
      </c>
      <c r="K5869" s="2">
        <v>7276.4999999999991</v>
      </c>
      <c r="L5869">
        <v>0.54999999999999993</v>
      </c>
      <c r="M5869" t="s">
        <v>82</v>
      </c>
    </row>
    <row r="5870" spans="1:13" x14ac:dyDescent="0.25">
      <c r="A5870" t="s">
        <v>29</v>
      </c>
      <c r="B5870">
        <v>1128299</v>
      </c>
      <c r="C5870" s="6">
        <v>44425</v>
      </c>
      <c r="D5870" t="s">
        <v>26</v>
      </c>
      <c r="E5870" t="s">
        <v>80</v>
      </c>
      <c r="F5870" t="s">
        <v>81</v>
      </c>
      <c r="G5870" t="s">
        <v>20</v>
      </c>
      <c r="H5870" s="1">
        <v>74</v>
      </c>
      <c r="I5870" s="1">
        <v>128</v>
      </c>
      <c r="J5870" s="1">
        <v>9472</v>
      </c>
      <c r="K5870" s="2">
        <v>5020.16</v>
      </c>
      <c r="L5870">
        <v>0.53</v>
      </c>
      <c r="M5870" t="s">
        <v>82</v>
      </c>
    </row>
    <row r="5871" spans="1:13" x14ac:dyDescent="0.25">
      <c r="A5871" t="s">
        <v>29</v>
      </c>
      <c r="B5871">
        <v>1128299</v>
      </c>
      <c r="C5871" s="6">
        <v>44425</v>
      </c>
      <c r="D5871" t="s">
        <v>26</v>
      </c>
      <c r="E5871" t="s">
        <v>80</v>
      </c>
      <c r="F5871" t="s">
        <v>81</v>
      </c>
      <c r="G5871" t="s">
        <v>21</v>
      </c>
      <c r="H5871" s="1">
        <v>64</v>
      </c>
      <c r="I5871" s="1">
        <v>138</v>
      </c>
      <c r="J5871" s="1">
        <v>8832</v>
      </c>
      <c r="K5871" s="2">
        <v>5210.880000000001</v>
      </c>
      <c r="L5871">
        <v>0.59000000000000008</v>
      </c>
      <c r="M5871" t="s">
        <v>82</v>
      </c>
    </row>
    <row r="5872" spans="1:13" x14ac:dyDescent="0.25">
      <c r="A5872" t="s">
        <v>29</v>
      </c>
      <c r="B5872">
        <v>1128299</v>
      </c>
      <c r="C5872" s="6">
        <v>44425</v>
      </c>
      <c r="D5872" t="s">
        <v>26</v>
      </c>
      <c r="E5872" t="s">
        <v>80</v>
      </c>
      <c r="F5872" t="s">
        <v>81</v>
      </c>
      <c r="G5872" t="s">
        <v>22</v>
      </c>
      <c r="H5872" s="1">
        <v>63</v>
      </c>
      <c r="I5872" s="1">
        <v>90</v>
      </c>
      <c r="J5872" s="1">
        <v>5670</v>
      </c>
      <c r="K5872" s="2">
        <v>2778.2999999999997</v>
      </c>
      <c r="L5872">
        <v>0.49</v>
      </c>
      <c r="M5872" t="s">
        <v>82</v>
      </c>
    </row>
    <row r="5873" spans="1:13" x14ac:dyDescent="0.25">
      <c r="A5873" t="s">
        <v>29</v>
      </c>
      <c r="B5873">
        <v>1128299</v>
      </c>
      <c r="C5873" s="6">
        <v>44457</v>
      </c>
      <c r="D5873" t="s">
        <v>26</v>
      </c>
      <c r="E5873" t="s">
        <v>80</v>
      </c>
      <c r="F5873" t="s">
        <v>81</v>
      </c>
      <c r="G5873" t="s">
        <v>16</v>
      </c>
      <c r="H5873" s="1">
        <v>43</v>
      </c>
      <c r="I5873" s="1">
        <v>145</v>
      </c>
      <c r="J5873" s="1">
        <v>6235</v>
      </c>
      <c r="K5873" s="2">
        <v>3429.2499999999995</v>
      </c>
      <c r="L5873">
        <v>0.54999999999999993</v>
      </c>
      <c r="M5873" t="s">
        <v>82</v>
      </c>
    </row>
    <row r="5874" spans="1:13" x14ac:dyDescent="0.25">
      <c r="A5874" t="s">
        <v>29</v>
      </c>
      <c r="B5874">
        <v>1128299</v>
      </c>
      <c r="C5874" s="6">
        <v>44457</v>
      </c>
      <c r="D5874" t="s">
        <v>26</v>
      </c>
      <c r="E5874" t="s">
        <v>80</v>
      </c>
      <c r="F5874" t="s">
        <v>81</v>
      </c>
      <c r="G5874" t="s">
        <v>18</v>
      </c>
      <c r="H5874" s="1">
        <v>46</v>
      </c>
      <c r="I5874" s="1">
        <v>125</v>
      </c>
      <c r="J5874" s="1">
        <v>5750</v>
      </c>
      <c r="K5874" s="2">
        <v>2932.5</v>
      </c>
      <c r="L5874">
        <v>0.51</v>
      </c>
      <c r="M5874" t="s">
        <v>82</v>
      </c>
    </row>
    <row r="5875" spans="1:13" x14ac:dyDescent="0.25">
      <c r="A5875" t="s">
        <v>29</v>
      </c>
      <c r="B5875">
        <v>1128299</v>
      </c>
      <c r="C5875" s="6">
        <v>44457</v>
      </c>
      <c r="D5875" t="s">
        <v>26</v>
      </c>
      <c r="E5875" t="s">
        <v>80</v>
      </c>
      <c r="F5875" t="s">
        <v>81</v>
      </c>
      <c r="G5875" t="s">
        <v>19</v>
      </c>
      <c r="H5875" s="1">
        <v>43</v>
      </c>
      <c r="I5875" s="1">
        <v>78</v>
      </c>
      <c r="J5875" s="1">
        <v>3354</v>
      </c>
      <c r="K5875" s="2">
        <v>1744.0800000000002</v>
      </c>
      <c r="L5875">
        <v>0.52</v>
      </c>
      <c r="M5875" t="s">
        <v>82</v>
      </c>
    </row>
    <row r="5876" spans="1:13" x14ac:dyDescent="0.25">
      <c r="A5876" t="s">
        <v>29</v>
      </c>
      <c r="B5876">
        <v>1128299</v>
      </c>
      <c r="C5876" s="6">
        <v>44457</v>
      </c>
      <c r="D5876" t="s">
        <v>26</v>
      </c>
      <c r="E5876" t="s">
        <v>80</v>
      </c>
      <c r="F5876" t="s">
        <v>81</v>
      </c>
      <c r="G5876" t="s">
        <v>20</v>
      </c>
      <c r="H5876" s="1">
        <v>41</v>
      </c>
      <c r="I5876" s="1">
        <v>63</v>
      </c>
      <c r="J5876" s="1">
        <v>2583</v>
      </c>
      <c r="K5876" s="2">
        <v>1317.33</v>
      </c>
      <c r="L5876">
        <v>0.51</v>
      </c>
      <c r="M5876" t="s">
        <v>82</v>
      </c>
    </row>
    <row r="5877" spans="1:13" x14ac:dyDescent="0.25">
      <c r="A5877" t="s">
        <v>29</v>
      </c>
      <c r="B5877">
        <v>1128299</v>
      </c>
      <c r="C5877" s="6">
        <v>44457</v>
      </c>
      <c r="D5877" t="s">
        <v>26</v>
      </c>
      <c r="E5877" t="s">
        <v>80</v>
      </c>
      <c r="F5877" t="s">
        <v>81</v>
      </c>
      <c r="G5877" t="s">
        <v>21</v>
      </c>
      <c r="H5877" s="1">
        <v>51</v>
      </c>
      <c r="I5877" s="1">
        <v>77</v>
      </c>
      <c r="J5877" s="1">
        <v>3927</v>
      </c>
      <c r="K5877" s="2">
        <v>2159.8500000000004</v>
      </c>
      <c r="L5877">
        <v>0.55000000000000004</v>
      </c>
      <c r="M5877" t="s">
        <v>82</v>
      </c>
    </row>
    <row r="5878" spans="1:13" x14ac:dyDescent="0.25">
      <c r="A5878" t="s">
        <v>29</v>
      </c>
      <c r="B5878">
        <v>1128299</v>
      </c>
      <c r="C5878" s="6">
        <v>44457</v>
      </c>
      <c r="D5878" t="s">
        <v>26</v>
      </c>
      <c r="E5878" t="s">
        <v>80</v>
      </c>
      <c r="F5878" t="s">
        <v>81</v>
      </c>
      <c r="G5878" t="s">
        <v>22</v>
      </c>
      <c r="H5878" s="1">
        <v>39</v>
      </c>
      <c r="I5878" s="1">
        <v>75</v>
      </c>
      <c r="J5878" s="1">
        <v>2925</v>
      </c>
      <c r="K5878" s="2">
        <v>1462.5</v>
      </c>
      <c r="L5878">
        <v>0.5</v>
      </c>
      <c r="M5878" t="s">
        <v>82</v>
      </c>
    </row>
    <row r="5879" spans="1:13" x14ac:dyDescent="0.25">
      <c r="A5879" t="s">
        <v>29</v>
      </c>
      <c r="B5879">
        <v>1128299</v>
      </c>
      <c r="C5879" s="6">
        <v>44486</v>
      </c>
      <c r="D5879" t="s">
        <v>26</v>
      </c>
      <c r="E5879" t="s">
        <v>80</v>
      </c>
      <c r="F5879" t="s">
        <v>81</v>
      </c>
      <c r="G5879" t="s">
        <v>16</v>
      </c>
      <c r="H5879" s="1">
        <v>34</v>
      </c>
      <c r="I5879" s="1">
        <v>112</v>
      </c>
      <c r="J5879" s="1">
        <v>3808</v>
      </c>
      <c r="K5879" s="2">
        <v>2056.3200000000002</v>
      </c>
      <c r="L5879">
        <v>0.54</v>
      </c>
      <c r="M5879" t="s">
        <v>82</v>
      </c>
    </row>
    <row r="5880" spans="1:13" x14ac:dyDescent="0.25">
      <c r="A5880" t="s">
        <v>29</v>
      </c>
      <c r="B5880">
        <v>1128299</v>
      </c>
      <c r="C5880" s="6">
        <v>44486</v>
      </c>
      <c r="D5880" t="s">
        <v>26</v>
      </c>
      <c r="E5880" t="s">
        <v>80</v>
      </c>
      <c r="F5880" t="s">
        <v>81</v>
      </c>
      <c r="G5880" t="s">
        <v>18</v>
      </c>
      <c r="H5880" s="1">
        <v>45</v>
      </c>
      <c r="I5880" s="1">
        <v>155</v>
      </c>
      <c r="J5880" s="1">
        <v>6975</v>
      </c>
      <c r="K5880" s="2">
        <v>3836.2499999999995</v>
      </c>
      <c r="L5880">
        <v>0.54999999999999993</v>
      </c>
      <c r="M5880" t="s">
        <v>82</v>
      </c>
    </row>
    <row r="5881" spans="1:13" x14ac:dyDescent="0.25">
      <c r="A5881" t="s">
        <v>29</v>
      </c>
      <c r="B5881">
        <v>1128299</v>
      </c>
      <c r="C5881" s="6">
        <v>44486</v>
      </c>
      <c r="D5881" t="s">
        <v>26</v>
      </c>
      <c r="E5881" t="s">
        <v>80</v>
      </c>
      <c r="F5881" t="s">
        <v>81</v>
      </c>
      <c r="G5881" t="s">
        <v>19</v>
      </c>
      <c r="H5881" s="1">
        <v>42</v>
      </c>
      <c r="I5881" s="1">
        <v>100</v>
      </c>
      <c r="J5881" s="1">
        <v>4200</v>
      </c>
      <c r="K5881" s="2">
        <v>2100</v>
      </c>
      <c r="L5881">
        <v>0.5</v>
      </c>
      <c r="M5881" t="s">
        <v>82</v>
      </c>
    </row>
    <row r="5882" spans="1:13" x14ac:dyDescent="0.25">
      <c r="A5882" t="s">
        <v>29</v>
      </c>
      <c r="B5882">
        <v>1128299</v>
      </c>
      <c r="C5882" s="6">
        <v>44486</v>
      </c>
      <c r="D5882" t="s">
        <v>26</v>
      </c>
      <c r="E5882" t="s">
        <v>80</v>
      </c>
      <c r="F5882" t="s">
        <v>81</v>
      </c>
      <c r="G5882" t="s">
        <v>20</v>
      </c>
      <c r="H5882" s="1">
        <v>36</v>
      </c>
      <c r="I5882" s="1">
        <v>105</v>
      </c>
      <c r="J5882" s="1">
        <v>3780</v>
      </c>
      <c r="K5882" s="2">
        <v>1890</v>
      </c>
      <c r="L5882">
        <v>0.5</v>
      </c>
      <c r="M5882" t="s">
        <v>82</v>
      </c>
    </row>
    <row r="5883" spans="1:13" x14ac:dyDescent="0.25">
      <c r="A5883" t="s">
        <v>29</v>
      </c>
      <c r="B5883">
        <v>1128299</v>
      </c>
      <c r="C5883" s="6">
        <v>44486</v>
      </c>
      <c r="D5883" t="s">
        <v>26</v>
      </c>
      <c r="E5883" t="s">
        <v>80</v>
      </c>
      <c r="F5883" t="s">
        <v>81</v>
      </c>
      <c r="G5883" t="s">
        <v>21</v>
      </c>
      <c r="H5883" s="1">
        <v>47</v>
      </c>
      <c r="I5883" s="1">
        <v>95</v>
      </c>
      <c r="J5883" s="1">
        <v>4465</v>
      </c>
      <c r="K5883" s="2">
        <v>2634.3500000000004</v>
      </c>
      <c r="L5883">
        <v>0.59000000000000008</v>
      </c>
      <c r="M5883" t="s">
        <v>82</v>
      </c>
    </row>
    <row r="5884" spans="1:13" x14ac:dyDescent="0.25">
      <c r="A5884" t="s">
        <v>29</v>
      </c>
      <c r="B5884">
        <v>1128299</v>
      </c>
      <c r="C5884" s="6">
        <v>44486</v>
      </c>
      <c r="D5884" t="s">
        <v>26</v>
      </c>
      <c r="E5884" t="s">
        <v>80</v>
      </c>
      <c r="F5884" t="s">
        <v>81</v>
      </c>
      <c r="G5884" t="s">
        <v>22</v>
      </c>
      <c r="H5884" s="1">
        <v>50</v>
      </c>
      <c r="I5884" s="1">
        <v>108</v>
      </c>
      <c r="J5884" s="1">
        <v>5400</v>
      </c>
      <c r="K5884" s="2">
        <v>2538</v>
      </c>
      <c r="L5884">
        <v>0.47</v>
      </c>
      <c r="M5884" t="s">
        <v>82</v>
      </c>
    </row>
    <row r="5885" spans="1:13" x14ac:dyDescent="0.25">
      <c r="A5885" t="s">
        <v>29</v>
      </c>
      <c r="B5885">
        <v>1128299</v>
      </c>
      <c r="C5885" s="6">
        <v>44517</v>
      </c>
      <c r="D5885" t="s">
        <v>26</v>
      </c>
      <c r="E5885" t="s">
        <v>80</v>
      </c>
      <c r="F5885" t="s">
        <v>81</v>
      </c>
      <c r="G5885" t="s">
        <v>16</v>
      </c>
      <c r="H5885" s="1">
        <v>39</v>
      </c>
      <c r="I5885" s="1">
        <v>188</v>
      </c>
      <c r="J5885" s="1">
        <v>7332</v>
      </c>
      <c r="K5885" s="2">
        <v>3666</v>
      </c>
      <c r="L5885">
        <v>0.5</v>
      </c>
      <c r="M5885" t="s">
        <v>82</v>
      </c>
    </row>
    <row r="5886" spans="1:13" x14ac:dyDescent="0.25">
      <c r="A5886" t="s">
        <v>29</v>
      </c>
      <c r="B5886">
        <v>1128299</v>
      </c>
      <c r="C5886" s="6">
        <v>44517</v>
      </c>
      <c r="D5886" t="s">
        <v>26</v>
      </c>
      <c r="E5886" t="s">
        <v>80</v>
      </c>
      <c r="F5886" t="s">
        <v>81</v>
      </c>
      <c r="G5886" t="s">
        <v>18</v>
      </c>
      <c r="H5886" s="1">
        <v>42</v>
      </c>
      <c r="I5886" s="1">
        <v>210</v>
      </c>
      <c r="J5886" s="1">
        <v>8820</v>
      </c>
      <c r="K5886" s="2">
        <v>4586.4000000000005</v>
      </c>
      <c r="L5886">
        <v>0.52</v>
      </c>
      <c r="M5886" t="s">
        <v>82</v>
      </c>
    </row>
    <row r="5887" spans="1:13" x14ac:dyDescent="0.25">
      <c r="A5887" t="s">
        <v>29</v>
      </c>
      <c r="B5887">
        <v>1128299</v>
      </c>
      <c r="C5887" s="6">
        <v>44517</v>
      </c>
      <c r="D5887" t="s">
        <v>26</v>
      </c>
      <c r="E5887" t="s">
        <v>80</v>
      </c>
      <c r="F5887" t="s">
        <v>81</v>
      </c>
      <c r="G5887" t="s">
        <v>19</v>
      </c>
      <c r="H5887" s="1">
        <v>38</v>
      </c>
      <c r="I5887" s="1">
        <v>137</v>
      </c>
      <c r="J5887" s="1">
        <v>5206</v>
      </c>
      <c r="K5887" s="2">
        <v>2707.12</v>
      </c>
      <c r="L5887">
        <v>0.52</v>
      </c>
      <c r="M5887" t="s">
        <v>82</v>
      </c>
    </row>
    <row r="5888" spans="1:13" x14ac:dyDescent="0.25">
      <c r="A5888" t="s">
        <v>29</v>
      </c>
      <c r="B5888">
        <v>1128299</v>
      </c>
      <c r="C5888" s="6">
        <v>44517</v>
      </c>
      <c r="D5888" t="s">
        <v>26</v>
      </c>
      <c r="E5888" t="s">
        <v>80</v>
      </c>
      <c r="F5888" t="s">
        <v>81</v>
      </c>
      <c r="G5888" t="s">
        <v>20</v>
      </c>
      <c r="H5888" s="1">
        <v>48</v>
      </c>
      <c r="I5888" s="1">
        <v>125</v>
      </c>
      <c r="J5888" s="1">
        <v>6000</v>
      </c>
      <c r="K5888" s="2">
        <v>3000</v>
      </c>
      <c r="L5888">
        <v>0.5</v>
      </c>
      <c r="M5888" t="s">
        <v>82</v>
      </c>
    </row>
    <row r="5889" spans="1:13" x14ac:dyDescent="0.25">
      <c r="A5889" t="s">
        <v>29</v>
      </c>
      <c r="B5889">
        <v>1128299</v>
      </c>
      <c r="C5889" s="6">
        <v>44517</v>
      </c>
      <c r="D5889" t="s">
        <v>26</v>
      </c>
      <c r="E5889" t="s">
        <v>80</v>
      </c>
      <c r="F5889" t="s">
        <v>81</v>
      </c>
      <c r="G5889" t="s">
        <v>21</v>
      </c>
      <c r="H5889" s="1">
        <v>68</v>
      </c>
      <c r="I5889" s="1">
        <v>119</v>
      </c>
      <c r="J5889" s="1">
        <v>8092</v>
      </c>
      <c r="K5889" s="2">
        <v>4450.6000000000004</v>
      </c>
      <c r="L5889">
        <v>0.55000000000000004</v>
      </c>
      <c r="M5889" t="s">
        <v>82</v>
      </c>
    </row>
    <row r="5890" spans="1:13" x14ac:dyDescent="0.25">
      <c r="A5890" t="s">
        <v>29</v>
      </c>
      <c r="B5890">
        <v>1128299</v>
      </c>
      <c r="C5890" s="6">
        <v>44517</v>
      </c>
      <c r="D5890" t="s">
        <v>26</v>
      </c>
      <c r="E5890" t="s">
        <v>80</v>
      </c>
      <c r="F5890" t="s">
        <v>81</v>
      </c>
      <c r="G5890" t="s">
        <v>22</v>
      </c>
      <c r="H5890" s="1">
        <v>81</v>
      </c>
      <c r="I5890" s="1">
        <v>174</v>
      </c>
      <c r="J5890" s="1">
        <v>14094</v>
      </c>
      <c r="K5890" s="2">
        <v>6765.12</v>
      </c>
      <c r="L5890">
        <v>0.48</v>
      </c>
      <c r="M5890" t="s">
        <v>82</v>
      </c>
    </row>
    <row r="5891" spans="1:13" x14ac:dyDescent="0.25">
      <c r="A5891" t="s">
        <v>29</v>
      </c>
      <c r="B5891">
        <v>1128299</v>
      </c>
      <c r="C5891" s="6">
        <v>44546</v>
      </c>
      <c r="D5891" t="s">
        <v>26</v>
      </c>
      <c r="E5891" t="s">
        <v>80</v>
      </c>
      <c r="F5891" t="s">
        <v>81</v>
      </c>
      <c r="G5891" t="s">
        <v>16</v>
      </c>
      <c r="H5891" s="1">
        <v>69</v>
      </c>
      <c r="I5891" s="1">
        <v>240</v>
      </c>
      <c r="J5891" s="1">
        <v>16560</v>
      </c>
      <c r="K5891" s="2">
        <v>8611.2000000000007</v>
      </c>
      <c r="L5891">
        <v>0.52</v>
      </c>
      <c r="M5891" t="s">
        <v>82</v>
      </c>
    </row>
    <row r="5892" spans="1:13" x14ac:dyDescent="0.25">
      <c r="A5892" t="s">
        <v>29</v>
      </c>
      <c r="B5892">
        <v>1128299</v>
      </c>
      <c r="C5892" s="6">
        <v>44546</v>
      </c>
      <c r="D5892" t="s">
        <v>26</v>
      </c>
      <c r="E5892" t="s">
        <v>80</v>
      </c>
      <c r="F5892" t="s">
        <v>81</v>
      </c>
      <c r="G5892" t="s">
        <v>18</v>
      </c>
      <c r="H5892" s="1">
        <v>72</v>
      </c>
      <c r="I5892" s="1">
        <v>216</v>
      </c>
      <c r="J5892" s="1">
        <v>15552</v>
      </c>
      <c r="K5892" s="2">
        <v>7776</v>
      </c>
      <c r="L5892">
        <v>0.5</v>
      </c>
      <c r="M5892" t="s">
        <v>82</v>
      </c>
    </row>
    <row r="5893" spans="1:13" x14ac:dyDescent="0.25">
      <c r="A5893" t="s">
        <v>13</v>
      </c>
      <c r="B5893">
        <v>1128299</v>
      </c>
      <c r="C5893" s="6">
        <v>44546</v>
      </c>
      <c r="D5893" t="s">
        <v>26</v>
      </c>
      <c r="E5893" t="s">
        <v>80</v>
      </c>
      <c r="F5893" t="s">
        <v>81</v>
      </c>
      <c r="G5893" t="s">
        <v>19</v>
      </c>
      <c r="H5893" s="1">
        <v>69</v>
      </c>
      <c r="I5893" s="1">
        <v>162</v>
      </c>
      <c r="J5893" s="1">
        <v>11178</v>
      </c>
      <c r="K5893" s="2">
        <v>5812.56</v>
      </c>
      <c r="L5893">
        <v>0.52</v>
      </c>
      <c r="M5893" t="s">
        <v>82</v>
      </c>
    </row>
    <row r="5894" spans="1:13" x14ac:dyDescent="0.25">
      <c r="A5894" t="s">
        <v>13</v>
      </c>
      <c r="B5894">
        <v>1128299</v>
      </c>
      <c r="C5894" s="6">
        <v>44546</v>
      </c>
      <c r="D5894" t="s">
        <v>26</v>
      </c>
      <c r="E5894" t="s">
        <v>80</v>
      </c>
      <c r="F5894" t="s">
        <v>81</v>
      </c>
      <c r="G5894" t="s">
        <v>20</v>
      </c>
      <c r="H5894" s="1">
        <v>72</v>
      </c>
      <c r="I5894" s="1">
        <v>156</v>
      </c>
      <c r="J5894" s="1">
        <v>11232</v>
      </c>
      <c r="K5894" s="2">
        <v>6065.2800000000007</v>
      </c>
      <c r="L5894">
        <v>0.54</v>
      </c>
      <c r="M5894" t="s">
        <v>82</v>
      </c>
    </row>
    <row r="5895" spans="1:13" x14ac:dyDescent="0.25">
      <c r="A5895" t="s">
        <v>13</v>
      </c>
      <c r="B5895">
        <v>1128299</v>
      </c>
      <c r="C5895" s="6">
        <v>44546</v>
      </c>
      <c r="D5895" t="s">
        <v>26</v>
      </c>
      <c r="E5895" t="s">
        <v>80</v>
      </c>
      <c r="F5895" t="s">
        <v>81</v>
      </c>
      <c r="G5895" t="s">
        <v>21</v>
      </c>
      <c r="H5895" s="1">
        <v>82</v>
      </c>
      <c r="I5895" s="1">
        <v>131</v>
      </c>
      <c r="J5895" s="1">
        <v>10742</v>
      </c>
      <c r="K5895" s="2">
        <v>6230.3600000000006</v>
      </c>
      <c r="L5895">
        <v>0.58000000000000007</v>
      </c>
      <c r="M5895" t="s">
        <v>82</v>
      </c>
    </row>
    <row r="5896" spans="1:13" x14ac:dyDescent="0.25">
      <c r="A5896" t="s">
        <v>13</v>
      </c>
      <c r="B5896">
        <v>1128299</v>
      </c>
      <c r="C5896" s="6">
        <v>44546</v>
      </c>
      <c r="D5896" t="s">
        <v>26</v>
      </c>
      <c r="E5896" t="s">
        <v>80</v>
      </c>
      <c r="F5896" t="s">
        <v>81</v>
      </c>
      <c r="G5896" t="s">
        <v>22</v>
      </c>
      <c r="H5896" s="1">
        <v>87</v>
      </c>
      <c r="I5896" s="1">
        <v>175</v>
      </c>
      <c r="J5896" s="1">
        <v>15225</v>
      </c>
      <c r="K5896" s="2">
        <v>6851.2499999999991</v>
      </c>
      <c r="L5896">
        <v>0.44999999999999996</v>
      </c>
      <c r="M5896" t="s">
        <v>82</v>
      </c>
    </row>
    <row r="5897" spans="1:13" x14ac:dyDescent="0.25">
      <c r="A5897" t="s">
        <v>13</v>
      </c>
      <c r="B5897">
        <v>1197831</v>
      </c>
      <c r="C5897" s="6">
        <v>44201</v>
      </c>
      <c r="D5897" t="s">
        <v>26</v>
      </c>
      <c r="E5897" t="s">
        <v>80</v>
      </c>
      <c r="F5897" t="s">
        <v>81</v>
      </c>
      <c r="G5897" t="s">
        <v>16</v>
      </c>
      <c r="H5897" s="1">
        <v>19</v>
      </c>
      <c r="I5897" s="1">
        <v>182</v>
      </c>
      <c r="J5897" s="1">
        <v>3458</v>
      </c>
      <c r="K5897" s="2">
        <v>1486.94</v>
      </c>
      <c r="L5897">
        <v>0.43</v>
      </c>
      <c r="M5897" t="s">
        <v>82</v>
      </c>
    </row>
    <row r="5898" spans="1:13" x14ac:dyDescent="0.25">
      <c r="A5898" t="s">
        <v>13</v>
      </c>
      <c r="B5898">
        <v>1197831</v>
      </c>
      <c r="C5898" s="6">
        <v>44201</v>
      </c>
      <c r="D5898" t="s">
        <v>26</v>
      </c>
      <c r="E5898" t="s">
        <v>80</v>
      </c>
      <c r="F5898" t="s">
        <v>81</v>
      </c>
      <c r="G5898" t="s">
        <v>18</v>
      </c>
      <c r="H5898" s="1">
        <v>28</v>
      </c>
      <c r="I5898" s="1">
        <v>196</v>
      </c>
      <c r="J5898" s="1">
        <v>5488</v>
      </c>
      <c r="K5898" s="2">
        <v>2469.6</v>
      </c>
      <c r="L5898">
        <v>0.44999999999999996</v>
      </c>
      <c r="M5898" t="s">
        <v>82</v>
      </c>
    </row>
    <row r="5899" spans="1:13" x14ac:dyDescent="0.25">
      <c r="A5899" t="s">
        <v>13</v>
      </c>
      <c r="B5899">
        <v>1197831</v>
      </c>
      <c r="C5899" s="6">
        <v>44201</v>
      </c>
      <c r="D5899" t="s">
        <v>26</v>
      </c>
      <c r="E5899" t="s">
        <v>80</v>
      </c>
      <c r="F5899" t="s">
        <v>81</v>
      </c>
      <c r="G5899" t="s">
        <v>19</v>
      </c>
      <c r="H5899" s="1">
        <v>28</v>
      </c>
      <c r="I5899" s="1">
        <v>119</v>
      </c>
      <c r="J5899" s="1">
        <v>3332</v>
      </c>
      <c r="K5899" s="2">
        <v>1332.8000000000002</v>
      </c>
      <c r="L5899">
        <v>0.4</v>
      </c>
      <c r="M5899" t="s">
        <v>82</v>
      </c>
    </row>
    <row r="5900" spans="1:13" x14ac:dyDescent="0.25">
      <c r="A5900" t="s">
        <v>13</v>
      </c>
      <c r="B5900">
        <v>1197831</v>
      </c>
      <c r="C5900" s="6">
        <v>44201</v>
      </c>
      <c r="D5900" t="s">
        <v>26</v>
      </c>
      <c r="E5900" t="s">
        <v>80</v>
      </c>
      <c r="F5900" t="s">
        <v>81</v>
      </c>
      <c r="G5900" t="s">
        <v>20</v>
      </c>
      <c r="H5900" s="1">
        <v>33</v>
      </c>
      <c r="I5900" s="1">
        <v>133</v>
      </c>
      <c r="J5900" s="1">
        <v>4389</v>
      </c>
      <c r="K5900" s="2">
        <v>2326.17</v>
      </c>
      <c r="L5900">
        <v>0.53</v>
      </c>
      <c r="M5900" t="s">
        <v>82</v>
      </c>
    </row>
    <row r="5901" spans="1:13" x14ac:dyDescent="0.25">
      <c r="A5901" t="s">
        <v>13</v>
      </c>
      <c r="B5901">
        <v>1197831</v>
      </c>
      <c r="C5901" s="6">
        <v>44201</v>
      </c>
      <c r="D5901" t="s">
        <v>26</v>
      </c>
      <c r="E5901" t="s">
        <v>80</v>
      </c>
      <c r="F5901" t="s">
        <v>81</v>
      </c>
      <c r="G5901" t="s">
        <v>21</v>
      </c>
      <c r="H5901" s="1">
        <v>36</v>
      </c>
      <c r="I5901" s="1">
        <v>85</v>
      </c>
      <c r="J5901" s="1">
        <v>3060</v>
      </c>
      <c r="K5901" s="2">
        <v>1132.2</v>
      </c>
      <c r="L5901">
        <v>0.37</v>
      </c>
      <c r="M5901" t="s">
        <v>82</v>
      </c>
    </row>
    <row r="5902" spans="1:13" x14ac:dyDescent="0.25">
      <c r="A5902" t="s">
        <v>29</v>
      </c>
      <c r="B5902">
        <v>1197831</v>
      </c>
      <c r="C5902" s="6">
        <v>44201</v>
      </c>
      <c r="D5902" t="s">
        <v>26</v>
      </c>
      <c r="E5902" t="s">
        <v>80</v>
      </c>
      <c r="F5902" t="s">
        <v>81</v>
      </c>
      <c r="G5902" t="s">
        <v>22</v>
      </c>
      <c r="H5902" s="1">
        <v>34</v>
      </c>
      <c r="I5902" s="1">
        <v>143</v>
      </c>
      <c r="J5902" s="1">
        <v>4862</v>
      </c>
      <c r="K5902" s="2">
        <v>2917.2</v>
      </c>
      <c r="L5902">
        <v>0.6</v>
      </c>
      <c r="M5902" t="s">
        <v>82</v>
      </c>
    </row>
    <row r="5903" spans="1:13" x14ac:dyDescent="0.25">
      <c r="A5903" t="s">
        <v>13</v>
      </c>
      <c r="B5903">
        <v>1197831</v>
      </c>
      <c r="C5903" s="6">
        <v>44231</v>
      </c>
      <c r="D5903" t="s">
        <v>26</v>
      </c>
      <c r="E5903" t="s">
        <v>80</v>
      </c>
      <c r="F5903" t="s">
        <v>81</v>
      </c>
      <c r="G5903" t="s">
        <v>16</v>
      </c>
      <c r="H5903" s="1">
        <v>23</v>
      </c>
      <c r="I5903" s="1">
        <v>163</v>
      </c>
      <c r="J5903" s="1">
        <v>3749</v>
      </c>
      <c r="K5903" s="2">
        <v>1499.6000000000001</v>
      </c>
      <c r="L5903">
        <v>0.4</v>
      </c>
      <c r="M5903" t="s">
        <v>82</v>
      </c>
    </row>
    <row r="5904" spans="1:13" x14ac:dyDescent="0.25">
      <c r="A5904" t="s">
        <v>13</v>
      </c>
      <c r="B5904">
        <v>1197831</v>
      </c>
      <c r="C5904" s="6">
        <v>44231</v>
      </c>
      <c r="D5904" t="s">
        <v>26</v>
      </c>
      <c r="E5904" t="s">
        <v>80</v>
      </c>
      <c r="F5904" t="s">
        <v>81</v>
      </c>
      <c r="G5904" t="s">
        <v>18</v>
      </c>
      <c r="H5904" s="1">
        <v>32</v>
      </c>
      <c r="I5904" s="1">
        <v>174</v>
      </c>
      <c r="J5904" s="1">
        <v>5568</v>
      </c>
      <c r="K5904" s="2">
        <v>2338.56</v>
      </c>
      <c r="L5904">
        <v>0.42</v>
      </c>
      <c r="M5904" t="s">
        <v>82</v>
      </c>
    </row>
    <row r="5905" spans="1:13" x14ac:dyDescent="0.25">
      <c r="A5905" t="s">
        <v>13</v>
      </c>
      <c r="B5905">
        <v>1197831</v>
      </c>
      <c r="C5905" s="6">
        <v>44231</v>
      </c>
      <c r="D5905" t="s">
        <v>26</v>
      </c>
      <c r="E5905" t="s">
        <v>80</v>
      </c>
      <c r="F5905" t="s">
        <v>81</v>
      </c>
      <c r="G5905" t="s">
        <v>19</v>
      </c>
      <c r="H5905" s="1">
        <v>34</v>
      </c>
      <c r="I5905" s="1">
        <v>128</v>
      </c>
      <c r="J5905" s="1">
        <v>4352</v>
      </c>
      <c r="K5905" s="2">
        <v>1784.32</v>
      </c>
      <c r="L5905">
        <v>0.41</v>
      </c>
      <c r="M5905" t="s">
        <v>82</v>
      </c>
    </row>
    <row r="5906" spans="1:13" x14ac:dyDescent="0.25">
      <c r="A5906" t="s">
        <v>13</v>
      </c>
      <c r="B5906">
        <v>1197831</v>
      </c>
      <c r="C5906" s="6">
        <v>44231</v>
      </c>
      <c r="D5906" t="s">
        <v>30</v>
      </c>
      <c r="E5906" t="s">
        <v>83</v>
      </c>
      <c r="F5906" t="s">
        <v>84</v>
      </c>
      <c r="G5906" t="s">
        <v>20</v>
      </c>
      <c r="H5906" s="1">
        <v>32</v>
      </c>
      <c r="I5906" s="1">
        <v>109</v>
      </c>
      <c r="J5906" s="1">
        <v>3488</v>
      </c>
      <c r="K5906" s="2">
        <v>1883.5200000000002</v>
      </c>
      <c r="L5906">
        <v>0.54</v>
      </c>
      <c r="M5906" t="s">
        <v>82</v>
      </c>
    </row>
    <row r="5907" spans="1:13" x14ac:dyDescent="0.25">
      <c r="A5907" t="s">
        <v>13</v>
      </c>
      <c r="B5907">
        <v>1197831</v>
      </c>
      <c r="C5907" s="6">
        <v>44231</v>
      </c>
      <c r="D5907" t="s">
        <v>30</v>
      </c>
      <c r="E5907" t="s">
        <v>83</v>
      </c>
      <c r="F5907" t="s">
        <v>84</v>
      </c>
      <c r="G5907" t="s">
        <v>21</v>
      </c>
      <c r="H5907" s="1">
        <v>39</v>
      </c>
      <c r="I5907" s="1">
        <v>70</v>
      </c>
      <c r="J5907" s="1">
        <v>2730</v>
      </c>
      <c r="K5907" s="2">
        <v>955.49999999999989</v>
      </c>
      <c r="L5907">
        <v>0.35</v>
      </c>
      <c r="M5907" t="s">
        <v>82</v>
      </c>
    </row>
    <row r="5908" spans="1:13" x14ac:dyDescent="0.25">
      <c r="A5908" t="s">
        <v>13</v>
      </c>
      <c r="B5908">
        <v>1197831</v>
      </c>
      <c r="C5908" s="6">
        <v>44231</v>
      </c>
      <c r="D5908" t="s">
        <v>30</v>
      </c>
      <c r="E5908" t="s">
        <v>83</v>
      </c>
      <c r="F5908" t="s">
        <v>84</v>
      </c>
      <c r="G5908" t="s">
        <v>22</v>
      </c>
      <c r="H5908" s="1">
        <v>34</v>
      </c>
      <c r="I5908" s="1">
        <v>131</v>
      </c>
      <c r="J5908" s="1">
        <v>4454</v>
      </c>
      <c r="K5908" s="2">
        <v>2449.7000000000003</v>
      </c>
      <c r="L5908">
        <v>0.55000000000000004</v>
      </c>
      <c r="M5908" t="s">
        <v>82</v>
      </c>
    </row>
    <row r="5909" spans="1:13" x14ac:dyDescent="0.25">
      <c r="A5909" t="s">
        <v>13</v>
      </c>
      <c r="B5909">
        <v>1197831</v>
      </c>
      <c r="C5909" s="6">
        <v>44261</v>
      </c>
      <c r="D5909" t="s">
        <v>30</v>
      </c>
      <c r="E5909" t="s">
        <v>83</v>
      </c>
      <c r="F5909" t="s">
        <v>84</v>
      </c>
      <c r="G5909" t="s">
        <v>16</v>
      </c>
      <c r="H5909" s="1">
        <v>28</v>
      </c>
      <c r="I5909" s="1">
        <v>156</v>
      </c>
      <c r="J5909" s="1">
        <v>4368</v>
      </c>
      <c r="K5909" s="2">
        <v>1965.6</v>
      </c>
      <c r="L5909">
        <v>0.44999999999999996</v>
      </c>
      <c r="M5909" t="s">
        <v>82</v>
      </c>
    </row>
    <row r="5910" spans="1:13" x14ac:dyDescent="0.25">
      <c r="A5910" t="s">
        <v>13</v>
      </c>
      <c r="B5910">
        <v>1197831</v>
      </c>
      <c r="C5910" s="6">
        <v>44261</v>
      </c>
      <c r="D5910" t="s">
        <v>30</v>
      </c>
      <c r="E5910" t="s">
        <v>83</v>
      </c>
      <c r="F5910" t="s">
        <v>84</v>
      </c>
      <c r="G5910" t="s">
        <v>18</v>
      </c>
      <c r="H5910" s="1">
        <v>36</v>
      </c>
      <c r="I5910" s="1">
        <v>169</v>
      </c>
      <c r="J5910" s="1">
        <v>6084</v>
      </c>
      <c r="K5910" s="2">
        <v>2798.64</v>
      </c>
      <c r="L5910">
        <v>0.45999999999999996</v>
      </c>
      <c r="M5910" t="s">
        <v>82</v>
      </c>
    </row>
    <row r="5911" spans="1:13" x14ac:dyDescent="0.25">
      <c r="A5911" t="s">
        <v>13</v>
      </c>
      <c r="B5911">
        <v>1197831</v>
      </c>
      <c r="C5911" s="6">
        <v>44261</v>
      </c>
      <c r="D5911" t="s">
        <v>30</v>
      </c>
      <c r="E5911" t="s">
        <v>83</v>
      </c>
      <c r="F5911" t="s">
        <v>84</v>
      </c>
      <c r="G5911" t="s">
        <v>19</v>
      </c>
      <c r="H5911" s="1">
        <v>28</v>
      </c>
      <c r="I5911" s="1">
        <v>113</v>
      </c>
      <c r="J5911" s="1">
        <v>3164</v>
      </c>
      <c r="K5911" s="2">
        <v>1550.36</v>
      </c>
      <c r="L5911">
        <v>0.49</v>
      </c>
      <c r="M5911" t="s">
        <v>82</v>
      </c>
    </row>
    <row r="5912" spans="1:13" x14ac:dyDescent="0.25">
      <c r="A5912" t="s">
        <v>13</v>
      </c>
      <c r="B5912">
        <v>1197831</v>
      </c>
      <c r="C5912" s="6">
        <v>44261</v>
      </c>
      <c r="D5912" t="s">
        <v>30</v>
      </c>
      <c r="E5912" t="s">
        <v>83</v>
      </c>
      <c r="F5912" t="s">
        <v>84</v>
      </c>
      <c r="G5912" t="s">
        <v>20</v>
      </c>
      <c r="H5912" s="1">
        <v>33</v>
      </c>
      <c r="I5912" s="1">
        <v>105</v>
      </c>
      <c r="J5912" s="1">
        <v>3465</v>
      </c>
      <c r="K5912" s="2">
        <v>2009.7000000000003</v>
      </c>
      <c r="L5912">
        <v>0.58000000000000007</v>
      </c>
      <c r="M5912" t="s">
        <v>82</v>
      </c>
    </row>
    <row r="5913" spans="1:13" x14ac:dyDescent="0.25">
      <c r="A5913" t="s">
        <v>29</v>
      </c>
      <c r="B5913">
        <v>1197831</v>
      </c>
      <c r="C5913" s="6">
        <v>44261</v>
      </c>
      <c r="D5913" t="s">
        <v>30</v>
      </c>
      <c r="E5913" t="s">
        <v>83</v>
      </c>
      <c r="F5913" t="s">
        <v>84</v>
      </c>
      <c r="G5913" t="s">
        <v>21</v>
      </c>
      <c r="H5913" s="1">
        <v>37</v>
      </c>
      <c r="I5913" s="1">
        <v>75</v>
      </c>
      <c r="J5913" s="1">
        <v>2775</v>
      </c>
      <c r="K5913" s="2">
        <v>1248.7499999999998</v>
      </c>
      <c r="L5913">
        <v>0.44999999999999996</v>
      </c>
      <c r="M5913" t="s">
        <v>82</v>
      </c>
    </row>
    <row r="5914" spans="1:13" x14ac:dyDescent="0.25">
      <c r="A5914" t="s">
        <v>29</v>
      </c>
      <c r="B5914">
        <v>1197831</v>
      </c>
      <c r="C5914" s="6">
        <v>44261</v>
      </c>
      <c r="D5914" t="s">
        <v>30</v>
      </c>
      <c r="E5914" t="s">
        <v>83</v>
      </c>
      <c r="F5914" t="s">
        <v>84</v>
      </c>
      <c r="G5914" t="s">
        <v>22</v>
      </c>
      <c r="H5914" s="1">
        <v>33</v>
      </c>
      <c r="I5914" s="1">
        <v>116</v>
      </c>
      <c r="J5914" s="1">
        <v>3828</v>
      </c>
      <c r="K5914" s="2">
        <v>2488.2000000000003</v>
      </c>
      <c r="L5914">
        <v>0.65</v>
      </c>
      <c r="M5914" t="s">
        <v>82</v>
      </c>
    </row>
    <row r="5915" spans="1:13" x14ac:dyDescent="0.25">
      <c r="A5915" t="s">
        <v>29</v>
      </c>
      <c r="B5915">
        <v>1197831</v>
      </c>
      <c r="C5915" s="6">
        <v>44291</v>
      </c>
      <c r="D5915" t="s">
        <v>30</v>
      </c>
      <c r="E5915" t="s">
        <v>83</v>
      </c>
      <c r="F5915" t="s">
        <v>84</v>
      </c>
      <c r="G5915" t="s">
        <v>16</v>
      </c>
      <c r="H5915" s="1">
        <v>19</v>
      </c>
      <c r="I5915" s="1">
        <v>195</v>
      </c>
      <c r="J5915" s="1">
        <v>3705</v>
      </c>
      <c r="K5915" s="2">
        <v>1741.35</v>
      </c>
      <c r="L5915">
        <v>0.47</v>
      </c>
      <c r="M5915" t="s">
        <v>82</v>
      </c>
    </row>
    <row r="5916" spans="1:13" x14ac:dyDescent="0.25">
      <c r="A5916" t="s">
        <v>29</v>
      </c>
      <c r="B5916">
        <v>1197831</v>
      </c>
      <c r="C5916" s="6">
        <v>44291</v>
      </c>
      <c r="D5916" t="s">
        <v>30</v>
      </c>
      <c r="E5916" t="s">
        <v>83</v>
      </c>
      <c r="F5916" t="s">
        <v>84</v>
      </c>
      <c r="G5916" t="s">
        <v>18</v>
      </c>
      <c r="H5916" s="1">
        <v>29</v>
      </c>
      <c r="I5916" s="1">
        <v>195</v>
      </c>
      <c r="J5916" s="1">
        <v>5655</v>
      </c>
      <c r="K5916" s="2">
        <v>2714.4</v>
      </c>
      <c r="L5916">
        <v>0.48</v>
      </c>
      <c r="M5916" t="s">
        <v>82</v>
      </c>
    </row>
    <row r="5917" spans="1:13" x14ac:dyDescent="0.25">
      <c r="A5917" t="s">
        <v>29</v>
      </c>
      <c r="B5917">
        <v>1197831</v>
      </c>
      <c r="C5917" s="6">
        <v>44291</v>
      </c>
      <c r="D5917" t="s">
        <v>30</v>
      </c>
      <c r="E5917" t="s">
        <v>83</v>
      </c>
      <c r="F5917" t="s">
        <v>84</v>
      </c>
      <c r="G5917" t="s">
        <v>19</v>
      </c>
      <c r="H5917" s="1">
        <v>24</v>
      </c>
      <c r="I5917" s="1">
        <v>138</v>
      </c>
      <c r="J5917" s="1">
        <v>3312</v>
      </c>
      <c r="K5917" s="2">
        <v>1556.6399999999999</v>
      </c>
      <c r="L5917">
        <v>0.47</v>
      </c>
      <c r="M5917" t="s">
        <v>82</v>
      </c>
    </row>
    <row r="5918" spans="1:13" x14ac:dyDescent="0.25">
      <c r="A5918" t="s">
        <v>29</v>
      </c>
      <c r="B5918">
        <v>1197831</v>
      </c>
      <c r="C5918" s="6">
        <v>44291</v>
      </c>
      <c r="D5918" t="s">
        <v>30</v>
      </c>
      <c r="E5918" t="s">
        <v>83</v>
      </c>
      <c r="F5918" t="s">
        <v>84</v>
      </c>
      <c r="G5918" t="s">
        <v>20</v>
      </c>
      <c r="H5918" s="1">
        <v>29</v>
      </c>
      <c r="I5918" s="1">
        <v>113</v>
      </c>
      <c r="J5918" s="1">
        <v>3277</v>
      </c>
      <c r="K5918" s="2">
        <v>1802.3500000000001</v>
      </c>
      <c r="L5918">
        <v>0.55000000000000004</v>
      </c>
      <c r="M5918" t="s">
        <v>82</v>
      </c>
    </row>
    <row r="5919" spans="1:13" x14ac:dyDescent="0.25">
      <c r="A5919" t="s">
        <v>29</v>
      </c>
      <c r="B5919">
        <v>1197831</v>
      </c>
      <c r="C5919" s="6">
        <v>44291</v>
      </c>
      <c r="D5919" t="s">
        <v>30</v>
      </c>
      <c r="E5919" t="s">
        <v>83</v>
      </c>
      <c r="F5919" t="s">
        <v>84</v>
      </c>
      <c r="G5919" t="s">
        <v>21</v>
      </c>
      <c r="H5919" s="1">
        <v>34</v>
      </c>
      <c r="I5919" s="1">
        <v>72</v>
      </c>
      <c r="J5919" s="1">
        <v>2448</v>
      </c>
      <c r="K5919" s="2">
        <v>1052.6399999999999</v>
      </c>
      <c r="L5919">
        <v>0.43</v>
      </c>
      <c r="M5919" t="s">
        <v>82</v>
      </c>
    </row>
    <row r="5920" spans="1:13" x14ac:dyDescent="0.25">
      <c r="A5920" t="s">
        <v>29</v>
      </c>
      <c r="B5920">
        <v>1197831</v>
      </c>
      <c r="C5920" s="6">
        <v>44291</v>
      </c>
      <c r="D5920" t="s">
        <v>30</v>
      </c>
      <c r="E5920" t="s">
        <v>83</v>
      </c>
      <c r="F5920" t="s">
        <v>84</v>
      </c>
      <c r="G5920" t="s">
        <v>22</v>
      </c>
      <c r="H5920" s="1">
        <v>28</v>
      </c>
      <c r="I5920" s="1">
        <v>138</v>
      </c>
      <c r="J5920" s="1">
        <v>3864</v>
      </c>
      <c r="K5920" s="2">
        <v>2357.04</v>
      </c>
      <c r="L5920">
        <v>0.61</v>
      </c>
      <c r="M5920" t="s">
        <v>82</v>
      </c>
    </row>
    <row r="5921" spans="1:13" x14ac:dyDescent="0.25">
      <c r="A5921" t="s">
        <v>29</v>
      </c>
      <c r="B5921">
        <v>1197831</v>
      </c>
      <c r="C5921" s="6">
        <v>44321</v>
      </c>
      <c r="D5921" t="s">
        <v>30</v>
      </c>
      <c r="E5921" t="s">
        <v>83</v>
      </c>
      <c r="F5921" t="s">
        <v>84</v>
      </c>
      <c r="G5921" t="s">
        <v>16</v>
      </c>
      <c r="H5921" s="1">
        <v>18</v>
      </c>
      <c r="I5921" s="1">
        <v>203</v>
      </c>
      <c r="J5921" s="1">
        <v>3654</v>
      </c>
      <c r="K5921" s="2">
        <v>1827</v>
      </c>
      <c r="L5921">
        <v>0.5</v>
      </c>
      <c r="M5921" t="s">
        <v>82</v>
      </c>
    </row>
    <row r="5922" spans="1:13" x14ac:dyDescent="0.25">
      <c r="A5922" t="s">
        <v>29</v>
      </c>
      <c r="B5922">
        <v>1197831</v>
      </c>
      <c r="C5922" s="6">
        <v>44321</v>
      </c>
      <c r="D5922" t="s">
        <v>30</v>
      </c>
      <c r="E5922" t="s">
        <v>83</v>
      </c>
      <c r="F5922" t="s">
        <v>84</v>
      </c>
      <c r="G5922" t="s">
        <v>18</v>
      </c>
      <c r="H5922" s="1">
        <v>28</v>
      </c>
      <c r="I5922" s="1">
        <v>196</v>
      </c>
      <c r="J5922" s="1">
        <v>5488</v>
      </c>
      <c r="K5922" s="2">
        <v>2634.24</v>
      </c>
      <c r="L5922">
        <v>0.48</v>
      </c>
      <c r="M5922" t="s">
        <v>82</v>
      </c>
    </row>
    <row r="5923" spans="1:13" x14ac:dyDescent="0.25">
      <c r="A5923" t="s">
        <v>29</v>
      </c>
      <c r="B5923">
        <v>1197831</v>
      </c>
      <c r="C5923" s="6">
        <v>44321</v>
      </c>
      <c r="D5923" t="s">
        <v>30</v>
      </c>
      <c r="E5923" t="s">
        <v>83</v>
      </c>
      <c r="F5923" t="s">
        <v>84</v>
      </c>
      <c r="G5923" t="s">
        <v>19</v>
      </c>
      <c r="H5923" s="1">
        <v>23</v>
      </c>
      <c r="I5923" s="1">
        <v>167</v>
      </c>
      <c r="J5923" s="1">
        <v>3841</v>
      </c>
      <c r="K5923" s="2">
        <v>1805.27</v>
      </c>
      <c r="L5923">
        <v>0.47</v>
      </c>
      <c r="M5923" t="s">
        <v>82</v>
      </c>
    </row>
    <row r="5924" spans="1:13" x14ac:dyDescent="0.25">
      <c r="A5924" t="s">
        <v>29</v>
      </c>
      <c r="B5924">
        <v>1197831</v>
      </c>
      <c r="C5924" s="6">
        <v>44321</v>
      </c>
      <c r="D5924" t="s">
        <v>30</v>
      </c>
      <c r="E5924" t="s">
        <v>83</v>
      </c>
      <c r="F5924" t="s">
        <v>84</v>
      </c>
      <c r="G5924" t="s">
        <v>20</v>
      </c>
      <c r="H5924" s="1">
        <v>33</v>
      </c>
      <c r="I5924" s="1">
        <v>130</v>
      </c>
      <c r="J5924" s="1">
        <v>4290</v>
      </c>
      <c r="K5924" s="2">
        <v>2359.5</v>
      </c>
      <c r="L5924">
        <v>0.55000000000000004</v>
      </c>
      <c r="M5924" t="s">
        <v>82</v>
      </c>
    </row>
    <row r="5925" spans="1:13" x14ac:dyDescent="0.25">
      <c r="A5925" t="s">
        <v>29</v>
      </c>
      <c r="B5925">
        <v>1197831</v>
      </c>
      <c r="C5925" s="6">
        <v>44321</v>
      </c>
      <c r="D5925" t="s">
        <v>30</v>
      </c>
      <c r="E5925" t="s">
        <v>83</v>
      </c>
      <c r="F5925" t="s">
        <v>84</v>
      </c>
      <c r="G5925" t="s">
        <v>21</v>
      </c>
      <c r="H5925" s="1">
        <v>47</v>
      </c>
      <c r="I5925" s="1">
        <v>120</v>
      </c>
      <c r="J5925" s="1">
        <v>5640</v>
      </c>
      <c r="K5925" s="2">
        <v>2256</v>
      </c>
      <c r="L5925">
        <v>0.4</v>
      </c>
      <c r="M5925" t="s">
        <v>82</v>
      </c>
    </row>
    <row r="5926" spans="1:13" x14ac:dyDescent="0.25">
      <c r="A5926" t="s">
        <v>29</v>
      </c>
      <c r="B5926">
        <v>1197831</v>
      </c>
      <c r="C5926" s="6">
        <v>44321</v>
      </c>
      <c r="D5926" t="s">
        <v>30</v>
      </c>
      <c r="E5926" t="s">
        <v>83</v>
      </c>
      <c r="F5926" t="s">
        <v>84</v>
      </c>
      <c r="G5926" t="s">
        <v>22</v>
      </c>
      <c r="H5926" s="1">
        <v>42</v>
      </c>
      <c r="I5926" s="1">
        <v>218</v>
      </c>
      <c r="J5926" s="1">
        <v>9156</v>
      </c>
      <c r="K5926" s="2">
        <v>5768.28</v>
      </c>
      <c r="L5926">
        <v>0.63</v>
      </c>
      <c r="M5926" t="s">
        <v>82</v>
      </c>
    </row>
    <row r="5927" spans="1:13" x14ac:dyDescent="0.25">
      <c r="A5927" t="s">
        <v>29</v>
      </c>
      <c r="B5927">
        <v>1197831</v>
      </c>
      <c r="C5927" s="6">
        <v>44351</v>
      </c>
      <c r="D5927" t="s">
        <v>30</v>
      </c>
      <c r="E5927" t="s">
        <v>83</v>
      </c>
      <c r="F5927" t="s">
        <v>84</v>
      </c>
      <c r="G5927" t="s">
        <v>16</v>
      </c>
      <c r="H5927" s="1">
        <v>42</v>
      </c>
      <c r="I5927" s="1">
        <v>195</v>
      </c>
      <c r="J5927" s="1">
        <v>8190</v>
      </c>
      <c r="K5927" s="2">
        <v>4013.1</v>
      </c>
      <c r="L5927">
        <v>0.49</v>
      </c>
      <c r="M5927" t="s">
        <v>82</v>
      </c>
    </row>
    <row r="5928" spans="1:13" x14ac:dyDescent="0.25">
      <c r="A5928" t="s">
        <v>29</v>
      </c>
      <c r="B5928">
        <v>1197831</v>
      </c>
      <c r="C5928" s="6">
        <v>44351</v>
      </c>
      <c r="D5928" t="s">
        <v>30</v>
      </c>
      <c r="E5928" t="s">
        <v>83</v>
      </c>
      <c r="F5928" t="s">
        <v>84</v>
      </c>
      <c r="G5928" t="s">
        <v>18</v>
      </c>
      <c r="H5928" s="1">
        <v>46</v>
      </c>
      <c r="I5928" s="1">
        <v>188</v>
      </c>
      <c r="J5928" s="1">
        <v>8648</v>
      </c>
      <c r="K5928" s="2">
        <v>4151.04</v>
      </c>
      <c r="L5928">
        <v>0.48</v>
      </c>
      <c r="M5928" t="s">
        <v>82</v>
      </c>
    </row>
    <row r="5929" spans="1:13" x14ac:dyDescent="0.25">
      <c r="A5929" t="s">
        <v>29</v>
      </c>
      <c r="B5929">
        <v>1197831</v>
      </c>
      <c r="C5929" s="6">
        <v>44351</v>
      </c>
      <c r="D5929" t="s">
        <v>30</v>
      </c>
      <c r="E5929" t="s">
        <v>83</v>
      </c>
      <c r="F5929" t="s">
        <v>84</v>
      </c>
      <c r="G5929" t="s">
        <v>19</v>
      </c>
      <c r="H5929" s="1">
        <v>47</v>
      </c>
      <c r="I5929" s="1">
        <v>174</v>
      </c>
      <c r="J5929" s="1">
        <v>8178</v>
      </c>
      <c r="K5929" s="2">
        <v>3925.44</v>
      </c>
      <c r="L5929">
        <v>0.48</v>
      </c>
      <c r="M5929" t="s">
        <v>82</v>
      </c>
    </row>
    <row r="5930" spans="1:13" x14ac:dyDescent="0.25">
      <c r="A5930" t="s">
        <v>29</v>
      </c>
      <c r="B5930">
        <v>1197831</v>
      </c>
      <c r="C5930" s="6">
        <v>44351</v>
      </c>
      <c r="D5930" t="s">
        <v>30</v>
      </c>
      <c r="E5930" t="s">
        <v>83</v>
      </c>
      <c r="F5930" t="s">
        <v>84</v>
      </c>
      <c r="G5930" t="s">
        <v>20</v>
      </c>
      <c r="H5930" s="1">
        <v>48</v>
      </c>
      <c r="I5930" s="1">
        <v>143</v>
      </c>
      <c r="J5930" s="1">
        <v>6864</v>
      </c>
      <c r="K5930" s="2">
        <v>4049.7600000000007</v>
      </c>
      <c r="L5930">
        <v>0.59000000000000008</v>
      </c>
      <c r="M5930" t="s">
        <v>82</v>
      </c>
    </row>
    <row r="5931" spans="1:13" x14ac:dyDescent="0.25">
      <c r="A5931" t="s">
        <v>29</v>
      </c>
      <c r="B5931">
        <v>1197831</v>
      </c>
      <c r="C5931" s="6">
        <v>44351</v>
      </c>
      <c r="D5931" t="s">
        <v>30</v>
      </c>
      <c r="E5931" t="s">
        <v>83</v>
      </c>
      <c r="F5931" t="s">
        <v>84</v>
      </c>
      <c r="G5931" t="s">
        <v>21</v>
      </c>
      <c r="H5931" s="1">
        <v>52</v>
      </c>
      <c r="I5931" s="1">
        <v>117</v>
      </c>
      <c r="J5931" s="1">
        <v>6084</v>
      </c>
      <c r="K5931" s="2">
        <v>2616.12</v>
      </c>
      <c r="L5931">
        <v>0.43</v>
      </c>
      <c r="M5931" t="s">
        <v>82</v>
      </c>
    </row>
    <row r="5932" spans="1:13" x14ac:dyDescent="0.25">
      <c r="A5932" t="s">
        <v>29</v>
      </c>
      <c r="B5932">
        <v>1197831</v>
      </c>
      <c r="C5932" s="6">
        <v>44351</v>
      </c>
      <c r="D5932" t="s">
        <v>30</v>
      </c>
      <c r="E5932" t="s">
        <v>83</v>
      </c>
      <c r="F5932" t="s">
        <v>84</v>
      </c>
      <c r="G5932" t="s">
        <v>22</v>
      </c>
      <c r="H5932" s="1">
        <v>55</v>
      </c>
      <c r="I5932" s="1">
        <v>231</v>
      </c>
      <c r="J5932" s="1">
        <v>12705</v>
      </c>
      <c r="K5932" s="2">
        <v>7750.05</v>
      </c>
      <c r="L5932">
        <v>0.61</v>
      </c>
      <c r="M5932" t="s">
        <v>82</v>
      </c>
    </row>
    <row r="5933" spans="1:13" x14ac:dyDescent="0.25">
      <c r="A5933" t="s">
        <v>29</v>
      </c>
      <c r="B5933">
        <v>1197831</v>
      </c>
      <c r="C5933" s="6">
        <v>44383</v>
      </c>
      <c r="D5933" t="s">
        <v>30</v>
      </c>
      <c r="E5933" t="s">
        <v>83</v>
      </c>
      <c r="F5933" t="s">
        <v>84</v>
      </c>
      <c r="G5933" t="s">
        <v>16</v>
      </c>
      <c r="H5933" s="1">
        <v>48</v>
      </c>
      <c r="I5933" s="1">
        <v>217</v>
      </c>
      <c r="J5933" s="1">
        <v>10416</v>
      </c>
      <c r="K5933" s="2">
        <v>5208</v>
      </c>
      <c r="L5933">
        <v>0.5</v>
      </c>
      <c r="M5933" t="s">
        <v>82</v>
      </c>
    </row>
    <row r="5934" spans="1:13" x14ac:dyDescent="0.25">
      <c r="A5934" t="s">
        <v>29</v>
      </c>
      <c r="B5934">
        <v>1197831</v>
      </c>
      <c r="C5934" s="6">
        <v>44383</v>
      </c>
      <c r="D5934" t="s">
        <v>30</v>
      </c>
      <c r="E5934" t="s">
        <v>83</v>
      </c>
      <c r="F5934" t="s">
        <v>84</v>
      </c>
      <c r="G5934" t="s">
        <v>18</v>
      </c>
      <c r="H5934" s="1">
        <v>52</v>
      </c>
      <c r="I5934" s="1">
        <v>202</v>
      </c>
      <c r="J5934" s="1">
        <v>10504</v>
      </c>
      <c r="K5934" s="2">
        <v>5462.08</v>
      </c>
      <c r="L5934">
        <v>0.52</v>
      </c>
      <c r="M5934" t="s">
        <v>82</v>
      </c>
    </row>
    <row r="5935" spans="1:13" x14ac:dyDescent="0.25">
      <c r="A5935" t="s">
        <v>29</v>
      </c>
      <c r="B5935">
        <v>1197831</v>
      </c>
      <c r="C5935" s="6">
        <v>44383</v>
      </c>
      <c r="D5935" t="s">
        <v>30</v>
      </c>
      <c r="E5935" t="s">
        <v>83</v>
      </c>
      <c r="F5935" t="s">
        <v>84</v>
      </c>
      <c r="G5935" t="s">
        <v>19</v>
      </c>
      <c r="H5935" s="1">
        <v>46</v>
      </c>
      <c r="I5935" s="1">
        <v>241</v>
      </c>
      <c r="J5935" s="1">
        <v>11086</v>
      </c>
      <c r="K5935" s="2">
        <v>6097.2999999999993</v>
      </c>
      <c r="L5935">
        <v>0.54999999999999993</v>
      </c>
      <c r="M5935" t="s">
        <v>82</v>
      </c>
    </row>
    <row r="5936" spans="1:13" x14ac:dyDescent="0.25">
      <c r="A5936" t="s">
        <v>29</v>
      </c>
      <c r="B5936">
        <v>1197831</v>
      </c>
      <c r="C5936" s="6">
        <v>44383</v>
      </c>
      <c r="D5936" t="s">
        <v>30</v>
      </c>
      <c r="E5936" t="s">
        <v>83</v>
      </c>
      <c r="F5936" t="s">
        <v>84</v>
      </c>
      <c r="G5936" t="s">
        <v>20</v>
      </c>
      <c r="H5936" s="1">
        <v>47</v>
      </c>
      <c r="I5936" s="1">
        <v>137</v>
      </c>
      <c r="J5936" s="1">
        <v>6439</v>
      </c>
      <c r="K5936" s="2">
        <v>4120.96</v>
      </c>
      <c r="L5936">
        <v>0.64</v>
      </c>
      <c r="M5936" t="s">
        <v>82</v>
      </c>
    </row>
    <row r="5937" spans="1:13" x14ac:dyDescent="0.25">
      <c r="A5937" t="s">
        <v>29</v>
      </c>
      <c r="B5937">
        <v>1197831</v>
      </c>
      <c r="C5937" s="6">
        <v>44383</v>
      </c>
      <c r="D5937" t="s">
        <v>30</v>
      </c>
      <c r="E5937" t="s">
        <v>83</v>
      </c>
      <c r="F5937" t="s">
        <v>84</v>
      </c>
      <c r="G5937" t="s">
        <v>21</v>
      </c>
      <c r="H5937" s="1">
        <v>53</v>
      </c>
      <c r="I5937" s="1">
        <v>131</v>
      </c>
      <c r="J5937" s="1">
        <v>6943</v>
      </c>
      <c r="K5937" s="2">
        <v>3332.64</v>
      </c>
      <c r="L5937">
        <v>0.48</v>
      </c>
      <c r="M5937" t="s">
        <v>82</v>
      </c>
    </row>
    <row r="5938" spans="1:13" x14ac:dyDescent="0.25">
      <c r="A5938" t="s">
        <v>13</v>
      </c>
      <c r="B5938">
        <v>1197831</v>
      </c>
      <c r="C5938" s="6">
        <v>44383</v>
      </c>
      <c r="D5938" t="s">
        <v>30</v>
      </c>
      <c r="E5938" t="s">
        <v>83</v>
      </c>
      <c r="F5938" t="s">
        <v>84</v>
      </c>
      <c r="G5938" t="s">
        <v>22</v>
      </c>
      <c r="H5938" s="1">
        <v>64</v>
      </c>
      <c r="I5938" s="1">
        <v>208</v>
      </c>
      <c r="J5938" s="1">
        <v>13312</v>
      </c>
      <c r="K5938" s="2">
        <v>9185.2800000000007</v>
      </c>
      <c r="L5938">
        <v>0.69000000000000006</v>
      </c>
      <c r="M5938" t="s">
        <v>82</v>
      </c>
    </row>
    <row r="5939" spans="1:13" x14ac:dyDescent="0.25">
      <c r="A5939" t="s">
        <v>13</v>
      </c>
      <c r="B5939">
        <v>1197831</v>
      </c>
      <c r="C5939" s="6">
        <v>44416</v>
      </c>
      <c r="D5939" t="s">
        <v>30</v>
      </c>
      <c r="E5939" t="s">
        <v>83</v>
      </c>
      <c r="F5939" t="s">
        <v>84</v>
      </c>
      <c r="G5939" t="s">
        <v>16</v>
      </c>
      <c r="H5939" s="1">
        <v>46</v>
      </c>
      <c r="I5939" s="1">
        <v>210</v>
      </c>
      <c r="J5939" s="1">
        <v>9660</v>
      </c>
      <c r="K5939" s="2">
        <v>5312.9999999999991</v>
      </c>
      <c r="L5939">
        <v>0.54999999999999993</v>
      </c>
      <c r="M5939" t="s">
        <v>82</v>
      </c>
    </row>
    <row r="5940" spans="1:13" x14ac:dyDescent="0.25">
      <c r="A5940" t="s">
        <v>13</v>
      </c>
      <c r="B5940">
        <v>1197831</v>
      </c>
      <c r="C5940" s="6">
        <v>44416</v>
      </c>
      <c r="D5940" t="s">
        <v>30</v>
      </c>
      <c r="E5940" t="s">
        <v>83</v>
      </c>
      <c r="F5940" t="s">
        <v>84</v>
      </c>
      <c r="G5940" t="s">
        <v>18</v>
      </c>
      <c r="H5940" s="1">
        <v>53</v>
      </c>
      <c r="I5940" s="1">
        <v>195</v>
      </c>
      <c r="J5940" s="1">
        <v>10335</v>
      </c>
      <c r="K5940" s="2">
        <v>5477.55</v>
      </c>
      <c r="L5940">
        <v>0.53</v>
      </c>
      <c r="M5940" t="s">
        <v>82</v>
      </c>
    </row>
    <row r="5941" spans="1:13" x14ac:dyDescent="0.25">
      <c r="A5941" t="s">
        <v>13</v>
      </c>
      <c r="B5941">
        <v>1197831</v>
      </c>
      <c r="C5941" s="6">
        <v>44416</v>
      </c>
      <c r="D5941" t="s">
        <v>30</v>
      </c>
      <c r="E5941" t="s">
        <v>83</v>
      </c>
      <c r="F5941" t="s">
        <v>84</v>
      </c>
      <c r="G5941" t="s">
        <v>19</v>
      </c>
      <c r="H5941" s="1">
        <v>46</v>
      </c>
      <c r="I5941" s="1">
        <v>250</v>
      </c>
      <c r="J5941" s="1">
        <v>11500</v>
      </c>
      <c r="K5941" s="2">
        <v>6095</v>
      </c>
      <c r="L5941">
        <v>0.53</v>
      </c>
      <c r="M5941" t="s">
        <v>82</v>
      </c>
    </row>
    <row r="5942" spans="1:13" x14ac:dyDescent="0.25">
      <c r="A5942" t="s">
        <v>13</v>
      </c>
      <c r="B5942">
        <v>1197831</v>
      </c>
      <c r="C5942" s="6">
        <v>44416</v>
      </c>
      <c r="D5942" t="s">
        <v>30</v>
      </c>
      <c r="E5942" t="s">
        <v>83</v>
      </c>
      <c r="F5942" t="s">
        <v>84</v>
      </c>
      <c r="G5942" t="s">
        <v>20</v>
      </c>
      <c r="H5942" s="1">
        <v>48</v>
      </c>
      <c r="I5942" s="1">
        <v>124</v>
      </c>
      <c r="J5942" s="1">
        <v>5952</v>
      </c>
      <c r="K5942" s="2">
        <v>3868.8</v>
      </c>
      <c r="L5942">
        <v>0.65</v>
      </c>
      <c r="M5942" t="s">
        <v>82</v>
      </c>
    </row>
    <row r="5943" spans="1:13" x14ac:dyDescent="0.25">
      <c r="A5943" t="s">
        <v>25</v>
      </c>
      <c r="B5943">
        <v>1197831</v>
      </c>
      <c r="C5943" s="6">
        <v>44416</v>
      </c>
      <c r="D5943" t="s">
        <v>30</v>
      </c>
      <c r="E5943" t="s">
        <v>83</v>
      </c>
      <c r="F5943" t="s">
        <v>84</v>
      </c>
      <c r="G5943" t="s">
        <v>21</v>
      </c>
      <c r="H5943" s="1">
        <v>52</v>
      </c>
      <c r="I5943" s="1">
        <v>133</v>
      </c>
      <c r="J5943" s="1">
        <v>6916</v>
      </c>
      <c r="K5943" s="2">
        <v>3181.3599999999997</v>
      </c>
      <c r="L5943">
        <v>0.45999999999999996</v>
      </c>
      <c r="M5943" t="s">
        <v>82</v>
      </c>
    </row>
    <row r="5944" spans="1:13" x14ac:dyDescent="0.25">
      <c r="A5944" t="s">
        <v>25</v>
      </c>
      <c r="B5944">
        <v>1197831</v>
      </c>
      <c r="C5944" s="6">
        <v>44416</v>
      </c>
      <c r="D5944" t="s">
        <v>30</v>
      </c>
      <c r="E5944" t="s">
        <v>83</v>
      </c>
      <c r="F5944" t="s">
        <v>84</v>
      </c>
      <c r="G5944" t="s">
        <v>22</v>
      </c>
      <c r="H5944" s="1">
        <v>54</v>
      </c>
      <c r="I5944" s="1">
        <v>196</v>
      </c>
      <c r="J5944" s="1">
        <v>10584</v>
      </c>
      <c r="K5944" s="2">
        <v>7197.1200000000008</v>
      </c>
      <c r="L5944">
        <v>0.68</v>
      </c>
      <c r="M5944" t="s">
        <v>82</v>
      </c>
    </row>
    <row r="5945" spans="1:13" x14ac:dyDescent="0.25">
      <c r="A5945" t="s">
        <v>25</v>
      </c>
      <c r="B5945">
        <v>1197831</v>
      </c>
      <c r="C5945" s="6">
        <v>44444</v>
      </c>
      <c r="D5945" t="s">
        <v>30</v>
      </c>
      <c r="E5945" t="s">
        <v>83</v>
      </c>
      <c r="F5945" t="s">
        <v>84</v>
      </c>
      <c r="G5945" t="s">
        <v>16</v>
      </c>
      <c r="H5945" s="1">
        <v>50</v>
      </c>
      <c r="I5945" s="1">
        <v>176</v>
      </c>
      <c r="J5945" s="1">
        <v>8800</v>
      </c>
      <c r="K5945" s="2">
        <v>4400</v>
      </c>
      <c r="L5945">
        <v>0.5</v>
      </c>
      <c r="M5945" t="s">
        <v>82</v>
      </c>
    </row>
    <row r="5946" spans="1:13" x14ac:dyDescent="0.25">
      <c r="A5946" t="s">
        <v>25</v>
      </c>
      <c r="B5946">
        <v>1197831</v>
      </c>
      <c r="C5946" s="6">
        <v>44444</v>
      </c>
      <c r="D5946" t="s">
        <v>30</v>
      </c>
      <c r="E5946" t="s">
        <v>83</v>
      </c>
      <c r="F5946" t="s">
        <v>84</v>
      </c>
      <c r="G5946" t="s">
        <v>18</v>
      </c>
      <c r="H5946" s="1">
        <v>50</v>
      </c>
      <c r="I5946" s="1">
        <v>188</v>
      </c>
      <c r="J5946" s="1">
        <v>9400</v>
      </c>
      <c r="K5946" s="2">
        <v>4888</v>
      </c>
      <c r="L5946">
        <v>0.52</v>
      </c>
      <c r="M5946" t="s">
        <v>82</v>
      </c>
    </row>
    <row r="5947" spans="1:13" x14ac:dyDescent="0.25">
      <c r="A5947" t="s">
        <v>25</v>
      </c>
      <c r="B5947">
        <v>1197831</v>
      </c>
      <c r="C5947" s="6">
        <v>44444</v>
      </c>
      <c r="D5947" t="s">
        <v>30</v>
      </c>
      <c r="E5947" t="s">
        <v>83</v>
      </c>
      <c r="F5947" t="s">
        <v>84</v>
      </c>
      <c r="G5947" t="s">
        <v>19</v>
      </c>
      <c r="H5947" s="1">
        <v>56</v>
      </c>
      <c r="I5947" s="1">
        <v>182</v>
      </c>
      <c r="J5947" s="1">
        <v>10192</v>
      </c>
      <c r="K5947" s="2">
        <v>5299.84</v>
      </c>
      <c r="L5947">
        <v>0.52</v>
      </c>
      <c r="M5947" t="s">
        <v>82</v>
      </c>
    </row>
    <row r="5948" spans="1:13" x14ac:dyDescent="0.25">
      <c r="A5948" t="s">
        <v>25</v>
      </c>
      <c r="B5948">
        <v>1197831</v>
      </c>
      <c r="C5948" s="6">
        <v>44444</v>
      </c>
      <c r="D5948" t="s">
        <v>30</v>
      </c>
      <c r="E5948" t="s">
        <v>83</v>
      </c>
      <c r="F5948" t="s">
        <v>84</v>
      </c>
      <c r="G5948" t="s">
        <v>20</v>
      </c>
      <c r="H5948" s="1">
        <v>55</v>
      </c>
      <c r="I5948" s="1">
        <v>116</v>
      </c>
      <c r="J5948" s="1">
        <v>6380</v>
      </c>
      <c r="K5948" s="2">
        <v>4019.4</v>
      </c>
      <c r="L5948">
        <v>0.63</v>
      </c>
      <c r="M5948" t="s">
        <v>82</v>
      </c>
    </row>
    <row r="5949" spans="1:13" x14ac:dyDescent="0.25">
      <c r="A5949" t="s">
        <v>25</v>
      </c>
      <c r="B5949">
        <v>1197831</v>
      </c>
      <c r="C5949" s="6">
        <v>44444</v>
      </c>
      <c r="D5949" t="s">
        <v>30</v>
      </c>
      <c r="E5949" t="s">
        <v>83</v>
      </c>
      <c r="F5949" t="s">
        <v>84</v>
      </c>
      <c r="G5949" t="s">
        <v>21</v>
      </c>
      <c r="H5949" s="1">
        <v>50</v>
      </c>
      <c r="I5949" s="1">
        <v>104</v>
      </c>
      <c r="J5949" s="1">
        <v>5200</v>
      </c>
      <c r="K5949" s="2">
        <v>2392</v>
      </c>
      <c r="L5949">
        <v>0.45999999999999996</v>
      </c>
      <c r="M5949" t="s">
        <v>82</v>
      </c>
    </row>
    <row r="5950" spans="1:13" x14ac:dyDescent="0.25">
      <c r="A5950" t="s">
        <v>25</v>
      </c>
      <c r="B5950">
        <v>1197831</v>
      </c>
      <c r="C5950" s="6">
        <v>44444</v>
      </c>
      <c r="D5950" t="s">
        <v>30</v>
      </c>
      <c r="E5950" t="s">
        <v>83</v>
      </c>
      <c r="F5950" t="s">
        <v>84</v>
      </c>
      <c r="G5950" t="s">
        <v>22</v>
      </c>
      <c r="H5950" s="1">
        <v>49</v>
      </c>
      <c r="I5950" s="1">
        <v>181</v>
      </c>
      <c r="J5950" s="1">
        <v>8869</v>
      </c>
      <c r="K5950" s="2">
        <v>5942.2300000000005</v>
      </c>
      <c r="L5950">
        <v>0.67</v>
      </c>
      <c r="M5950" t="s">
        <v>82</v>
      </c>
    </row>
    <row r="5951" spans="1:13" x14ac:dyDescent="0.25">
      <c r="A5951" t="s">
        <v>25</v>
      </c>
      <c r="B5951">
        <v>1197831</v>
      </c>
      <c r="C5951" s="6">
        <v>44473</v>
      </c>
      <c r="D5951" t="s">
        <v>30</v>
      </c>
      <c r="E5951" t="s">
        <v>83</v>
      </c>
      <c r="F5951" t="s">
        <v>84</v>
      </c>
      <c r="G5951" t="s">
        <v>16</v>
      </c>
      <c r="H5951" s="1">
        <v>36</v>
      </c>
      <c r="I5951" s="1">
        <v>167</v>
      </c>
      <c r="J5951" s="1">
        <v>6012</v>
      </c>
      <c r="K5951" s="2">
        <v>3066.12</v>
      </c>
      <c r="L5951">
        <v>0.51</v>
      </c>
      <c r="M5951" t="s">
        <v>82</v>
      </c>
    </row>
    <row r="5952" spans="1:13" x14ac:dyDescent="0.25">
      <c r="A5952" t="s">
        <v>25</v>
      </c>
      <c r="B5952">
        <v>1197831</v>
      </c>
      <c r="C5952" s="6">
        <v>44473</v>
      </c>
      <c r="D5952" t="s">
        <v>30</v>
      </c>
      <c r="E5952" t="s">
        <v>83</v>
      </c>
      <c r="F5952" t="s">
        <v>84</v>
      </c>
      <c r="G5952" t="s">
        <v>18</v>
      </c>
      <c r="H5952" s="1">
        <v>37</v>
      </c>
      <c r="I5952" s="1">
        <v>173</v>
      </c>
      <c r="J5952" s="1">
        <v>6401</v>
      </c>
      <c r="K5952" s="2">
        <v>3456.5400000000004</v>
      </c>
      <c r="L5952">
        <v>0.54</v>
      </c>
      <c r="M5952" t="s">
        <v>82</v>
      </c>
    </row>
    <row r="5953" spans="1:13" x14ac:dyDescent="0.25">
      <c r="A5953" t="s">
        <v>25</v>
      </c>
      <c r="B5953">
        <v>1197831</v>
      </c>
      <c r="C5953" s="6">
        <v>44473</v>
      </c>
      <c r="D5953" t="s">
        <v>30</v>
      </c>
      <c r="E5953" t="s">
        <v>83</v>
      </c>
      <c r="F5953" t="s">
        <v>84</v>
      </c>
      <c r="G5953" t="s">
        <v>19</v>
      </c>
      <c r="H5953" s="1">
        <v>41</v>
      </c>
      <c r="I5953" s="1">
        <v>131</v>
      </c>
      <c r="J5953" s="1">
        <v>5371</v>
      </c>
      <c r="K5953" s="2">
        <v>2739.21</v>
      </c>
      <c r="L5953">
        <v>0.51</v>
      </c>
      <c r="M5953" t="s">
        <v>82</v>
      </c>
    </row>
    <row r="5954" spans="1:13" x14ac:dyDescent="0.25">
      <c r="A5954" t="s">
        <v>25</v>
      </c>
      <c r="B5954">
        <v>1197831</v>
      </c>
      <c r="C5954" s="6">
        <v>44473</v>
      </c>
      <c r="D5954" t="s">
        <v>30</v>
      </c>
      <c r="E5954" t="s">
        <v>83</v>
      </c>
      <c r="F5954" t="s">
        <v>84</v>
      </c>
      <c r="G5954" t="s">
        <v>20</v>
      </c>
      <c r="H5954" s="1">
        <v>44</v>
      </c>
      <c r="I5954" s="1">
        <v>101</v>
      </c>
      <c r="J5954" s="1">
        <v>4444</v>
      </c>
      <c r="K5954" s="2">
        <v>2888.6</v>
      </c>
      <c r="L5954">
        <v>0.65</v>
      </c>
      <c r="M5954" t="s">
        <v>82</v>
      </c>
    </row>
    <row r="5955" spans="1:13" x14ac:dyDescent="0.25">
      <c r="A5955" t="s">
        <v>25</v>
      </c>
      <c r="B5955">
        <v>1197831</v>
      </c>
      <c r="C5955" s="6">
        <v>44473</v>
      </c>
      <c r="D5955" t="s">
        <v>30</v>
      </c>
      <c r="E5955" t="s">
        <v>83</v>
      </c>
      <c r="F5955" t="s">
        <v>84</v>
      </c>
      <c r="G5955" t="s">
        <v>21</v>
      </c>
      <c r="H5955" s="1">
        <v>32</v>
      </c>
      <c r="I5955" s="1">
        <v>91</v>
      </c>
      <c r="J5955" s="1">
        <v>2912</v>
      </c>
      <c r="K5955" s="2">
        <v>1397.76</v>
      </c>
      <c r="L5955">
        <v>0.48</v>
      </c>
      <c r="M5955" t="s">
        <v>82</v>
      </c>
    </row>
    <row r="5956" spans="1:13" x14ac:dyDescent="0.25">
      <c r="A5956" t="s">
        <v>25</v>
      </c>
      <c r="B5956">
        <v>1197831</v>
      </c>
      <c r="C5956" s="6">
        <v>44473</v>
      </c>
      <c r="D5956" t="s">
        <v>30</v>
      </c>
      <c r="E5956" t="s">
        <v>83</v>
      </c>
      <c r="F5956" t="s">
        <v>84</v>
      </c>
      <c r="G5956" t="s">
        <v>22</v>
      </c>
      <c r="H5956" s="1">
        <v>42</v>
      </c>
      <c r="I5956" s="1">
        <v>142</v>
      </c>
      <c r="J5956" s="1">
        <v>5964</v>
      </c>
      <c r="K5956" s="2">
        <v>3936.2400000000002</v>
      </c>
      <c r="L5956">
        <v>0.66</v>
      </c>
      <c r="M5956" t="s">
        <v>82</v>
      </c>
    </row>
    <row r="5957" spans="1:13" x14ac:dyDescent="0.25">
      <c r="A5957" t="s">
        <v>25</v>
      </c>
      <c r="B5957">
        <v>1197831</v>
      </c>
      <c r="C5957" s="6">
        <v>44505</v>
      </c>
      <c r="D5957" t="s">
        <v>30</v>
      </c>
      <c r="E5957" t="s">
        <v>83</v>
      </c>
      <c r="F5957" t="s">
        <v>84</v>
      </c>
      <c r="G5957" t="s">
        <v>16</v>
      </c>
      <c r="H5957" s="1">
        <v>33</v>
      </c>
      <c r="I5957" s="1">
        <v>182</v>
      </c>
      <c r="J5957" s="1">
        <v>6006</v>
      </c>
      <c r="K5957" s="2">
        <v>3303.2999999999997</v>
      </c>
      <c r="L5957">
        <v>0.54999999999999993</v>
      </c>
      <c r="M5957" t="s">
        <v>82</v>
      </c>
    </row>
    <row r="5958" spans="1:13" x14ac:dyDescent="0.25">
      <c r="A5958" t="s">
        <v>25</v>
      </c>
      <c r="B5958">
        <v>1197831</v>
      </c>
      <c r="C5958" s="6">
        <v>44505</v>
      </c>
      <c r="D5958" t="s">
        <v>30</v>
      </c>
      <c r="E5958" t="s">
        <v>83</v>
      </c>
      <c r="F5958" t="s">
        <v>84</v>
      </c>
      <c r="G5958" t="s">
        <v>18</v>
      </c>
      <c r="H5958" s="1">
        <v>32</v>
      </c>
      <c r="I5958" s="1">
        <v>189</v>
      </c>
      <c r="J5958" s="1">
        <v>6048</v>
      </c>
      <c r="K5958" s="2">
        <v>3144.96</v>
      </c>
      <c r="L5958">
        <v>0.52</v>
      </c>
      <c r="M5958" t="s">
        <v>82</v>
      </c>
    </row>
    <row r="5959" spans="1:13" x14ac:dyDescent="0.25">
      <c r="A5959" t="s">
        <v>25</v>
      </c>
      <c r="B5959">
        <v>1197831</v>
      </c>
      <c r="C5959" s="6">
        <v>44505</v>
      </c>
      <c r="D5959" t="s">
        <v>30</v>
      </c>
      <c r="E5959" t="s">
        <v>83</v>
      </c>
      <c r="F5959" t="s">
        <v>84</v>
      </c>
      <c r="G5959" t="s">
        <v>19</v>
      </c>
      <c r="H5959" s="1">
        <v>58</v>
      </c>
      <c r="I5959" s="1">
        <v>150</v>
      </c>
      <c r="J5959" s="1">
        <v>8700</v>
      </c>
      <c r="K5959" s="2">
        <v>4698</v>
      </c>
      <c r="L5959">
        <v>0.54</v>
      </c>
      <c r="M5959" t="s">
        <v>82</v>
      </c>
    </row>
    <row r="5960" spans="1:13" x14ac:dyDescent="0.25">
      <c r="A5960" t="s">
        <v>25</v>
      </c>
      <c r="B5960">
        <v>1197831</v>
      </c>
      <c r="C5960" s="6">
        <v>44505</v>
      </c>
      <c r="D5960" t="s">
        <v>30</v>
      </c>
      <c r="E5960" t="s">
        <v>83</v>
      </c>
      <c r="F5960" t="s">
        <v>84</v>
      </c>
      <c r="G5960" t="s">
        <v>20</v>
      </c>
      <c r="H5960" s="1">
        <v>54</v>
      </c>
      <c r="I5960" s="1">
        <v>122</v>
      </c>
      <c r="J5960" s="1">
        <v>6588</v>
      </c>
      <c r="K5960" s="2">
        <v>4018.68</v>
      </c>
      <c r="L5960">
        <v>0.61</v>
      </c>
      <c r="M5960" t="s">
        <v>82</v>
      </c>
    </row>
    <row r="5961" spans="1:13" x14ac:dyDescent="0.25">
      <c r="A5961" t="s">
        <v>25</v>
      </c>
      <c r="B5961">
        <v>1197831</v>
      </c>
      <c r="C5961" s="6">
        <v>44505</v>
      </c>
      <c r="D5961" t="s">
        <v>30</v>
      </c>
      <c r="E5961" t="s">
        <v>83</v>
      </c>
      <c r="F5961" t="s">
        <v>84</v>
      </c>
      <c r="G5961" t="s">
        <v>21</v>
      </c>
      <c r="H5961" s="1">
        <v>54</v>
      </c>
      <c r="I5961" s="1">
        <v>106</v>
      </c>
      <c r="J5961" s="1">
        <v>5724</v>
      </c>
      <c r="K5961" s="2">
        <v>2862</v>
      </c>
      <c r="L5961">
        <v>0.5</v>
      </c>
      <c r="M5961" t="s">
        <v>82</v>
      </c>
    </row>
    <row r="5962" spans="1:13" x14ac:dyDescent="0.25">
      <c r="A5962" t="s">
        <v>25</v>
      </c>
      <c r="B5962">
        <v>1197831</v>
      </c>
      <c r="C5962" s="6">
        <v>44505</v>
      </c>
      <c r="D5962" t="s">
        <v>30</v>
      </c>
      <c r="E5962" t="s">
        <v>83</v>
      </c>
      <c r="F5962" t="s">
        <v>84</v>
      </c>
      <c r="G5962" t="s">
        <v>22</v>
      </c>
      <c r="H5962" s="1">
        <v>63</v>
      </c>
      <c r="I5962" s="1">
        <v>163</v>
      </c>
      <c r="J5962" s="1">
        <v>10269</v>
      </c>
      <c r="K5962" s="2">
        <v>6880.2300000000005</v>
      </c>
      <c r="L5962">
        <v>0.67</v>
      </c>
      <c r="M5962" t="s">
        <v>82</v>
      </c>
    </row>
    <row r="5963" spans="1:13" x14ac:dyDescent="0.25">
      <c r="A5963" t="s">
        <v>13</v>
      </c>
      <c r="B5963">
        <v>1197831</v>
      </c>
      <c r="C5963" s="6">
        <v>44534</v>
      </c>
      <c r="D5963" t="s">
        <v>30</v>
      </c>
      <c r="E5963" t="s">
        <v>83</v>
      </c>
      <c r="F5963" t="s">
        <v>84</v>
      </c>
      <c r="G5963" t="s">
        <v>16</v>
      </c>
      <c r="H5963" s="1">
        <v>54</v>
      </c>
      <c r="I5963" s="1">
        <v>233</v>
      </c>
      <c r="J5963" s="1">
        <v>12582</v>
      </c>
      <c r="K5963" s="2">
        <v>6794.2800000000007</v>
      </c>
      <c r="L5963">
        <v>0.54</v>
      </c>
      <c r="M5963" t="s">
        <v>82</v>
      </c>
    </row>
    <row r="5964" spans="1:13" x14ac:dyDescent="0.25">
      <c r="A5964" t="s">
        <v>13</v>
      </c>
      <c r="B5964">
        <v>1197831</v>
      </c>
      <c r="C5964" s="6">
        <v>44534</v>
      </c>
      <c r="D5964" t="s">
        <v>30</v>
      </c>
      <c r="E5964" t="s">
        <v>83</v>
      </c>
      <c r="F5964" t="s">
        <v>84</v>
      </c>
      <c r="G5964" t="s">
        <v>18</v>
      </c>
      <c r="H5964" s="1">
        <v>51</v>
      </c>
      <c r="I5964" s="1">
        <v>209</v>
      </c>
      <c r="J5964" s="1">
        <v>10659</v>
      </c>
      <c r="K5964" s="2">
        <v>5755.8600000000006</v>
      </c>
      <c r="L5964">
        <v>0.54</v>
      </c>
      <c r="M5964" t="s">
        <v>82</v>
      </c>
    </row>
    <row r="5965" spans="1:13" x14ac:dyDescent="0.25">
      <c r="A5965" t="s">
        <v>13</v>
      </c>
      <c r="B5965">
        <v>1197831</v>
      </c>
      <c r="C5965" s="6">
        <v>44534</v>
      </c>
      <c r="D5965" t="s">
        <v>30</v>
      </c>
      <c r="E5965" t="s">
        <v>83</v>
      </c>
      <c r="F5965" t="s">
        <v>84</v>
      </c>
      <c r="G5965" t="s">
        <v>19</v>
      </c>
      <c r="H5965" s="1">
        <v>56</v>
      </c>
      <c r="I5965" s="1">
        <v>176</v>
      </c>
      <c r="J5965" s="1">
        <v>9856</v>
      </c>
      <c r="K5965" s="2">
        <v>5125.12</v>
      </c>
      <c r="L5965">
        <v>0.52</v>
      </c>
      <c r="M5965" t="s">
        <v>82</v>
      </c>
    </row>
    <row r="5966" spans="1:13" x14ac:dyDescent="0.25">
      <c r="A5966" t="s">
        <v>13</v>
      </c>
      <c r="B5966">
        <v>1197831</v>
      </c>
      <c r="C5966" s="6">
        <v>44534</v>
      </c>
      <c r="D5966" t="s">
        <v>30</v>
      </c>
      <c r="E5966" t="s">
        <v>83</v>
      </c>
      <c r="F5966" t="s">
        <v>84</v>
      </c>
      <c r="G5966" t="s">
        <v>20</v>
      </c>
      <c r="H5966" s="1">
        <v>59</v>
      </c>
      <c r="I5966" s="1">
        <v>142</v>
      </c>
      <c r="J5966" s="1">
        <v>8378</v>
      </c>
      <c r="K5966" s="2">
        <v>5445.7</v>
      </c>
      <c r="L5966">
        <v>0.65</v>
      </c>
      <c r="M5966" t="s">
        <v>82</v>
      </c>
    </row>
    <row r="5967" spans="1:13" x14ac:dyDescent="0.25">
      <c r="A5967" t="s">
        <v>13</v>
      </c>
      <c r="B5967">
        <v>1197831</v>
      </c>
      <c r="C5967" s="6">
        <v>44534</v>
      </c>
      <c r="D5967" t="s">
        <v>30</v>
      </c>
      <c r="E5967" t="s">
        <v>83</v>
      </c>
      <c r="F5967" t="s">
        <v>84</v>
      </c>
      <c r="G5967" t="s">
        <v>21</v>
      </c>
      <c r="H5967" s="1">
        <v>50</v>
      </c>
      <c r="I5967" s="1">
        <v>133</v>
      </c>
      <c r="J5967" s="1">
        <v>6650</v>
      </c>
      <c r="K5967" s="2">
        <v>3258.5</v>
      </c>
      <c r="L5967">
        <v>0.49</v>
      </c>
      <c r="M5967" t="s">
        <v>82</v>
      </c>
    </row>
    <row r="5968" spans="1:13" x14ac:dyDescent="0.25">
      <c r="A5968" t="s">
        <v>13</v>
      </c>
      <c r="B5968">
        <v>1197831</v>
      </c>
      <c r="C5968" s="6">
        <v>44534</v>
      </c>
      <c r="D5968" t="s">
        <v>30</v>
      </c>
      <c r="E5968" t="s">
        <v>83</v>
      </c>
      <c r="F5968" t="s">
        <v>84</v>
      </c>
      <c r="G5968" t="s">
        <v>22</v>
      </c>
      <c r="H5968" s="1">
        <v>60</v>
      </c>
      <c r="I5968" s="1">
        <v>196</v>
      </c>
      <c r="J5968" s="1">
        <v>11760</v>
      </c>
      <c r="K5968" s="2">
        <v>8114.4000000000005</v>
      </c>
      <c r="L5968">
        <v>0.69000000000000006</v>
      </c>
      <c r="M5968" t="s">
        <v>82</v>
      </c>
    </row>
    <row r="5969" spans="1:13" x14ac:dyDescent="0.25">
      <c r="A5969" t="s">
        <v>13</v>
      </c>
      <c r="B5969">
        <v>1128299</v>
      </c>
      <c r="C5969" s="6">
        <v>44219</v>
      </c>
      <c r="D5969" t="s">
        <v>30</v>
      </c>
      <c r="E5969" t="s">
        <v>83</v>
      </c>
      <c r="F5969" t="s">
        <v>84</v>
      </c>
      <c r="G5969" t="s">
        <v>16</v>
      </c>
      <c r="H5969" s="1">
        <v>29</v>
      </c>
      <c r="I5969" s="1">
        <v>119</v>
      </c>
      <c r="J5969" s="1">
        <v>3451</v>
      </c>
      <c r="K5969" s="2">
        <v>1656.48</v>
      </c>
      <c r="L5969">
        <v>0.48</v>
      </c>
      <c r="M5969" t="s">
        <v>82</v>
      </c>
    </row>
    <row r="5970" spans="1:13" x14ac:dyDescent="0.25">
      <c r="A5970" t="s">
        <v>13</v>
      </c>
      <c r="B5970">
        <v>1128299</v>
      </c>
      <c r="C5970" s="6">
        <v>44219</v>
      </c>
      <c r="D5970" t="s">
        <v>30</v>
      </c>
      <c r="E5970" t="s">
        <v>83</v>
      </c>
      <c r="F5970" t="s">
        <v>84</v>
      </c>
      <c r="G5970" t="s">
        <v>18</v>
      </c>
      <c r="H5970" s="1">
        <v>37</v>
      </c>
      <c r="I5970" s="1">
        <v>106</v>
      </c>
      <c r="J5970" s="1">
        <v>3922</v>
      </c>
      <c r="K5970" s="2">
        <v>2000.22</v>
      </c>
      <c r="L5970">
        <v>0.51</v>
      </c>
      <c r="M5970" t="s">
        <v>82</v>
      </c>
    </row>
    <row r="5971" spans="1:13" x14ac:dyDescent="0.25">
      <c r="A5971" t="s">
        <v>13</v>
      </c>
      <c r="B5971">
        <v>1128299</v>
      </c>
      <c r="C5971" s="6">
        <v>44219</v>
      </c>
      <c r="D5971" t="s">
        <v>30</v>
      </c>
      <c r="E5971" t="s">
        <v>83</v>
      </c>
      <c r="F5971" t="s">
        <v>84</v>
      </c>
      <c r="G5971" t="s">
        <v>19</v>
      </c>
      <c r="H5971" s="1">
        <v>37</v>
      </c>
      <c r="I5971" s="1">
        <v>106</v>
      </c>
      <c r="J5971" s="1">
        <v>3922</v>
      </c>
      <c r="K5971" s="2">
        <v>1921.78</v>
      </c>
      <c r="L5971">
        <v>0.49</v>
      </c>
      <c r="M5971" t="s">
        <v>82</v>
      </c>
    </row>
    <row r="5972" spans="1:13" x14ac:dyDescent="0.25">
      <c r="A5972" t="s">
        <v>13</v>
      </c>
      <c r="B5972">
        <v>1128299</v>
      </c>
      <c r="C5972" s="6">
        <v>44219</v>
      </c>
      <c r="D5972" t="s">
        <v>30</v>
      </c>
      <c r="E5972" t="s">
        <v>83</v>
      </c>
      <c r="F5972" t="s">
        <v>84</v>
      </c>
      <c r="G5972" t="s">
        <v>20</v>
      </c>
      <c r="H5972" s="1">
        <v>38</v>
      </c>
      <c r="I5972" s="1">
        <v>77</v>
      </c>
      <c r="J5972" s="1">
        <v>2926</v>
      </c>
      <c r="K5972" s="2">
        <v>1345.9599999999998</v>
      </c>
      <c r="L5972">
        <v>0.45999999999999996</v>
      </c>
      <c r="M5972" t="s">
        <v>82</v>
      </c>
    </row>
    <row r="5973" spans="1:13" x14ac:dyDescent="0.25">
      <c r="A5973" t="s">
        <v>13</v>
      </c>
      <c r="B5973">
        <v>1128299</v>
      </c>
      <c r="C5973" s="6">
        <v>44219</v>
      </c>
      <c r="D5973" t="s">
        <v>30</v>
      </c>
      <c r="E5973" t="s">
        <v>83</v>
      </c>
      <c r="F5973" t="s">
        <v>84</v>
      </c>
      <c r="G5973" t="s">
        <v>21</v>
      </c>
      <c r="H5973" s="1">
        <v>42</v>
      </c>
      <c r="I5973" s="1">
        <v>63</v>
      </c>
      <c r="J5973" s="1">
        <v>2646</v>
      </c>
      <c r="K5973" s="2">
        <v>1190.6999999999998</v>
      </c>
      <c r="L5973">
        <v>0.44999999999999996</v>
      </c>
      <c r="M5973" t="s">
        <v>82</v>
      </c>
    </row>
    <row r="5974" spans="1:13" x14ac:dyDescent="0.25">
      <c r="A5974" t="s">
        <v>13</v>
      </c>
      <c r="B5974">
        <v>1128299</v>
      </c>
      <c r="C5974" s="6">
        <v>44219</v>
      </c>
      <c r="D5974" t="s">
        <v>30</v>
      </c>
      <c r="E5974" t="s">
        <v>83</v>
      </c>
      <c r="F5974" t="s">
        <v>84</v>
      </c>
      <c r="G5974" t="s">
        <v>22</v>
      </c>
      <c r="H5974" s="1">
        <v>36</v>
      </c>
      <c r="I5974" s="1">
        <v>111</v>
      </c>
      <c r="J5974" s="1">
        <v>3996</v>
      </c>
      <c r="K5974" s="2">
        <v>1398.6</v>
      </c>
      <c r="L5974">
        <v>0.35</v>
      </c>
      <c r="M5974" t="s">
        <v>82</v>
      </c>
    </row>
    <row r="5975" spans="1:13" x14ac:dyDescent="0.25">
      <c r="A5975" t="s">
        <v>13</v>
      </c>
      <c r="B5975">
        <v>1128299</v>
      </c>
      <c r="C5975" s="6">
        <v>44250</v>
      </c>
      <c r="D5975" t="s">
        <v>30</v>
      </c>
      <c r="E5975" t="s">
        <v>83</v>
      </c>
      <c r="F5975" t="s">
        <v>84</v>
      </c>
      <c r="G5975" t="s">
        <v>16</v>
      </c>
      <c r="H5975" s="1">
        <v>29</v>
      </c>
      <c r="I5975" s="1">
        <v>143</v>
      </c>
      <c r="J5975" s="1">
        <v>4147</v>
      </c>
      <c r="K5975" s="2">
        <v>2073.5</v>
      </c>
      <c r="L5975">
        <v>0.5</v>
      </c>
      <c r="M5975" t="s">
        <v>82</v>
      </c>
    </row>
    <row r="5976" spans="1:13" x14ac:dyDescent="0.25">
      <c r="A5976" t="s">
        <v>13</v>
      </c>
      <c r="B5976">
        <v>1128299</v>
      </c>
      <c r="C5976" s="6">
        <v>44250</v>
      </c>
      <c r="D5976" t="s">
        <v>30</v>
      </c>
      <c r="E5976" t="s">
        <v>83</v>
      </c>
      <c r="F5976" t="s">
        <v>84</v>
      </c>
      <c r="G5976" t="s">
        <v>18</v>
      </c>
      <c r="H5976" s="1">
        <v>38</v>
      </c>
      <c r="I5976" s="1">
        <v>113</v>
      </c>
      <c r="J5976" s="1">
        <v>4294</v>
      </c>
      <c r="K5976" s="2">
        <v>2318.7600000000002</v>
      </c>
      <c r="L5976">
        <v>0.54</v>
      </c>
      <c r="M5976" t="s">
        <v>82</v>
      </c>
    </row>
    <row r="5977" spans="1:13" x14ac:dyDescent="0.25">
      <c r="A5977" t="s">
        <v>13</v>
      </c>
      <c r="B5977">
        <v>1128299</v>
      </c>
      <c r="C5977" s="6">
        <v>44250</v>
      </c>
      <c r="D5977" t="s">
        <v>30</v>
      </c>
      <c r="E5977" t="s">
        <v>83</v>
      </c>
      <c r="F5977" t="s">
        <v>84</v>
      </c>
      <c r="G5977" t="s">
        <v>19</v>
      </c>
      <c r="H5977" s="1">
        <v>38</v>
      </c>
      <c r="I5977" s="1">
        <v>105</v>
      </c>
      <c r="J5977" s="1">
        <v>3990</v>
      </c>
      <c r="K5977" s="2">
        <v>1875.3</v>
      </c>
      <c r="L5977">
        <v>0.47</v>
      </c>
      <c r="M5977" t="s">
        <v>82</v>
      </c>
    </row>
    <row r="5978" spans="1:13" x14ac:dyDescent="0.25">
      <c r="A5978" t="s">
        <v>13</v>
      </c>
      <c r="B5978">
        <v>1128299</v>
      </c>
      <c r="C5978" s="6">
        <v>44250</v>
      </c>
      <c r="D5978" t="s">
        <v>30</v>
      </c>
      <c r="E5978" t="s">
        <v>85</v>
      </c>
      <c r="F5978" t="s">
        <v>86</v>
      </c>
      <c r="G5978" t="s">
        <v>20</v>
      </c>
      <c r="H5978" s="1">
        <v>38</v>
      </c>
      <c r="I5978" s="1">
        <v>63</v>
      </c>
      <c r="J5978" s="1">
        <v>2394</v>
      </c>
      <c r="K5978" s="2">
        <v>1149.1199999999999</v>
      </c>
      <c r="L5978">
        <v>0.48</v>
      </c>
      <c r="M5978" t="s">
        <v>82</v>
      </c>
    </row>
    <row r="5979" spans="1:13" x14ac:dyDescent="0.25">
      <c r="A5979" t="s">
        <v>13</v>
      </c>
      <c r="B5979">
        <v>1128299</v>
      </c>
      <c r="C5979" s="6">
        <v>44250</v>
      </c>
      <c r="D5979" t="s">
        <v>30</v>
      </c>
      <c r="E5979" t="s">
        <v>85</v>
      </c>
      <c r="F5979" t="s">
        <v>86</v>
      </c>
      <c r="G5979" t="s">
        <v>21</v>
      </c>
      <c r="H5979" s="1">
        <v>42</v>
      </c>
      <c r="I5979" s="1">
        <v>44</v>
      </c>
      <c r="J5979" s="1">
        <v>1848</v>
      </c>
      <c r="K5979" s="2">
        <v>813.12</v>
      </c>
      <c r="L5979">
        <v>0.44</v>
      </c>
      <c r="M5979" t="s">
        <v>82</v>
      </c>
    </row>
    <row r="5980" spans="1:13" x14ac:dyDescent="0.25">
      <c r="A5980" t="s">
        <v>13</v>
      </c>
      <c r="B5980">
        <v>1128299</v>
      </c>
      <c r="C5980" s="6">
        <v>44250</v>
      </c>
      <c r="D5980" t="s">
        <v>30</v>
      </c>
      <c r="E5980" t="s">
        <v>85</v>
      </c>
      <c r="F5980" t="s">
        <v>86</v>
      </c>
      <c r="G5980" t="s">
        <v>22</v>
      </c>
      <c r="H5980" s="1">
        <v>38</v>
      </c>
      <c r="I5980" s="1">
        <v>88</v>
      </c>
      <c r="J5980" s="1">
        <v>3344</v>
      </c>
      <c r="K5980" s="2">
        <v>1203.8399999999999</v>
      </c>
      <c r="L5980">
        <v>0.36</v>
      </c>
      <c r="M5980" t="s">
        <v>82</v>
      </c>
    </row>
    <row r="5981" spans="1:13" x14ac:dyDescent="0.25">
      <c r="A5981" t="s">
        <v>13</v>
      </c>
      <c r="B5981">
        <v>1128299</v>
      </c>
      <c r="C5981" s="6">
        <v>44277</v>
      </c>
      <c r="D5981" t="s">
        <v>30</v>
      </c>
      <c r="E5981" t="s">
        <v>85</v>
      </c>
      <c r="F5981" t="s">
        <v>86</v>
      </c>
      <c r="G5981" t="s">
        <v>16</v>
      </c>
      <c r="H5981" s="1">
        <v>37</v>
      </c>
      <c r="I5981" s="1">
        <v>145</v>
      </c>
      <c r="J5981" s="1">
        <v>5365</v>
      </c>
      <c r="K5981" s="2">
        <v>2521.5499999999997</v>
      </c>
      <c r="L5981">
        <v>0.47</v>
      </c>
      <c r="M5981" t="s">
        <v>82</v>
      </c>
    </row>
    <row r="5982" spans="1:13" x14ac:dyDescent="0.25">
      <c r="A5982" t="s">
        <v>13</v>
      </c>
      <c r="B5982">
        <v>1128299</v>
      </c>
      <c r="C5982" s="6">
        <v>44277</v>
      </c>
      <c r="D5982" t="s">
        <v>30</v>
      </c>
      <c r="E5982" t="s">
        <v>85</v>
      </c>
      <c r="F5982" t="s">
        <v>86</v>
      </c>
      <c r="G5982" t="s">
        <v>18</v>
      </c>
      <c r="H5982" s="1">
        <v>48</v>
      </c>
      <c r="I5982" s="1">
        <v>95</v>
      </c>
      <c r="J5982" s="1">
        <v>4560</v>
      </c>
      <c r="K5982" s="2">
        <v>2508</v>
      </c>
      <c r="L5982">
        <v>0.55000000000000004</v>
      </c>
      <c r="M5982" t="s">
        <v>82</v>
      </c>
    </row>
    <row r="5983" spans="1:13" x14ac:dyDescent="0.25">
      <c r="A5983" t="s">
        <v>13</v>
      </c>
      <c r="B5983">
        <v>1128299</v>
      </c>
      <c r="C5983" s="6">
        <v>44277</v>
      </c>
      <c r="D5983" t="s">
        <v>30</v>
      </c>
      <c r="E5983" t="s">
        <v>85</v>
      </c>
      <c r="F5983" t="s">
        <v>86</v>
      </c>
      <c r="G5983" t="s">
        <v>19</v>
      </c>
      <c r="H5983" s="1">
        <v>49</v>
      </c>
      <c r="I5983" s="1">
        <v>91</v>
      </c>
      <c r="J5983" s="1">
        <v>4459</v>
      </c>
      <c r="K5983" s="2">
        <v>2229.5</v>
      </c>
      <c r="L5983">
        <v>0.5</v>
      </c>
      <c r="M5983" t="s">
        <v>82</v>
      </c>
    </row>
    <row r="5984" spans="1:13" x14ac:dyDescent="0.25">
      <c r="A5984" t="s">
        <v>13</v>
      </c>
      <c r="B5984">
        <v>1128299</v>
      </c>
      <c r="C5984" s="6">
        <v>44277</v>
      </c>
      <c r="D5984" t="s">
        <v>30</v>
      </c>
      <c r="E5984" t="s">
        <v>85</v>
      </c>
      <c r="F5984" t="s">
        <v>86</v>
      </c>
      <c r="G5984" t="s">
        <v>20</v>
      </c>
      <c r="H5984" s="1">
        <v>47</v>
      </c>
      <c r="I5984" s="1">
        <v>68</v>
      </c>
      <c r="J5984" s="1">
        <v>3196</v>
      </c>
      <c r="K5984" s="2">
        <v>1470.1599999999999</v>
      </c>
      <c r="L5984">
        <v>0.45999999999999996</v>
      </c>
      <c r="M5984" t="s">
        <v>82</v>
      </c>
    </row>
    <row r="5985" spans="1:13" x14ac:dyDescent="0.25">
      <c r="A5985" t="s">
        <v>13</v>
      </c>
      <c r="B5985">
        <v>1128299</v>
      </c>
      <c r="C5985" s="6">
        <v>44277</v>
      </c>
      <c r="D5985" t="s">
        <v>30</v>
      </c>
      <c r="E5985" t="s">
        <v>85</v>
      </c>
      <c r="F5985" t="s">
        <v>86</v>
      </c>
      <c r="G5985" t="s">
        <v>21</v>
      </c>
      <c r="H5985" s="1">
        <v>54</v>
      </c>
      <c r="I5985" s="1">
        <v>31</v>
      </c>
      <c r="J5985" s="1">
        <v>1674</v>
      </c>
      <c r="K5985" s="2">
        <v>686.33999999999992</v>
      </c>
      <c r="L5985">
        <v>0.41</v>
      </c>
      <c r="M5985" t="s">
        <v>82</v>
      </c>
    </row>
    <row r="5986" spans="1:13" x14ac:dyDescent="0.25">
      <c r="A5986" t="s">
        <v>13</v>
      </c>
      <c r="B5986">
        <v>1128299</v>
      </c>
      <c r="C5986" s="6">
        <v>44277</v>
      </c>
      <c r="D5986" t="s">
        <v>30</v>
      </c>
      <c r="E5986" t="s">
        <v>85</v>
      </c>
      <c r="F5986" t="s">
        <v>86</v>
      </c>
      <c r="G5986" t="s">
        <v>22</v>
      </c>
      <c r="H5986" s="1">
        <v>47</v>
      </c>
      <c r="I5986" s="1">
        <v>88</v>
      </c>
      <c r="J5986" s="1">
        <v>4136</v>
      </c>
      <c r="K5986" s="2">
        <v>1654.4</v>
      </c>
      <c r="L5986">
        <v>0.4</v>
      </c>
      <c r="M5986" t="s">
        <v>82</v>
      </c>
    </row>
    <row r="5987" spans="1:13" x14ac:dyDescent="0.25">
      <c r="A5987" t="s">
        <v>13</v>
      </c>
      <c r="B5987">
        <v>1128299</v>
      </c>
      <c r="C5987" s="6">
        <v>44309</v>
      </c>
      <c r="D5987" t="s">
        <v>30</v>
      </c>
      <c r="E5987" t="s">
        <v>85</v>
      </c>
      <c r="F5987" t="s">
        <v>86</v>
      </c>
      <c r="G5987" t="s">
        <v>16</v>
      </c>
      <c r="H5987" s="1">
        <v>48</v>
      </c>
      <c r="I5987" s="1">
        <v>130</v>
      </c>
      <c r="J5987" s="1">
        <v>6240</v>
      </c>
      <c r="K5987" s="2">
        <v>2807.9999999999995</v>
      </c>
      <c r="L5987">
        <v>0.44999999999999996</v>
      </c>
      <c r="M5987" t="s">
        <v>82</v>
      </c>
    </row>
    <row r="5988" spans="1:13" x14ac:dyDescent="0.25">
      <c r="A5988" t="s">
        <v>13</v>
      </c>
      <c r="B5988">
        <v>1128299</v>
      </c>
      <c r="C5988" s="6">
        <v>44309</v>
      </c>
      <c r="D5988" t="s">
        <v>30</v>
      </c>
      <c r="E5988" t="s">
        <v>85</v>
      </c>
      <c r="F5988" t="s">
        <v>86</v>
      </c>
      <c r="G5988" t="s">
        <v>18</v>
      </c>
      <c r="H5988" s="1">
        <v>53</v>
      </c>
      <c r="I5988" s="1">
        <v>90</v>
      </c>
      <c r="J5988" s="1">
        <v>4770</v>
      </c>
      <c r="K5988" s="2">
        <v>2385</v>
      </c>
      <c r="L5988">
        <v>0.5</v>
      </c>
      <c r="M5988" t="s">
        <v>82</v>
      </c>
    </row>
    <row r="5989" spans="1:13" x14ac:dyDescent="0.25">
      <c r="A5989" t="s">
        <v>13</v>
      </c>
      <c r="B5989">
        <v>1128299</v>
      </c>
      <c r="C5989" s="6">
        <v>44309</v>
      </c>
      <c r="D5989" t="s">
        <v>30</v>
      </c>
      <c r="E5989" t="s">
        <v>85</v>
      </c>
      <c r="F5989" t="s">
        <v>86</v>
      </c>
      <c r="G5989" t="s">
        <v>19</v>
      </c>
      <c r="H5989" s="1">
        <v>50</v>
      </c>
      <c r="I5989" s="1">
        <v>102</v>
      </c>
      <c r="J5989" s="1">
        <v>5100</v>
      </c>
      <c r="K5989" s="2">
        <v>2550</v>
      </c>
      <c r="L5989">
        <v>0.5</v>
      </c>
      <c r="M5989" t="s">
        <v>82</v>
      </c>
    </row>
    <row r="5990" spans="1:13" x14ac:dyDescent="0.25">
      <c r="A5990" t="s">
        <v>13</v>
      </c>
      <c r="B5990">
        <v>1128299</v>
      </c>
      <c r="C5990" s="6">
        <v>44309</v>
      </c>
      <c r="D5990" t="s">
        <v>30</v>
      </c>
      <c r="E5990" t="s">
        <v>85</v>
      </c>
      <c r="F5990" t="s">
        <v>86</v>
      </c>
      <c r="G5990" t="s">
        <v>20</v>
      </c>
      <c r="H5990" s="1">
        <v>46</v>
      </c>
      <c r="I5990" s="1">
        <v>75</v>
      </c>
      <c r="J5990" s="1">
        <v>3450</v>
      </c>
      <c r="K5990" s="2">
        <v>1725</v>
      </c>
      <c r="L5990">
        <v>0.5</v>
      </c>
      <c r="M5990" t="s">
        <v>82</v>
      </c>
    </row>
    <row r="5991" spans="1:13" x14ac:dyDescent="0.25">
      <c r="A5991" t="s">
        <v>13</v>
      </c>
      <c r="B5991">
        <v>1128299</v>
      </c>
      <c r="C5991" s="6">
        <v>44309</v>
      </c>
      <c r="D5991" t="s">
        <v>30</v>
      </c>
      <c r="E5991" t="s">
        <v>85</v>
      </c>
      <c r="F5991" t="s">
        <v>86</v>
      </c>
      <c r="G5991" t="s">
        <v>21</v>
      </c>
      <c r="H5991" s="1">
        <v>50</v>
      </c>
      <c r="I5991" s="1">
        <v>39</v>
      </c>
      <c r="J5991" s="1">
        <v>1950</v>
      </c>
      <c r="K5991" s="2">
        <v>819</v>
      </c>
      <c r="L5991">
        <v>0.42</v>
      </c>
      <c r="M5991" t="s">
        <v>82</v>
      </c>
    </row>
    <row r="5992" spans="1:13" x14ac:dyDescent="0.25">
      <c r="A5992" t="s">
        <v>13</v>
      </c>
      <c r="B5992">
        <v>1128299</v>
      </c>
      <c r="C5992" s="6">
        <v>44309</v>
      </c>
      <c r="D5992" t="s">
        <v>30</v>
      </c>
      <c r="E5992" t="s">
        <v>85</v>
      </c>
      <c r="F5992" t="s">
        <v>86</v>
      </c>
      <c r="G5992" t="s">
        <v>22</v>
      </c>
      <c r="H5992" s="1">
        <v>67</v>
      </c>
      <c r="I5992" s="1">
        <v>94</v>
      </c>
      <c r="J5992" s="1">
        <v>6298</v>
      </c>
      <c r="K5992" s="2">
        <v>2267.2799999999997</v>
      </c>
      <c r="L5992">
        <v>0.36</v>
      </c>
      <c r="M5992" t="s">
        <v>82</v>
      </c>
    </row>
    <row r="5993" spans="1:13" x14ac:dyDescent="0.25">
      <c r="A5993" t="s">
        <v>13</v>
      </c>
      <c r="B5993">
        <v>1128299</v>
      </c>
      <c r="C5993" s="6">
        <v>44340</v>
      </c>
      <c r="D5993" t="s">
        <v>30</v>
      </c>
      <c r="E5993" t="s">
        <v>85</v>
      </c>
      <c r="F5993" t="s">
        <v>86</v>
      </c>
      <c r="G5993" t="s">
        <v>16</v>
      </c>
      <c r="H5993" s="1">
        <v>47</v>
      </c>
      <c r="I5993" s="1">
        <v>147</v>
      </c>
      <c r="J5993" s="1">
        <v>6909</v>
      </c>
      <c r="K5993" s="2">
        <v>3247.23</v>
      </c>
      <c r="L5993">
        <v>0.47</v>
      </c>
      <c r="M5993" t="s">
        <v>82</v>
      </c>
    </row>
    <row r="5994" spans="1:13" x14ac:dyDescent="0.25">
      <c r="A5994" t="s">
        <v>13</v>
      </c>
      <c r="B5994">
        <v>1128299</v>
      </c>
      <c r="C5994" s="6">
        <v>44340</v>
      </c>
      <c r="D5994" t="s">
        <v>30</v>
      </c>
      <c r="E5994" t="s">
        <v>85</v>
      </c>
      <c r="F5994" t="s">
        <v>86</v>
      </c>
      <c r="G5994" t="s">
        <v>18</v>
      </c>
      <c r="H5994" s="1">
        <v>53</v>
      </c>
      <c r="I5994" s="1">
        <v>113</v>
      </c>
      <c r="J5994" s="1">
        <v>5989</v>
      </c>
      <c r="K5994" s="2">
        <v>3234.0600000000004</v>
      </c>
      <c r="L5994">
        <v>0.54</v>
      </c>
      <c r="M5994" t="s">
        <v>82</v>
      </c>
    </row>
    <row r="5995" spans="1:13" x14ac:dyDescent="0.25">
      <c r="A5995" t="s">
        <v>13</v>
      </c>
      <c r="B5995">
        <v>1128299</v>
      </c>
      <c r="C5995" s="6">
        <v>44340</v>
      </c>
      <c r="D5995" t="s">
        <v>30</v>
      </c>
      <c r="E5995" t="s">
        <v>85</v>
      </c>
      <c r="F5995" t="s">
        <v>86</v>
      </c>
      <c r="G5995" t="s">
        <v>19</v>
      </c>
      <c r="H5995" s="1">
        <v>50</v>
      </c>
      <c r="I5995" s="1">
        <v>120</v>
      </c>
      <c r="J5995" s="1">
        <v>6000</v>
      </c>
      <c r="K5995" s="2">
        <v>2820</v>
      </c>
      <c r="L5995">
        <v>0.47</v>
      </c>
      <c r="M5995" t="s">
        <v>82</v>
      </c>
    </row>
    <row r="5996" spans="1:13" x14ac:dyDescent="0.25">
      <c r="A5996" t="s">
        <v>13</v>
      </c>
      <c r="B5996">
        <v>1128299</v>
      </c>
      <c r="C5996" s="6">
        <v>44340</v>
      </c>
      <c r="D5996" t="s">
        <v>30</v>
      </c>
      <c r="E5996" t="s">
        <v>85</v>
      </c>
      <c r="F5996" t="s">
        <v>86</v>
      </c>
      <c r="G5996" t="s">
        <v>20</v>
      </c>
      <c r="H5996" s="1">
        <v>49</v>
      </c>
      <c r="I5996" s="1">
        <v>90</v>
      </c>
      <c r="J5996" s="1">
        <v>4410</v>
      </c>
      <c r="K5996" s="2">
        <v>2205</v>
      </c>
      <c r="L5996">
        <v>0.5</v>
      </c>
      <c r="M5996" t="s">
        <v>82</v>
      </c>
    </row>
    <row r="5997" spans="1:13" x14ac:dyDescent="0.25">
      <c r="A5997" t="s">
        <v>13</v>
      </c>
      <c r="B5997">
        <v>1128299</v>
      </c>
      <c r="C5997" s="6">
        <v>44340</v>
      </c>
      <c r="D5997" t="s">
        <v>30</v>
      </c>
      <c r="E5997" t="s">
        <v>85</v>
      </c>
      <c r="F5997" t="s">
        <v>86</v>
      </c>
      <c r="G5997" t="s">
        <v>21</v>
      </c>
      <c r="H5997" s="1">
        <v>51</v>
      </c>
      <c r="I5997" s="1">
        <v>58</v>
      </c>
      <c r="J5997" s="1">
        <v>2958</v>
      </c>
      <c r="K5997" s="2">
        <v>1212.78</v>
      </c>
      <c r="L5997">
        <v>0.41</v>
      </c>
      <c r="M5997" t="s">
        <v>82</v>
      </c>
    </row>
    <row r="5998" spans="1:13" x14ac:dyDescent="0.25">
      <c r="A5998" t="s">
        <v>13</v>
      </c>
      <c r="B5998">
        <v>1128299</v>
      </c>
      <c r="C5998" s="6">
        <v>44340</v>
      </c>
      <c r="D5998" t="s">
        <v>30</v>
      </c>
      <c r="E5998" t="s">
        <v>85</v>
      </c>
      <c r="F5998" t="s">
        <v>86</v>
      </c>
      <c r="G5998" t="s">
        <v>22</v>
      </c>
      <c r="H5998" s="1">
        <v>64</v>
      </c>
      <c r="I5998" s="1">
        <v>98</v>
      </c>
      <c r="J5998" s="1">
        <v>6272</v>
      </c>
      <c r="K5998" s="2">
        <v>2257.92</v>
      </c>
      <c r="L5998">
        <v>0.36</v>
      </c>
      <c r="M5998" t="s">
        <v>82</v>
      </c>
    </row>
    <row r="5999" spans="1:13" x14ac:dyDescent="0.25">
      <c r="A5999" t="s">
        <v>13</v>
      </c>
      <c r="B5999">
        <v>1128299</v>
      </c>
      <c r="C5999" s="6">
        <v>44370</v>
      </c>
      <c r="D5999" t="s">
        <v>30</v>
      </c>
      <c r="E5999" t="s">
        <v>85</v>
      </c>
      <c r="F5999" t="s">
        <v>86</v>
      </c>
      <c r="G5999" t="s">
        <v>16</v>
      </c>
      <c r="H5999" s="1">
        <v>48</v>
      </c>
      <c r="I5999" s="1">
        <v>156</v>
      </c>
      <c r="J5999" s="1">
        <v>7488</v>
      </c>
      <c r="K5999" s="2">
        <v>3669.12</v>
      </c>
      <c r="L5999">
        <v>0.49</v>
      </c>
      <c r="M5999" t="s">
        <v>82</v>
      </c>
    </row>
    <row r="6000" spans="1:13" x14ac:dyDescent="0.25">
      <c r="A6000" t="s">
        <v>13</v>
      </c>
      <c r="B6000">
        <v>1128299</v>
      </c>
      <c r="C6000" s="6">
        <v>44370</v>
      </c>
      <c r="D6000" t="s">
        <v>30</v>
      </c>
      <c r="E6000" t="s">
        <v>85</v>
      </c>
      <c r="F6000" t="s">
        <v>86</v>
      </c>
      <c r="G6000" t="s">
        <v>18</v>
      </c>
      <c r="H6000" s="1">
        <v>51</v>
      </c>
      <c r="I6000" s="1">
        <v>138</v>
      </c>
      <c r="J6000" s="1">
        <v>7038</v>
      </c>
      <c r="K6000" s="2">
        <v>3659.76</v>
      </c>
      <c r="L6000">
        <v>0.52</v>
      </c>
      <c r="M6000" t="s">
        <v>82</v>
      </c>
    </row>
    <row r="6001" spans="1:13" x14ac:dyDescent="0.25">
      <c r="A6001" t="s">
        <v>13</v>
      </c>
      <c r="B6001">
        <v>1128299</v>
      </c>
      <c r="C6001" s="6">
        <v>44370</v>
      </c>
      <c r="D6001" t="s">
        <v>30</v>
      </c>
      <c r="E6001" t="s">
        <v>85</v>
      </c>
      <c r="F6001" t="s">
        <v>86</v>
      </c>
      <c r="G6001" t="s">
        <v>19</v>
      </c>
      <c r="H6001" s="1">
        <v>51</v>
      </c>
      <c r="I6001" s="1">
        <v>138</v>
      </c>
      <c r="J6001" s="1">
        <v>7038</v>
      </c>
      <c r="K6001" s="2">
        <v>3167.1</v>
      </c>
      <c r="L6001">
        <v>0.44999999999999996</v>
      </c>
      <c r="M6001" t="s">
        <v>82</v>
      </c>
    </row>
    <row r="6002" spans="1:13" x14ac:dyDescent="0.25">
      <c r="A6002" t="s">
        <v>13</v>
      </c>
      <c r="B6002">
        <v>1128299</v>
      </c>
      <c r="C6002" s="6">
        <v>44370</v>
      </c>
      <c r="D6002" t="s">
        <v>30</v>
      </c>
      <c r="E6002" t="s">
        <v>85</v>
      </c>
      <c r="F6002" t="s">
        <v>86</v>
      </c>
      <c r="G6002" t="s">
        <v>20</v>
      </c>
      <c r="H6002" s="1">
        <v>46</v>
      </c>
      <c r="I6002" s="1">
        <v>95</v>
      </c>
      <c r="J6002" s="1">
        <v>4370</v>
      </c>
      <c r="K6002" s="2">
        <v>2185</v>
      </c>
      <c r="L6002">
        <v>0.5</v>
      </c>
      <c r="M6002" t="s">
        <v>82</v>
      </c>
    </row>
    <row r="6003" spans="1:13" x14ac:dyDescent="0.25">
      <c r="A6003" t="s">
        <v>13</v>
      </c>
      <c r="B6003">
        <v>1128299</v>
      </c>
      <c r="C6003" s="6">
        <v>44370</v>
      </c>
      <c r="D6003" t="s">
        <v>30</v>
      </c>
      <c r="E6003" t="s">
        <v>85</v>
      </c>
      <c r="F6003" t="s">
        <v>86</v>
      </c>
      <c r="G6003" t="s">
        <v>21</v>
      </c>
      <c r="H6003" s="1">
        <v>51</v>
      </c>
      <c r="I6003" s="1">
        <v>68</v>
      </c>
      <c r="J6003" s="1">
        <v>3468</v>
      </c>
      <c r="K6003" s="2">
        <v>1456.56</v>
      </c>
      <c r="L6003">
        <v>0.42</v>
      </c>
      <c r="M6003" t="s">
        <v>82</v>
      </c>
    </row>
    <row r="6004" spans="1:13" x14ac:dyDescent="0.25">
      <c r="A6004" t="s">
        <v>13</v>
      </c>
      <c r="B6004">
        <v>1128299</v>
      </c>
      <c r="C6004" s="6">
        <v>44370</v>
      </c>
      <c r="D6004" t="s">
        <v>30</v>
      </c>
      <c r="E6004" t="s">
        <v>85</v>
      </c>
      <c r="F6004" t="s">
        <v>86</v>
      </c>
      <c r="G6004" t="s">
        <v>22</v>
      </c>
      <c r="H6004" s="1">
        <v>69</v>
      </c>
      <c r="I6004" s="1">
        <v>131</v>
      </c>
      <c r="J6004" s="1">
        <v>9039</v>
      </c>
      <c r="K6004" s="2">
        <v>3525.21</v>
      </c>
      <c r="L6004">
        <v>0.39</v>
      </c>
      <c r="M6004" t="s">
        <v>82</v>
      </c>
    </row>
    <row r="6005" spans="1:13" x14ac:dyDescent="0.25">
      <c r="A6005" t="s">
        <v>13</v>
      </c>
      <c r="B6005">
        <v>1128299</v>
      </c>
      <c r="C6005" s="6">
        <v>44399</v>
      </c>
      <c r="D6005" t="s">
        <v>30</v>
      </c>
      <c r="E6005" t="s">
        <v>85</v>
      </c>
      <c r="F6005" t="s">
        <v>86</v>
      </c>
      <c r="G6005" t="s">
        <v>16</v>
      </c>
      <c r="H6005" s="1">
        <v>49</v>
      </c>
      <c r="I6005" s="1">
        <v>196</v>
      </c>
      <c r="J6005" s="1">
        <v>9604</v>
      </c>
      <c r="K6005" s="2">
        <v>4705.96</v>
      </c>
      <c r="L6005">
        <v>0.49</v>
      </c>
      <c r="M6005" t="s">
        <v>82</v>
      </c>
    </row>
    <row r="6006" spans="1:13" x14ac:dyDescent="0.25">
      <c r="A6006" t="s">
        <v>13</v>
      </c>
      <c r="B6006">
        <v>1128299</v>
      </c>
      <c r="C6006" s="6">
        <v>44399</v>
      </c>
      <c r="D6006" t="s">
        <v>30</v>
      </c>
      <c r="E6006" t="s">
        <v>85</v>
      </c>
      <c r="F6006" t="s">
        <v>86</v>
      </c>
      <c r="G6006" t="s">
        <v>18</v>
      </c>
      <c r="H6006" s="1">
        <v>50</v>
      </c>
      <c r="I6006" s="1">
        <v>142</v>
      </c>
      <c r="J6006" s="1">
        <v>7100</v>
      </c>
      <c r="K6006" s="2">
        <v>3621</v>
      </c>
      <c r="L6006">
        <v>0.51</v>
      </c>
      <c r="M6006" t="s">
        <v>82</v>
      </c>
    </row>
    <row r="6007" spans="1:13" x14ac:dyDescent="0.25">
      <c r="A6007" t="s">
        <v>13</v>
      </c>
      <c r="B6007">
        <v>1128299</v>
      </c>
      <c r="C6007" s="6">
        <v>44399</v>
      </c>
      <c r="D6007" t="s">
        <v>30</v>
      </c>
      <c r="E6007" t="s">
        <v>85</v>
      </c>
      <c r="F6007" t="s">
        <v>86</v>
      </c>
      <c r="G6007" t="s">
        <v>19</v>
      </c>
      <c r="H6007" s="1">
        <v>51</v>
      </c>
      <c r="I6007" s="1">
        <v>133</v>
      </c>
      <c r="J6007" s="1">
        <v>6783</v>
      </c>
      <c r="K6007" s="2">
        <v>3188.0099999999998</v>
      </c>
      <c r="L6007">
        <v>0.47</v>
      </c>
      <c r="M6007" t="s">
        <v>82</v>
      </c>
    </row>
    <row r="6008" spans="1:13" x14ac:dyDescent="0.25">
      <c r="A6008" t="s">
        <v>13</v>
      </c>
      <c r="B6008">
        <v>1128299</v>
      </c>
      <c r="C6008" s="6">
        <v>44399</v>
      </c>
      <c r="D6008" t="s">
        <v>30</v>
      </c>
      <c r="E6008" t="s">
        <v>85</v>
      </c>
      <c r="F6008" t="s">
        <v>86</v>
      </c>
      <c r="G6008" t="s">
        <v>20</v>
      </c>
      <c r="H6008" s="1">
        <v>48</v>
      </c>
      <c r="I6008" s="1">
        <v>101</v>
      </c>
      <c r="J6008" s="1">
        <v>4848</v>
      </c>
      <c r="K6008" s="2">
        <v>2181.6</v>
      </c>
      <c r="L6008">
        <v>0.44999999999999996</v>
      </c>
      <c r="M6008" t="s">
        <v>82</v>
      </c>
    </row>
    <row r="6009" spans="1:13" x14ac:dyDescent="0.25">
      <c r="A6009" t="s">
        <v>13</v>
      </c>
      <c r="B6009">
        <v>1128299</v>
      </c>
      <c r="C6009" s="6">
        <v>44399</v>
      </c>
      <c r="D6009" t="s">
        <v>30</v>
      </c>
      <c r="E6009" t="s">
        <v>85</v>
      </c>
      <c r="F6009" t="s">
        <v>86</v>
      </c>
      <c r="G6009" t="s">
        <v>21</v>
      </c>
      <c r="H6009" s="1">
        <v>52</v>
      </c>
      <c r="I6009" s="1">
        <v>128</v>
      </c>
      <c r="J6009" s="1">
        <v>6656</v>
      </c>
      <c r="K6009" s="2">
        <v>2862.08</v>
      </c>
      <c r="L6009">
        <v>0.43</v>
      </c>
      <c r="M6009" t="s">
        <v>82</v>
      </c>
    </row>
    <row r="6010" spans="1:13" x14ac:dyDescent="0.25">
      <c r="A6010" t="s">
        <v>13</v>
      </c>
      <c r="B6010">
        <v>1128299</v>
      </c>
      <c r="C6010" s="6">
        <v>44399</v>
      </c>
      <c r="D6010" t="s">
        <v>30</v>
      </c>
      <c r="E6010" t="s">
        <v>85</v>
      </c>
      <c r="F6010" t="s">
        <v>86</v>
      </c>
      <c r="G6010" t="s">
        <v>22</v>
      </c>
      <c r="H6010" s="1">
        <v>67</v>
      </c>
      <c r="I6010" s="1">
        <v>123</v>
      </c>
      <c r="J6010" s="1">
        <v>8241</v>
      </c>
      <c r="K6010" s="2">
        <v>3131.58</v>
      </c>
      <c r="L6010">
        <v>0.38</v>
      </c>
      <c r="M6010" t="s">
        <v>82</v>
      </c>
    </row>
    <row r="6011" spans="1:13" x14ac:dyDescent="0.25">
      <c r="A6011" t="s">
        <v>13</v>
      </c>
      <c r="B6011">
        <v>1128299</v>
      </c>
      <c r="C6011" s="6">
        <v>44431</v>
      </c>
      <c r="D6011" t="s">
        <v>30</v>
      </c>
      <c r="E6011" t="s">
        <v>85</v>
      </c>
      <c r="F6011" t="s">
        <v>86</v>
      </c>
      <c r="G6011" t="s">
        <v>16</v>
      </c>
      <c r="H6011" s="1">
        <v>50</v>
      </c>
      <c r="I6011" s="1">
        <v>163</v>
      </c>
      <c r="J6011" s="1">
        <v>8150</v>
      </c>
      <c r="K6011" s="2">
        <v>4075</v>
      </c>
      <c r="L6011">
        <v>0.5</v>
      </c>
      <c r="M6011" t="s">
        <v>82</v>
      </c>
    </row>
    <row r="6012" spans="1:13" x14ac:dyDescent="0.25">
      <c r="A6012" t="s">
        <v>13</v>
      </c>
      <c r="B6012">
        <v>1128299</v>
      </c>
      <c r="C6012" s="6">
        <v>44431</v>
      </c>
      <c r="D6012" t="s">
        <v>30</v>
      </c>
      <c r="E6012" t="s">
        <v>85</v>
      </c>
      <c r="F6012" t="s">
        <v>86</v>
      </c>
      <c r="G6012" t="s">
        <v>18</v>
      </c>
      <c r="H6012" s="1">
        <v>57</v>
      </c>
      <c r="I6012" s="1">
        <v>161</v>
      </c>
      <c r="J6012" s="1">
        <v>9177</v>
      </c>
      <c r="K6012" s="2">
        <v>4588.5</v>
      </c>
      <c r="L6012">
        <v>0.5</v>
      </c>
      <c r="M6012" t="s">
        <v>82</v>
      </c>
    </row>
    <row r="6013" spans="1:13" x14ac:dyDescent="0.25">
      <c r="A6013" t="s">
        <v>13</v>
      </c>
      <c r="B6013">
        <v>1128299</v>
      </c>
      <c r="C6013" s="6">
        <v>44431</v>
      </c>
      <c r="D6013" t="s">
        <v>30</v>
      </c>
      <c r="E6013" t="s">
        <v>85</v>
      </c>
      <c r="F6013" t="s">
        <v>86</v>
      </c>
      <c r="G6013" t="s">
        <v>19</v>
      </c>
      <c r="H6013" s="1">
        <v>54</v>
      </c>
      <c r="I6013" s="1">
        <v>113</v>
      </c>
      <c r="J6013" s="1">
        <v>6102</v>
      </c>
      <c r="K6013" s="2">
        <v>2989.98</v>
      </c>
      <c r="L6013">
        <v>0.49</v>
      </c>
      <c r="M6013" t="s">
        <v>82</v>
      </c>
    </row>
    <row r="6014" spans="1:13" x14ac:dyDescent="0.25">
      <c r="A6014" t="s">
        <v>13</v>
      </c>
      <c r="B6014">
        <v>1128299</v>
      </c>
      <c r="C6014" s="6">
        <v>44431</v>
      </c>
      <c r="D6014" t="s">
        <v>30</v>
      </c>
      <c r="E6014" t="s">
        <v>85</v>
      </c>
      <c r="F6014" t="s">
        <v>86</v>
      </c>
      <c r="G6014" t="s">
        <v>20</v>
      </c>
      <c r="H6014" s="1">
        <v>52</v>
      </c>
      <c r="I6014" s="1">
        <v>112</v>
      </c>
      <c r="J6014" s="1">
        <v>5824</v>
      </c>
      <c r="K6014" s="2">
        <v>2853.7599999999998</v>
      </c>
      <c r="L6014">
        <v>0.49</v>
      </c>
      <c r="M6014" t="s">
        <v>82</v>
      </c>
    </row>
    <row r="6015" spans="1:13" x14ac:dyDescent="0.25">
      <c r="A6015" t="s">
        <v>13</v>
      </c>
      <c r="B6015">
        <v>1128299</v>
      </c>
      <c r="C6015" s="6">
        <v>44431</v>
      </c>
      <c r="D6015" t="s">
        <v>30</v>
      </c>
      <c r="E6015" t="s">
        <v>85</v>
      </c>
      <c r="F6015" t="s">
        <v>86</v>
      </c>
      <c r="G6015" t="s">
        <v>21</v>
      </c>
      <c r="H6015" s="1">
        <v>59</v>
      </c>
      <c r="I6015" s="1">
        <v>116</v>
      </c>
      <c r="J6015" s="1">
        <v>6844</v>
      </c>
      <c r="K6015" s="2">
        <v>2806.04</v>
      </c>
      <c r="L6015">
        <v>0.41</v>
      </c>
      <c r="M6015" t="s">
        <v>82</v>
      </c>
    </row>
    <row r="6016" spans="1:13" x14ac:dyDescent="0.25">
      <c r="A6016" t="s">
        <v>13</v>
      </c>
      <c r="B6016">
        <v>1128299</v>
      </c>
      <c r="C6016" s="6">
        <v>44431</v>
      </c>
      <c r="D6016" t="s">
        <v>30</v>
      </c>
      <c r="E6016" t="s">
        <v>85</v>
      </c>
      <c r="F6016" t="s">
        <v>86</v>
      </c>
      <c r="G6016" t="s">
        <v>22</v>
      </c>
      <c r="H6016" s="1">
        <v>65</v>
      </c>
      <c r="I6016" s="1">
        <v>94</v>
      </c>
      <c r="J6016" s="1">
        <v>6110</v>
      </c>
      <c r="K6016" s="2">
        <v>2444</v>
      </c>
      <c r="L6016">
        <v>0.4</v>
      </c>
      <c r="M6016" t="s">
        <v>82</v>
      </c>
    </row>
    <row r="6017" spans="1:13" x14ac:dyDescent="0.25">
      <c r="A6017" t="s">
        <v>13</v>
      </c>
      <c r="B6017">
        <v>1128299</v>
      </c>
      <c r="C6017" s="6">
        <v>44463</v>
      </c>
      <c r="D6017" t="s">
        <v>30</v>
      </c>
      <c r="E6017" t="s">
        <v>85</v>
      </c>
      <c r="F6017" t="s">
        <v>86</v>
      </c>
      <c r="G6017" t="s">
        <v>16</v>
      </c>
      <c r="H6017" s="1">
        <v>41</v>
      </c>
      <c r="I6017" s="1">
        <v>167</v>
      </c>
      <c r="J6017" s="1">
        <v>6847</v>
      </c>
      <c r="K6017" s="2">
        <v>3355.0299999999997</v>
      </c>
      <c r="L6017">
        <v>0.49</v>
      </c>
      <c r="M6017" t="s">
        <v>82</v>
      </c>
    </row>
    <row r="6018" spans="1:13" x14ac:dyDescent="0.25">
      <c r="A6018" t="s">
        <v>13</v>
      </c>
      <c r="B6018">
        <v>1128299</v>
      </c>
      <c r="C6018" s="6">
        <v>44463</v>
      </c>
      <c r="D6018" t="s">
        <v>30</v>
      </c>
      <c r="E6018" t="s">
        <v>85</v>
      </c>
      <c r="F6018" t="s">
        <v>86</v>
      </c>
      <c r="G6018" t="s">
        <v>18</v>
      </c>
      <c r="H6018" s="1">
        <v>45</v>
      </c>
      <c r="I6018" s="1">
        <v>161</v>
      </c>
      <c r="J6018" s="1">
        <v>7245</v>
      </c>
      <c r="K6018" s="2">
        <v>3839.8500000000004</v>
      </c>
      <c r="L6018">
        <v>0.53</v>
      </c>
      <c r="M6018" t="s">
        <v>82</v>
      </c>
    </row>
    <row r="6019" spans="1:13" x14ac:dyDescent="0.25">
      <c r="A6019" t="s">
        <v>13</v>
      </c>
      <c r="B6019">
        <v>1128299</v>
      </c>
      <c r="C6019" s="6">
        <v>44463</v>
      </c>
      <c r="D6019" t="s">
        <v>30</v>
      </c>
      <c r="E6019" t="s">
        <v>85</v>
      </c>
      <c r="F6019" t="s">
        <v>86</v>
      </c>
      <c r="G6019" t="s">
        <v>19</v>
      </c>
      <c r="H6019" s="1">
        <v>43</v>
      </c>
      <c r="I6019" s="1">
        <v>128</v>
      </c>
      <c r="J6019" s="1">
        <v>5504</v>
      </c>
      <c r="K6019" s="2">
        <v>2476.7999999999997</v>
      </c>
      <c r="L6019">
        <v>0.44999999999999996</v>
      </c>
      <c r="M6019" t="s">
        <v>82</v>
      </c>
    </row>
    <row r="6020" spans="1:13" x14ac:dyDescent="0.25">
      <c r="A6020" t="s">
        <v>13</v>
      </c>
      <c r="B6020">
        <v>1128299</v>
      </c>
      <c r="C6020" s="6">
        <v>44463</v>
      </c>
      <c r="D6020" t="s">
        <v>30</v>
      </c>
      <c r="E6020" t="s">
        <v>85</v>
      </c>
      <c r="F6020" t="s">
        <v>86</v>
      </c>
      <c r="G6020" t="s">
        <v>20</v>
      </c>
      <c r="H6020" s="1">
        <v>41</v>
      </c>
      <c r="I6020" s="1">
        <v>113</v>
      </c>
      <c r="J6020" s="1">
        <v>4633</v>
      </c>
      <c r="K6020" s="2">
        <v>2177.5099999999998</v>
      </c>
      <c r="L6020">
        <v>0.47</v>
      </c>
      <c r="M6020" t="s">
        <v>82</v>
      </c>
    </row>
    <row r="6021" spans="1:13" x14ac:dyDescent="0.25">
      <c r="A6021" t="s">
        <v>13</v>
      </c>
      <c r="B6021">
        <v>1128299</v>
      </c>
      <c r="C6021" s="6">
        <v>44463</v>
      </c>
      <c r="D6021" t="s">
        <v>30</v>
      </c>
      <c r="E6021" t="s">
        <v>85</v>
      </c>
      <c r="F6021" t="s">
        <v>86</v>
      </c>
      <c r="G6021" t="s">
        <v>21</v>
      </c>
      <c r="H6021" s="1">
        <v>54</v>
      </c>
      <c r="I6021" s="1">
        <v>105</v>
      </c>
      <c r="J6021" s="1">
        <v>5670</v>
      </c>
      <c r="K6021" s="2">
        <v>2494.8000000000002</v>
      </c>
      <c r="L6021">
        <v>0.44</v>
      </c>
      <c r="M6021" t="s">
        <v>82</v>
      </c>
    </row>
    <row r="6022" spans="1:13" x14ac:dyDescent="0.25">
      <c r="A6022" t="s">
        <v>13</v>
      </c>
      <c r="B6022">
        <v>1128299</v>
      </c>
      <c r="C6022" s="6">
        <v>44463</v>
      </c>
      <c r="D6022" t="s">
        <v>30</v>
      </c>
      <c r="E6022" t="s">
        <v>85</v>
      </c>
      <c r="F6022" t="s">
        <v>86</v>
      </c>
      <c r="G6022" t="s">
        <v>22</v>
      </c>
      <c r="H6022" s="1">
        <v>56</v>
      </c>
      <c r="I6022" s="1">
        <v>119</v>
      </c>
      <c r="J6022" s="1">
        <v>6664</v>
      </c>
      <c r="K6022" s="2">
        <v>2465.6799999999998</v>
      </c>
      <c r="L6022">
        <v>0.37</v>
      </c>
      <c r="M6022" t="s">
        <v>82</v>
      </c>
    </row>
    <row r="6023" spans="1:13" x14ac:dyDescent="0.25">
      <c r="A6023" t="s">
        <v>13</v>
      </c>
      <c r="B6023">
        <v>1128299</v>
      </c>
      <c r="C6023" s="6">
        <v>44492</v>
      </c>
      <c r="D6023" t="s">
        <v>30</v>
      </c>
      <c r="E6023" t="s">
        <v>85</v>
      </c>
      <c r="F6023" t="s">
        <v>86</v>
      </c>
      <c r="G6023" t="s">
        <v>16</v>
      </c>
      <c r="H6023" s="1">
        <v>41</v>
      </c>
      <c r="I6023" s="1">
        <v>135</v>
      </c>
      <c r="J6023" s="1">
        <v>5535</v>
      </c>
      <c r="K6023" s="2">
        <v>2656.7999999999997</v>
      </c>
      <c r="L6023">
        <v>0.48</v>
      </c>
      <c r="M6023" t="s">
        <v>82</v>
      </c>
    </row>
    <row r="6024" spans="1:13" x14ac:dyDescent="0.25">
      <c r="A6024" t="s">
        <v>13</v>
      </c>
      <c r="B6024">
        <v>1128299</v>
      </c>
      <c r="C6024" s="6">
        <v>44492</v>
      </c>
      <c r="D6024" t="s">
        <v>30</v>
      </c>
      <c r="E6024" t="s">
        <v>85</v>
      </c>
      <c r="F6024" t="s">
        <v>86</v>
      </c>
      <c r="G6024" t="s">
        <v>18</v>
      </c>
      <c r="H6024" s="1">
        <v>47</v>
      </c>
      <c r="I6024" s="1">
        <v>145</v>
      </c>
      <c r="J6024" s="1">
        <v>6815</v>
      </c>
      <c r="K6024" s="2">
        <v>3611.9500000000003</v>
      </c>
      <c r="L6024">
        <v>0.53</v>
      </c>
      <c r="M6024" t="s">
        <v>82</v>
      </c>
    </row>
    <row r="6025" spans="1:13" x14ac:dyDescent="0.25">
      <c r="A6025" t="s">
        <v>13</v>
      </c>
      <c r="B6025">
        <v>1128299</v>
      </c>
      <c r="C6025" s="6">
        <v>44492</v>
      </c>
      <c r="D6025" t="s">
        <v>30</v>
      </c>
      <c r="E6025" t="s">
        <v>85</v>
      </c>
      <c r="F6025" t="s">
        <v>86</v>
      </c>
      <c r="G6025" t="s">
        <v>19</v>
      </c>
      <c r="H6025" s="1">
        <v>44</v>
      </c>
      <c r="I6025" s="1">
        <v>91</v>
      </c>
      <c r="J6025" s="1">
        <v>4004</v>
      </c>
      <c r="K6025" s="2">
        <v>1921.9199999999998</v>
      </c>
      <c r="L6025">
        <v>0.48</v>
      </c>
      <c r="M6025" t="s">
        <v>82</v>
      </c>
    </row>
    <row r="6026" spans="1:13" x14ac:dyDescent="0.25">
      <c r="A6026" t="s">
        <v>13</v>
      </c>
      <c r="B6026">
        <v>1128299</v>
      </c>
      <c r="C6026" s="6">
        <v>44492</v>
      </c>
      <c r="D6026" t="s">
        <v>30</v>
      </c>
      <c r="E6026" t="s">
        <v>85</v>
      </c>
      <c r="F6026" t="s">
        <v>86</v>
      </c>
      <c r="G6026" t="s">
        <v>20</v>
      </c>
      <c r="H6026" s="1">
        <v>43</v>
      </c>
      <c r="I6026" s="1">
        <v>90</v>
      </c>
      <c r="J6026" s="1">
        <v>3870</v>
      </c>
      <c r="K6026" s="2">
        <v>1896.3</v>
      </c>
      <c r="L6026">
        <v>0.49</v>
      </c>
      <c r="M6026" t="s">
        <v>82</v>
      </c>
    </row>
    <row r="6027" spans="1:13" x14ac:dyDescent="0.25">
      <c r="A6027" t="s">
        <v>13</v>
      </c>
      <c r="B6027">
        <v>1128299</v>
      </c>
      <c r="C6027" s="6">
        <v>44492</v>
      </c>
      <c r="D6027" t="s">
        <v>30</v>
      </c>
      <c r="E6027" t="s">
        <v>85</v>
      </c>
      <c r="F6027" t="s">
        <v>86</v>
      </c>
      <c r="G6027" t="s">
        <v>21</v>
      </c>
      <c r="H6027" s="1">
        <v>53</v>
      </c>
      <c r="I6027" s="1">
        <v>69</v>
      </c>
      <c r="J6027" s="1">
        <v>3657</v>
      </c>
      <c r="K6027" s="2">
        <v>1462.8000000000002</v>
      </c>
      <c r="L6027">
        <v>0.4</v>
      </c>
      <c r="M6027" t="s">
        <v>82</v>
      </c>
    </row>
    <row r="6028" spans="1:13" x14ac:dyDescent="0.25">
      <c r="A6028" t="s">
        <v>13</v>
      </c>
      <c r="B6028">
        <v>1128299</v>
      </c>
      <c r="C6028" s="6">
        <v>44492</v>
      </c>
      <c r="D6028" t="s">
        <v>30</v>
      </c>
      <c r="E6028" t="s">
        <v>85</v>
      </c>
      <c r="F6028" t="s">
        <v>86</v>
      </c>
      <c r="G6028" t="s">
        <v>22</v>
      </c>
      <c r="H6028" s="1">
        <v>56</v>
      </c>
      <c r="I6028" s="1">
        <v>85</v>
      </c>
      <c r="J6028" s="1">
        <v>4760</v>
      </c>
      <c r="K6028" s="2">
        <v>1808.8</v>
      </c>
      <c r="L6028">
        <v>0.38</v>
      </c>
      <c r="M6028" t="s">
        <v>82</v>
      </c>
    </row>
    <row r="6029" spans="1:13" x14ac:dyDescent="0.25">
      <c r="A6029" t="s">
        <v>13</v>
      </c>
      <c r="B6029">
        <v>1128299</v>
      </c>
      <c r="C6029" s="6">
        <v>44523</v>
      </c>
      <c r="D6029" t="s">
        <v>30</v>
      </c>
      <c r="E6029" t="s">
        <v>85</v>
      </c>
      <c r="F6029" t="s">
        <v>86</v>
      </c>
      <c r="G6029" t="s">
        <v>16</v>
      </c>
      <c r="H6029" s="1">
        <v>42</v>
      </c>
      <c r="I6029" s="1">
        <v>135</v>
      </c>
      <c r="J6029" s="1">
        <v>5670</v>
      </c>
      <c r="K6029" s="2">
        <v>2664.8999999999996</v>
      </c>
      <c r="L6029">
        <v>0.47</v>
      </c>
      <c r="M6029" t="s">
        <v>82</v>
      </c>
    </row>
    <row r="6030" spans="1:13" x14ac:dyDescent="0.25">
      <c r="A6030" t="s">
        <v>13</v>
      </c>
      <c r="B6030">
        <v>1128299</v>
      </c>
      <c r="C6030" s="6">
        <v>44523</v>
      </c>
      <c r="D6030" t="s">
        <v>30</v>
      </c>
      <c r="E6030" t="s">
        <v>85</v>
      </c>
      <c r="F6030" t="s">
        <v>86</v>
      </c>
      <c r="G6030" t="s">
        <v>18</v>
      </c>
      <c r="H6030" s="1">
        <v>46</v>
      </c>
      <c r="I6030" s="1">
        <v>147</v>
      </c>
      <c r="J6030" s="1">
        <v>6762</v>
      </c>
      <c r="K6030" s="2">
        <v>3516.2400000000002</v>
      </c>
      <c r="L6030">
        <v>0.52</v>
      </c>
      <c r="M6030" t="s">
        <v>82</v>
      </c>
    </row>
    <row r="6031" spans="1:13" x14ac:dyDescent="0.25">
      <c r="A6031" t="s">
        <v>13</v>
      </c>
      <c r="B6031">
        <v>1128299</v>
      </c>
      <c r="C6031" s="6">
        <v>44523</v>
      </c>
      <c r="D6031" t="s">
        <v>30</v>
      </c>
      <c r="E6031" t="s">
        <v>85</v>
      </c>
      <c r="F6031" t="s">
        <v>86</v>
      </c>
      <c r="G6031" t="s">
        <v>19</v>
      </c>
      <c r="H6031" s="1">
        <v>44</v>
      </c>
      <c r="I6031" s="1">
        <v>105</v>
      </c>
      <c r="J6031" s="1">
        <v>4620</v>
      </c>
      <c r="K6031" s="2">
        <v>2125.1999999999998</v>
      </c>
      <c r="L6031">
        <v>0.45999999999999996</v>
      </c>
      <c r="M6031" t="s">
        <v>82</v>
      </c>
    </row>
    <row r="6032" spans="1:13" x14ac:dyDescent="0.25">
      <c r="A6032" t="s">
        <v>13</v>
      </c>
      <c r="B6032">
        <v>1128299</v>
      </c>
      <c r="C6032" s="6">
        <v>44523</v>
      </c>
      <c r="D6032" t="s">
        <v>30</v>
      </c>
      <c r="E6032" t="s">
        <v>85</v>
      </c>
      <c r="F6032" t="s">
        <v>86</v>
      </c>
      <c r="G6032" t="s">
        <v>20</v>
      </c>
      <c r="H6032" s="1">
        <v>42</v>
      </c>
      <c r="I6032" s="1">
        <v>98</v>
      </c>
      <c r="J6032" s="1">
        <v>4116</v>
      </c>
      <c r="K6032" s="2">
        <v>1934.52</v>
      </c>
      <c r="L6032">
        <v>0.47</v>
      </c>
      <c r="M6032" t="s">
        <v>82</v>
      </c>
    </row>
    <row r="6033" spans="1:13" x14ac:dyDescent="0.25">
      <c r="A6033" t="s">
        <v>13</v>
      </c>
      <c r="B6033">
        <v>1128299</v>
      </c>
      <c r="C6033" s="6">
        <v>44523</v>
      </c>
      <c r="D6033" t="s">
        <v>30</v>
      </c>
      <c r="E6033" t="s">
        <v>85</v>
      </c>
      <c r="F6033" t="s">
        <v>86</v>
      </c>
      <c r="G6033" t="s">
        <v>21</v>
      </c>
      <c r="H6033" s="1">
        <v>53</v>
      </c>
      <c r="I6033" s="1">
        <v>87</v>
      </c>
      <c r="J6033" s="1">
        <v>4611</v>
      </c>
      <c r="K6033" s="2">
        <v>1890.51</v>
      </c>
      <c r="L6033">
        <v>0.41</v>
      </c>
      <c r="M6033" t="s">
        <v>82</v>
      </c>
    </row>
    <row r="6034" spans="1:13" x14ac:dyDescent="0.25">
      <c r="A6034" t="s">
        <v>13</v>
      </c>
      <c r="B6034">
        <v>1128299</v>
      </c>
      <c r="C6034" s="6">
        <v>44523</v>
      </c>
      <c r="D6034" t="s">
        <v>30</v>
      </c>
      <c r="E6034" t="s">
        <v>85</v>
      </c>
      <c r="F6034" t="s">
        <v>86</v>
      </c>
      <c r="G6034" t="s">
        <v>22</v>
      </c>
      <c r="H6034" s="1">
        <v>55</v>
      </c>
      <c r="I6034" s="1">
        <v>111</v>
      </c>
      <c r="J6034" s="1">
        <v>6105</v>
      </c>
      <c r="K6034" s="2">
        <v>2258.85</v>
      </c>
      <c r="L6034">
        <v>0.37</v>
      </c>
      <c r="M6034" t="s">
        <v>82</v>
      </c>
    </row>
    <row r="6035" spans="1:13" x14ac:dyDescent="0.25">
      <c r="A6035" t="s">
        <v>13</v>
      </c>
      <c r="B6035">
        <v>1128299</v>
      </c>
      <c r="C6035" s="6">
        <v>44552</v>
      </c>
      <c r="D6035" t="s">
        <v>30</v>
      </c>
      <c r="E6035" t="s">
        <v>85</v>
      </c>
      <c r="F6035" t="s">
        <v>86</v>
      </c>
      <c r="G6035" t="s">
        <v>16</v>
      </c>
      <c r="H6035" s="1">
        <v>44</v>
      </c>
      <c r="I6035" s="1">
        <v>181</v>
      </c>
      <c r="J6035" s="1">
        <v>7964</v>
      </c>
      <c r="K6035" s="2">
        <v>3663.4399999999996</v>
      </c>
      <c r="L6035">
        <v>0.45999999999999996</v>
      </c>
      <c r="M6035" t="s">
        <v>82</v>
      </c>
    </row>
    <row r="6036" spans="1:13" x14ac:dyDescent="0.25">
      <c r="A6036" t="s">
        <v>13</v>
      </c>
      <c r="B6036">
        <v>1128299</v>
      </c>
      <c r="C6036" s="6">
        <v>44552</v>
      </c>
      <c r="D6036" t="s">
        <v>30</v>
      </c>
      <c r="E6036" t="s">
        <v>85</v>
      </c>
      <c r="F6036" t="s">
        <v>86</v>
      </c>
      <c r="G6036" t="s">
        <v>18</v>
      </c>
      <c r="H6036" s="1">
        <v>49</v>
      </c>
      <c r="I6036" s="1">
        <v>175</v>
      </c>
      <c r="J6036" s="1">
        <v>8575</v>
      </c>
      <c r="K6036" s="2">
        <v>4630.5</v>
      </c>
      <c r="L6036">
        <v>0.54</v>
      </c>
      <c r="M6036" t="s">
        <v>82</v>
      </c>
    </row>
    <row r="6037" spans="1:13" x14ac:dyDescent="0.25">
      <c r="A6037" t="s">
        <v>33</v>
      </c>
      <c r="B6037">
        <v>1128299</v>
      </c>
      <c r="C6037" s="6">
        <v>44552</v>
      </c>
      <c r="D6037" t="s">
        <v>30</v>
      </c>
      <c r="E6037" t="s">
        <v>85</v>
      </c>
      <c r="F6037" t="s">
        <v>86</v>
      </c>
      <c r="G6037" t="s">
        <v>19</v>
      </c>
      <c r="H6037" s="1">
        <v>43</v>
      </c>
      <c r="I6037" s="1">
        <v>123</v>
      </c>
      <c r="J6037" s="1">
        <v>5289</v>
      </c>
      <c r="K6037" s="2">
        <v>2538.7199999999998</v>
      </c>
      <c r="L6037">
        <v>0.48</v>
      </c>
      <c r="M6037" t="s">
        <v>82</v>
      </c>
    </row>
    <row r="6038" spans="1:13" x14ac:dyDescent="0.25">
      <c r="A6038" t="s">
        <v>33</v>
      </c>
      <c r="B6038">
        <v>1128299</v>
      </c>
      <c r="C6038" s="6">
        <v>44552</v>
      </c>
      <c r="D6038" t="s">
        <v>30</v>
      </c>
      <c r="E6038" t="s">
        <v>85</v>
      </c>
      <c r="F6038" t="s">
        <v>86</v>
      </c>
      <c r="G6038" t="s">
        <v>20</v>
      </c>
      <c r="H6038" s="1">
        <v>44</v>
      </c>
      <c r="I6038" s="1">
        <v>115</v>
      </c>
      <c r="J6038" s="1">
        <v>5060</v>
      </c>
      <c r="K6038" s="2">
        <v>2277</v>
      </c>
      <c r="L6038">
        <v>0.44999999999999996</v>
      </c>
      <c r="M6038" t="s">
        <v>82</v>
      </c>
    </row>
    <row r="6039" spans="1:13" x14ac:dyDescent="0.25">
      <c r="A6039" t="s">
        <v>33</v>
      </c>
      <c r="B6039">
        <v>1128299</v>
      </c>
      <c r="C6039" s="6">
        <v>44552</v>
      </c>
      <c r="D6039" t="s">
        <v>30</v>
      </c>
      <c r="E6039" t="s">
        <v>85</v>
      </c>
      <c r="F6039" t="s">
        <v>86</v>
      </c>
      <c r="G6039" t="s">
        <v>21</v>
      </c>
      <c r="H6039" s="1">
        <v>52</v>
      </c>
      <c r="I6039" s="1">
        <v>88</v>
      </c>
      <c r="J6039" s="1">
        <v>4576</v>
      </c>
      <c r="K6039" s="2">
        <v>1967.68</v>
      </c>
      <c r="L6039">
        <v>0.43</v>
      </c>
      <c r="M6039" t="s">
        <v>82</v>
      </c>
    </row>
    <row r="6040" spans="1:13" x14ac:dyDescent="0.25">
      <c r="A6040" t="s">
        <v>33</v>
      </c>
      <c r="B6040">
        <v>1128299</v>
      </c>
      <c r="C6040" s="6">
        <v>44552</v>
      </c>
      <c r="D6040" t="s">
        <v>30</v>
      </c>
      <c r="E6040" t="s">
        <v>85</v>
      </c>
      <c r="F6040" t="s">
        <v>86</v>
      </c>
      <c r="G6040" t="s">
        <v>22</v>
      </c>
      <c r="H6040" s="1">
        <v>58</v>
      </c>
      <c r="I6040" s="1">
        <v>135</v>
      </c>
      <c r="J6040" s="1">
        <v>7830</v>
      </c>
      <c r="K6040" s="2">
        <v>2897.1</v>
      </c>
      <c r="L6040">
        <v>0.37</v>
      </c>
      <c r="M6040" t="s">
        <v>82</v>
      </c>
    </row>
    <row r="6041" spans="1:13" x14ac:dyDescent="0.25">
      <c r="A6041" t="s">
        <v>33</v>
      </c>
      <c r="B6041">
        <v>1128299</v>
      </c>
      <c r="C6041" s="6">
        <v>44222</v>
      </c>
      <c r="D6041" t="s">
        <v>30</v>
      </c>
      <c r="E6041" t="s">
        <v>85</v>
      </c>
      <c r="F6041" t="s">
        <v>86</v>
      </c>
      <c r="G6041" t="s">
        <v>16</v>
      </c>
      <c r="H6041" s="1">
        <v>33</v>
      </c>
      <c r="I6041" s="1">
        <v>133</v>
      </c>
      <c r="J6041" s="1">
        <v>4389</v>
      </c>
      <c r="K6041" s="2">
        <v>2150.61</v>
      </c>
      <c r="L6041">
        <v>0.49</v>
      </c>
      <c r="M6041" t="s">
        <v>82</v>
      </c>
    </row>
    <row r="6042" spans="1:13" x14ac:dyDescent="0.25">
      <c r="A6042" t="s">
        <v>33</v>
      </c>
      <c r="B6042">
        <v>1128299</v>
      </c>
      <c r="C6042" s="6">
        <v>44222</v>
      </c>
      <c r="D6042" t="s">
        <v>30</v>
      </c>
      <c r="E6042" t="s">
        <v>85</v>
      </c>
      <c r="F6042" t="s">
        <v>86</v>
      </c>
      <c r="G6042" t="s">
        <v>18</v>
      </c>
      <c r="H6042" s="1">
        <v>42</v>
      </c>
      <c r="I6042" s="1">
        <v>138</v>
      </c>
      <c r="J6042" s="1">
        <v>5796</v>
      </c>
      <c r="K6042" s="2">
        <v>3071.88</v>
      </c>
      <c r="L6042">
        <v>0.53</v>
      </c>
      <c r="M6042" t="s">
        <v>82</v>
      </c>
    </row>
    <row r="6043" spans="1:13" x14ac:dyDescent="0.25">
      <c r="A6043" t="s">
        <v>33</v>
      </c>
      <c r="B6043">
        <v>1128299</v>
      </c>
      <c r="C6043" s="6">
        <v>44222</v>
      </c>
      <c r="D6043" t="s">
        <v>30</v>
      </c>
      <c r="E6043" t="s">
        <v>85</v>
      </c>
      <c r="F6043" t="s">
        <v>86</v>
      </c>
      <c r="G6043" t="s">
        <v>19</v>
      </c>
      <c r="H6043" s="1">
        <v>42</v>
      </c>
      <c r="I6043" s="1">
        <v>138</v>
      </c>
      <c r="J6043" s="1">
        <v>5796</v>
      </c>
      <c r="K6043" s="2">
        <v>2666.16</v>
      </c>
      <c r="L6043">
        <v>0.45999999999999996</v>
      </c>
      <c r="M6043" t="s">
        <v>82</v>
      </c>
    </row>
    <row r="6044" spans="1:13" x14ac:dyDescent="0.25">
      <c r="A6044" t="s">
        <v>33</v>
      </c>
      <c r="B6044">
        <v>1128299</v>
      </c>
      <c r="C6044" s="6">
        <v>44222</v>
      </c>
      <c r="D6044" t="s">
        <v>30</v>
      </c>
      <c r="E6044" t="s">
        <v>85</v>
      </c>
      <c r="F6044" t="s">
        <v>86</v>
      </c>
      <c r="G6044" t="s">
        <v>20</v>
      </c>
      <c r="H6044" s="1">
        <v>43</v>
      </c>
      <c r="I6044" s="1">
        <v>85</v>
      </c>
      <c r="J6044" s="1">
        <v>3655</v>
      </c>
      <c r="K6044" s="2">
        <v>1790.95</v>
      </c>
      <c r="L6044">
        <v>0.49</v>
      </c>
      <c r="M6044" t="s">
        <v>82</v>
      </c>
    </row>
    <row r="6045" spans="1:13" x14ac:dyDescent="0.25">
      <c r="A6045" t="s">
        <v>33</v>
      </c>
      <c r="B6045">
        <v>1128299</v>
      </c>
      <c r="C6045" s="6">
        <v>44222</v>
      </c>
      <c r="D6045" t="s">
        <v>30</v>
      </c>
      <c r="E6045" t="s">
        <v>85</v>
      </c>
      <c r="F6045" t="s">
        <v>86</v>
      </c>
      <c r="G6045" t="s">
        <v>21</v>
      </c>
      <c r="H6045" s="1">
        <v>45</v>
      </c>
      <c r="I6045" s="1">
        <v>80</v>
      </c>
      <c r="J6045" s="1">
        <v>3600</v>
      </c>
      <c r="K6045" s="2">
        <v>1476</v>
      </c>
      <c r="L6045">
        <v>0.41</v>
      </c>
      <c r="M6045" t="s">
        <v>82</v>
      </c>
    </row>
    <row r="6046" spans="1:13" x14ac:dyDescent="0.25">
      <c r="A6046" t="s">
        <v>33</v>
      </c>
      <c r="B6046">
        <v>1128299</v>
      </c>
      <c r="C6046" s="6">
        <v>44222</v>
      </c>
      <c r="D6046" t="s">
        <v>30</v>
      </c>
      <c r="E6046" t="s">
        <v>85</v>
      </c>
      <c r="F6046" t="s">
        <v>86</v>
      </c>
      <c r="G6046" t="s">
        <v>22</v>
      </c>
      <c r="H6046" s="1">
        <v>42</v>
      </c>
      <c r="I6046" s="1">
        <v>128</v>
      </c>
      <c r="J6046" s="1">
        <v>5376</v>
      </c>
      <c r="K6046" s="2">
        <v>1935.36</v>
      </c>
      <c r="L6046">
        <v>0.36</v>
      </c>
      <c r="M6046" t="s">
        <v>82</v>
      </c>
    </row>
    <row r="6047" spans="1:13" x14ac:dyDescent="0.25">
      <c r="A6047" t="s">
        <v>33</v>
      </c>
      <c r="B6047">
        <v>1128299</v>
      </c>
      <c r="C6047" s="6">
        <v>44253</v>
      </c>
      <c r="D6047" t="s">
        <v>30</v>
      </c>
      <c r="E6047" t="s">
        <v>85</v>
      </c>
      <c r="F6047" t="s">
        <v>86</v>
      </c>
      <c r="G6047" t="s">
        <v>16</v>
      </c>
      <c r="H6047" s="1">
        <v>33</v>
      </c>
      <c r="I6047" s="1">
        <v>147</v>
      </c>
      <c r="J6047" s="1">
        <v>4851</v>
      </c>
      <c r="K6047" s="2">
        <v>2376.9899999999998</v>
      </c>
      <c r="L6047">
        <v>0.49</v>
      </c>
      <c r="M6047" t="s">
        <v>82</v>
      </c>
    </row>
    <row r="6048" spans="1:13" x14ac:dyDescent="0.25">
      <c r="A6048" t="s">
        <v>33</v>
      </c>
      <c r="B6048">
        <v>1128299</v>
      </c>
      <c r="C6048" s="6">
        <v>44253</v>
      </c>
      <c r="D6048" t="s">
        <v>30</v>
      </c>
      <c r="E6048" t="s">
        <v>85</v>
      </c>
      <c r="F6048" t="s">
        <v>86</v>
      </c>
      <c r="G6048" t="s">
        <v>18</v>
      </c>
      <c r="H6048" s="1">
        <v>44</v>
      </c>
      <c r="I6048" s="1">
        <v>106</v>
      </c>
      <c r="J6048" s="1">
        <v>4664</v>
      </c>
      <c r="K6048" s="2">
        <v>2565.2000000000003</v>
      </c>
      <c r="L6048">
        <v>0.55000000000000004</v>
      </c>
      <c r="M6048" t="s">
        <v>82</v>
      </c>
    </row>
    <row r="6049" spans="1:13" x14ac:dyDescent="0.25">
      <c r="A6049" t="s">
        <v>33</v>
      </c>
      <c r="B6049">
        <v>1128299</v>
      </c>
      <c r="C6049" s="6">
        <v>44253</v>
      </c>
      <c r="D6049" t="s">
        <v>30</v>
      </c>
      <c r="E6049" t="s">
        <v>85</v>
      </c>
      <c r="F6049" t="s">
        <v>86</v>
      </c>
      <c r="G6049" t="s">
        <v>19</v>
      </c>
      <c r="H6049" s="1">
        <v>41</v>
      </c>
      <c r="I6049" s="1">
        <v>111</v>
      </c>
      <c r="J6049" s="1">
        <v>4551</v>
      </c>
      <c r="K6049" s="2">
        <v>2093.46</v>
      </c>
      <c r="L6049">
        <v>0.45999999999999996</v>
      </c>
      <c r="M6049" t="s">
        <v>82</v>
      </c>
    </row>
    <row r="6050" spans="1:13" x14ac:dyDescent="0.25">
      <c r="A6050" t="s">
        <v>33</v>
      </c>
      <c r="B6050">
        <v>1128299</v>
      </c>
      <c r="C6050" s="6">
        <v>44253</v>
      </c>
      <c r="D6050" t="s">
        <v>30</v>
      </c>
      <c r="E6050" t="s">
        <v>87</v>
      </c>
      <c r="F6050" t="s">
        <v>88</v>
      </c>
      <c r="G6050" t="s">
        <v>20</v>
      </c>
      <c r="H6050" s="1">
        <v>43</v>
      </c>
      <c r="I6050" s="1">
        <v>74</v>
      </c>
      <c r="J6050" s="1">
        <v>3182</v>
      </c>
      <c r="K6050" s="2">
        <v>1559.18</v>
      </c>
      <c r="L6050">
        <v>0.49</v>
      </c>
      <c r="M6050" t="s">
        <v>82</v>
      </c>
    </row>
    <row r="6051" spans="1:13" x14ac:dyDescent="0.25">
      <c r="A6051" t="s">
        <v>33</v>
      </c>
      <c r="B6051">
        <v>1128299</v>
      </c>
      <c r="C6051" s="6">
        <v>44253</v>
      </c>
      <c r="D6051" t="s">
        <v>30</v>
      </c>
      <c r="E6051" t="s">
        <v>87</v>
      </c>
      <c r="F6051" t="s">
        <v>88</v>
      </c>
      <c r="G6051" t="s">
        <v>21</v>
      </c>
      <c r="H6051" s="1">
        <v>45</v>
      </c>
      <c r="I6051" s="1">
        <v>54</v>
      </c>
      <c r="J6051" s="1">
        <v>2430</v>
      </c>
      <c r="K6051" s="2">
        <v>1069.2</v>
      </c>
      <c r="L6051">
        <v>0.44</v>
      </c>
      <c r="M6051" t="s">
        <v>82</v>
      </c>
    </row>
    <row r="6052" spans="1:13" x14ac:dyDescent="0.25">
      <c r="A6052" t="s">
        <v>33</v>
      </c>
      <c r="B6052">
        <v>1128299</v>
      </c>
      <c r="C6052" s="6">
        <v>44253</v>
      </c>
      <c r="D6052" t="s">
        <v>30</v>
      </c>
      <c r="E6052" t="s">
        <v>87</v>
      </c>
      <c r="F6052" t="s">
        <v>88</v>
      </c>
      <c r="G6052" t="s">
        <v>22</v>
      </c>
      <c r="H6052" s="1">
        <v>41</v>
      </c>
      <c r="I6052" s="1">
        <v>104</v>
      </c>
      <c r="J6052" s="1">
        <v>4264</v>
      </c>
      <c r="K6052" s="2">
        <v>1620.32</v>
      </c>
      <c r="L6052">
        <v>0.38</v>
      </c>
      <c r="M6052" t="s">
        <v>82</v>
      </c>
    </row>
    <row r="6053" spans="1:13" x14ac:dyDescent="0.25">
      <c r="A6053" t="s">
        <v>33</v>
      </c>
      <c r="B6053">
        <v>1128299</v>
      </c>
      <c r="C6053" s="6">
        <v>44280</v>
      </c>
      <c r="D6053" t="s">
        <v>30</v>
      </c>
      <c r="E6053" t="s">
        <v>87</v>
      </c>
      <c r="F6053" t="s">
        <v>88</v>
      </c>
      <c r="G6053" t="s">
        <v>16</v>
      </c>
      <c r="H6053" s="1">
        <v>44</v>
      </c>
      <c r="I6053" s="1">
        <v>165</v>
      </c>
      <c r="J6053" s="1">
        <v>7260</v>
      </c>
      <c r="K6053" s="2">
        <v>3630</v>
      </c>
      <c r="L6053">
        <v>0.5</v>
      </c>
      <c r="M6053" t="s">
        <v>82</v>
      </c>
    </row>
    <row r="6054" spans="1:13" x14ac:dyDescent="0.25">
      <c r="A6054" t="s">
        <v>33</v>
      </c>
      <c r="B6054">
        <v>1128299</v>
      </c>
      <c r="C6054" s="6">
        <v>44280</v>
      </c>
      <c r="D6054" t="s">
        <v>30</v>
      </c>
      <c r="E6054" t="s">
        <v>87</v>
      </c>
      <c r="F6054" t="s">
        <v>88</v>
      </c>
      <c r="G6054" t="s">
        <v>18</v>
      </c>
      <c r="H6054" s="1">
        <v>51</v>
      </c>
      <c r="I6054" s="1">
        <v>112</v>
      </c>
      <c r="J6054" s="1">
        <v>5712</v>
      </c>
      <c r="K6054" s="2">
        <v>3027.36</v>
      </c>
      <c r="L6054">
        <v>0.53</v>
      </c>
      <c r="M6054" t="s">
        <v>82</v>
      </c>
    </row>
    <row r="6055" spans="1:13" x14ac:dyDescent="0.25">
      <c r="A6055" t="s">
        <v>33</v>
      </c>
      <c r="B6055">
        <v>1128299</v>
      </c>
      <c r="C6055" s="6">
        <v>44280</v>
      </c>
      <c r="D6055" t="s">
        <v>30</v>
      </c>
      <c r="E6055" t="s">
        <v>87</v>
      </c>
      <c r="F6055" t="s">
        <v>88</v>
      </c>
      <c r="G6055" t="s">
        <v>19</v>
      </c>
      <c r="H6055" s="1">
        <v>52</v>
      </c>
      <c r="I6055" s="1">
        <v>112</v>
      </c>
      <c r="J6055" s="1">
        <v>5824</v>
      </c>
      <c r="K6055" s="2">
        <v>2853.7599999999998</v>
      </c>
      <c r="L6055">
        <v>0.49</v>
      </c>
      <c r="M6055" t="s">
        <v>82</v>
      </c>
    </row>
    <row r="6056" spans="1:13" x14ac:dyDescent="0.25">
      <c r="A6056" t="s">
        <v>33</v>
      </c>
      <c r="B6056">
        <v>1128299</v>
      </c>
      <c r="C6056" s="6">
        <v>44280</v>
      </c>
      <c r="D6056" t="s">
        <v>30</v>
      </c>
      <c r="E6056" t="s">
        <v>87</v>
      </c>
      <c r="F6056" t="s">
        <v>88</v>
      </c>
      <c r="G6056" t="s">
        <v>20</v>
      </c>
      <c r="H6056" s="1">
        <v>50</v>
      </c>
      <c r="I6056" s="1">
        <v>83</v>
      </c>
      <c r="J6056" s="1">
        <v>4150</v>
      </c>
      <c r="K6056" s="2">
        <v>1908.9999999999998</v>
      </c>
      <c r="L6056">
        <v>0.45999999999999996</v>
      </c>
      <c r="M6056" t="s">
        <v>82</v>
      </c>
    </row>
    <row r="6057" spans="1:13" x14ac:dyDescent="0.25">
      <c r="A6057" t="s">
        <v>33</v>
      </c>
      <c r="B6057">
        <v>1128299</v>
      </c>
      <c r="C6057" s="6">
        <v>44280</v>
      </c>
      <c r="D6057" t="s">
        <v>30</v>
      </c>
      <c r="E6057" t="s">
        <v>87</v>
      </c>
      <c r="F6057" t="s">
        <v>88</v>
      </c>
      <c r="G6057" t="s">
        <v>21</v>
      </c>
      <c r="H6057" s="1">
        <v>55</v>
      </c>
      <c r="I6057" s="1">
        <v>53</v>
      </c>
      <c r="J6057" s="1">
        <v>2915</v>
      </c>
      <c r="K6057" s="2">
        <v>1253.45</v>
      </c>
      <c r="L6057">
        <v>0.43</v>
      </c>
      <c r="M6057" t="s">
        <v>82</v>
      </c>
    </row>
    <row r="6058" spans="1:13" x14ac:dyDescent="0.25">
      <c r="A6058" t="s">
        <v>33</v>
      </c>
      <c r="B6058">
        <v>1128299</v>
      </c>
      <c r="C6058" s="6">
        <v>44280</v>
      </c>
      <c r="D6058" t="s">
        <v>30</v>
      </c>
      <c r="E6058" t="s">
        <v>87</v>
      </c>
      <c r="F6058" t="s">
        <v>88</v>
      </c>
      <c r="G6058" t="s">
        <v>22</v>
      </c>
      <c r="H6058" s="1">
        <v>50</v>
      </c>
      <c r="I6058" s="1">
        <v>98</v>
      </c>
      <c r="J6058" s="1">
        <v>4900</v>
      </c>
      <c r="K6058" s="2">
        <v>1862</v>
      </c>
      <c r="L6058">
        <v>0.38</v>
      </c>
      <c r="M6058" t="s">
        <v>82</v>
      </c>
    </row>
    <row r="6059" spans="1:13" x14ac:dyDescent="0.25">
      <c r="A6059" t="s">
        <v>33</v>
      </c>
      <c r="B6059">
        <v>1128299</v>
      </c>
      <c r="C6059" s="6">
        <v>44312</v>
      </c>
      <c r="D6059" t="s">
        <v>30</v>
      </c>
      <c r="E6059" t="s">
        <v>87</v>
      </c>
      <c r="F6059" t="s">
        <v>88</v>
      </c>
      <c r="G6059" t="s">
        <v>16</v>
      </c>
      <c r="H6059" s="1">
        <v>51</v>
      </c>
      <c r="I6059" s="1">
        <v>154</v>
      </c>
      <c r="J6059" s="1">
        <v>7854</v>
      </c>
      <c r="K6059" s="2">
        <v>3534.2999999999997</v>
      </c>
      <c r="L6059">
        <v>0.44999999999999996</v>
      </c>
      <c r="M6059" t="s">
        <v>82</v>
      </c>
    </row>
    <row r="6060" spans="1:13" x14ac:dyDescent="0.25">
      <c r="A6060" t="s">
        <v>33</v>
      </c>
      <c r="B6060">
        <v>1128299</v>
      </c>
      <c r="C6060" s="6">
        <v>44312</v>
      </c>
      <c r="D6060" t="s">
        <v>30</v>
      </c>
      <c r="E6060" t="s">
        <v>87</v>
      </c>
      <c r="F6060" t="s">
        <v>88</v>
      </c>
      <c r="G6060" t="s">
        <v>18</v>
      </c>
      <c r="H6060" s="1">
        <v>59</v>
      </c>
      <c r="I6060" s="1">
        <v>98</v>
      </c>
      <c r="J6060" s="1">
        <v>5782</v>
      </c>
      <c r="K6060" s="2">
        <v>2891</v>
      </c>
      <c r="L6060">
        <v>0.5</v>
      </c>
      <c r="M6060" t="s">
        <v>82</v>
      </c>
    </row>
    <row r="6061" spans="1:13" x14ac:dyDescent="0.25">
      <c r="A6061" t="s">
        <v>33</v>
      </c>
      <c r="B6061">
        <v>1128299</v>
      </c>
      <c r="C6061" s="6">
        <v>44312</v>
      </c>
      <c r="D6061" t="s">
        <v>30</v>
      </c>
      <c r="E6061" t="s">
        <v>87</v>
      </c>
      <c r="F6061" t="s">
        <v>88</v>
      </c>
      <c r="G6061" t="s">
        <v>19</v>
      </c>
      <c r="H6061" s="1">
        <v>55</v>
      </c>
      <c r="I6061" s="1">
        <v>116</v>
      </c>
      <c r="J6061" s="1">
        <v>6380</v>
      </c>
      <c r="K6061" s="2">
        <v>3190</v>
      </c>
      <c r="L6061">
        <v>0.5</v>
      </c>
      <c r="M6061" t="s">
        <v>82</v>
      </c>
    </row>
    <row r="6062" spans="1:13" x14ac:dyDescent="0.25">
      <c r="A6062" t="s">
        <v>33</v>
      </c>
      <c r="B6062">
        <v>1128299</v>
      </c>
      <c r="C6062" s="6">
        <v>44312</v>
      </c>
      <c r="D6062" t="s">
        <v>30</v>
      </c>
      <c r="E6062" t="s">
        <v>87</v>
      </c>
      <c r="F6062" t="s">
        <v>88</v>
      </c>
      <c r="G6062" t="s">
        <v>20</v>
      </c>
      <c r="H6062" s="1">
        <v>54</v>
      </c>
      <c r="I6062" s="1">
        <v>87</v>
      </c>
      <c r="J6062" s="1">
        <v>4698</v>
      </c>
      <c r="K6062" s="2">
        <v>2161.08</v>
      </c>
      <c r="L6062">
        <v>0.45999999999999996</v>
      </c>
      <c r="M6062" t="s">
        <v>82</v>
      </c>
    </row>
    <row r="6063" spans="1:13" x14ac:dyDescent="0.25">
      <c r="A6063" t="s">
        <v>33</v>
      </c>
      <c r="B6063">
        <v>1128299</v>
      </c>
      <c r="C6063" s="6">
        <v>44312</v>
      </c>
      <c r="D6063" t="s">
        <v>30</v>
      </c>
      <c r="E6063" t="s">
        <v>87</v>
      </c>
      <c r="F6063" t="s">
        <v>88</v>
      </c>
      <c r="G6063" t="s">
        <v>21</v>
      </c>
      <c r="H6063" s="1">
        <v>56</v>
      </c>
      <c r="I6063" s="1">
        <v>58</v>
      </c>
      <c r="J6063" s="1">
        <v>3248</v>
      </c>
      <c r="K6063" s="2">
        <v>1331.6799999999998</v>
      </c>
      <c r="L6063">
        <v>0.41</v>
      </c>
      <c r="M6063" t="s">
        <v>82</v>
      </c>
    </row>
    <row r="6064" spans="1:13" x14ac:dyDescent="0.25">
      <c r="A6064" t="s">
        <v>33</v>
      </c>
      <c r="B6064">
        <v>1128299</v>
      </c>
      <c r="C6064" s="6">
        <v>44312</v>
      </c>
      <c r="D6064" t="s">
        <v>30</v>
      </c>
      <c r="E6064" t="s">
        <v>87</v>
      </c>
      <c r="F6064" t="s">
        <v>88</v>
      </c>
      <c r="G6064" t="s">
        <v>22</v>
      </c>
      <c r="H6064" s="1">
        <v>69</v>
      </c>
      <c r="I6064" s="1">
        <v>101</v>
      </c>
      <c r="J6064" s="1">
        <v>6969</v>
      </c>
      <c r="K6064" s="2">
        <v>2648.2200000000003</v>
      </c>
      <c r="L6064">
        <v>0.38</v>
      </c>
      <c r="M6064" t="s">
        <v>82</v>
      </c>
    </row>
    <row r="6065" spans="1:13" x14ac:dyDescent="0.25">
      <c r="A6065" t="s">
        <v>33</v>
      </c>
      <c r="B6065">
        <v>1128299</v>
      </c>
      <c r="C6065" s="6">
        <v>44343</v>
      </c>
      <c r="D6065" t="s">
        <v>30</v>
      </c>
      <c r="E6065" t="s">
        <v>87</v>
      </c>
      <c r="F6065" t="s">
        <v>88</v>
      </c>
      <c r="G6065" t="s">
        <v>16</v>
      </c>
      <c r="H6065" s="1">
        <v>51</v>
      </c>
      <c r="I6065" s="1">
        <v>150</v>
      </c>
      <c r="J6065" s="1">
        <v>7650</v>
      </c>
      <c r="K6065" s="2">
        <v>3442.4999999999995</v>
      </c>
      <c r="L6065">
        <v>0.44999999999999996</v>
      </c>
      <c r="M6065" t="s">
        <v>82</v>
      </c>
    </row>
    <row r="6066" spans="1:13" x14ac:dyDescent="0.25">
      <c r="A6066" t="s">
        <v>33</v>
      </c>
      <c r="B6066">
        <v>1128299</v>
      </c>
      <c r="C6066" s="6">
        <v>44343</v>
      </c>
      <c r="D6066" t="s">
        <v>30</v>
      </c>
      <c r="E6066" t="s">
        <v>87</v>
      </c>
      <c r="F6066" t="s">
        <v>88</v>
      </c>
      <c r="G6066" t="s">
        <v>18</v>
      </c>
      <c r="H6066" s="1">
        <v>58</v>
      </c>
      <c r="I6066" s="1">
        <v>111</v>
      </c>
      <c r="J6066" s="1">
        <v>6438</v>
      </c>
      <c r="K6066" s="2">
        <v>3283.38</v>
      </c>
      <c r="L6066">
        <v>0.51</v>
      </c>
      <c r="M6066" t="s">
        <v>82</v>
      </c>
    </row>
    <row r="6067" spans="1:13" x14ac:dyDescent="0.25">
      <c r="A6067" t="s">
        <v>33</v>
      </c>
      <c r="B6067">
        <v>1128299</v>
      </c>
      <c r="C6067" s="6">
        <v>44343</v>
      </c>
      <c r="D6067" t="s">
        <v>30</v>
      </c>
      <c r="E6067" t="s">
        <v>87</v>
      </c>
      <c r="F6067" t="s">
        <v>88</v>
      </c>
      <c r="G6067" t="s">
        <v>19</v>
      </c>
      <c r="H6067" s="1">
        <v>56</v>
      </c>
      <c r="I6067" s="1">
        <v>126</v>
      </c>
      <c r="J6067" s="1">
        <v>7056</v>
      </c>
      <c r="K6067" s="2">
        <v>3316.3199999999997</v>
      </c>
      <c r="L6067">
        <v>0.47</v>
      </c>
      <c r="M6067" t="s">
        <v>82</v>
      </c>
    </row>
    <row r="6068" spans="1:13" x14ac:dyDescent="0.25">
      <c r="A6068" t="s">
        <v>33</v>
      </c>
      <c r="B6068">
        <v>1128299</v>
      </c>
      <c r="C6068" s="6">
        <v>44343</v>
      </c>
      <c r="D6068" t="s">
        <v>30</v>
      </c>
      <c r="E6068" t="s">
        <v>87</v>
      </c>
      <c r="F6068" t="s">
        <v>88</v>
      </c>
      <c r="G6068" t="s">
        <v>20</v>
      </c>
      <c r="H6068" s="1">
        <v>51</v>
      </c>
      <c r="I6068" s="1">
        <v>91</v>
      </c>
      <c r="J6068" s="1">
        <v>4641</v>
      </c>
      <c r="K6068" s="2">
        <v>2134.8599999999997</v>
      </c>
      <c r="L6068">
        <v>0.45999999999999996</v>
      </c>
      <c r="M6068" t="s">
        <v>82</v>
      </c>
    </row>
    <row r="6069" spans="1:13" x14ac:dyDescent="0.25">
      <c r="A6069" t="s">
        <v>33</v>
      </c>
      <c r="B6069">
        <v>1128299</v>
      </c>
      <c r="C6069" s="6">
        <v>44343</v>
      </c>
      <c r="D6069" t="s">
        <v>30</v>
      </c>
      <c r="E6069" t="s">
        <v>87</v>
      </c>
      <c r="F6069" t="s">
        <v>88</v>
      </c>
      <c r="G6069" t="s">
        <v>21</v>
      </c>
      <c r="H6069" s="1">
        <v>56</v>
      </c>
      <c r="I6069" s="1">
        <v>65</v>
      </c>
      <c r="J6069" s="1">
        <v>3640</v>
      </c>
      <c r="K6069" s="2">
        <v>1528.8</v>
      </c>
      <c r="L6069">
        <v>0.42</v>
      </c>
      <c r="M6069" t="s">
        <v>82</v>
      </c>
    </row>
    <row r="6070" spans="1:13" x14ac:dyDescent="0.25">
      <c r="A6070" t="s">
        <v>33</v>
      </c>
      <c r="B6070">
        <v>1128299</v>
      </c>
      <c r="C6070" s="6">
        <v>44343</v>
      </c>
      <c r="D6070" t="s">
        <v>30</v>
      </c>
      <c r="E6070" t="s">
        <v>87</v>
      </c>
      <c r="F6070" t="s">
        <v>88</v>
      </c>
      <c r="G6070" t="s">
        <v>22</v>
      </c>
      <c r="H6070" s="1">
        <v>69</v>
      </c>
      <c r="I6070" s="1">
        <v>115</v>
      </c>
      <c r="J6070" s="1">
        <v>7935</v>
      </c>
      <c r="K6070" s="2">
        <v>3094.65</v>
      </c>
      <c r="L6070">
        <v>0.39</v>
      </c>
      <c r="M6070" t="s">
        <v>82</v>
      </c>
    </row>
    <row r="6071" spans="1:13" x14ac:dyDescent="0.25">
      <c r="A6071" t="s">
        <v>33</v>
      </c>
      <c r="B6071">
        <v>1128299</v>
      </c>
      <c r="C6071" s="6">
        <v>44373</v>
      </c>
      <c r="D6071" t="s">
        <v>30</v>
      </c>
      <c r="E6071" t="s">
        <v>87</v>
      </c>
      <c r="F6071" t="s">
        <v>88</v>
      </c>
      <c r="G6071" t="s">
        <v>16</v>
      </c>
      <c r="H6071" s="1">
        <v>52</v>
      </c>
      <c r="I6071" s="1">
        <v>203</v>
      </c>
      <c r="J6071" s="1">
        <v>10556</v>
      </c>
      <c r="K6071" s="2">
        <v>5066.88</v>
      </c>
      <c r="L6071">
        <v>0.48</v>
      </c>
      <c r="M6071" t="s">
        <v>82</v>
      </c>
    </row>
    <row r="6072" spans="1:13" x14ac:dyDescent="0.25">
      <c r="A6072" t="s">
        <v>33</v>
      </c>
      <c r="B6072">
        <v>1128299</v>
      </c>
      <c r="C6072" s="6">
        <v>44373</v>
      </c>
      <c r="D6072" t="s">
        <v>30</v>
      </c>
      <c r="E6072" t="s">
        <v>87</v>
      </c>
      <c r="F6072" t="s">
        <v>88</v>
      </c>
      <c r="G6072" t="s">
        <v>18</v>
      </c>
      <c r="H6072" s="1">
        <v>54</v>
      </c>
      <c r="I6072" s="1">
        <v>154</v>
      </c>
      <c r="J6072" s="1">
        <v>8316</v>
      </c>
      <c r="K6072" s="2">
        <v>4324.32</v>
      </c>
      <c r="L6072">
        <v>0.52</v>
      </c>
      <c r="M6072" t="s">
        <v>82</v>
      </c>
    </row>
    <row r="6073" spans="1:13" x14ac:dyDescent="0.25">
      <c r="A6073" t="s">
        <v>33</v>
      </c>
      <c r="B6073">
        <v>1128299</v>
      </c>
      <c r="C6073" s="6">
        <v>44373</v>
      </c>
      <c r="D6073" t="s">
        <v>30</v>
      </c>
      <c r="E6073" t="s">
        <v>87</v>
      </c>
      <c r="F6073" t="s">
        <v>88</v>
      </c>
      <c r="G6073" t="s">
        <v>19</v>
      </c>
      <c r="H6073" s="1">
        <v>54</v>
      </c>
      <c r="I6073" s="1">
        <v>149</v>
      </c>
      <c r="J6073" s="1">
        <v>8046</v>
      </c>
      <c r="K6073" s="2">
        <v>4023</v>
      </c>
      <c r="L6073">
        <v>0.5</v>
      </c>
      <c r="M6073" t="s">
        <v>82</v>
      </c>
    </row>
    <row r="6074" spans="1:13" x14ac:dyDescent="0.25">
      <c r="A6074" t="s">
        <v>33</v>
      </c>
      <c r="B6074">
        <v>1128299</v>
      </c>
      <c r="C6074" s="6">
        <v>44373</v>
      </c>
      <c r="D6074" t="s">
        <v>30</v>
      </c>
      <c r="E6074" t="s">
        <v>87</v>
      </c>
      <c r="F6074" t="s">
        <v>88</v>
      </c>
      <c r="G6074" t="s">
        <v>20</v>
      </c>
      <c r="H6074" s="1">
        <v>54</v>
      </c>
      <c r="I6074" s="1">
        <v>106</v>
      </c>
      <c r="J6074" s="1">
        <v>5724</v>
      </c>
      <c r="K6074" s="2">
        <v>2575.7999999999997</v>
      </c>
      <c r="L6074">
        <v>0.44999999999999996</v>
      </c>
      <c r="M6074" t="s">
        <v>82</v>
      </c>
    </row>
    <row r="6075" spans="1:13" x14ac:dyDescent="0.25">
      <c r="A6075" t="s">
        <v>33</v>
      </c>
      <c r="B6075">
        <v>1128299</v>
      </c>
      <c r="C6075" s="6">
        <v>44373</v>
      </c>
      <c r="D6075" t="s">
        <v>30</v>
      </c>
      <c r="E6075" t="s">
        <v>87</v>
      </c>
      <c r="F6075" t="s">
        <v>88</v>
      </c>
      <c r="G6075" t="s">
        <v>21</v>
      </c>
      <c r="H6075" s="1">
        <v>56</v>
      </c>
      <c r="I6075" s="1">
        <v>87</v>
      </c>
      <c r="J6075" s="1">
        <v>4872</v>
      </c>
      <c r="K6075" s="2">
        <v>2094.96</v>
      </c>
      <c r="L6075">
        <v>0.43</v>
      </c>
      <c r="M6075" t="s">
        <v>82</v>
      </c>
    </row>
    <row r="6076" spans="1:13" x14ac:dyDescent="0.25">
      <c r="A6076" t="s">
        <v>33</v>
      </c>
      <c r="B6076">
        <v>1128299</v>
      </c>
      <c r="C6076" s="6">
        <v>44373</v>
      </c>
      <c r="D6076" t="s">
        <v>30</v>
      </c>
      <c r="E6076" t="s">
        <v>87</v>
      </c>
      <c r="F6076" t="s">
        <v>88</v>
      </c>
      <c r="G6076" t="s">
        <v>22</v>
      </c>
      <c r="H6076" s="1">
        <v>74</v>
      </c>
      <c r="I6076" s="1">
        <v>162</v>
      </c>
      <c r="J6076" s="1">
        <v>11988</v>
      </c>
      <c r="K6076" s="2">
        <v>4315.68</v>
      </c>
      <c r="L6076">
        <v>0.36</v>
      </c>
      <c r="M6076" t="s">
        <v>82</v>
      </c>
    </row>
    <row r="6077" spans="1:13" x14ac:dyDescent="0.25">
      <c r="A6077" t="s">
        <v>33</v>
      </c>
      <c r="B6077">
        <v>1128299</v>
      </c>
      <c r="C6077" s="6">
        <v>44402</v>
      </c>
      <c r="D6077" t="s">
        <v>30</v>
      </c>
      <c r="E6077" t="s">
        <v>87</v>
      </c>
      <c r="F6077" t="s">
        <v>88</v>
      </c>
      <c r="G6077" t="s">
        <v>16</v>
      </c>
      <c r="H6077" s="1">
        <v>54</v>
      </c>
      <c r="I6077" s="1">
        <v>203</v>
      </c>
      <c r="J6077" s="1">
        <v>10962</v>
      </c>
      <c r="K6077" s="2">
        <v>5152.1399999999994</v>
      </c>
      <c r="L6077">
        <v>0.47</v>
      </c>
      <c r="M6077" t="s">
        <v>82</v>
      </c>
    </row>
    <row r="6078" spans="1:13" x14ac:dyDescent="0.25">
      <c r="A6078" t="s">
        <v>33</v>
      </c>
      <c r="B6078">
        <v>1128299</v>
      </c>
      <c r="C6078" s="6">
        <v>44402</v>
      </c>
      <c r="D6078" t="s">
        <v>30</v>
      </c>
      <c r="E6078" t="s">
        <v>87</v>
      </c>
      <c r="F6078" t="s">
        <v>88</v>
      </c>
      <c r="G6078" t="s">
        <v>18</v>
      </c>
      <c r="H6078" s="1">
        <v>56</v>
      </c>
      <c r="I6078" s="1">
        <v>180</v>
      </c>
      <c r="J6078" s="1">
        <v>10080</v>
      </c>
      <c r="K6078" s="2">
        <v>5443.2000000000007</v>
      </c>
      <c r="L6078">
        <v>0.54</v>
      </c>
      <c r="M6078" t="s">
        <v>82</v>
      </c>
    </row>
    <row r="6079" spans="1:13" x14ac:dyDescent="0.25">
      <c r="A6079" t="s">
        <v>33</v>
      </c>
      <c r="B6079">
        <v>1128299</v>
      </c>
      <c r="C6079" s="6">
        <v>44402</v>
      </c>
      <c r="D6079" t="s">
        <v>30</v>
      </c>
      <c r="E6079" t="s">
        <v>87</v>
      </c>
      <c r="F6079" t="s">
        <v>88</v>
      </c>
      <c r="G6079" t="s">
        <v>19</v>
      </c>
      <c r="H6079" s="1">
        <v>58</v>
      </c>
      <c r="I6079" s="1">
        <v>160</v>
      </c>
      <c r="J6079" s="1">
        <v>9280</v>
      </c>
      <c r="K6079" s="2">
        <v>4454.3999999999996</v>
      </c>
      <c r="L6079">
        <v>0.48</v>
      </c>
      <c r="M6079" t="s">
        <v>82</v>
      </c>
    </row>
    <row r="6080" spans="1:13" x14ac:dyDescent="0.25">
      <c r="A6080" t="s">
        <v>33</v>
      </c>
      <c r="B6080">
        <v>1128299</v>
      </c>
      <c r="C6080" s="6">
        <v>44402</v>
      </c>
      <c r="D6080" t="s">
        <v>30</v>
      </c>
      <c r="E6080" t="s">
        <v>87</v>
      </c>
      <c r="F6080" t="s">
        <v>88</v>
      </c>
      <c r="G6080" t="s">
        <v>20</v>
      </c>
      <c r="H6080" s="1">
        <v>54</v>
      </c>
      <c r="I6080" s="1">
        <v>135</v>
      </c>
      <c r="J6080" s="1">
        <v>7290</v>
      </c>
      <c r="K6080" s="2">
        <v>3280.4999999999995</v>
      </c>
      <c r="L6080">
        <v>0.44999999999999996</v>
      </c>
      <c r="M6080" t="s">
        <v>82</v>
      </c>
    </row>
    <row r="6081" spans="1:13" x14ac:dyDescent="0.25">
      <c r="A6081" t="s">
        <v>33</v>
      </c>
      <c r="B6081">
        <v>1128299</v>
      </c>
      <c r="C6081" s="6">
        <v>44402</v>
      </c>
      <c r="D6081" t="s">
        <v>30</v>
      </c>
      <c r="E6081" t="s">
        <v>87</v>
      </c>
      <c r="F6081" t="s">
        <v>88</v>
      </c>
      <c r="G6081" t="s">
        <v>21</v>
      </c>
      <c r="H6081" s="1">
        <v>57</v>
      </c>
      <c r="I6081" s="1">
        <v>145</v>
      </c>
      <c r="J6081" s="1">
        <v>8265</v>
      </c>
      <c r="K6081" s="2">
        <v>3553.95</v>
      </c>
      <c r="L6081">
        <v>0.43</v>
      </c>
      <c r="M6081" t="s">
        <v>82</v>
      </c>
    </row>
    <row r="6082" spans="1:13" x14ac:dyDescent="0.25">
      <c r="A6082" t="s">
        <v>33</v>
      </c>
      <c r="B6082">
        <v>1128299</v>
      </c>
      <c r="C6082" s="6">
        <v>44402</v>
      </c>
      <c r="D6082" t="s">
        <v>30</v>
      </c>
      <c r="E6082" t="s">
        <v>87</v>
      </c>
      <c r="F6082" t="s">
        <v>88</v>
      </c>
      <c r="G6082" t="s">
        <v>22</v>
      </c>
      <c r="H6082" s="1">
        <v>69</v>
      </c>
      <c r="I6082" s="1">
        <v>140</v>
      </c>
      <c r="J6082" s="1">
        <v>9660</v>
      </c>
      <c r="K6082" s="2">
        <v>3670.8</v>
      </c>
      <c r="L6082">
        <v>0.38</v>
      </c>
      <c r="M6082" t="s">
        <v>82</v>
      </c>
    </row>
    <row r="6083" spans="1:13" x14ac:dyDescent="0.25">
      <c r="A6083" t="s">
        <v>33</v>
      </c>
      <c r="B6083">
        <v>1128299</v>
      </c>
      <c r="C6083" s="6">
        <v>44434</v>
      </c>
      <c r="D6083" t="s">
        <v>30</v>
      </c>
      <c r="E6083" t="s">
        <v>87</v>
      </c>
      <c r="F6083" t="s">
        <v>88</v>
      </c>
      <c r="G6083" t="s">
        <v>16</v>
      </c>
      <c r="H6083" s="1">
        <v>56</v>
      </c>
      <c r="I6083" s="1">
        <v>175</v>
      </c>
      <c r="J6083" s="1">
        <v>9800</v>
      </c>
      <c r="K6083" s="2">
        <v>4900</v>
      </c>
      <c r="L6083">
        <v>0.5</v>
      </c>
      <c r="M6083" t="s">
        <v>82</v>
      </c>
    </row>
    <row r="6084" spans="1:13" x14ac:dyDescent="0.25">
      <c r="A6084" t="s">
        <v>33</v>
      </c>
      <c r="B6084">
        <v>1128299</v>
      </c>
      <c r="C6084" s="6">
        <v>44434</v>
      </c>
      <c r="D6084" t="s">
        <v>30</v>
      </c>
      <c r="E6084" t="s">
        <v>87</v>
      </c>
      <c r="F6084" t="s">
        <v>88</v>
      </c>
      <c r="G6084" t="s">
        <v>18</v>
      </c>
      <c r="H6084" s="1">
        <v>60</v>
      </c>
      <c r="I6084" s="1">
        <v>176</v>
      </c>
      <c r="J6084" s="1">
        <v>10560</v>
      </c>
      <c r="K6084" s="2">
        <v>5491.2</v>
      </c>
      <c r="L6084">
        <v>0.52</v>
      </c>
      <c r="M6084" t="s">
        <v>82</v>
      </c>
    </row>
    <row r="6085" spans="1:13" x14ac:dyDescent="0.25">
      <c r="A6085" t="s">
        <v>33</v>
      </c>
      <c r="B6085">
        <v>1128299</v>
      </c>
      <c r="C6085" s="6">
        <v>44434</v>
      </c>
      <c r="D6085" t="s">
        <v>30</v>
      </c>
      <c r="E6085" t="s">
        <v>87</v>
      </c>
      <c r="F6085" t="s">
        <v>88</v>
      </c>
      <c r="G6085" t="s">
        <v>19</v>
      </c>
      <c r="H6085" s="1">
        <v>58</v>
      </c>
      <c r="I6085" s="1">
        <v>142</v>
      </c>
      <c r="J6085" s="1">
        <v>8236</v>
      </c>
      <c r="K6085" s="2">
        <v>3788.5599999999995</v>
      </c>
      <c r="L6085">
        <v>0.45999999999999996</v>
      </c>
      <c r="M6085" t="s">
        <v>82</v>
      </c>
    </row>
    <row r="6086" spans="1:13" x14ac:dyDescent="0.25">
      <c r="A6086" t="s">
        <v>33</v>
      </c>
      <c r="B6086">
        <v>1128299</v>
      </c>
      <c r="C6086" s="6">
        <v>44434</v>
      </c>
      <c r="D6086" t="s">
        <v>30</v>
      </c>
      <c r="E6086" t="s">
        <v>87</v>
      </c>
      <c r="F6086" t="s">
        <v>88</v>
      </c>
      <c r="G6086" t="s">
        <v>20</v>
      </c>
      <c r="H6086" s="1">
        <v>55</v>
      </c>
      <c r="I6086" s="1">
        <v>143</v>
      </c>
      <c r="J6086" s="1">
        <v>7865</v>
      </c>
      <c r="K6086" s="2">
        <v>3696.5499999999997</v>
      </c>
      <c r="L6086">
        <v>0.47</v>
      </c>
      <c r="M6086" t="s">
        <v>82</v>
      </c>
    </row>
    <row r="6087" spans="1:13" x14ac:dyDescent="0.25">
      <c r="A6087" t="s">
        <v>33</v>
      </c>
      <c r="B6087">
        <v>1128299</v>
      </c>
      <c r="C6087" s="6">
        <v>44434</v>
      </c>
      <c r="D6087" t="s">
        <v>30</v>
      </c>
      <c r="E6087" t="s">
        <v>87</v>
      </c>
      <c r="F6087" t="s">
        <v>88</v>
      </c>
      <c r="G6087" t="s">
        <v>21</v>
      </c>
      <c r="H6087" s="1">
        <v>67</v>
      </c>
      <c r="I6087" s="1">
        <v>124</v>
      </c>
      <c r="J6087" s="1">
        <v>8308</v>
      </c>
      <c r="K6087" s="2">
        <v>3323.2000000000003</v>
      </c>
      <c r="L6087">
        <v>0.4</v>
      </c>
      <c r="M6087" t="s">
        <v>82</v>
      </c>
    </row>
    <row r="6088" spans="1:13" x14ac:dyDescent="0.25">
      <c r="A6088" t="s">
        <v>33</v>
      </c>
      <c r="B6088">
        <v>1128299</v>
      </c>
      <c r="C6088" s="6">
        <v>44434</v>
      </c>
      <c r="D6088" t="s">
        <v>30</v>
      </c>
      <c r="E6088" t="s">
        <v>87</v>
      </c>
      <c r="F6088" t="s">
        <v>88</v>
      </c>
      <c r="G6088" t="s">
        <v>22</v>
      </c>
      <c r="H6088" s="1">
        <v>70</v>
      </c>
      <c r="I6088" s="1">
        <v>126</v>
      </c>
      <c r="J6088" s="1">
        <v>8820</v>
      </c>
      <c r="K6088" s="2">
        <v>3351.6</v>
      </c>
      <c r="L6088">
        <v>0.38</v>
      </c>
      <c r="M6088" t="s">
        <v>82</v>
      </c>
    </row>
    <row r="6089" spans="1:13" x14ac:dyDescent="0.25">
      <c r="A6089" t="s">
        <v>33</v>
      </c>
      <c r="B6089">
        <v>1128299</v>
      </c>
      <c r="C6089" s="6">
        <v>44466</v>
      </c>
      <c r="D6089" t="s">
        <v>30</v>
      </c>
      <c r="E6089" t="s">
        <v>87</v>
      </c>
      <c r="F6089" t="s">
        <v>88</v>
      </c>
      <c r="G6089" t="s">
        <v>16</v>
      </c>
      <c r="H6089" s="1">
        <v>49</v>
      </c>
      <c r="I6089" s="1">
        <v>163</v>
      </c>
      <c r="J6089" s="1">
        <v>7987</v>
      </c>
      <c r="K6089" s="2">
        <v>3594.1499999999996</v>
      </c>
      <c r="L6089">
        <v>0.44999999999999996</v>
      </c>
      <c r="M6089" t="s">
        <v>82</v>
      </c>
    </row>
    <row r="6090" spans="1:13" x14ac:dyDescent="0.25">
      <c r="A6090" t="s">
        <v>33</v>
      </c>
      <c r="B6090">
        <v>1128299</v>
      </c>
      <c r="C6090" s="6">
        <v>44466</v>
      </c>
      <c r="D6090" t="s">
        <v>30</v>
      </c>
      <c r="E6090" t="s">
        <v>87</v>
      </c>
      <c r="F6090" t="s">
        <v>88</v>
      </c>
      <c r="G6090" t="s">
        <v>18</v>
      </c>
      <c r="H6090" s="1">
        <v>51</v>
      </c>
      <c r="I6090" s="1">
        <v>156</v>
      </c>
      <c r="J6090" s="1">
        <v>7956</v>
      </c>
      <c r="K6090" s="2">
        <v>4057.56</v>
      </c>
      <c r="L6090">
        <v>0.51</v>
      </c>
      <c r="M6090" t="s">
        <v>82</v>
      </c>
    </row>
    <row r="6091" spans="1:13" x14ac:dyDescent="0.25">
      <c r="A6091" t="s">
        <v>33</v>
      </c>
      <c r="B6091">
        <v>1128299</v>
      </c>
      <c r="C6091" s="6">
        <v>44466</v>
      </c>
      <c r="D6091" t="s">
        <v>30</v>
      </c>
      <c r="E6091" t="s">
        <v>87</v>
      </c>
      <c r="F6091" t="s">
        <v>88</v>
      </c>
      <c r="G6091" t="s">
        <v>19</v>
      </c>
      <c r="H6091" s="1">
        <v>46</v>
      </c>
      <c r="I6091" s="1">
        <v>143</v>
      </c>
      <c r="J6091" s="1">
        <v>6578</v>
      </c>
      <c r="K6091" s="2">
        <v>3091.66</v>
      </c>
      <c r="L6091">
        <v>0.47</v>
      </c>
      <c r="M6091" t="s">
        <v>82</v>
      </c>
    </row>
    <row r="6092" spans="1:13" x14ac:dyDescent="0.25">
      <c r="A6092" t="s">
        <v>33</v>
      </c>
      <c r="B6092">
        <v>1128299</v>
      </c>
      <c r="C6092" s="6">
        <v>44466</v>
      </c>
      <c r="D6092" t="s">
        <v>30</v>
      </c>
      <c r="E6092" t="s">
        <v>87</v>
      </c>
      <c r="F6092" t="s">
        <v>88</v>
      </c>
      <c r="G6092" t="s">
        <v>20</v>
      </c>
      <c r="H6092" s="1">
        <v>49</v>
      </c>
      <c r="I6092" s="1">
        <v>123</v>
      </c>
      <c r="J6092" s="1">
        <v>6027</v>
      </c>
      <c r="K6092" s="2">
        <v>2832.69</v>
      </c>
      <c r="L6092">
        <v>0.47</v>
      </c>
      <c r="M6092" t="s">
        <v>82</v>
      </c>
    </row>
    <row r="6093" spans="1:13" x14ac:dyDescent="0.25">
      <c r="A6093" t="s">
        <v>33</v>
      </c>
      <c r="B6093">
        <v>1128299</v>
      </c>
      <c r="C6093" s="6">
        <v>44466</v>
      </c>
      <c r="D6093" t="s">
        <v>30</v>
      </c>
      <c r="E6093" t="s">
        <v>87</v>
      </c>
      <c r="F6093" t="s">
        <v>88</v>
      </c>
      <c r="G6093" t="s">
        <v>21</v>
      </c>
      <c r="H6093" s="1">
        <v>54</v>
      </c>
      <c r="I6093" s="1">
        <v>111</v>
      </c>
      <c r="J6093" s="1">
        <v>5994</v>
      </c>
      <c r="K6093" s="2">
        <v>2397.6</v>
      </c>
      <c r="L6093">
        <v>0.4</v>
      </c>
      <c r="M6093" t="s">
        <v>82</v>
      </c>
    </row>
    <row r="6094" spans="1:13" x14ac:dyDescent="0.25">
      <c r="A6094" t="s">
        <v>33</v>
      </c>
      <c r="B6094">
        <v>1128299</v>
      </c>
      <c r="C6094" s="6">
        <v>44466</v>
      </c>
      <c r="D6094" t="s">
        <v>30</v>
      </c>
      <c r="E6094" t="s">
        <v>87</v>
      </c>
      <c r="F6094" t="s">
        <v>88</v>
      </c>
      <c r="G6094" t="s">
        <v>22</v>
      </c>
      <c r="H6094" s="1">
        <v>59</v>
      </c>
      <c r="I6094" s="1">
        <v>133</v>
      </c>
      <c r="J6094" s="1">
        <v>7847</v>
      </c>
      <c r="K6094" s="2">
        <v>2824.92</v>
      </c>
      <c r="L6094">
        <v>0.36</v>
      </c>
      <c r="M6094" t="s">
        <v>82</v>
      </c>
    </row>
    <row r="6095" spans="1:13" x14ac:dyDescent="0.25">
      <c r="A6095" t="s">
        <v>33</v>
      </c>
      <c r="B6095">
        <v>1128299</v>
      </c>
      <c r="C6095" s="6">
        <v>44495</v>
      </c>
      <c r="D6095" t="s">
        <v>30</v>
      </c>
      <c r="E6095" t="s">
        <v>87</v>
      </c>
      <c r="F6095" t="s">
        <v>88</v>
      </c>
      <c r="G6095" t="s">
        <v>16</v>
      </c>
      <c r="H6095" s="1">
        <v>48</v>
      </c>
      <c r="I6095" s="1">
        <v>165</v>
      </c>
      <c r="J6095" s="1">
        <v>7920</v>
      </c>
      <c r="K6095" s="2">
        <v>3960</v>
      </c>
      <c r="L6095">
        <v>0.5</v>
      </c>
      <c r="M6095" t="s">
        <v>82</v>
      </c>
    </row>
    <row r="6096" spans="1:13" x14ac:dyDescent="0.25">
      <c r="A6096" t="s">
        <v>33</v>
      </c>
      <c r="B6096">
        <v>1128299</v>
      </c>
      <c r="C6096" s="6">
        <v>44495</v>
      </c>
      <c r="D6096" t="s">
        <v>30</v>
      </c>
      <c r="E6096" t="s">
        <v>87</v>
      </c>
      <c r="F6096" t="s">
        <v>88</v>
      </c>
      <c r="G6096" t="s">
        <v>18</v>
      </c>
      <c r="H6096" s="1">
        <v>50</v>
      </c>
      <c r="I6096" s="1">
        <v>149</v>
      </c>
      <c r="J6096" s="1">
        <v>7450</v>
      </c>
      <c r="K6096" s="2">
        <v>3948.5</v>
      </c>
      <c r="L6096">
        <v>0.53</v>
      </c>
      <c r="M6096" t="s">
        <v>82</v>
      </c>
    </row>
    <row r="6097" spans="1:13" x14ac:dyDescent="0.25">
      <c r="A6097" t="s">
        <v>33</v>
      </c>
      <c r="B6097">
        <v>1128299</v>
      </c>
      <c r="C6097" s="6">
        <v>44495</v>
      </c>
      <c r="D6097" t="s">
        <v>30</v>
      </c>
      <c r="E6097" t="s">
        <v>87</v>
      </c>
      <c r="F6097" t="s">
        <v>88</v>
      </c>
      <c r="G6097" t="s">
        <v>19</v>
      </c>
      <c r="H6097" s="1">
        <v>48</v>
      </c>
      <c r="I6097" s="1">
        <v>105</v>
      </c>
      <c r="J6097" s="1">
        <v>5040</v>
      </c>
      <c r="K6097" s="2">
        <v>2368.7999999999997</v>
      </c>
      <c r="L6097">
        <v>0.47</v>
      </c>
      <c r="M6097" t="s">
        <v>82</v>
      </c>
    </row>
    <row r="6098" spans="1:13" x14ac:dyDescent="0.25">
      <c r="A6098" t="s">
        <v>33</v>
      </c>
      <c r="B6098">
        <v>1128299</v>
      </c>
      <c r="C6098" s="6">
        <v>44495</v>
      </c>
      <c r="D6098" t="s">
        <v>30</v>
      </c>
      <c r="E6098" t="s">
        <v>87</v>
      </c>
      <c r="F6098" t="s">
        <v>88</v>
      </c>
      <c r="G6098" t="s">
        <v>20</v>
      </c>
      <c r="H6098" s="1">
        <v>46</v>
      </c>
      <c r="I6098" s="1">
        <v>95</v>
      </c>
      <c r="J6098" s="1">
        <v>4370</v>
      </c>
      <c r="K6098" s="2">
        <v>2141.3000000000002</v>
      </c>
      <c r="L6098">
        <v>0.49</v>
      </c>
      <c r="M6098" t="s">
        <v>82</v>
      </c>
    </row>
    <row r="6099" spans="1:13" x14ac:dyDescent="0.25">
      <c r="A6099" t="s">
        <v>33</v>
      </c>
      <c r="B6099">
        <v>1128299</v>
      </c>
      <c r="C6099" s="6">
        <v>44495</v>
      </c>
      <c r="D6099" t="s">
        <v>30</v>
      </c>
      <c r="E6099" t="s">
        <v>87</v>
      </c>
      <c r="F6099" t="s">
        <v>88</v>
      </c>
      <c r="G6099" t="s">
        <v>21</v>
      </c>
      <c r="H6099" s="1">
        <v>56</v>
      </c>
      <c r="I6099" s="1">
        <v>91</v>
      </c>
      <c r="J6099" s="1">
        <v>5096</v>
      </c>
      <c r="K6099" s="2">
        <v>2242.2400000000002</v>
      </c>
      <c r="L6099">
        <v>0.44</v>
      </c>
      <c r="M6099" t="s">
        <v>82</v>
      </c>
    </row>
    <row r="6100" spans="1:13" x14ac:dyDescent="0.25">
      <c r="A6100" t="s">
        <v>33</v>
      </c>
      <c r="B6100">
        <v>1128299</v>
      </c>
      <c r="C6100" s="6">
        <v>44495</v>
      </c>
      <c r="D6100" t="s">
        <v>30</v>
      </c>
      <c r="E6100" t="s">
        <v>87</v>
      </c>
      <c r="F6100" t="s">
        <v>88</v>
      </c>
      <c r="G6100" t="s">
        <v>22</v>
      </c>
      <c r="H6100" s="1">
        <v>68</v>
      </c>
      <c r="I6100" s="1">
        <v>105</v>
      </c>
      <c r="J6100" s="1">
        <v>7140</v>
      </c>
      <c r="K6100" s="2">
        <v>2641.8</v>
      </c>
      <c r="L6100">
        <v>0.37</v>
      </c>
      <c r="M6100" t="s">
        <v>82</v>
      </c>
    </row>
    <row r="6101" spans="1:13" x14ac:dyDescent="0.25">
      <c r="A6101" t="s">
        <v>33</v>
      </c>
      <c r="B6101">
        <v>1128299</v>
      </c>
      <c r="C6101" s="6">
        <v>44526</v>
      </c>
      <c r="D6101" t="s">
        <v>30</v>
      </c>
      <c r="E6101" t="s">
        <v>87</v>
      </c>
      <c r="F6101" t="s">
        <v>88</v>
      </c>
      <c r="G6101" t="s">
        <v>16</v>
      </c>
      <c r="H6101" s="1">
        <v>58</v>
      </c>
      <c r="I6101" s="1">
        <v>160</v>
      </c>
      <c r="J6101" s="1">
        <v>9280</v>
      </c>
      <c r="K6101" s="2">
        <v>4547.2</v>
      </c>
      <c r="L6101">
        <v>0.49</v>
      </c>
      <c r="M6101" t="s">
        <v>82</v>
      </c>
    </row>
    <row r="6102" spans="1:13" x14ac:dyDescent="0.25">
      <c r="A6102" t="s">
        <v>33</v>
      </c>
      <c r="B6102">
        <v>1128299</v>
      </c>
      <c r="C6102" s="6">
        <v>44526</v>
      </c>
      <c r="D6102" t="s">
        <v>30</v>
      </c>
      <c r="E6102" t="s">
        <v>87</v>
      </c>
      <c r="F6102" t="s">
        <v>88</v>
      </c>
      <c r="G6102" t="s">
        <v>18</v>
      </c>
      <c r="H6102" s="1">
        <v>59</v>
      </c>
      <c r="I6102" s="1">
        <v>150</v>
      </c>
      <c r="J6102" s="1">
        <v>8850</v>
      </c>
      <c r="K6102" s="2">
        <v>4779</v>
      </c>
      <c r="L6102">
        <v>0.54</v>
      </c>
      <c r="M6102" t="s">
        <v>82</v>
      </c>
    </row>
    <row r="6103" spans="1:13" x14ac:dyDescent="0.25">
      <c r="A6103" t="s">
        <v>33</v>
      </c>
      <c r="B6103">
        <v>1128299</v>
      </c>
      <c r="C6103" s="6">
        <v>44526</v>
      </c>
      <c r="D6103" t="s">
        <v>30</v>
      </c>
      <c r="E6103" t="s">
        <v>87</v>
      </c>
      <c r="F6103" t="s">
        <v>88</v>
      </c>
      <c r="G6103" t="s">
        <v>19</v>
      </c>
      <c r="H6103" s="1">
        <v>54</v>
      </c>
      <c r="I6103" s="1">
        <v>117</v>
      </c>
      <c r="J6103" s="1">
        <v>6318</v>
      </c>
      <c r="K6103" s="2">
        <v>3032.64</v>
      </c>
      <c r="L6103">
        <v>0.48</v>
      </c>
      <c r="M6103" t="s">
        <v>82</v>
      </c>
    </row>
    <row r="6104" spans="1:13" x14ac:dyDescent="0.25">
      <c r="A6104" t="s">
        <v>33</v>
      </c>
      <c r="B6104">
        <v>1128299</v>
      </c>
      <c r="C6104" s="6">
        <v>44526</v>
      </c>
      <c r="D6104" t="s">
        <v>30</v>
      </c>
      <c r="E6104" t="s">
        <v>87</v>
      </c>
      <c r="F6104" t="s">
        <v>88</v>
      </c>
      <c r="G6104" t="s">
        <v>20</v>
      </c>
      <c r="H6104" s="1">
        <v>55</v>
      </c>
      <c r="I6104" s="1">
        <v>115</v>
      </c>
      <c r="J6104" s="1">
        <v>6325</v>
      </c>
      <c r="K6104" s="2">
        <v>2972.75</v>
      </c>
      <c r="L6104">
        <v>0.47</v>
      </c>
      <c r="M6104" t="s">
        <v>82</v>
      </c>
    </row>
    <row r="6105" spans="1:13" x14ac:dyDescent="0.25">
      <c r="A6105" t="s">
        <v>33</v>
      </c>
      <c r="B6105">
        <v>1128299</v>
      </c>
      <c r="C6105" s="6">
        <v>44526</v>
      </c>
      <c r="D6105" t="s">
        <v>30</v>
      </c>
      <c r="E6105" t="s">
        <v>87</v>
      </c>
      <c r="F6105" t="s">
        <v>88</v>
      </c>
      <c r="G6105" t="s">
        <v>21</v>
      </c>
      <c r="H6105" s="1">
        <v>65</v>
      </c>
      <c r="I6105" s="1">
        <v>113</v>
      </c>
      <c r="J6105" s="1">
        <v>7345</v>
      </c>
      <c r="K6105" s="2">
        <v>3231.8</v>
      </c>
      <c r="L6105">
        <v>0.44</v>
      </c>
      <c r="M6105" t="s">
        <v>82</v>
      </c>
    </row>
    <row r="6106" spans="1:13" x14ac:dyDescent="0.25">
      <c r="A6106" t="s">
        <v>33</v>
      </c>
      <c r="B6106">
        <v>1128299</v>
      </c>
      <c r="C6106" s="6">
        <v>44526</v>
      </c>
      <c r="D6106" t="s">
        <v>30</v>
      </c>
      <c r="E6106" t="s">
        <v>87</v>
      </c>
      <c r="F6106" t="s">
        <v>88</v>
      </c>
      <c r="G6106" t="s">
        <v>22</v>
      </c>
      <c r="H6106" s="1">
        <v>72</v>
      </c>
      <c r="I6106" s="1">
        <v>140</v>
      </c>
      <c r="J6106" s="1">
        <v>10080</v>
      </c>
      <c r="K6106" s="2">
        <v>3931.2000000000003</v>
      </c>
      <c r="L6106">
        <v>0.39</v>
      </c>
      <c r="M6106" t="s">
        <v>82</v>
      </c>
    </row>
    <row r="6107" spans="1:13" x14ac:dyDescent="0.25">
      <c r="A6107" t="s">
        <v>33</v>
      </c>
      <c r="B6107">
        <v>1128299</v>
      </c>
      <c r="C6107" s="6">
        <v>44555</v>
      </c>
      <c r="D6107" t="s">
        <v>30</v>
      </c>
      <c r="E6107" t="s">
        <v>87</v>
      </c>
      <c r="F6107" t="s">
        <v>88</v>
      </c>
      <c r="G6107" t="s">
        <v>16</v>
      </c>
      <c r="H6107" s="1">
        <v>55</v>
      </c>
      <c r="I6107" s="1">
        <v>210</v>
      </c>
      <c r="J6107" s="1">
        <v>11550</v>
      </c>
      <c r="K6107" s="2">
        <v>5313</v>
      </c>
      <c r="L6107">
        <v>0.45999999999999996</v>
      </c>
      <c r="M6107" t="s">
        <v>82</v>
      </c>
    </row>
    <row r="6108" spans="1:13" x14ac:dyDescent="0.25">
      <c r="A6108" t="s">
        <v>33</v>
      </c>
      <c r="B6108">
        <v>1128299</v>
      </c>
      <c r="C6108" s="6">
        <v>44555</v>
      </c>
      <c r="D6108" t="s">
        <v>30</v>
      </c>
      <c r="E6108" t="s">
        <v>87</v>
      </c>
      <c r="F6108" t="s">
        <v>88</v>
      </c>
      <c r="G6108" t="s">
        <v>18</v>
      </c>
      <c r="H6108" s="1">
        <v>61</v>
      </c>
      <c r="I6108" s="1">
        <v>182</v>
      </c>
      <c r="J6108" s="1">
        <v>11102</v>
      </c>
      <c r="K6108" s="2">
        <v>5551</v>
      </c>
      <c r="L6108">
        <v>0.5</v>
      </c>
      <c r="M6108" t="s">
        <v>82</v>
      </c>
    </row>
    <row r="6109" spans="1:13" x14ac:dyDescent="0.25">
      <c r="A6109" t="s">
        <v>25</v>
      </c>
      <c r="B6109">
        <v>1128299</v>
      </c>
      <c r="C6109" s="6">
        <v>44555</v>
      </c>
      <c r="D6109" t="s">
        <v>30</v>
      </c>
      <c r="E6109" t="s">
        <v>87</v>
      </c>
      <c r="F6109" t="s">
        <v>88</v>
      </c>
      <c r="G6109" t="s">
        <v>19</v>
      </c>
      <c r="H6109" s="1">
        <v>59</v>
      </c>
      <c r="I6109" s="1">
        <v>130</v>
      </c>
      <c r="J6109" s="1">
        <v>7670</v>
      </c>
      <c r="K6109" s="2">
        <v>3758.2999999999997</v>
      </c>
      <c r="L6109">
        <v>0.49</v>
      </c>
      <c r="M6109" t="s">
        <v>82</v>
      </c>
    </row>
    <row r="6110" spans="1:13" x14ac:dyDescent="0.25">
      <c r="A6110" t="s">
        <v>25</v>
      </c>
      <c r="B6110">
        <v>1128299</v>
      </c>
      <c r="C6110" s="6">
        <v>44555</v>
      </c>
      <c r="D6110" t="s">
        <v>30</v>
      </c>
      <c r="E6110" t="s">
        <v>87</v>
      </c>
      <c r="F6110" t="s">
        <v>88</v>
      </c>
      <c r="G6110" t="s">
        <v>20</v>
      </c>
      <c r="H6110" s="1">
        <v>55</v>
      </c>
      <c r="I6110" s="1">
        <v>145</v>
      </c>
      <c r="J6110" s="1">
        <v>7975</v>
      </c>
      <c r="K6110" s="2">
        <v>3668.4999999999995</v>
      </c>
      <c r="L6110">
        <v>0.45999999999999996</v>
      </c>
      <c r="M6110" t="s">
        <v>82</v>
      </c>
    </row>
    <row r="6111" spans="1:13" x14ac:dyDescent="0.25">
      <c r="A6111" t="s">
        <v>25</v>
      </c>
      <c r="B6111">
        <v>1128299</v>
      </c>
      <c r="C6111" s="6">
        <v>44555</v>
      </c>
      <c r="D6111" t="s">
        <v>30</v>
      </c>
      <c r="E6111" t="s">
        <v>87</v>
      </c>
      <c r="F6111" t="s">
        <v>88</v>
      </c>
      <c r="G6111" t="s">
        <v>21</v>
      </c>
      <c r="H6111" s="1">
        <v>64</v>
      </c>
      <c r="I6111" s="1">
        <v>119</v>
      </c>
      <c r="J6111" s="1">
        <v>7616</v>
      </c>
      <c r="K6111" s="2">
        <v>3427.2</v>
      </c>
      <c r="L6111">
        <v>0.44999999999999996</v>
      </c>
      <c r="M6111" t="s">
        <v>82</v>
      </c>
    </row>
    <row r="6112" spans="1:13" x14ac:dyDescent="0.25">
      <c r="A6112" t="s">
        <v>25</v>
      </c>
      <c r="B6112">
        <v>1128299</v>
      </c>
      <c r="C6112" s="6">
        <v>44555</v>
      </c>
      <c r="D6112" t="s">
        <v>30</v>
      </c>
      <c r="E6112" t="s">
        <v>87</v>
      </c>
      <c r="F6112" t="s">
        <v>88</v>
      </c>
      <c r="G6112" t="s">
        <v>22</v>
      </c>
      <c r="H6112" s="1">
        <v>72</v>
      </c>
      <c r="I6112" s="1">
        <v>131</v>
      </c>
      <c r="J6112" s="1">
        <v>9432</v>
      </c>
      <c r="K6112" s="2">
        <v>3301.2</v>
      </c>
      <c r="L6112">
        <v>0.35</v>
      </c>
      <c r="M6112" t="s">
        <v>82</v>
      </c>
    </row>
    <row r="6113" spans="1:13" x14ac:dyDescent="0.25">
      <c r="A6113" t="s">
        <v>25</v>
      </c>
      <c r="B6113">
        <v>1128299</v>
      </c>
      <c r="C6113" s="6">
        <v>44209</v>
      </c>
      <c r="D6113" t="s">
        <v>30</v>
      </c>
      <c r="E6113" t="s">
        <v>87</v>
      </c>
      <c r="F6113" t="s">
        <v>88</v>
      </c>
      <c r="G6113" t="s">
        <v>16</v>
      </c>
      <c r="H6113" s="1">
        <v>29</v>
      </c>
      <c r="I6113" s="1">
        <v>131</v>
      </c>
      <c r="J6113" s="1">
        <v>3799</v>
      </c>
      <c r="K6113" s="2">
        <v>1937.49</v>
      </c>
      <c r="L6113">
        <v>0.51</v>
      </c>
      <c r="M6113" t="s">
        <v>82</v>
      </c>
    </row>
    <row r="6114" spans="1:13" x14ac:dyDescent="0.25">
      <c r="A6114" t="s">
        <v>25</v>
      </c>
      <c r="B6114">
        <v>1128299</v>
      </c>
      <c r="C6114" s="6">
        <v>44209</v>
      </c>
      <c r="D6114" t="s">
        <v>30</v>
      </c>
      <c r="E6114" t="s">
        <v>87</v>
      </c>
      <c r="F6114" t="s">
        <v>88</v>
      </c>
      <c r="G6114" t="s">
        <v>18</v>
      </c>
      <c r="H6114" s="1">
        <v>39</v>
      </c>
      <c r="I6114" s="1">
        <v>135</v>
      </c>
      <c r="J6114" s="1">
        <v>5265</v>
      </c>
      <c r="K6114" s="2">
        <v>2685.15</v>
      </c>
      <c r="L6114">
        <v>0.51</v>
      </c>
      <c r="M6114" t="s">
        <v>82</v>
      </c>
    </row>
    <row r="6115" spans="1:13" x14ac:dyDescent="0.25">
      <c r="A6115" t="s">
        <v>25</v>
      </c>
      <c r="B6115">
        <v>1128299</v>
      </c>
      <c r="C6115" s="6">
        <v>44209</v>
      </c>
      <c r="D6115" t="s">
        <v>30</v>
      </c>
      <c r="E6115" t="s">
        <v>87</v>
      </c>
      <c r="F6115" t="s">
        <v>88</v>
      </c>
      <c r="G6115" t="s">
        <v>19</v>
      </c>
      <c r="H6115" s="1">
        <v>38</v>
      </c>
      <c r="I6115" s="1">
        <v>126</v>
      </c>
      <c r="J6115" s="1">
        <v>4788</v>
      </c>
      <c r="K6115" s="2">
        <v>2154.6</v>
      </c>
      <c r="L6115">
        <v>0.44999999999999996</v>
      </c>
      <c r="M6115" t="s">
        <v>82</v>
      </c>
    </row>
    <row r="6116" spans="1:13" x14ac:dyDescent="0.25">
      <c r="A6116" t="s">
        <v>25</v>
      </c>
      <c r="B6116">
        <v>1128299</v>
      </c>
      <c r="C6116" s="6">
        <v>44209</v>
      </c>
      <c r="D6116" t="s">
        <v>30</v>
      </c>
      <c r="E6116" t="s">
        <v>87</v>
      </c>
      <c r="F6116" t="s">
        <v>88</v>
      </c>
      <c r="G6116" t="s">
        <v>20</v>
      </c>
      <c r="H6116" s="1">
        <v>39</v>
      </c>
      <c r="I6116" s="1">
        <v>75</v>
      </c>
      <c r="J6116" s="1">
        <v>2925</v>
      </c>
      <c r="K6116" s="2">
        <v>1462.5</v>
      </c>
      <c r="L6116">
        <v>0.5</v>
      </c>
      <c r="M6116" t="s">
        <v>82</v>
      </c>
    </row>
    <row r="6117" spans="1:13" x14ac:dyDescent="0.25">
      <c r="A6117" t="s">
        <v>25</v>
      </c>
      <c r="B6117">
        <v>1128299</v>
      </c>
      <c r="C6117" s="6">
        <v>44209</v>
      </c>
      <c r="D6117" t="s">
        <v>30</v>
      </c>
      <c r="E6117" t="s">
        <v>87</v>
      </c>
      <c r="F6117" t="s">
        <v>88</v>
      </c>
      <c r="G6117" t="s">
        <v>21</v>
      </c>
      <c r="H6117" s="1">
        <v>41</v>
      </c>
      <c r="I6117" s="1">
        <v>63</v>
      </c>
      <c r="J6117" s="1">
        <v>2583</v>
      </c>
      <c r="K6117" s="2">
        <v>1162.3499999999999</v>
      </c>
      <c r="L6117">
        <v>0.44999999999999996</v>
      </c>
      <c r="M6117" t="s">
        <v>82</v>
      </c>
    </row>
    <row r="6118" spans="1:13" x14ac:dyDescent="0.25">
      <c r="A6118" t="s">
        <v>25</v>
      </c>
      <c r="B6118">
        <v>1128299</v>
      </c>
      <c r="C6118" s="6">
        <v>44209</v>
      </c>
      <c r="D6118" t="s">
        <v>30</v>
      </c>
      <c r="E6118" t="s">
        <v>87</v>
      </c>
      <c r="F6118" t="s">
        <v>88</v>
      </c>
      <c r="G6118" t="s">
        <v>22</v>
      </c>
      <c r="H6118" s="1">
        <v>36</v>
      </c>
      <c r="I6118" s="1">
        <v>117</v>
      </c>
      <c r="J6118" s="1">
        <v>4212</v>
      </c>
      <c r="K6118" s="2">
        <v>1642.68</v>
      </c>
      <c r="L6118">
        <v>0.39</v>
      </c>
      <c r="M6118" t="s">
        <v>82</v>
      </c>
    </row>
    <row r="6119" spans="1:13" x14ac:dyDescent="0.25">
      <c r="A6119" t="s">
        <v>25</v>
      </c>
      <c r="B6119">
        <v>1128299</v>
      </c>
      <c r="C6119" s="6">
        <v>44240</v>
      </c>
      <c r="D6119" t="s">
        <v>30</v>
      </c>
      <c r="E6119" t="s">
        <v>87</v>
      </c>
      <c r="F6119" t="s">
        <v>88</v>
      </c>
      <c r="G6119" t="s">
        <v>16</v>
      </c>
      <c r="H6119" s="1">
        <v>29</v>
      </c>
      <c r="I6119" s="1">
        <v>145</v>
      </c>
      <c r="J6119" s="1">
        <v>4205</v>
      </c>
      <c r="K6119" s="2">
        <v>2228.65</v>
      </c>
      <c r="L6119">
        <v>0.53</v>
      </c>
      <c r="M6119" t="s">
        <v>82</v>
      </c>
    </row>
    <row r="6120" spans="1:13" x14ac:dyDescent="0.25">
      <c r="A6120" t="s">
        <v>25</v>
      </c>
      <c r="B6120">
        <v>1128299</v>
      </c>
      <c r="C6120" s="6">
        <v>44240</v>
      </c>
      <c r="D6120" t="s">
        <v>30</v>
      </c>
      <c r="E6120" t="s">
        <v>87</v>
      </c>
      <c r="F6120" t="s">
        <v>88</v>
      </c>
      <c r="G6120" t="s">
        <v>18</v>
      </c>
      <c r="H6120" s="1">
        <v>37</v>
      </c>
      <c r="I6120" s="1">
        <v>112</v>
      </c>
      <c r="J6120" s="1">
        <v>4144</v>
      </c>
      <c r="K6120" s="2">
        <v>2279.2000000000003</v>
      </c>
      <c r="L6120">
        <v>0.55000000000000004</v>
      </c>
      <c r="M6120" t="s">
        <v>82</v>
      </c>
    </row>
    <row r="6121" spans="1:13" x14ac:dyDescent="0.25">
      <c r="A6121" t="s">
        <v>25</v>
      </c>
      <c r="B6121">
        <v>1128299</v>
      </c>
      <c r="C6121" s="6">
        <v>44240</v>
      </c>
      <c r="D6121" t="s">
        <v>30</v>
      </c>
      <c r="E6121" t="s">
        <v>87</v>
      </c>
      <c r="F6121" t="s">
        <v>88</v>
      </c>
      <c r="G6121" t="s">
        <v>19</v>
      </c>
      <c r="H6121" s="1">
        <v>37</v>
      </c>
      <c r="I6121" s="1">
        <v>104</v>
      </c>
      <c r="J6121" s="1">
        <v>3848</v>
      </c>
      <c r="K6121" s="2">
        <v>1924</v>
      </c>
      <c r="L6121">
        <v>0.5</v>
      </c>
      <c r="M6121" t="s">
        <v>82</v>
      </c>
    </row>
    <row r="6122" spans="1:13" x14ac:dyDescent="0.25">
      <c r="A6122" t="s">
        <v>25</v>
      </c>
      <c r="B6122">
        <v>1128299</v>
      </c>
      <c r="C6122" s="6">
        <v>44240</v>
      </c>
      <c r="D6122" t="s">
        <v>47</v>
      </c>
      <c r="E6122" t="s">
        <v>89</v>
      </c>
      <c r="F6122" t="s">
        <v>90</v>
      </c>
      <c r="G6122" t="s">
        <v>20</v>
      </c>
      <c r="H6122" s="1">
        <v>36</v>
      </c>
      <c r="I6122" s="1">
        <v>63</v>
      </c>
      <c r="J6122" s="1">
        <v>2268</v>
      </c>
      <c r="K6122" s="2">
        <v>1179.3600000000001</v>
      </c>
      <c r="L6122">
        <v>0.52</v>
      </c>
      <c r="M6122" t="s">
        <v>82</v>
      </c>
    </row>
    <row r="6123" spans="1:13" x14ac:dyDescent="0.25">
      <c r="A6123" t="s">
        <v>25</v>
      </c>
      <c r="B6123">
        <v>1128299</v>
      </c>
      <c r="C6123" s="6">
        <v>44240</v>
      </c>
      <c r="D6123" t="s">
        <v>47</v>
      </c>
      <c r="E6123" t="s">
        <v>89</v>
      </c>
      <c r="F6123" t="s">
        <v>90</v>
      </c>
      <c r="G6123" t="s">
        <v>21</v>
      </c>
      <c r="H6123" s="1">
        <v>41</v>
      </c>
      <c r="I6123" s="1">
        <v>51</v>
      </c>
      <c r="J6123" s="1">
        <v>2091</v>
      </c>
      <c r="K6123" s="2">
        <v>1003.68</v>
      </c>
      <c r="L6123">
        <v>0.48</v>
      </c>
      <c r="M6123" t="s">
        <v>82</v>
      </c>
    </row>
    <row r="6124" spans="1:13" x14ac:dyDescent="0.25">
      <c r="A6124" t="s">
        <v>25</v>
      </c>
      <c r="B6124">
        <v>1128299</v>
      </c>
      <c r="C6124" s="6">
        <v>44240</v>
      </c>
      <c r="D6124" t="s">
        <v>47</v>
      </c>
      <c r="E6124" t="s">
        <v>89</v>
      </c>
      <c r="F6124" t="s">
        <v>90</v>
      </c>
      <c r="G6124" t="s">
        <v>22</v>
      </c>
      <c r="H6124" s="1">
        <v>37</v>
      </c>
      <c r="I6124" s="1">
        <v>98</v>
      </c>
      <c r="J6124" s="1">
        <v>3626</v>
      </c>
      <c r="K6124" s="2">
        <v>1305.3599999999999</v>
      </c>
      <c r="L6124">
        <v>0.36</v>
      </c>
      <c r="M6124" t="s">
        <v>82</v>
      </c>
    </row>
    <row r="6125" spans="1:13" x14ac:dyDescent="0.25">
      <c r="A6125" t="s">
        <v>25</v>
      </c>
      <c r="B6125">
        <v>1128299</v>
      </c>
      <c r="C6125" s="6">
        <v>44267</v>
      </c>
      <c r="D6125" t="s">
        <v>47</v>
      </c>
      <c r="E6125" t="s">
        <v>89</v>
      </c>
      <c r="F6125" t="s">
        <v>90</v>
      </c>
      <c r="G6125" t="s">
        <v>16</v>
      </c>
      <c r="H6125" s="1">
        <v>37</v>
      </c>
      <c r="I6125" s="1">
        <v>137</v>
      </c>
      <c r="J6125" s="1">
        <v>5069</v>
      </c>
      <c r="K6125" s="2">
        <v>2534.5</v>
      </c>
      <c r="L6125">
        <v>0.5</v>
      </c>
      <c r="M6125" t="s">
        <v>82</v>
      </c>
    </row>
    <row r="6126" spans="1:13" x14ac:dyDescent="0.25">
      <c r="A6126" t="s">
        <v>25</v>
      </c>
      <c r="B6126">
        <v>1128299</v>
      </c>
      <c r="C6126" s="6">
        <v>44267</v>
      </c>
      <c r="D6126" t="s">
        <v>47</v>
      </c>
      <c r="E6126" t="s">
        <v>89</v>
      </c>
      <c r="F6126" t="s">
        <v>90</v>
      </c>
      <c r="G6126" t="s">
        <v>18</v>
      </c>
      <c r="H6126" s="1">
        <v>46</v>
      </c>
      <c r="I6126" s="1">
        <v>101</v>
      </c>
      <c r="J6126" s="1">
        <v>4646</v>
      </c>
      <c r="K6126" s="2">
        <v>2462.38</v>
      </c>
      <c r="L6126">
        <v>0.53</v>
      </c>
      <c r="M6126" t="s">
        <v>82</v>
      </c>
    </row>
    <row r="6127" spans="1:13" x14ac:dyDescent="0.25">
      <c r="A6127" t="s">
        <v>25</v>
      </c>
      <c r="B6127">
        <v>1128299</v>
      </c>
      <c r="C6127" s="6">
        <v>44267</v>
      </c>
      <c r="D6127" t="s">
        <v>47</v>
      </c>
      <c r="E6127" t="s">
        <v>89</v>
      </c>
      <c r="F6127" t="s">
        <v>90</v>
      </c>
      <c r="G6127" t="s">
        <v>19</v>
      </c>
      <c r="H6127" s="1">
        <v>49</v>
      </c>
      <c r="I6127" s="1">
        <v>113</v>
      </c>
      <c r="J6127" s="1">
        <v>5537</v>
      </c>
      <c r="K6127" s="2">
        <v>2713.13</v>
      </c>
      <c r="L6127">
        <v>0.49</v>
      </c>
      <c r="M6127" t="s">
        <v>82</v>
      </c>
    </row>
    <row r="6128" spans="1:13" x14ac:dyDescent="0.25">
      <c r="A6128" t="s">
        <v>25</v>
      </c>
      <c r="B6128">
        <v>1128299</v>
      </c>
      <c r="C6128" s="6">
        <v>44267</v>
      </c>
      <c r="D6128" t="s">
        <v>47</v>
      </c>
      <c r="E6128" t="s">
        <v>89</v>
      </c>
      <c r="F6128" t="s">
        <v>90</v>
      </c>
      <c r="G6128" t="s">
        <v>20</v>
      </c>
      <c r="H6128" s="1">
        <v>47</v>
      </c>
      <c r="I6128" s="1">
        <v>73</v>
      </c>
      <c r="J6128" s="1">
        <v>3431</v>
      </c>
      <c r="K6128" s="2">
        <v>1784.1200000000001</v>
      </c>
      <c r="L6128">
        <v>0.52</v>
      </c>
      <c r="M6128" t="s">
        <v>82</v>
      </c>
    </row>
    <row r="6129" spans="1:13" x14ac:dyDescent="0.25">
      <c r="A6129" t="s">
        <v>25</v>
      </c>
      <c r="B6129">
        <v>1128299</v>
      </c>
      <c r="C6129" s="6">
        <v>44267</v>
      </c>
      <c r="D6129" t="s">
        <v>47</v>
      </c>
      <c r="E6129" t="s">
        <v>89</v>
      </c>
      <c r="F6129" t="s">
        <v>90</v>
      </c>
      <c r="G6129" t="s">
        <v>21</v>
      </c>
      <c r="H6129" s="1">
        <v>51</v>
      </c>
      <c r="I6129" s="1">
        <v>39</v>
      </c>
      <c r="J6129" s="1">
        <v>1989</v>
      </c>
      <c r="K6129" s="2">
        <v>934.82999999999993</v>
      </c>
      <c r="L6129">
        <v>0.47</v>
      </c>
      <c r="M6129" t="s">
        <v>82</v>
      </c>
    </row>
    <row r="6130" spans="1:13" x14ac:dyDescent="0.25">
      <c r="A6130" t="s">
        <v>25</v>
      </c>
      <c r="B6130">
        <v>1128299</v>
      </c>
      <c r="C6130" s="6">
        <v>44267</v>
      </c>
      <c r="D6130" t="s">
        <v>47</v>
      </c>
      <c r="E6130" t="s">
        <v>89</v>
      </c>
      <c r="F6130" t="s">
        <v>90</v>
      </c>
      <c r="G6130" t="s">
        <v>22</v>
      </c>
      <c r="H6130" s="1">
        <v>48</v>
      </c>
      <c r="I6130" s="1">
        <v>95</v>
      </c>
      <c r="J6130" s="1">
        <v>4560</v>
      </c>
      <c r="K6130" s="2">
        <v>1641.6</v>
      </c>
      <c r="L6130">
        <v>0.36</v>
      </c>
      <c r="M6130" t="s">
        <v>82</v>
      </c>
    </row>
    <row r="6131" spans="1:13" x14ac:dyDescent="0.25">
      <c r="A6131" t="s">
        <v>25</v>
      </c>
      <c r="B6131">
        <v>1128299</v>
      </c>
      <c r="C6131" s="6">
        <v>44299</v>
      </c>
      <c r="D6131" t="s">
        <v>47</v>
      </c>
      <c r="E6131" t="s">
        <v>89</v>
      </c>
      <c r="F6131" t="s">
        <v>90</v>
      </c>
      <c r="G6131" t="s">
        <v>16</v>
      </c>
      <c r="H6131" s="1">
        <v>45</v>
      </c>
      <c r="I6131" s="1">
        <v>142</v>
      </c>
      <c r="J6131" s="1">
        <v>6390</v>
      </c>
      <c r="K6131" s="2">
        <v>3258.9</v>
      </c>
      <c r="L6131">
        <v>0.51</v>
      </c>
      <c r="M6131" t="s">
        <v>82</v>
      </c>
    </row>
    <row r="6132" spans="1:13" x14ac:dyDescent="0.25">
      <c r="A6132" t="s">
        <v>25</v>
      </c>
      <c r="B6132">
        <v>1128299</v>
      </c>
      <c r="C6132" s="6">
        <v>44299</v>
      </c>
      <c r="D6132" t="s">
        <v>47</v>
      </c>
      <c r="E6132" t="s">
        <v>89</v>
      </c>
      <c r="F6132" t="s">
        <v>90</v>
      </c>
      <c r="G6132" t="s">
        <v>18</v>
      </c>
      <c r="H6132" s="1">
        <v>51</v>
      </c>
      <c r="I6132" s="1">
        <v>88</v>
      </c>
      <c r="J6132" s="1">
        <v>4488</v>
      </c>
      <c r="K6132" s="2">
        <v>2244</v>
      </c>
      <c r="L6132">
        <v>0.5</v>
      </c>
      <c r="M6132" t="s">
        <v>82</v>
      </c>
    </row>
    <row r="6133" spans="1:13" x14ac:dyDescent="0.25">
      <c r="A6133" t="s">
        <v>25</v>
      </c>
      <c r="B6133">
        <v>1128299</v>
      </c>
      <c r="C6133" s="6">
        <v>44299</v>
      </c>
      <c r="D6133" t="s">
        <v>47</v>
      </c>
      <c r="E6133" t="s">
        <v>89</v>
      </c>
      <c r="F6133" t="s">
        <v>90</v>
      </c>
      <c r="G6133" t="s">
        <v>19</v>
      </c>
      <c r="H6133" s="1">
        <v>50</v>
      </c>
      <c r="I6133" s="1">
        <v>94</v>
      </c>
      <c r="J6133" s="1">
        <v>4700</v>
      </c>
      <c r="K6133" s="2">
        <v>2350</v>
      </c>
      <c r="L6133">
        <v>0.5</v>
      </c>
      <c r="M6133" t="s">
        <v>82</v>
      </c>
    </row>
    <row r="6134" spans="1:13" x14ac:dyDescent="0.25">
      <c r="A6134" t="s">
        <v>25</v>
      </c>
      <c r="B6134">
        <v>1128299</v>
      </c>
      <c r="C6134" s="6">
        <v>44299</v>
      </c>
      <c r="D6134" t="s">
        <v>47</v>
      </c>
      <c r="E6134" t="s">
        <v>89</v>
      </c>
      <c r="F6134" t="s">
        <v>90</v>
      </c>
      <c r="G6134" t="s">
        <v>20</v>
      </c>
      <c r="H6134" s="1">
        <v>48</v>
      </c>
      <c r="I6134" s="1">
        <v>69</v>
      </c>
      <c r="J6134" s="1">
        <v>3312</v>
      </c>
      <c r="K6134" s="2">
        <v>1821.6000000000001</v>
      </c>
      <c r="L6134">
        <v>0.55000000000000004</v>
      </c>
      <c r="M6134" t="s">
        <v>82</v>
      </c>
    </row>
    <row r="6135" spans="1:13" x14ac:dyDescent="0.25">
      <c r="A6135" t="s">
        <v>25</v>
      </c>
      <c r="B6135">
        <v>1128299</v>
      </c>
      <c r="C6135" s="6">
        <v>44299</v>
      </c>
      <c r="D6135" t="s">
        <v>47</v>
      </c>
      <c r="E6135" t="s">
        <v>89</v>
      </c>
      <c r="F6135" t="s">
        <v>90</v>
      </c>
      <c r="G6135" t="s">
        <v>21</v>
      </c>
      <c r="H6135" s="1">
        <v>52</v>
      </c>
      <c r="I6135" s="1">
        <v>53</v>
      </c>
      <c r="J6135" s="1">
        <v>2756</v>
      </c>
      <c r="K6135" s="2">
        <v>1322.8799999999999</v>
      </c>
      <c r="L6135">
        <v>0.48</v>
      </c>
      <c r="M6135" t="s">
        <v>82</v>
      </c>
    </row>
    <row r="6136" spans="1:13" x14ac:dyDescent="0.25">
      <c r="A6136" t="s">
        <v>25</v>
      </c>
      <c r="B6136">
        <v>1128299</v>
      </c>
      <c r="C6136" s="6">
        <v>44299</v>
      </c>
      <c r="D6136" t="s">
        <v>47</v>
      </c>
      <c r="E6136" t="s">
        <v>89</v>
      </c>
      <c r="F6136" t="s">
        <v>90</v>
      </c>
      <c r="G6136" t="s">
        <v>22</v>
      </c>
      <c r="H6136" s="1">
        <v>63</v>
      </c>
      <c r="I6136" s="1">
        <v>105</v>
      </c>
      <c r="J6136" s="1">
        <v>6615</v>
      </c>
      <c r="K6136" s="2">
        <v>2646</v>
      </c>
      <c r="L6136">
        <v>0.4</v>
      </c>
      <c r="M6136" t="s">
        <v>82</v>
      </c>
    </row>
    <row r="6137" spans="1:13" x14ac:dyDescent="0.25">
      <c r="A6137" t="s">
        <v>25</v>
      </c>
      <c r="B6137">
        <v>1128299</v>
      </c>
      <c r="C6137" s="6">
        <v>44330</v>
      </c>
      <c r="D6137" t="s">
        <v>47</v>
      </c>
      <c r="E6137" t="s">
        <v>89</v>
      </c>
      <c r="F6137" t="s">
        <v>90</v>
      </c>
      <c r="G6137" t="s">
        <v>16</v>
      </c>
      <c r="H6137" s="1">
        <v>47</v>
      </c>
      <c r="I6137" s="1">
        <v>160</v>
      </c>
      <c r="J6137" s="1">
        <v>7520</v>
      </c>
      <c r="K6137" s="2">
        <v>4060.8</v>
      </c>
      <c r="L6137">
        <v>0.54</v>
      </c>
      <c r="M6137" t="s">
        <v>82</v>
      </c>
    </row>
    <row r="6138" spans="1:13" x14ac:dyDescent="0.25">
      <c r="A6138" t="s">
        <v>25</v>
      </c>
      <c r="B6138">
        <v>1128299</v>
      </c>
      <c r="C6138" s="6">
        <v>44330</v>
      </c>
      <c r="D6138" t="s">
        <v>47</v>
      </c>
      <c r="E6138" t="s">
        <v>89</v>
      </c>
      <c r="F6138" t="s">
        <v>90</v>
      </c>
      <c r="G6138" t="s">
        <v>18</v>
      </c>
      <c r="H6138" s="1">
        <v>52</v>
      </c>
      <c r="I6138" s="1">
        <v>108</v>
      </c>
      <c r="J6138" s="1">
        <v>5616</v>
      </c>
      <c r="K6138" s="2">
        <v>2920.32</v>
      </c>
      <c r="L6138">
        <v>0.52</v>
      </c>
      <c r="M6138" t="s">
        <v>82</v>
      </c>
    </row>
    <row r="6139" spans="1:13" x14ac:dyDescent="0.25">
      <c r="A6139" t="s">
        <v>25</v>
      </c>
      <c r="B6139">
        <v>1128299</v>
      </c>
      <c r="C6139" s="6">
        <v>44330</v>
      </c>
      <c r="D6139" t="s">
        <v>47</v>
      </c>
      <c r="E6139" t="s">
        <v>89</v>
      </c>
      <c r="F6139" t="s">
        <v>90</v>
      </c>
      <c r="G6139" t="s">
        <v>19</v>
      </c>
      <c r="H6139" s="1">
        <v>52</v>
      </c>
      <c r="I6139" s="1">
        <v>123</v>
      </c>
      <c r="J6139" s="1">
        <v>6396</v>
      </c>
      <c r="K6139" s="2">
        <v>3198</v>
      </c>
      <c r="L6139">
        <v>0.5</v>
      </c>
      <c r="M6139" t="s">
        <v>82</v>
      </c>
    </row>
    <row r="6140" spans="1:13" x14ac:dyDescent="0.25">
      <c r="A6140" t="s">
        <v>25</v>
      </c>
      <c r="B6140">
        <v>1128299</v>
      </c>
      <c r="C6140" s="6">
        <v>44330</v>
      </c>
      <c r="D6140" t="s">
        <v>47</v>
      </c>
      <c r="E6140" t="s">
        <v>89</v>
      </c>
      <c r="F6140" t="s">
        <v>90</v>
      </c>
      <c r="G6140" t="s">
        <v>20</v>
      </c>
      <c r="H6140" s="1">
        <v>47</v>
      </c>
      <c r="I6140" s="1">
        <v>91</v>
      </c>
      <c r="J6140" s="1">
        <v>4277</v>
      </c>
      <c r="K6140" s="2">
        <v>2309.58</v>
      </c>
      <c r="L6140">
        <v>0.54</v>
      </c>
      <c r="M6140" t="s">
        <v>82</v>
      </c>
    </row>
    <row r="6141" spans="1:13" x14ac:dyDescent="0.25">
      <c r="A6141" t="s">
        <v>25</v>
      </c>
      <c r="B6141">
        <v>1128299</v>
      </c>
      <c r="C6141" s="6">
        <v>44330</v>
      </c>
      <c r="D6141" t="s">
        <v>47</v>
      </c>
      <c r="E6141" t="s">
        <v>89</v>
      </c>
      <c r="F6141" t="s">
        <v>90</v>
      </c>
      <c r="G6141" t="s">
        <v>21</v>
      </c>
      <c r="H6141" s="1">
        <v>50</v>
      </c>
      <c r="I6141" s="1">
        <v>56</v>
      </c>
      <c r="J6141" s="1">
        <v>2800</v>
      </c>
      <c r="K6141" s="2">
        <v>1344</v>
      </c>
      <c r="L6141">
        <v>0.48</v>
      </c>
      <c r="M6141" t="s">
        <v>82</v>
      </c>
    </row>
    <row r="6142" spans="1:13" x14ac:dyDescent="0.25">
      <c r="A6142" t="s">
        <v>25</v>
      </c>
      <c r="B6142">
        <v>1128299</v>
      </c>
      <c r="C6142" s="6">
        <v>44330</v>
      </c>
      <c r="D6142" t="s">
        <v>47</v>
      </c>
      <c r="E6142" t="s">
        <v>89</v>
      </c>
      <c r="F6142" t="s">
        <v>90</v>
      </c>
      <c r="G6142" t="s">
        <v>22</v>
      </c>
      <c r="H6142" s="1">
        <v>64</v>
      </c>
      <c r="I6142" s="1">
        <v>120</v>
      </c>
      <c r="J6142" s="1">
        <v>7680</v>
      </c>
      <c r="K6142" s="2">
        <v>3072</v>
      </c>
      <c r="L6142">
        <v>0.4</v>
      </c>
      <c r="M6142" t="s">
        <v>82</v>
      </c>
    </row>
    <row r="6143" spans="1:13" x14ac:dyDescent="0.25">
      <c r="A6143" t="s">
        <v>25</v>
      </c>
      <c r="B6143">
        <v>1128299</v>
      </c>
      <c r="C6143" s="6">
        <v>44360</v>
      </c>
      <c r="D6143" t="s">
        <v>47</v>
      </c>
      <c r="E6143" t="s">
        <v>89</v>
      </c>
      <c r="F6143" t="s">
        <v>90</v>
      </c>
      <c r="G6143" t="s">
        <v>16</v>
      </c>
      <c r="H6143" s="1">
        <v>46</v>
      </c>
      <c r="I6143" s="1">
        <v>176</v>
      </c>
      <c r="J6143" s="1">
        <v>8096</v>
      </c>
      <c r="K6143" s="2">
        <v>4290.88</v>
      </c>
      <c r="L6143">
        <v>0.53</v>
      </c>
      <c r="M6143" t="s">
        <v>82</v>
      </c>
    </row>
    <row r="6144" spans="1:13" x14ac:dyDescent="0.25">
      <c r="A6144" t="s">
        <v>25</v>
      </c>
      <c r="B6144">
        <v>1128299</v>
      </c>
      <c r="C6144" s="6">
        <v>44360</v>
      </c>
      <c r="D6144" t="s">
        <v>47</v>
      </c>
      <c r="E6144" t="s">
        <v>89</v>
      </c>
      <c r="F6144" t="s">
        <v>90</v>
      </c>
      <c r="G6144" t="s">
        <v>18</v>
      </c>
      <c r="H6144" s="1">
        <v>54</v>
      </c>
      <c r="I6144" s="1">
        <v>147</v>
      </c>
      <c r="J6144" s="1">
        <v>7938</v>
      </c>
      <c r="K6144" s="2">
        <v>4048.38</v>
      </c>
      <c r="L6144">
        <v>0.51</v>
      </c>
      <c r="M6144" t="s">
        <v>82</v>
      </c>
    </row>
    <row r="6145" spans="1:13" x14ac:dyDescent="0.25">
      <c r="A6145" t="s">
        <v>25</v>
      </c>
      <c r="B6145">
        <v>1128299</v>
      </c>
      <c r="C6145" s="6">
        <v>44360</v>
      </c>
      <c r="D6145" t="s">
        <v>47</v>
      </c>
      <c r="E6145" t="s">
        <v>89</v>
      </c>
      <c r="F6145" t="s">
        <v>90</v>
      </c>
      <c r="G6145" t="s">
        <v>19</v>
      </c>
      <c r="H6145" s="1">
        <v>52</v>
      </c>
      <c r="I6145" s="1">
        <v>142</v>
      </c>
      <c r="J6145" s="1">
        <v>7384</v>
      </c>
      <c r="K6145" s="2">
        <v>3544.3199999999997</v>
      </c>
      <c r="L6145">
        <v>0.48</v>
      </c>
      <c r="M6145" t="s">
        <v>82</v>
      </c>
    </row>
    <row r="6146" spans="1:13" x14ac:dyDescent="0.25">
      <c r="A6146" t="s">
        <v>25</v>
      </c>
      <c r="B6146">
        <v>1128299</v>
      </c>
      <c r="C6146" s="6">
        <v>44360</v>
      </c>
      <c r="D6146" t="s">
        <v>47</v>
      </c>
      <c r="E6146" t="s">
        <v>89</v>
      </c>
      <c r="F6146" t="s">
        <v>90</v>
      </c>
      <c r="G6146" t="s">
        <v>20</v>
      </c>
      <c r="H6146" s="1">
        <v>49</v>
      </c>
      <c r="I6146" s="1">
        <v>120</v>
      </c>
      <c r="J6146" s="1">
        <v>5880</v>
      </c>
      <c r="K6146" s="2">
        <v>2998.8</v>
      </c>
      <c r="L6146">
        <v>0.51</v>
      </c>
      <c r="M6146" t="s">
        <v>82</v>
      </c>
    </row>
    <row r="6147" spans="1:13" x14ac:dyDescent="0.25">
      <c r="A6147" t="s">
        <v>25</v>
      </c>
      <c r="B6147">
        <v>1128299</v>
      </c>
      <c r="C6147" s="6">
        <v>44360</v>
      </c>
      <c r="D6147" t="s">
        <v>47</v>
      </c>
      <c r="E6147" t="s">
        <v>89</v>
      </c>
      <c r="F6147" t="s">
        <v>90</v>
      </c>
      <c r="G6147" t="s">
        <v>21</v>
      </c>
      <c r="H6147" s="1">
        <v>51</v>
      </c>
      <c r="I6147" s="1">
        <v>72</v>
      </c>
      <c r="J6147" s="1">
        <v>3672</v>
      </c>
      <c r="K6147" s="2">
        <v>1762.56</v>
      </c>
      <c r="L6147">
        <v>0.48</v>
      </c>
      <c r="M6147" t="s">
        <v>82</v>
      </c>
    </row>
    <row r="6148" spans="1:13" x14ac:dyDescent="0.25">
      <c r="A6148" t="s">
        <v>25</v>
      </c>
      <c r="B6148">
        <v>1128299</v>
      </c>
      <c r="C6148" s="6">
        <v>44360</v>
      </c>
      <c r="D6148" t="s">
        <v>47</v>
      </c>
      <c r="E6148" t="s">
        <v>89</v>
      </c>
      <c r="F6148" t="s">
        <v>90</v>
      </c>
      <c r="G6148" t="s">
        <v>22</v>
      </c>
      <c r="H6148" s="1">
        <v>67</v>
      </c>
      <c r="I6148" s="1">
        <v>150</v>
      </c>
      <c r="J6148" s="1">
        <v>10050</v>
      </c>
      <c r="K6148" s="2">
        <v>3517.5</v>
      </c>
      <c r="L6148">
        <v>0.35</v>
      </c>
      <c r="M6148" t="s">
        <v>82</v>
      </c>
    </row>
    <row r="6149" spans="1:13" x14ac:dyDescent="0.25">
      <c r="A6149" t="s">
        <v>25</v>
      </c>
      <c r="B6149">
        <v>1128299</v>
      </c>
      <c r="C6149" s="6">
        <v>44389</v>
      </c>
      <c r="D6149" t="s">
        <v>47</v>
      </c>
      <c r="E6149" t="s">
        <v>89</v>
      </c>
      <c r="F6149" t="s">
        <v>90</v>
      </c>
      <c r="G6149" t="s">
        <v>16</v>
      </c>
      <c r="H6149" s="1">
        <v>47</v>
      </c>
      <c r="I6149" s="1">
        <v>196</v>
      </c>
      <c r="J6149" s="1">
        <v>9212</v>
      </c>
      <c r="K6149" s="2">
        <v>4606</v>
      </c>
      <c r="L6149">
        <v>0.5</v>
      </c>
      <c r="M6149" t="s">
        <v>82</v>
      </c>
    </row>
    <row r="6150" spans="1:13" x14ac:dyDescent="0.25">
      <c r="A6150" t="s">
        <v>25</v>
      </c>
      <c r="B6150">
        <v>1128299</v>
      </c>
      <c r="C6150" s="6">
        <v>44389</v>
      </c>
      <c r="D6150" t="s">
        <v>47</v>
      </c>
      <c r="E6150" t="s">
        <v>89</v>
      </c>
      <c r="F6150" t="s">
        <v>90</v>
      </c>
      <c r="G6150" t="s">
        <v>18</v>
      </c>
      <c r="H6150" s="1">
        <v>51</v>
      </c>
      <c r="I6150" s="1">
        <v>173</v>
      </c>
      <c r="J6150" s="1">
        <v>8823</v>
      </c>
      <c r="K6150" s="2">
        <v>4499.7300000000005</v>
      </c>
      <c r="L6150">
        <v>0.51</v>
      </c>
      <c r="M6150" t="s">
        <v>82</v>
      </c>
    </row>
    <row r="6151" spans="1:13" x14ac:dyDescent="0.25">
      <c r="A6151" t="s">
        <v>25</v>
      </c>
      <c r="B6151">
        <v>1128299</v>
      </c>
      <c r="C6151" s="6">
        <v>44389</v>
      </c>
      <c r="D6151" t="s">
        <v>47</v>
      </c>
      <c r="E6151" t="s">
        <v>89</v>
      </c>
      <c r="F6151" t="s">
        <v>90</v>
      </c>
      <c r="G6151" t="s">
        <v>19</v>
      </c>
      <c r="H6151" s="1">
        <v>50</v>
      </c>
      <c r="I6151" s="1">
        <v>137</v>
      </c>
      <c r="J6151" s="1">
        <v>6850</v>
      </c>
      <c r="K6151" s="2">
        <v>3425</v>
      </c>
      <c r="L6151">
        <v>0.5</v>
      </c>
      <c r="M6151" t="s">
        <v>82</v>
      </c>
    </row>
    <row r="6152" spans="1:13" x14ac:dyDescent="0.25">
      <c r="A6152" t="s">
        <v>25</v>
      </c>
      <c r="B6152">
        <v>1128299</v>
      </c>
      <c r="C6152" s="6">
        <v>44389</v>
      </c>
      <c r="D6152" t="s">
        <v>47</v>
      </c>
      <c r="E6152" t="s">
        <v>89</v>
      </c>
      <c r="F6152" t="s">
        <v>90</v>
      </c>
      <c r="G6152" t="s">
        <v>20</v>
      </c>
      <c r="H6152" s="1">
        <v>46</v>
      </c>
      <c r="I6152" s="1">
        <v>128</v>
      </c>
      <c r="J6152" s="1">
        <v>5888</v>
      </c>
      <c r="K6152" s="2">
        <v>3002.88</v>
      </c>
      <c r="L6152">
        <v>0.51</v>
      </c>
      <c r="M6152" t="s">
        <v>82</v>
      </c>
    </row>
    <row r="6153" spans="1:13" x14ac:dyDescent="0.25">
      <c r="A6153" t="s">
        <v>25</v>
      </c>
      <c r="B6153">
        <v>1128299</v>
      </c>
      <c r="C6153" s="6">
        <v>44389</v>
      </c>
      <c r="D6153" t="s">
        <v>47</v>
      </c>
      <c r="E6153" t="s">
        <v>89</v>
      </c>
      <c r="F6153" t="s">
        <v>90</v>
      </c>
      <c r="G6153" t="s">
        <v>21</v>
      </c>
      <c r="H6153" s="1">
        <v>54</v>
      </c>
      <c r="I6153" s="1">
        <v>138</v>
      </c>
      <c r="J6153" s="1">
        <v>7452</v>
      </c>
      <c r="K6153" s="2">
        <v>3576.96</v>
      </c>
      <c r="L6153">
        <v>0.48</v>
      </c>
      <c r="M6153" t="s">
        <v>82</v>
      </c>
    </row>
    <row r="6154" spans="1:13" x14ac:dyDescent="0.25">
      <c r="A6154" t="s">
        <v>25</v>
      </c>
      <c r="B6154">
        <v>1128299</v>
      </c>
      <c r="C6154" s="6">
        <v>44389</v>
      </c>
      <c r="D6154" t="s">
        <v>47</v>
      </c>
      <c r="E6154" t="s">
        <v>89</v>
      </c>
      <c r="F6154" t="s">
        <v>90</v>
      </c>
      <c r="G6154" t="s">
        <v>22</v>
      </c>
      <c r="H6154" s="1">
        <v>67</v>
      </c>
      <c r="I6154" s="1">
        <v>143</v>
      </c>
      <c r="J6154" s="1">
        <v>9581</v>
      </c>
      <c r="K6154" s="2">
        <v>3640.78</v>
      </c>
      <c r="L6154">
        <v>0.38</v>
      </c>
      <c r="M6154" t="s">
        <v>82</v>
      </c>
    </row>
    <row r="6155" spans="1:13" x14ac:dyDescent="0.25">
      <c r="A6155" t="s">
        <v>25</v>
      </c>
      <c r="B6155">
        <v>1128299</v>
      </c>
      <c r="C6155" s="6">
        <v>44421</v>
      </c>
      <c r="D6155" t="s">
        <v>47</v>
      </c>
      <c r="E6155" t="s">
        <v>89</v>
      </c>
      <c r="F6155" t="s">
        <v>90</v>
      </c>
      <c r="G6155" t="s">
        <v>16</v>
      </c>
      <c r="H6155" s="1">
        <v>53</v>
      </c>
      <c r="I6155" s="1">
        <v>182</v>
      </c>
      <c r="J6155" s="1">
        <v>9646</v>
      </c>
      <c r="K6155" s="2">
        <v>4919.46</v>
      </c>
      <c r="L6155">
        <v>0.51</v>
      </c>
      <c r="M6155" t="s">
        <v>82</v>
      </c>
    </row>
    <row r="6156" spans="1:13" x14ac:dyDescent="0.25">
      <c r="A6156" t="s">
        <v>25</v>
      </c>
      <c r="B6156">
        <v>1128299</v>
      </c>
      <c r="C6156" s="6">
        <v>44421</v>
      </c>
      <c r="D6156" t="s">
        <v>47</v>
      </c>
      <c r="E6156" t="s">
        <v>89</v>
      </c>
      <c r="F6156" t="s">
        <v>90</v>
      </c>
      <c r="G6156" t="s">
        <v>18</v>
      </c>
      <c r="H6156" s="1">
        <v>58</v>
      </c>
      <c r="I6156" s="1">
        <v>175</v>
      </c>
      <c r="J6156" s="1">
        <v>10150</v>
      </c>
      <c r="K6156" s="2">
        <v>5278</v>
      </c>
      <c r="L6156">
        <v>0.52</v>
      </c>
      <c r="M6156" t="s">
        <v>82</v>
      </c>
    </row>
    <row r="6157" spans="1:13" x14ac:dyDescent="0.25">
      <c r="A6157" t="s">
        <v>25</v>
      </c>
      <c r="B6157">
        <v>1128299</v>
      </c>
      <c r="C6157" s="6">
        <v>44421</v>
      </c>
      <c r="D6157" t="s">
        <v>47</v>
      </c>
      <c r="E6157" t="s">
        <v>89</v>
      </c>
      <c r="F6157" t="s">
        <v>90</v>
      </c>
      <c r="G6157" t="s">
        <v>19</v>
      </c>
      <c r="H6157" s="1">
        <v>54</v>
      </c>
      <c r="I6157" s="1">
        <v>150</v>
      </c>
      <c r="J6157" s="1">
        <v>8100</v>
      </c>
      <c r="K6157" s="2">
        <v>3725.9999999999995</v>
      </c>
      <c r="L6157">
        <v>0.45999999999999996</v>
      </c>
      <c r="M6157" t="s">
        <v>82</v>
      </c>
    </row>
    <row r="6158" spans="1:13" x14ac:dyDescent="0.25">
      <c r="A6158" t="s">
        <v>25</v>
      </c>
      <c r="B6158">
        <v>1128299</v>
      </c>
      <c r="C6158" s="6">
        <v>44421</v>
      </c>
      <c r="D6158" t="s">
        <v>47</v>
      </c>
      <c r="E6158" t="s">
        <v>89</v>
      </c>
      <c r="F6158" t="s">
        <v>90</v>
      </c>
      <c r="G6158" t="s">
        <v>20</v>
      </c>
      <c r="H6158" s="1">
        <v>53</v>
      </c>
      <c r="I6158" s="1">
        <v>113</v>
      </c>
      <c r="J6158" s="1">
        <v>5989</v>
      </c>
      <c r="K6158" s="2">
        <v>3114.28</v>
      </c>
      <c r="L6158">
        <v>0.52</v>
      </c>
      <c r="M6158" t="s">
        <v>82</v>
      </c>
    </row>
    <row r="6159" spans="1:13" x14ac:dyDescent="0.25">
      <c r="A6159" t="s">
        <v>25</v>
      </c>
      <c r="B6159">
        <v>1128299</v>
      </c>
      <c r="C6159" s="6">
        <v>44421</v>
      </c>
      <c r="D6159" t="s">
        <v>47</v>
      </c>
      <c r="E6159" t="s">
        <v>89</v>
      </c>
      <c r="F6159" t="s">
        <v>90</v>
      </c>
      <c r="G6159" t="s">
        <v>21</v>
      </c>
      <c r="H6159" s="1">
        <v>60</v>
      </c>
      <c r="I6159" s="1">
        <v>126</v>
      </c>
      <c r="J6159" s="1">
        <v>7560</v>
      </c>
      <c r="K6159" s="2">
        <v>3628.7999999999997</v>
      </c>
      <c r="L6159">
        <v>0.48</v>
      </c>
      <c r="M6159" t="s">
        <v>82</v>
      </c>
    </row>
    <row r="6160" spans="1:13" x14ac:dyDescent="0.25">
      <c r="A6160" t="s">
        <v>25</v>
      </c>
      <c r="B6160">
        <v>1128299</v>
      </c>
      <c r="C6160" s="6">
        <v>44421</v>
      </c>
      <c r="D6160" t="s">
        <v>47</v>
      </c>
      <c r="E6160" t="s">
        <v>89</v>
      </c>
      <c r="F6160" t="s">
        <v>90</v>
      </c>
      <c r="G6160" t="s">
        <v>22</v>
      </c>
      <c r="H6160" s="1">
        <v>68</v>
      </c>
      <c r="I6160" s="1">
        <v>119</v>
      </c>
      <c r="J6160" s="1">
        <v>8092</v>
      </c>
      <c r="K6160" s="2">
        <v>2832.2</v>
      </c>
      <c r="L6160">
        <v>0.35</v>
      </c>
      <c r="M6160" t="s">
        <v>82</v>
      </c>
    </row>
    <row r="6161" spans="1:13" x14ac:dyDescent="0.25">
      <c r="A6161" t="s">
        <v>25</v>
      </c>
      <c r="B6161">
        <v>1128299</v>
      </c>
      <c r="C6161" s="6">
        <v>44453</v>
      </c>
      <c r="D6161" t="s">
        <v>47</v>
      </c>
      <c r="E6161" t="s">
        <v>89</v>
      </c>
      <c r="F6161" t="s">
        <v>90</v>
      </c>
      <c r="G6161" t="s">
        <v>16</v>
      </c>
      <c r="H6161" s="1">
        <v>43</v>
      </c>
      <c r="I6161" s="1">
        <v>180</v>
      </c>
      <c r="J6161" s="1">
        <v>7740</v>
      </c>
      <c r="K6161" s="2">
        <v>4179.6000000000004</v>
      </c>
      <c r="L6161">
        <v>0.54</v>
      </c>
      <c r="M6161" t="s">
        <v>82</v>
      </c>
    </row>
    <row r="6162" spans="1:13" x14ac:dyDescent="0.25">
      <c r="A6162" t="s">
        <v>25</v>
      </c>
      <c r="B6162">
        <v>1128299</v>
      </c>
      <c r="C6162" s="6">
        <v>44453</v>
      </c>
      <c r="D6162" t="s">
        <v>47</v>
      </c>
      <c r="E6162" t="s">
        <v>89</v>
      </c>
      <c r="F6162" t="s">
        <v>90</v>
      </c>
      <c r="G6162" t="s">
        <v>18</v>
      </c>
      <c r="H6162" s="1">
        <v>47</v>
      </c>
      <c r="I6162" s="1">
        <v>156</v>
      </c>
      <c r="J6162" s="1">
        <v>7332</v>
      </c>
      <c r="K6162" s="2">
        <v>4032.6000000000004</v>
      </c>
      <c r="L6162">
        <v>0.55000000000000004</v>
      </c>
      <c r="M6162" t="s">
        <v>82</v>
      </c>
    </row>
    <row r="6163" spans="1:13" x14ac:dyDescent="0.25">
      <c r="A6163" t="s">
        <v>25</v>
      </c>
      <c r="B6163">
        <v>1128299</v>
      </c>
      <c r="C6163" s="6">
        <v>44453</v>
      </c>
      <c r="D6163" t="s">
        <v>47</v>
      </c>
      <c r="E6163" t="s">
        <v>89</v>
      </c>
      <c r="F6163" t="s">
        <v>90</v>
      </c>
      <c r="G6163" t="s">
        <v>19</v>
      </c>
      <c r="H6163" s="1">
        <v>42</v>
      </c>
      <c r="I6163" s="1">
        <v>135</v>
      </c>
      <c r="J6163" s="1">
        <v>5670</v>
      </c>
      <c r="K6163" s="2">
        <v>2664.8999999999996</v>
      </c>
      <c r="L6163">
        <v>0.47</v>
      </c>
      <c r="M6163" t="s">
        <v>82</v>
      </c>
    </row>
    <row r="6164" spans="1:13" x14ac:dyDescent="0.25">
      <c r="A6164" t="s">
        <v>25</v>
      </c>
      <c r="B6164">
        <v>1128299</v>
      </c>
      <c r="C6164" s="6">
        <v>44453</v>
      </c>
      <c r="D6164" t="s">
        <v>47</v>
      </c>
      <c r="E6164" t="s">
        <v>89</v>
      </c>
      <c r="F6164" t="s">
        <v>90</v>
      </c>
      <c r="G6164" t="s">
        <v>20</v>
      </c>
      <c r="H6164" s="1">
        <v>43</v>
      </c>
      <c r="I6164" s="1">
        <v>120</v>
      </c>
      <c r="J6164" s="1">
        <v>5160</v>
      </c>
      <c r="K6164" s="2">
        <v>2786.4</v>
      </c>
      <c r="L6164">
        <v>0.54</v>
      </c>
      <c r="M6164" t="s">
        <v>82</v>
      </c>
    </row>
    <row r="6165" spans="1:13" x14ac:dyDescent="0.25">
      <c r="A6165" t="s">
        <v>25</v>
      </c>
      <c r="B6165">
        <v>1128299</v>
      </c>
      <c r="C6165" s="6">
        <v>44453</v>
      </c>
      <c r="D6165" t="s">
        <v>47</v>
      </c>
      <c r="E6165" t="s">
        <v>89</v>
      </c>
      <c r="F6165" t="s">
        <v>90</v>
      </c>
      <c r="G6165" t="s">
        <v>21</v>
      </c>
      <c r="H6165" s="1">
        <v>54</v>
      </c>
      <c r="I6165" s="1">
        <v>100</v>
      </c>
      <c r="J6165" s="1">
        <v>5400</v>
      </c>
      <c r="K6165" s="2">
        <v>2592</v>
      </c>
      <c r="L6165">
        <v>0.48</v>
      </c>
      <c r="M6165" t="s">
        <v>82</v>
      </c>
    </row>
    <row r="6166" spans="1:13" x14ac:dyDescent="0.25">
      <c r="A6166" t="s">
        <v>25</v>
      </c>
      <c r="B6166">
        <v>1128299</v>
      </c>
      <c r="C6166" s="6">
        <v>44453</v>
      </c>
      <c r="D6166" t="s">
        <v>47</v>
      </c>
      <c r="E6166" t="s">
        <v>89</v>
      </c>
      <c r="F6166" t="s">
        <v>90</v>
      </c>
      <c r="G6166" t="s">
        <v>22</v>
      </c>
      <c r="H6166" s="1">
        <v>59</v>
      </c>
      <c r="I6166" s="1">
        <v>131</v>
      </c>
      <c r="J6166" s="1">
        <v>7729</v>
      </c>
      <c r="K6166" s="2">
        <v>3091.6000000000004</v>
      </c>
      <c r="L6166">
        <v>0.4</v>
      </c>
      <c r="M6166" t="s">
        <v>82</v>
      </c>
    </row>
    <row r="6167" spans="1:13" x14ac:dyDescent="0.25">
      <c r="A6167" t="s">
        <v>25</v>
      </c>
      <c r="B6167">
        <v>1128299</v>
      </c>
      <c r="C6167" s="6">
        <v>44482</v>
      </c>
      <c r="D6167" t="s">
        <v>47</v>
      </c>
      <c r="E6167" t="s">
        <v>89</v>
      </c>
      <c r="F6167" t="s">
        <v>90</v>
      </c>
      <c r="G6167" t="s">
        <v>16</v>
      </c>
      <c r="H6167" s="1">
        <v>42</v>
      </c>
      <c r="I6167" s="1">
        <v>131</v>
      </c>
      <c r="J6167" s="1">
        <v>5502</v>
      </c>
      <c r="K6167" s="2">
        <v>2806.02</v>
      </c>
      <c r="L6167">
        <v>0.51</v>
      </c>
      <c r="M6167" t="s">
        <v>82</v>
      </c>
    </row>
    <row r="6168" spans="1:13" x14ac:dyDescent="0.25">
      <c r="A6168" t="s">
        <v>25</v>
      </c>
      <c r="B6168">
        <v>1128299</v>
      </c>
      <c r="C6168" s="6">
        <v>44482</v>
      </c>
      <c r="D6168" t="s">
        <v>47</v>
      </c>
      <c r="E6168" t="s">
        <v>89</v>
      </c>
      <c r="F6168" t="s">
        <v>90</v>
      </c>
      <c r="G6168" t="s">
        <v>18</v>
      </c>
      <c r="H6168" s="1">
        <v>47</v>
      </c>
      <c r="I6168" s="1">
        <v>142</v>
      </c>
      <c r="J6168" s="1">
        <v>6674</v>
      </c>
      <c r="K6168" s="2">
        <v>3470.48</v>
      </c>
      <c r="L6168">
        <v>0.52</v>
      </c>
      <c r="M6168" t="s">
        <v>82</v>
      </c>
    </row>
    <row r="6169" spans="1:13" x14ac:dyDescent="0.25">
      <c r="A6169" t="s">
        <v>25</v>
      </c>
      <c r="B6169">
        <v>1128299</v>
      </c>
      <c r="C6169" s="6">
        <v>44482</v>
      </c>
      <c r="D6169" t="s">
        <v>47</v>
      </c>
      <c r="E6169" t="s">
        <v>89</v>
      </c>
      <c r="F6169" t="s">
        <v>90</v>
      </c>
      <c r="G6169" t="s">
        <v>19</v>
      </c>
      <c r="H6169" s="1">
        <v>42</v>
      </c>
      <c r="I6169" s="1">
        <v>105</v>
      </c>
      <c r="J6169" s="1">
        <v>4410</v>
      </c>
      <c r="K6169" s="2">
        <v>2072.6999999999998</v>
      </c>
      <c r="L6169">
        <v>0.47</v>
      </c>
      <c r="M6169" t="s">
        <v>82</v>
      </c>
    </row>
    <row r="6170" spans="1:13" x14ac:dyDescent="0.25">
      <c r="A6170" t="s">
        <v>25</v>
      </c>
      <c r="B6170">
        <v>1128299</v>
      </c>
      <c r="C6170" s="6">
        <v>44482</v>
      </c>
      <c r="D6170" t="s">
        <v>47</v>
      </c>
      <c r="E6170" t="s">
        <v>89</v>
      </c>
      <c r="F6170" t="s">
        <v>90</v>
      </c>
      <c r="G6170" t="s">
        <v>20</v>
      </c>
      <c r="H6170" s="1">
        <v>44</v>
      </c>
      <c r="I6170" s="1">
        <v>88</v>
      </c>
      <c r="J6170" s="1">
        <v>3872</v>
      </c>
      <c r="K6170" s="2">
        <v>1936</v>
      </c>
      <c r="L6170">
        <v>0.5</v>
      </c>
      <c r="M6170" t="s">
        <v>82</v>
      </c>
    </row>
    <row r="6171" spans="1:13" x14ac:dyDescent="0.25">
      <c r="A6171" t="s">
        <v>25</v>
      </c>
      <c r="B6171">
        <v>1128299</v>
      </c>
      <c r="C6171" s="6">
        <v>44482</v>
      </c>
      <c r="D6171" t="s">
        <v>47</v>
      </c>
      <c r="E6171" t="s">
        <v>89</v>
      </c>
      <c r="F6171" t="s">
        <v>90</v>
      </c>
      <c r="G6171" t="s">
        <v>21</v>
      </c>
      <c r="H6171" s="1">
        <v>50</v>
      </c>
      <c r="I6171" s="1">
        <v>90</v>
      </c>
      <c r="J6171" s="1">
        <v>4500</v>
      </c>
      <c r="K6171" s="2">
        <v>2070</v>
      </c>
      <c r="L6171">
        <v>0.45999999999999996</v>
      </c>
      <c r="M6171" t="s">
        <v>82</v>
      </c>
    </row>
    <row r="6172" spans="1:13" x14ac:dyDescent="0.25">
      <c r="A6172" t="s">
        <v>25</v>
      </c>
      <c r="B6172">
        <v>1128299</v>
      </c>
      <c r="C6172" s="6">
        <v>44482</v>
      </c>
      <c r="D6172" t="s">
        <v>47</v>
      </c>
      <c r="E6172" t="s">
        <v>89</v>
      </c>
      <c r="F6172" t="s">
        <v>90</v>
      </c>
      <c r="G6172" t="s">
        <v>22</v>
      </c>
      <c r="H6172" s="1">
        <v>64</v>
      </c>
      <c r="I6172" s="1">
        <v>102</v>
      </c>
      <c r="J6172" s="1">
        <v>6528</v>
      </c>
      <c r="K6172" s="2">
        <v>2545.92</v>
      </c>
      <c r="L6172">
        <v>0.39</v>
      </c>
      <c r="M6172" t="s">
        <v>82</v>
      </c>
    </row>
    <row r="6173" spans="1:13" x14ac:dyDescent="0.25">
      <c r="A6173" t="s">
        <v>25</v>
      </c>
      <c r="B6173">
        <v>1128299</v>
      </c>
      <c r="C6173" s="6">
        <v>44513</v>
      </c>
      <c r="D6173" t="s">
        <v>47</v>
      </c>
      <c r="E6173" t="s">
        <v>89</v>
      </c>
      <c r="F6173" t="s">
        <v>90</v>
      </c>
      <c r="G6173" t="s">
        <v>16</v>
      </c>
      <c r="H6173" s="1">
        <v>51</v>
      </c>
      <c r="I6173" s="1">
        <v>137</v>
      </c>
      <c r="J6173" s="1">
        <v>6987</v>
      </c>
      <c r="K6173" s="2">
        <v>3563.37</v>
      </c>
      <c r="L6173">
        <v>0.51</v>
      </c>
      <c r="M6173" t="s">
        <v>82</v>
      </c>
    </row>
    <row r="6174" spans="1:13" x14ac:dyDescent="0.25">
      <c r="A6174" t="s">
        <v>25</v>
      </c>
      <c r="B6174">
        <v>1128299</v>
      </c>
      <c r="C6174" s="6">
        <v>44513</v>
      </c>
      <c r="D6174" t="s">
        <v>47</v>
      </c>
      <c r="E6174" t="s">
        <v>89</v>
      </c>
      <c r="F6174" t="s">
        <v>90</v>
      </c>
      <c r="G6174" t="s">
        <v>18</v>
      </c>
      <c r="H6174" s="1">
        <v>58</v>
      </c>
      <c r="I6174" s="1">
        <v>173</v>
      </c>
      <c r="J6174" s="1">
        <v>10034</v>
      </c>
      <c r="K6174" s="2">
        <v>5418.3600000000006</v>
      </c>
      <c r="L6174">
        <v>0.54</v>
      </c>
      <c r="M6174" t="s">
        <v>82</v>
      </c>
    </row>
    <row r="6175" spans="1:13" x14ac:dyDescent="0.25">
      <c r="A6175" t="s">
        <v>25</v>
      </c>
      <c r="B6175">
        <v>1128299</v>
      </c>
      <c r="C6175" s="6">
        <v>44513</v>
      </c>
      <c r="D6175" t="s">
        <v>47</v>
      </c>
      <c r="E6175" t="s">
        <v>89</v>
      </c>
      <c r="F6175" t="s">
        <v>90</v>
      </c>
      <c r="G6175" t="s">
        <v>19</v>
      </c>
      <c r="H6175" s="1">
        <v>54</v>
      </c>
      <c r="I6175" s="1">
        <v>115</v>
      </c>
      <c r="J6175" s="1">
        <v>6210</v>
      </c>
      <c r="K6175" s="2">
        <v>2918.7</v>
      </c>
      <c r="L6175">
        <v>0.47</v>
      </c>
      <c r="M6175" t="s">
        <v>82</v>
      </c>
    </row>
    <row r="6176" spans="1:13" x14ac:dyDescent="0.25">
      <c r="A6176" t="s">
        <v>25</v>
      </c>
      <c r="B6176">
        <v>1128299</v>
      </c>
      <c r="C6176" s="6">
        <v>44513</v>
      </c>
      <c r="D6176" t="s">
        <v>47</v>
      </c>
      <c r="E6176" t="s">
        <v>89</v>
      </c>
      <c r="F6176" t="s">
        <v>90</v>
      </c>
      <c r="G6176" t="s">
        <v>20</v>
      </c>
      <c r="H6176" s="1">
        <v>51</v>
      </c>
      <c r="I6176" s="1">
        <v>116</v>
      </c>
      <c r="J6176" s="1">
        <v>5916</v>
      </c>
      <c r="K6176" s="2">
        <v>3076.32</v>
      </c>
      <c r="L6176">
        <v>0.52</v>
      </c>
      <c r="M6176" t="s">
        <v>82</v>
      </c>
    </row>
    <row r="6177" spans="1:13" x14ac:dyDescent="0.25">
      <c r="A6177" t="s">
        <v>25</v>
      </c>
      <c r="B6177">
        <v>1128299</v>
      </c>
      <c r="C6177" s="6">
        <v>44513</v>
      </c>
      <c r="D6177" t="s">
        <v>47</v>
      </c>
      <c r="E6177" t="s">
        <v>89</v>
      </c>
      <c r="F6177" t="s">
        <v>90</v>
      </c>
      <c r="G6177" t="s">
        <v>21</v>
      </c>
      <c r="H6177" s="1">
        <v>60</v>
      </c>
      <c r="I6177" s="1">
        <v>102</v>
      </c>
      <c r="J6177" s="1">
        <v>6120</v>
      </c>
      <c r="K6177" s="2">
        <v>2876.3999999999996</v>
      </c>
      <c r="L6177">
        <v>0.47</v>
      </c>
      <c r="M6177" t="s">
        <v>82</v>
      </c>
    </row>
    <row r="6178" spans="1:13" x14ac:dyDescent="0.25">
      <c r="A6178" t="s">
        <v>25</v>
      </c>
      <c r="B6178">
        <v>1128299</v>
      </c>
      <c r="C6178" s="6">
        <v>44513</v>
      </c>
      <c r="D6178" t="s">
        <v>47</v>
      </c>
      <c r="E6178" t="s">
        <v>89</v>
      </c>
      <c r="F6178" t="s">
        <v>90</v>
      </c>
      <c r="G6178" t="s">
        <v>22</v>
      </c>
      <c r="H6178" s="1">
        <v>65</v>
      </c>
      <c r="I6178" s="1">
        <v>124</v>
      </c>
      <c r="J6178" s="1">
        <v>8060</v>
      </c>
      <c r="K6178" s="2">
        <v>2821</v>
      </c>
      <c r="L6178">
        <v>0.35</v>
      </c>
      <c r="M6178" t="s">
        <v>82</v>
      </c>
    </row>
    <row r="6179" spans="1:13" x14ac:dyDescent="0.25">
      <c r="A6179" t="s">
        <v>25</v>
      </c>
      <c r="B6179">
        <v>1128299</v>
      </c>
      <c r="C6179" s="6">
        <v>44542</v>
      </c>
      <c r="D6179" t="s">
        <v>47</v>
      </c>
      <c r="E6179" t="s">
        <v>89</v>
      </c>
      <c r="F6179" t="s">
        <v>90</v>
      </c>
      <c r="G6179" t="s">
        <v>16</v>
      </c>
      <c r="H6179" s="1">
        <v>50</v>
      </c>
      <c r="I6179" s="1">
        <v>203</v>
      </c>
      <c r="J6179" s="1">
        <v>10150</v>
      </c>
      <c r="K6179" s="2">
        <v>5582.5</v>
      </c>
      <c r="L6179">
        <v>0.55000000000000004</v>
      </c>
      <c r="M6179" t="s">
        <v>82</v>
      </c>
    </row>
    <row r="6180" spans="1:13" x14ac:dyDescent="0.25">
      <c r="A6180" t="s">
        <v>25</v>
      </c>
      <c r="B6180">
        <v>1128299</v>
      </c>
      <c r="C6180" s="6">
        <v>44542</v>
      </c>
      <c r="D6180" t="s">
        <v>47</v>
      </c>
      <c r="E6180" t="s">
        <v>89</v>
      </c>
      <c r="F6180" t="s">
        <v>90</v>
      </c>
      <c r="G6180" t="s">
        <v>18</v>
      </c>
      <c r="H6180" s="1">
        <v>58</v>
      </c>
      <c r="I6180" s="1">
        <v>189</v>
      </c>
      <c r="J6180" s="1">
        <v>10962</v>
      </c>
      <c r="K6180" s="2">
        <v>5809.8600000000006</v>
      </c>
      <c r="L6180">
        <v>0.53</v>
      </c>
      <c r="M6180" t="s">
        <v>82</v>
      </c>
    </row>
    <row r="6181" spans="1:13" x14ac:dyDescent="0.25">
      <c r="A6181" t="s">
        <v>13</v>
      </c>
      <c r="B6181">
        <v>1128299</v>
      </c>
      <c r="C6181" s="6">
        <v>44542</v>
      </c>
      <c r="D6181" t="s">
        <v>47</v>
      </c>
      <c r="E6181" t="s">
        <v>89</v>
      </c>
      <c r="F6181" t="s">
        <v>90</v>
      </c>
      <c r="G6181" t="s">
        <v>19</v>
      </c>
      <c r="H6181" s="1">
        <v>53</v>
      </c>
      <c r="I6181" s="1">
        <v>138</v>
      </c>
      <c r="J6181" s="1">
        <v>7314</v>
      </c>
      <c r="K6181" s="2">
        <v>3657</v>
      </c>
      <c r="L6181">
        <v>0.5</v>
      </c>
      <c r="M6181" t="s">
        <v>82</v>
      </c>
    </row>
    <row r="6182" spans="1:13" x14ac:dyDescent="0.25">
      <c r="A6182" t="s">
        <v>13</v>
      </c>
      <c r="B6182">
        <v>1128299</v>
      </c>
      <c r="C6182" s="6">
        <v>44542</v>
      </c>
      <c r="D6182" t="s">
        <v>47</v>
      </c>
      <c r="E6182" t="s">
        <v>89</v>
      </c>
      <c r="F6182" t="s">
        <v>90</v>
      </c>
      <c r="G6182" t="s">
        <v>20</v>
      </c>
      <c r="H6182" s="1">
        <v>51</v>
      </c>
      <c r="I6182" s="1">
        <v>128</v>
      </c>
      <c r="J6182" s="1">
        <v>6528</v>
      </c>
      <c r="K6182" s="2">
        <v>3264</v>
      </c>
      <c r="L6182">
        <v>0.5</v>
      </c>
      <c r="M6182" t="s">
        <v>82</v>
      </c>
    </row>
    <row r="6183" spans="1:13" x14ac:dyDescent="0.25">
      <c r="A6183" t="s">
        <v>13</v>
      </c>
      <c r="B6183">
        <v>1128299</v>
      </c>
      <c r="C6183" s="6">
        <v>44542</v>
      </c>
      <c r="D6183" t="s">
        <v>47</v>
      </c>
      <c r="E6183" t="s">
        <v>89</v>
      </c>
      <c r="F6183" t="s">
        <v>90</v>
      </c>
      <c r="G6183" t="s">
        <v>21</v>
      </c>
      <c r="H6183" s="1">
        <v>64</v>
      </c>
      <c r="I6183" s="1">
        <v>116</v>
      </c>
      <c r="J6183" s="1">
        <v>7424</v>
      </c>
      <c r="K6183" s="2">
        <v>3712</v>
      </c>
      <c r="L6183">
        <v>0.5</v>
      </c>
      <c r="M6183" t="s">
        <v>82</v>
      </c>
    </row>
    <row r="6184" spans="1:13" x14ac:dyDescent="0.25">
      <c r="A6184" t="s">
        <v>13</v>
      </c>
      <c r="B6184">
        <v>1128299</v>
      </c>
      <c r="C6184" s="6">
        <v>44542</v>
      </c>
      <c r="D6184" t="s">
        <v>47</v>
      </c>
      <c r="E6184" t="s">
        <v>89</v>
      </c>
      <c r="F6184" t="s">
        <v>90</v>
      </c>
      <c r="G6184" t="s">
        <v>22</v>
      </c>
      <c r="H6184" s="1">
        <v>64</v>
      </c>
      <c r="I6184" s="1">
        <v>135</v>
      </c>
      <c r="J6184" s="1">
        <v>8640</v>
      </c>
      <c r="K6184" s="2">
        <v>3024</v>
      </c>
      <c r="L6184">
        <v>0.35</v>
      </c>
      <c r="M6184" t="s">
        <v>82</v>
      </c>
    </row>
    <row r="6185" spans="1:13" x14ac:dyDescent="0.25">
      <c r="A6185" t="s">
        <v>13</v>
      </c>
      <c r="B6185">
        <v>1185732</v>
      </c>
      <c r="C6185" s="6">
        <v>44205</v>
      </c>
      <c r="D6185" t="s">
        <v>47</v>
      </c>
      <c r="E6185" t="s">
        <v>89</v>
      </c>
      <c r="F6185" t="s">
        <v>90</v>
      </c>
      <c r="G6185" t="s">
        <v>16</v>
      </c>
      <c r="H6185" s="1">
        <v>39</v>
      </c>
      <c r="I6185" s="1">
        <v>256</v>
      </c>
      <c r="J6185" s="1">
        <v>9984</v>
      </c>
      <c r="K6185" s="2">
        <v>5790.7200000000012</v>
      </c>
      <c r="L6185">
        <v>0.58000000000000007</v>
      </c>
      <c r="M6185" t="s">
        <v>82</v>
      </c>
    </row>
    <row r="6186" spans="1:13" x14ac:dyDescent="0.25">
      <c r="A6186" t="s">
        <v>13</v>
      </c>
      <c r="B6186">
        <v>1185732</v>
      </c>
      <c r="C6186" s="6">
        <v>44205</v>
      </c>
      <c r="D6186" t="s">
        <v>47</v>
      </c>
      <c r="E6186" t="s">
        <v>89</v>
      </c>
      <c r="F6186" t="s">
        <v>90</v>
      </c>
      <c r="G6186" t="s">
        <v>18</v>
      </c>
      <c r="H6186" s="1">
        <v>37</v>
      </c>
      <c r="I6186" s="1">
        <v>206</v>
      </c>
      <c r="J6186" s="1">
        <v>7622</v>
      </c>
      <c r="K6186" s="2">
        <v>3429.8999999999996</v>
      </c>
      <c r="L6186">
        <v>0.44999999999999996</v>
      </c>
      <c r="M6186" t="s">
        <v>82</v>
      </c>
    </row>
    <row r="6187" spans="1:13" x14ac:dyDescent="0.25">
      <c r="A6187" t="s">
        <v>13</v>
      </c>
      <c r="B6187">
        <v>1185732</v>
      </c>
      <c r="C6187" s="6">
        <v>44205</v>
      </c>
      <c r="D6187" t="s">
        <v>47</v>
      </c>
      <c r="E6187" t="s">
        <v>89</v>
      </c>
      <c r="F6187" t="s">
        <v>90</v>
      </c>
      <c r="G6187" t="s">
        <v>19</v>
      </c>
      <c r="H6187" s="1">
        <v>29</v>
      </c>
      <c r="I6187" s="1">
        <v>248</v>
      </c>
      <c r="J6187" s="1">
        <v>7192</v>
      </c>
      <c r="K6187" s="2">
        <v>2804.88</v>
      </c>
      <c r="L6187">
        <v>0.39</v>
      </c>
      <c r="M6187" t="s">
        <v>82</v>
      </c>
    </row>
    <row r="6188" spans="1:13" x14ac:dyDescent="0.25">
      <c r="A6188" t="s">
        <v>13</v>
      </c>
      <c r="B6188">
        <v>1185732</v>
      </c>
      <c r="C6188" s="6">
        <v>44205</v>
      </c>
      <c r="D6188" t="s">
        <v>47</v>
      </c>
      <c r="E6188" t="s">
        <v>89</v>
      </c>
      <c r="F6188" t="s">
        <v>90</v>
      </c>
      <c r="G6188" t="s">
        <v>20</v>
      </c>
      <c r="H6188" s="1">
        <v>34</v>
      </c>
      <c r="I6188" s="1">
        <v>203</v>
      </c>
      <c r="J6188" s="1">
        <v>6902</v>
      </c>
      <c r="K6188" s="2">
        <v>3036.88</v>
      </c>
      <c r="L6188">
        <v>0.44</v>
      </c>
      <c r="M6188" t="s">
        <v>82</v>
      </c>
    </row>
    <row r="6189" spans="1:13" x14ac:dyDescent="0.25">
      <c r="A6189" t="s">
        <v>13</v>
      </c>
      <c r="B6189">
        <v>1185732</v>
      </c>
      <c r="C6189" s="6">
        <v>44205</v>
      </c>
      <c r="D6189" t="s">
        <v>47</v>
      </c>
      <c r="E6189" t="s">
        <v>89</v>
      </c>
      <c r="F6189" t="s">
        <v>90</v>
      </c>
      <c r="G6189" t="s">
        <v>21</v>
      </c>
      <c r="H6189" s="1">
        <v>47</v>
      </c>
      <c r="I6189" s="1">
        <v>189</v>
      </c>
      <c r="J6189" s="1">
        <v>8883</v>
      </c>
      <c r="K6189" s="2">
        <v>4175.01</v>
      </c>
      <c r="L6189">
        <v>0.47</v>
      </c>
      <c r="M6189" t="s">
        <v>82</v>
      </c>
    </row>
    <row r="6190" spans="1:13" x14ac:dyDescent="0.25">
      <c r="A6190" t="s">
        <v>13</v>
      </c>
      <c r="B6190">
        <v>1185732</v>
      </c>
      <c r="C6190" s="6">
        <v>44205</v>
      </c>
      <c r="D6190" t="s">
        <v>47</v>
      </c>
      <c r="E6190" t="s">
        <v>89</v>
      </c>
      <c r="F6190" t="s">
        <v>90</v>
      </c>
      <c r="G6190" t="s">
        <v>22</v>
      </c>
      <c r="H6190" s="1">
        <v>37</v>
      </c>
      <c r="I6190" s="1">
        <v>239</v>
      </c>
      <c r="J6190" s="1">
        <v>8843</v>
      </c>
      <c r="K6190" s="2">
        <v>5305.8</v>
      </c>
      <c r="L6190">
        <v>0.6</v>
      </c>
      <c r="M6190" t="s">
        <v>82</v>
      </c>
    </row>
    <row r="6191" spans="1:13" x14ac:dyDescent="0.25">
      <c r="A6191" t="s">
        <v>13</v>
      </c>
      <c r="B6191">
        <v>1185732</v>
      </c>
      <c r="C6191" s="6">
        <v>44234</v>
      </c>
      <c r="D6191" t="s">
        <v>47</v>
      </c>
      <c r="E6191" t="s">
        <v>89</v>
      </c>
      <c r="F6191" t="s">
        <v>90</v>
      </c>
      <c r="G6191" t="s">
        <v>16</v>
      </c>
      <c r="H6191" s="1">
        <v>38</v>
      </c>
      <c r="I6191" s="1">
        <v>312</v>
      </c>
      <c r="J6191" s="1">
        <v>11856</v>
      </c>
      <c r="K6191" s="2">
        <v>6995.0400000000009</v>
      </c>
      <c r="L6191">
        <v>0.59000000000000008</v>
      </c>
      <c r="M6191" t="s">
        <v>82</v>
      </c>
    </row>
    <row r="6192" spans="1:13" x14ac:dyDescent="0.25">
      <c r="A6192" t="s">
        <v>13</v>
      </c>
      <c r="B6192">
        <v>1185732</v>
      </c>
      <c r="C6192" s="6">
        <v>44234</v>
      </c>
      <c r="D6192" t="s">
        <v>47</v>
      </c>
      <c r="E6192" t="s">
        <v>89</v>
      </c>
      <c r="F6192" t="s">
        <v>90</v>
      </c>
      <c r="G6192" t="s">
        <v>18</v>
      </c>
      <c r="H6192" s="1">
        <v>39</v>
      </c>
      <c r="I6192" s="1">
        <v>218</v>
      </c>
      <c r="J6192" s="1">
        <v>8502</v>
      </c>
      <c r="K6192" s="2">
        <v>3910.9199999999996</v>
      </c>
      <c r="L6192">
        <v>0.45999999999999996</v>
      </c>
      <c r="M6192" t="s">
        <v>82</v>
      </c>
    </row>
    <row r="6193" spans="1:13" x14ac:dyDescent="0.25">
      <c r="A6193" t="s">
        <v>13</v>
      </c>
      <c r="B6193">
        <v>1185732</v>
      </c>
      <c r="C6193" s="6">
        <v>44234</v>
      </c>
      <c r="D6193" t="s">
        <v>47</v>
      </c>
      <c r="E6193" t="s">
        <v>89</v>
      </c>
      <c r="F6193" t="s">
        <v>90</v>
      </c>
      <c r="G6193" t="s">
        <v>19</v>
      </c>
      <c r="H6193" s="1">
        <v>29</v>
      </c>
      <c r="I6193" s="1">
        <v>217</v>
      </c>
      <c r="J6193" s="1">
        <v>6293</v>
      </c>
      <c r="K6193" s="2">
        <v>2328.41</v>
      </c>
      <c r="L6193">
        <v>0.37</v>
      </c>
      <c r="M6193" t="s">
        <v>82</v>
      </c>
    </row>
    <row r="6194" spans="1:13" x14ac:dyDescent="0.25">
      <c r="A6194" t="s">
        <v>13</v>
      </c>
      <c r="B6194">
        <v>1185732</v>
      </c>
      <c r="C6194" s="6">
        <v>44234</v>
      </c>
      <c r="D6194" t="s">
        <v>47</v>
      </c>
      <c r="E6194" t="s">
        <v>91</v>
      </c>
      <c r="F6194" t="s">
        <v>92</v>
      </c>
      <c r="G6194" t="s">
        <v>20</v>
      </c>
      <c r="H6194" s="1">
        <v>33</v>
      </c>
      <c r="I6194" s="1">
        <v>169</v>
      </c>
      <c r="J6194" s="1">
        <v>5577</v>
      </c>
      <c r="K6194" s="2">
        <v>2509.6499999999996</v>
      </c>
      <c r="L6194">
        <v>0.44999999999999996</v>
      </c>
      <c r="M6194" t="s">
        <v>82</v>
      </c>
    </row>
    <row r="6195" spans="1:13" x14ac:dyDescent="0.25">
      <c r="A6195" t="s">
        <v>13</v>
      </c>
      <c r="B6195">
        <v>1185732</v>
      </c>
      <c r="C6195" s="6">
        <v>44234</v>
      </c>
      <c r="D6195" t="s">
        <v>47</v>
      </c>
      <c r="E6195" t="s">
        <v>91</v>
      </c>
      <c r="F6195" t="s">
        <v>92</v>
      </c>
      <c r="G6195" t="s">
        <v>21</v>
      </c>
      <c r="H6195" s="1">
        <v>49</v>
      </c>
      <c r="I6195" s="1">
        <v>189</v>
      </c>
      <c r="J6195" s="1">
        <v>9261</v>
      </c>
      <c r="K6195" s="2">
        <v>4352.67</v>
      </c>
      <c r="L6195">
        <v>0.47</v>
      </c>
      <c r="M6195" t="s">
        <v>82</v>
      </c>
    </row>
    <row r="6196" spans="1:13" x14ac:dyDescent="0.25">
      <c r="A6196" t="s">
        <v>13</v>
      </c>
      <c r="B6196">
        <v>1185732</v>
      </c>
      <c r="C6196" s="6">
        <v>44234</v>
      </c>
      <c r="D6196" t="s">
        <v>47</v>
      </c>
      <c r="E6196" t="s">
        <v>91</v>
      </c>
      <c r="F6196" t="s">
        <v>92</v>
      </c>
      <c r="G6196" t="s">
        <v>22</v>
      </c>
      <c r="H6196" s="1">
        <v>34</v>
      </c>
      <c r="I6196" s="1">
        <v>216</v>
      </c>
      <c r="J6196" s="1">
        <v>7344</v>
      </c>
      <c r="K6196" s="2">
        <v>4773.6000000000004</v>
      </c>
      <c r="L6196">
        <v>0.65</v>
      </c>
      <c r="M6196" t="s">
        <v>82</v>
      </c>
    </row>
    <row r="6197" spans="1:13" x14ac:dyDescent="0.25">
      <c r="A6197" t="s">
        <v>13</v>
      </c>
      <c r="B6197">
        <v>1185732</v>
      </c>
      <c r="C6197" s="6">
        <v>44260</v>
      </c>
      <c r="D6197" t="s">
        <v>47</v>
      </c>
      <c r="E6197" t="s">
        <v>91</v>
      </c>
      <c r="F6197" t="s">
        <v>92</v>
      </c>
      <c r="G6197" t="s">
        <v>16</v>
      </c>
      <c r="H6197" s="1">
        <v>33</v>
      </c>
      <c r="I6197" s="1">
        <v>265</v>
      </c>
      <c r="J6197" s="1">
        <v>8745</v>
      </c>
      <c r="K6197" s="2">
        <v>5072.1000000000004</v>
      </c>
      <c r="L6197">
        <v>0.58000000000000007</v>
      </c>
      <c r="M6197" t="s">
        <v>82</v>
      </c>
    </row>
    <row r="6198" spans="1:13" x14ac:dyDescent="0.25">
      <c r="A6198" t="s">
        <v>13</v>
      </c>
      <c r="B6198">
        <v>1185732</v>
      </c>
      <c r="C6198" s="6">
        <v>44260</v>
      </c>
      <c r="D6198" t="s">
        <v>47</v>
      </c>
      <c r="E6198" t="s">
        <v>91</v>
      </c>
      <c r="F6198" t="s">
        <v>92</v>
      </c>
      <c r="G6198" t="s">
        <v>18</v>
      </c>
      <c r="H6198" s="1">
        <v>32</v>
      </c>
      <c r="I6198" s="1">
        <v>210</v>
      </c>
      <c r="J6198" s="1">
        <v>6720</v>
      </c>
      <c r="K6198" s="2">
        <v>3292.7999999999997</v>
      </c>
      <c r="L6198">
        <v>0.49</v>
      </c>
      <c r="M6198" t="s">
        <v>82</v>
      </c>
    </row>
    <row r="6199" spans="1:13" x14ac:dyDescent="0.25">
      <c r="A6199" t="s">
        <v>13</v>
      </c>
      <c r="B6199">
        <v>1185732</v>
      </c>
      <c r="C6199" s="6">
        <v>44260</v>
      </c>
      <c r="D6199" t="s">
        <v>47</v>
      </c>
      <c r="E6199" t="s">
        <v>91</v>
      </c>
      <c r="F6199" t="s">
        <v>92</v>
      </c>
      <c r="G6199" t="s">
        <v>19</v>
      </c>
      <c r="H6199" s="1">
        <v>24</v>
      </c>
      <c r="I6199" s="1">
        <v>181</v>
      </c>
      <c r="J6199" s="1">
        <v>4344</v>
      </c>
      <c r="K6199" s="2">
        <v>1650.72</v>
      </c>
      <c r="L6199">
        <v>0.38</v>
      </c>
      <c r="M6199" t="s">
        <v>82</v>
      </c>
    </row>
    <row r="6200" spans="1:13" x14ac:dyDescent="0.25">
      <c r="A6200" t="s">
        <v>13</v>
      </c>
      <c r="B6200">
        <v>1185732</v>
      </c>
      <c r="C6200" s="6">
        <v>44260</v>
      </c>
      <c r="D6200" t="s">
        <v>47</v>
      </c>
      <c r="E6200" t="s">
        <v>91</v>
      </c>
      <c r="F6200" t="s">
        <v>92</v>
      </c>
      <c r="G6200" t="s">
        <v>20</v>
      </c>
      <c r="H6200" s="1">
        <v>27</v>
      </c>
      <c r="I6200" s="1">
        <v>144</v>
      </c>
      <c r="J6200" s="1">
        <v>3888</v>
      </c>
      <c r="K6200" s="2">
        <v>1632.96</v>
      </c>
      <c r="L6200">
        <v>0.42</v>
      </c>
      <c r="M6200" t="s">
        <v>82</v>
      </c>
    </row>
    <row r="6201" spans="1:13" x14ac:dyDescent="0.25">
      <c r="A6201" t="s">
        <v>13</v>
      </c>
      <c r="B6201">
        <v>1185732</v>
      </c>
      <c r="C6201" s="6">
        <v>44260</v>
      </c>
      <c r="D6201" t="s">
        <v>47</v>
      </c>
      <c r="E6201" t="s">
        <v>91</v>
      </c>
      <c r="F6201" t="s">
        <v>92</v>
      </c>
      <c r="G6201" t="s">
        <v>21</v>
      </c>
      <c r="H6201" s="1">
        <v>41</v>
      </c>
      <c r="I6201" s="1">
        <v>181</v>
      </c>
      <c r="J6201" s="1">
        <v>7421</v>
      </c>
      <c r="K6201" s="2">
        <v>3562.08</v>
      </c>
      <c r="L6201">
        <v>0.48</v>
      </c>
      <c r="M6201" t="s">
        <v>82</v>
      </c>
    </row>
    <row r="6202" spans="1:13" x14ac:dyDescent="0.25">
      <c r="A6202" t="s">
        <v>13</v>
      </c>
      <c r="B6202">
        <v>1185732</v>
      </c>
      <c r="C6202" s="6">
        <v>44260</v>
      </c>
      <c r="D6202" t="s">
        <v>47</v>
      </c>
      <c r="E6202" t="s">
        <v>91</v>
      </c>
      <c r="F6202" t="s">
        <v>92</v>
      </c>
      <c r="G6202" t="s">
        <v>22</v>
      </c>
      <c r="H6202" s="1">
        <v>32</v>
      </c>
      <c r="I6202" s="1">
        <v>189</v>
      </c>
      <c r="J6202" s="1">
        <v>6048</v>
      </c>
      <c r="K6202" s="2">
        <v>3810.2400000000002</v>
      </c>
      <c r="L6202">
        <v>0.63</v>
      </c>
      <c r="M6202" t="s">
        <v>82</v>
      </c>
    </row>
    <row r="6203" spans="1:13" x14ac:dyDescent="0.25">
      <c r="A6203" t="s">
        <v>13</v>
      </c>
      <c r="B6203">
        <v>1185732</v>
      </c>
      <c r="C6203" s="6">
        <v>44292</v>
      </c>
      <c r="D6203" t="s">
        <v>47</v>
      </c>
      <c r="E6203" t="s">
        <v>91</v>
      </c>
      <c r="F6203" t="s">
        <v>92</v>
      </c>
      <c r="G6203" t="s">
        <v>16</v>
      </c>
      <c r="H6203" s="1">
        <v>33</v>
      </c>
      <c r="I6203" s="1">
        <v>283</v>
      </c>
      <c r="J6203" s="1">
        <v>9339</v>
      </c>
      <c r="K6203" s="2">
        <v>5323.2300000000005</v>
      </c>
      <c r="L6203">
        <v>0.57000000000000006</v>
      </c>
      <c r="M6203" t="s">
        <v>82</v>
      </c>
    </row>
    <row r="6204" spans="1:13" x14ac:dyDescent="0.25">
      <c r="A6204" t="s">
        <v>13</v>
      </c>
      <c r="B6204">
        <v>1185732</v>
      </c>
      <c r="C6204" s="6">
        <v>44292</v>
      </c>
      <c r="D6204" t="s">
        <v>47</v>
      </c>
      <c r="E6204" t="s">
        <v>91</v>
      </c>
      <c r="F6204" t="s">
        <v>92</v>
      </c>
      <c r="G6204" t="s">
        <v>18</v>
      </c>
      <c r="H6204" s="1">
        <v>34</v>
      </c>
      <c r="I6204" s="1">
        <v>182</v>
      </c>
      <c r="J6204" s="1">
        <v>6188</v>
      </c>
      <c r="K6204" s="2">
        <v>2846.4799999999996</v>
      </c>
      <c r="L6204">
        <v>0.45999999999999996</v>
      </c>
      <c r="M6204" t="s">
        <v>82</v>
      </c>
    </row>
    <row r="6205" spans="1:13" x14ac:dyDescent="0.25">
      <c r="A6205" t="s">
        <v>13</v>
      </c>
      <c r="B6205">
        <v>1185732</v>
      </c>
      <c r="C6205" s="6">
        <v>44292</v>
      </c>
      <c r="D6205" t="s">
        <v>47</v>
      </c>
      <c r="E6205" t="s">
        <v>91</v>
      </c>
      <c r="F6205" t="s">
        <v>92</v>
      </c>
      <c r="G6205" t="s">
        <v>19</v>
      </c>
      <c r="H6205" s="1">
        <v>24</v>
      </c>
      <c r="I6205" s="1">
        <v>182</v>
      </c>
      <c r="J6205" s="1">
        <v>4368</v>
      </c>
      <c r="K6205" s="2">
        <v>1659.84</v>
      </c>
      <c r="L6205">
        <v>0.38</v>
      </c>
      <c r="M6205" t="s">
        <v>82</v>
      </c>
    </row>
    <row r="6206" spans="1:13" x14ac:dyDescent="0.25">
      <c r="A6206" t="s">
        <v>13</v>
      </c>
      <c r="B6206">
        <v>1185732</v>
      </c>
      <c r="C6206" s="6">
        <v>44292</v>
      </c>
      <c r="D6206" t="s">
        <v>47</v>
      </c>
      <c r="E6206" t="s">
        <v>91</v>
      </c>
      <c r="F6206" t="s">
        <v>92</v>
      </c>
      <c r="G6206" t="s">
        <v>20</v>
      </c>
      <c r="H6206" s="1">
        <v>27</v>
      </c>
      <c r="I6206" s="1">
        <v>180</v>
      </c>
      <c r="J6206" s="1">
        <v>4860</v>
      </c>
      <c r="K6206" s="2">
        <v>2089.8000000000002</v>
      </c>
      <c r="L6206">
        <v>0.43</v>
      </c>
      <c r="M6206" t="s">
        <v>82</v>
      </c>
    </row>
    <row r="6207" spans="1:13" x14ac:dyDescent="0.25">
      <c r="A6207" t="s">
        <v>13</v>
      </c>
      <c r="B6207">
        <v>1185732</v>
      </c>
      <c r="C6207" s="6">
        <v>44292</v>
      </c>
      <c r="D6207" t="s">
        <v>47</v>
      </c>
      <c r="E6207" t="s">
        <v>91</v>
      </c>
      <c r="F6207" t="s">
        <v>92</v>
      </c>
      <c r="G6207" t="s">
        <v>21</v>
      </c>
      <c r="H6207" s="1">
        <v>47</v>
      </c>
      <c r="I6207" s="1">
        <v>188</v>
      </c>
      <c r="J6207" s="1">
        <v>8836</v>
      </c>
      <c r="K6207" s="2">
        <v>4418</v>
      </c>
      <c r="L6207">
        <v>0.5</v>
      </c>
      <c r="M6207" t="s">
        <v>82</v>
      </c>
    </row>
    <row r="6208" spans="1:13" x14ac:dyDescent="0.25">
      <c r="A6208" t="s">
        <v>13</v>
      </c>
      <c r="B6208">
        <v>1185732</v>
      </c>
      <c r="C6208" s="6">
        <v>44292</v>
      </c>
      <c r="D6208" t="s">
        <v>47</v>
      </c>
      <c r="E6208" t="s">
        <v>91</v>
      </c>
      <c r="F6208" t="s">
        <v>92</v>
      </c>
      <c r="G6208" t="s">
        <v>22</v>
      </c>
      <c r="H6208" s="1">
        <v>39</v>
      </c>
      <c r="I6208" s="1">
        <v>209</v>
      </c>
      <c r="J6208" s="1">
        <v>8151</v>
      </c>
      <c r="K6208" s="2">
        <v>5135.13</v>
      </c>
      <c r="L6208">
        <v>0.63</v>
      </c>
      <c r="M6208" t="s">
        <v>82</v>
      </c>
    </row>
    <row r="6209" spans="1:13" x14ac:dyDescent="0.25">
      <c r="A6209" t="s">
        <v>13</v>
      </c>
      <c r="B6209">
        <v>1185732</v>
      </c>
      <c r="C6209" s="6">
        <v>44321</v>
      </c>
      <c r="D6209" t="s">
        <v>47</v>
      </c>
      <c r="E6209" t="s">
        <v>91</v>
      </c>
      <c r="F6209" t="s">
        <v>92</v>
      </c>
      <c r="G6209" t="s">
        <v>16</v>
      </c>
      <c r="H6209" s="1">
        <v>48</v>
      </c>
      <c r="I6209" s="1">
        <v>282</v>
      </c>
      <c r="J6209" s="1">
        <v>13536</v>
      </c>
      <c r="K6209" s="2">
        <v>7444.8</v>
      </c>
      <c r="L6209">
        <v>0.55000000000000004</v>
      </c>
      <c r="M6209" t="s">
        <v>82</v>
      </c>
    </row>
    <row r="6210" spans="1:13" x14ac:dyDescent="0.25">
      <c r="A6210" t="s">
        <v>13</v>
      </c>
      <c r="B6210">
        <v>1185732</v>
      </c>
      <c r="C6210" s="6">
        <v>44321</v>
      </c>
      <c r="D6210" t="s">
        <v>47</v>
      </c>
      <c r="E6210" t="s">
        <v>91</v>
      </c>
      <c r="F6210" t="s">
        <v>92</v>
      </c>
      <c r="G6210" t="s">
        <v>18</v>
      </c>
      <c r="H6210" s="1">
        <v>45</v>
      </c>
      <c r="I6210" s="1">
        <v>188</v>
      </c>
      <c r="J6210" s="1">
        <v>8460</v>
      </c>
      <c r="K6210" s="2">
        <v>3806.9999999999995</v>
      </c>
      <c r="L6210">
        <v>0.44999999999999996</v>
      </c>
      <c r="M6210" t="s">
        <v>82</v>
      </c>
    </row>
    <row r="6211" spans="1:13" x14ac:dyDescent="0.25">
      <c r="A6211" t="s">
        <v>13</v>
      </c>
      <c r="B6211">
        <v>1185732</v>
      </c>
      <c r="C6211" s="6">
        <v>44321</v>
      </c>
      <c r="D6211" t="s">
        <v>47</v>
      </c>
      <c r="E6211" t="s">
        <v>91</v>
      </c>
      <c r="F6211" t="s">
        <v>92</v>
      </c>
      <c r="G6211" t="s">
        <v>19</v>
      </c>
      <c r="H6211" s="1">
        <v>41</v>
      </c>
      <c r="I6211" s="1">
        <v>210</v>
      </c>
      <c r="J6211" s="1">
        <v>8610</v>
      </c>
      <c r="K6211" s="2">
        <v>3185.7</v>
      </c>
      <c r="L6211">
        <v>0.37</v>
      </c>
      <c r="M6211" t="s">
        <v>82</v>
      </c>
    </row>
    <row r="6212" spans="1:13" x14ac:dyDescent="0.25">
      <c r="A6212" t="s">
        <v>13</v>
      </c>
      <c r="B6212">
        <v>1185732</v>
      </c>
      <c r="C6212" s="6">
        <v>44321</v>
      </c>
      <c r="D6212" t="s">
        <v>47</v>
      </c>
      <c r="E6212" t="s">
        <v>91</v>
      </c>
      <c r="F6212" t="s">
        <v>92</v>
      </c>
      <c r="G6212" t="s">
        <v>20</v>
      </c>
      <c r="H6212" s="1">
        <v>43</v>
      </c>
      <c r="I6212" s="1">
        <v>182</v>
      </c>
      <c r="J6212" s="1">
        <v>7826</v>
      </c>
      <c r="K6212" s="2">
        <v>3286.92</v>
      </c>
      <c r="L6212">
        <v>0.42</v>
      </c>
      <c r="M6212" t="s">
        <v>82</v>
      </c>
    </row>
    <row r="6213" spans="1:13" x14ac:dyDescent="0.25">
      <c r="A6213" t="s">
        <v>13</v>
      </c>
      <c r="B6213">
        <v>1185732</v>
      </c>
      <c r="C6213" s="6">
        <v>44321</v>
      </c>
      <c r="D6213" t="s">
        <v>47</v>
      </c>
      <c r="E6213" t="s">
        <v>91</v>
      </c>
      <c r="F6213" t="s">
        <v>92</v>
      </c>
      <c r="G6213" t="s">
        <v>21</v>
      </c>
      <c r="H6213" s="1">
        <v>53</v>
      </c>
      <c r="I6213" s="1">
        <v>196</v>
      </c>
      <c r="J6213" s="1">
        <v>10388</v>
      </c>
      <c r="K6213" s="2">
        <v>5194</v>
      </c>
      <c r="L6213">
        <v>0.5</v>
      </c>
      <c r="M6213" t="s">
        <v>82</v>
      </c>
    </row>
    <row r="6214" spans="1:13" x14ac:dyDescent="0.25">
      <c r="A6214" t="s">
        <v>13</v>
      </c>
      <c r="B6214">
        <v>1185732</v>
      </c>
      <c r="C6214" s="6">
        <v>44321</v>
      </c>
      <c r="D6214" t="s">
        <v>47</v>
      </c>
      <c r="E6214" t="s">
        <v>91</v>
      </c>
      <c r="F6214" t="s">
        <v>92</v>
      </c>
      <c r="G6214" t="s">
        <v>22</v>
      </c>
      <c r="H6214" s="1">
        <v>59</v>
      </c>
      <c r="I6214" s="1">
        <v>200</v>
      </c>
      <c r="J6214" s="1">
        <v>11800</v>
      </c>
      <c r="K6214" s="2">
        <v>7080</v>
      </c>
      <c r="L6214">
        <v>0.6</v>
      </c>
      <c r="M6214" t="s">
        <v>82</v>
      </c>
    </row>
    <row r="6215" spans="1:13" x14ac:dyDescent="0.25">
      <c r="A6215" t="s">
        <v>13</v>
      </c>
      <c r="B6215">
        <v>1185732</v>
      </c>
      <c r="C6215" s="6">
        <v>44354</v>
      </c>
      <c r="D6215" t="s">
        <v>47</v>
      </c>
      <c r="E6215" t="s">
        <v>91</v>
      </c>
      <c r="F6215" t="s">
        <v>92</v>
      </c>
      <c r="G6215" t="s">
        <v>16</v>
      </c>
      <c r="H6215" s="1">
        <v>51</v>
      </c>
      <c r="I6215" s="1">
        <v>273</v>
      </c>
      <c r="J6215" s="1">
        <v>13923</v>
      </c>
      <c r="K6215" s="2">
        <v>7796.880000000001</v>
      </c>
      <c r="L6215">
        <v>0.56000000000000005</v>
      </c>
      <c r="M6215" t="s">
        <v>82</v>
      </c>
    </row>
    <row r="6216" spans="1:13" x14ac:dyDescent="0.25">
      <c r="A6216" t="s">
        <v>13</v>
      </c>
      <c r="B6216">
        <v>1185732</v>
      </c>
      <c r="C6216" s="6">
        <v>44354</v>
      </c>
      <c r="D6216" t="s">
        <v>47</v>
      </c>
      <c r="E6216" t="s">
        <v>91</v>
      </c>
      <c r="F6216" t="s">
        <v>92</v>
      </c>
      <c r="G6216" t="s">
        <v>18</v>
      </c>
      <c r="H6216" s="1">
        <v>49</v>
      </c>
      <c r="I6216" s="1">
        <v>200</v>
      </c>
      <c r="J6216" s="1">
        <v>9800</v>
      </c>
      <c r="K6216" s="2">
        <v>4410</v>
      </c>
      <c r="L6216">
        <v>0.44999999999999996</v>
      </c>
      <c r="M6216" t="s">
        <v>82</v>
      </c>
    </row>
    <row r="6217" spans="1:13" x14ac:dyDescent="0.25">
      <c r="A6217" t="s">
        <v>13</v>
      </c>
      <c r="B6217">
        <v>1185732</v>
      </c>
      <c r="C6217" s="6">
        <v>44354</v>
      </c>
      <c r="D6217" t="s">
        <v>47</v>
      </c>
      <c r="E6217" t="s">
        <v>91</v>
      </c>
      <c r="F6217" t="s">
        <v>92</v>
      </c>
      <c r="G6217" t="s">
        <v>19</v>
      </c>
      <c r="H6217" s="1">
        <v>47</v>
      </c>
      <c r="I6217" s="1">
        <v>209</v>
      </c>
      <c r="J6217" s="1">
        <v>9823</v>
      </c>
      <c r="K6217" s="2">
        <v>3536.2799999999997</v>
      </c>
      <c r="L6217">
        <v>0.36</v>
      </c>
      <c r="M6217" t="s">
        <v>82</v>
      </c>
    </row>
    <row r="6218" spans="1:13" x14ac:dyDescent="0.25">
      <c r="A6218" t="s">
        <v>13</v>
      </c>
      <c r="B6218">
        <v>1185732</v>
      </c>
      <c r="C6218" s="6">
        <v>44354</v>
      </c>
      <c r="D6218" t="s">
        <v>47</v>
      </c>
      <c r="E6218" t="s">
        <v>91</v>
      </c>
      <c r="F6218" t="s">
        <v>92</v>
      </c>
      <c r="G6218" t="s">
        <v>20</v>
      </c>
      <c r="H6218" s="1">
        <v>47</v>
      </c>
      <c r="I6218" s="1">
        <v>218</v>
      </c>
      <c r="J6218" s="1">
        <v>10246</v>
      </c>
      <c r="K6218" s="2">
        <v>4610.7</v>
      </c>
      <c r="L6218">
        <v>0.44999999999999996</v>
      </c>
      <c r="M6218" t="s">
        <v>82</v>
      </c>
    </row>
    <row r="6219" spans="1:13" x14ac:dyDescent="0.25">
      <c r="A6219" t="s">
        <v>13</v>
      </c>
      <c r="B6219">
        <v>1185732</v>
      </c>
      <c r="C6219" s="6">
        <v>44354</v>
      </c>
      <c r="D6219" t="s">
        <v>47</v>
      </c>
      <c r="E6219" t="s">
        <v>91</v>
      </c>
      <c r="F6219" t="s">
        <v>92</v>
      </c>
      <c r="G6219" t="s">
        <v>21</v>
      </c>
      <c r="H6219" s="1">
        <v>62</v>
      </c>
      <c r="I6219" s="1">
        <v>195</v>
      </c>
      <c r="J6219" s="1">
        <v>12090</v>
      </c>
      <c r="K6219" s="2">
        <v>5440.4999999999991</v>
      </c>
      <c r="L6219">
        <v>0.44999999999999996</v>
      </c>
      <c r="M6219" t="s">
        <v>82</v>
      </c>
    </row>
    <row r="6220" spans="1:13" x14ac:dyDescent="0.25">
      <c r="A6220" t="s">
        <v>13</v>
      </c>
      <c r="B6220">
        <v>1185732</v>
      </c>
      <c r="C6220" s="6">
        <v>44354</v>
      </c>
      <c r="D6220" t="s">
        <v>47</v>
      </c>
      <c r="E6220" t="s">
        <v>91</v>
      </c>
      <c r="F6220" t="s">
        <v>92</v>
      </c>
      <c r="G6220" t="s">
        <v>22</v>
      </c>
      <c r="H6220" s="1">
        <v>65</v>
      </c>
      <c r="I6220" s="1">
        <v>250</v>
      </c>
      <c r="J6220" s="1">
        <v>16250</v>
      </c>
      <c r="K6220" s="2">
        <v>10400</v>
      </c>
      <c r="L6220">
        <v>0.64</v>
      </c>
      <c r="M6220" t="s">
        <v>82</v>
      </c>
    </row>
    <row r="6221" spans="1:13" x14ac:dyDescent="0.25">
      <c r="A6221" t="s">
        <v>13</v>
      </c>
      <c r="B6221">
        <v>1185732</v>
      </c>
      <c r="C6221" s="6">
        <v>44382</v>
      </c>
      <c r="D6221" t="s">
        <v>47</v>
      </c>
      <c r="E6221" t="s">
        <v>91</v>
      </c>
      <c r="F6221" t="s">
        <v>92</v>
      </c>
      <c r="G6221" t="s">
        <v>16</v>
      </c>
      <c r="H6221" s="1">
        <v>63</v>
      </c>
      <c r="I6221" s="1">
        <v>311</v>
      </c>
      <c r="J6221" s="1">
        <v>19593</v>
      </c>
      <c r="K6221" s="2">
        <v>11559.87</v>
      </c>
      <c r="L6221">
        <v>0.59000000000000008</v>
      </c>
      <c r="M6221" t="s">
        <v>82</v>
      </c>
    </row>
    <row r="6222" spans="1:13" x14ac:dyDescent="0.25">
      <c r="A6222" t="s">
        <v>13</v>
      </c>
      <c r="B6222">
        <v>1185732</v>
      </c>
      <c r="C6222" s="6">
        <v>44382</v>
      </c>
      <c r="D6222" t="s">
        <v>47</v>
      </c>
      <c r="E6222" t="s">
        <v>91</v>
      </c>
      <c r="F6222" t="s">
        <v>92</v>
      </c>
      <c r="G6222" t="s">
        <v>18</v>
      </c>
      <c r="H6222" s="1">
        <v>58</v>
      </c>
      <c r="I6222" s="1">
        <v>270</v>
      </c>
      <c r="J6222" s="1">
        <v>15660</v>
      </c>
      <c r="K6222" s="2">
        <v>7673.4</v>
      </c>
      <c r="L6222">
        <v>0.49</v>
      </c>
      <c r="M6222" t="s">
        <v>82</v>
      </c>
    </row>
    <row r="6223" spans="1:13" x14ac:dyDescent="0.25">
      <c r="A6223" t="s">
        <v>13</v>
      </c>
      <c r="B6223">
        <v>1185732</v>
      </c>
      <c r="C6223" s="6">
        <v>44382</v>
      </c>
      <c r="D6223" t="s">
        <v>47</v>
      </c>
      <c r="E6223" t="s">
        <v>91</v>
      </c>
      <c r="F6223" t="s">
        <v>92</v>
      </c>
      <c r="G6223" t="s">
        <v>19</v>
      </c>
      <c r="H6223" s="1">
        <v>51</v>
      </c>
      <c r="I6223" s="1">
        <v>248</v>
      </c>
      <c r="J6223" s="1">
        <v>12648</v>
      </c>
      <c r="K6223" s="2">
        <v>4553.28</v>
      </c>
      <c r="L6223">
        <v>0.36</v>
      </c>
      <c r="M6223" t="s">
        <v>82</v>
      </c>
    </row>
    <row r="6224" spans="1:13" x14ac:dyDescent="0.25">
      <c r="A6224" t="s">
        <v>13</v>
      </c>
      <c r="B6224">
        <v>1185732</v>
      </c>
      <c r="C6224" s="6">
        <v>44382</v>
      </c>
      <c r="D6224" t="s">
        <v>47</v>
      </c>
      <c r="E6224" t="s">
        <v>91</v>
      </c>
      <c r="F6224" t="s">
        <v>92</v>
      </c>
      <c r="G6224" t="s">
        <v>20</v>
      </c>
      <c r="H6224" s="1">
        <v>52</v>
      </c>
      <c r="I6224" s="1">
        <v>202</v>
      </c>
      <c r="J6224" s="1">
        <v>10504</v>
      </c>
      <c r="K6224" s="2">
        <v>4411.68</v>
      </c>
      <c r="L6224">
        <v>0.42</v>
      </c>
      <c r="M6224" t="s">
        <v>82</v>
      </c>
    </row>
    <row r="6225" spans="1:13" x14ac:dyDescent="0.25">
      <c r="A6225" t="s">
        <v>13</v>
      </c>
      <c r="B6225">
        <v>1185732</v>
      </c>
      <c r="C6225" s="6">
        <v>44382</v>
      </c>
      <c r="D6225" t="s">
        <v>47</v>
      </c>
      <c r="E6225" t="s">
        <v>91</v>
      </c>
      <c r="F6225" t="s">
        <v>92</v>
      </c>
      <c r="G6225" t="s">
        <v>21</v>
      </c>
      <c r="H6225" s="1">
        <v>64</v>
      </c>
      <c r="I6225" s="1">
        <v>240</v>
      </c>
      <c r="J6225" s="1">
        <v>15360</v>
      </c>
      <c r="K6225" s="2">
        <v>6911.9999999999991</v>
      </c>
      <c r="L6225">
        <v>0.44999999999999996</v>
      </c>
      <c r="M6225" t="s">
        <v>82</v>
      </c>
    </row>
    <row r="6226" spans="1:13" x14ac:dyDescent="0.25">
      <c r="A6226" t="s">
        <v>13</v>
      </c>
      <c r="B6226">
        <v>1185732</v>
      </c>
      <c r="C6226" s="6">
        <v>44382</v>
      </c>
      <c r="D6226" t="s">
        <v>47</v>
      </c>
      <c r="E6226" t="s">
        <v>91</v>
      </c>
      <c r="F6226" t="s">
        <v>92</v>
      </c>
      <c r="G6226" t="s">
        <v>22</v>
      </c>
      <c r="H6226" s="1">
        <v>66</v>
      </c>
      <c r="I6226" s="1">
        <v>244</v>
      </c>
      <c r="J6226" s="1">
        <v>16104</v>
      </c>
      <c r="K6226" s="2">
        <v>10467.6</v>
      </c>
      <c r="L6226">
        <v>0.65</v>
      </c>
      <c r="M6226" t="s">
        <v>82</v>
      </c>
    </row>
    <row r="6227" spans="1:13" x14ac:dyDescent="0.25">
      <c r="A6227" t="s">
        <v>13</v>
      </c>
      <c r="B6227">
        <v>1185732</v>
      </c>
      <c r="C6227" s="6">
        <v>44414</v>
      </c>
      <c r="D6227" t="s">
        <v>47</v>
      </c>
      <c r="E6227" t="s">
        <v>91</v>
      </c>
      <c r="F6227" t="s">
        <v>92</v>
      </c>
      <c r="G6227" t="s">
        <v>16</v>
      </c>
      <c r="H6227" s="1">
        <v>62</v>
      </c>
      <c r="I6227" s="1">
        <v>326</v>
      </c>
      <c r="J6227" s="1">
        <v>20212</v>
      </c>
      <c r="K6227" s="2">
        <v>11520.840000000002</v>
      </c>
      <c r="L6227">
        <v>0.57000000000000006</v>
      </c>
      <c r="M6227" t="s">
        <v>82</v>
      </c>
    </row>
    <row r="6228" spans="1:13" x14ac:dyDescent="0.25">
      <c r="A6228" t="s">
        <v>13</v>
      </c>
      <c r="B6228">
        <v>1185732</v>
      </c>
      <c r="C6228" s="6">
        <v>44414</v>
      </c>
      <c r="D6228" t="s">
        <v>47</v>
      </c>
      <c r="E6228" t="s">
        <v>91</v>
      </c>
      <c r="F6228" t="s">
        <v>92</v>
      </c>
      <c r="G6228" t="s">
        <v>18</v>
      </c>
      <c r="H6228" s="1">
        <v>54</v>
      </c>
      <c r="I6228" s="1">
        <v>243</v>
      </c>
      <c r="J6228" s="1">
        <v>13122</v>
      </c>
      <c r="K6228" s="2">
        <v>6429.78</v>
      </c>
      <c r="L6228">
        <v>0.49</v>
      </c>
      <c r="M6228" t="s">
        <v>82</v>
      </c>
    </row>
    <row r="6229" spans="1:13" x14ac:dyDescent="0.25">
      <c r="A6229" t="s">
        <v>13</v>
      </c>
      <c r="B6229">
        <v>1185732</v>
      </c>
      <c r="C6229" s="6">
        <v>44414</v>
      </c>
      <c r="D6229" t="s">
        <v>47</v>
      </c>
      <c r="E6229" t="s">
        <v>91</v>
      </c>
      <c r="F6229" t="s">
        <v>92</v>
      </c>
      <c r="G6229" t="s">
        <v>19</v>
      </c>
      <c r="H6229" s="1">
        <v>50</v>
      </c>
      <c r="I6229" s="1">
        <v>231</v>
      </c>
      <c r="J6229" s="1">
        <v>11550</v>
      </c>
      <c r="K6229" s="2">
        <v>4620</v>
      </c>
      <c r="L6229">
        <v>0.4</v>
      </c>
      <c r="M6229" t="s">
        <v>82</v>
      </c>
    </row>
    <row r="6230" spans="1:13" x14ac:dyDescent="0.25">
      <c r="A6230" t="s">
        <v>13</v>
      </c>
      <c r="B6230">
        <v>1185732</v>
      </c>
      <c r="C6230" s="6">
        <v>44414</v>
      </c>
      <c r="D6230" t="s">
        <v>47</v>
      </c>
      <c r="E6230" t="s">
        <v>91</v>
      </c>
      <c r="F6230" t="s">
        <v>92</v>
      </c>
      <c r="G6230" t="s">
        <v>20</v>
      </c>
      <c r="H6230" s="1">
        <v>44</v>
      </c>
      <c r="I6230" s="1">
        <v>233</v>
      </c>
      <c r="J6230" s="1">
        <v>10252</v>
      </c>
      <c r="K6230" s="2">
        <v>4203.32</v>
      </c>
      <c r="L6230">
        <v>0.41</v>
      </c>
      <c r="M6230" t="s">
        <v>82</v>
      </c>
    </row>
    <row r="6231" spans="1:13" x14ac:dyDescent="0.25">
      <c r="A6231" t="s">
        <v>13</v>
      </c>
      <c r="B6231">
        <v>1185732</v>
      </c>
      <c r="C6231" s="6">
        <v>44414</v>
      </c>
      <c r="D6231" t="s">
        <v>47</v>
      </c>
      <c r="E6231" t="s">
        <v>91</v>
      </c>
      <c r="F6231" t="s">
        <v>92</v>
      </c>
      <c r="G6231" t="s">
        <v>21</v>
      </c>
      <c r="H6231" s="1">
        <v>51</v>
      </c>
      <c r="I6231" s="1">
        <v>225</v>
      </c>
      <c r="J6231" s="1">
        <v>11475</v>
      </c>
      <c r="K6231" s="2">
        <v>5278.5</v>
      </c>
      <c r="L6231">
        <v>0.45999999999999996</v>
      </c>
      <c r="M6231" t="s">
        <v>82</v>
      </c>
    </row>
    <row r="6232" spans="1:13" x14ac:dyDescent="0.25">
      <c r="A6232" t="s">
        <v>13</v>
      </c>
      <c r="B6232">
        <v>1185732</v>
      </c>
      <c r="C6232" s="6">
        <v>44414</v>
      </c>
      <c r="D6232" t="s">
        <v>47</v>
      </c>
      <c r="E6232" t="s">
        <v>91</v>
      </c>
      <c r="F6232" t="s">
        <v>92</v>
      </c>
      <c r="G6232" t="s">
        <v>22</v>
      </c>
      <c r="H6232" s="1">
        <v>58</v>
      </c>
      <c r="I6232" s="1">
        <v>278</v>
      </c>
      <c r="J6232" s="1">
        <v>16124</v>
      </c>
      <c r="K6232" s="2">
        <v>9835.64</v>
      </c>
      <c r="L6232">
        <v>0.61</v>
      </c>
      <c r="M6232" t="s">
        <v>82</v>
      </c>
    </row>
    <row r="6233" spans="1:13" x14ac:dyDescent="0.25">
      <c r="A6233" t="s">
        <v>13</v>
      </c>
      <c r="B6233">
        <v>1185732</v>
      </c>
      <c r="C6233" s="6">
        <v>44444</v>
      </c>
      <c r="D6233" t="s">
        <v>47</v>
      </c>
      <c r="E6233" t="s">
        <v>91</v>
      </c>
      <c r="F6233" t="s">
        <v>92</v>
      </c>
      <c r="G6233" t="s">
        <v>16</v>
      </c>
      <c r="H6233" s="1">
        <v>51</v>
      </c>
      <c r="I6233" s="1">
        <v>287</v>
      </c>
      <c r="J6233" s="1">
        <v>14637</v>
      </c>
      <c r="K6233" s="2">
        <v>8489.4600000000009</v>
      </c>
      <c r="L6233">
        <v>0.58000000000000007</v>
      </c>
      <c r="M6233" t="s">
        <v>82</v>
      </c>
    </row>
    <row r="6234" spans="1:13" x14ac:dyDescent="0.25">
      <c r="A6234" t="s">
        <v>13</v>
      </c>
      <c r="B6234">
        <v>1185732</v>
      </c>
      <c r="C6234" s="6">
        <v>44444</v>
      </c>
      <c r="D6234" t="s">
        <v>47</v>
      </c>
      <c r="E6234" t="s">
        <v>91</v>
      </c>
      <c r="F6234" t="s">
        <v>92</v>
      </c>
      <c r="G6234" t="s">
        <v>18</v>
      </c>
      <c r="H6234" s="1">
        <v>48</v>
      </c>
      <c r="I6234" s="1">
        <v>223</v>
      </c>
      <c r="J6234" s="1">
        <v>10704</v>
      </c>
      <c r="K6234" s="2">
        <v>5137.92</v>
      </c>
      <c r="L6234">
        <v>0.48</v>
      </c>
      <c r="M6234" t="s">
        <v>82</v>
      </c>
    </row>
    <row r="6235" spans="1:13" x14ac:dyDescent="0.25">
      <c r="A6235" t="s">
        <v>13</v>
      </c>
      <c r="B6235">
        <v>1185732</v>
      </c>
      <c r="C6235" s="6">
        <v>44444</v>
      </c>
      <c r="D6235" t="s">
        <v>47</v>
      </c>
      <c r="E6235" t="s">
        <v>91</v>
      </c>
      <c r="F6235" t="s">
        <v>92</v>
      </c>
      <c r="G6235" t="s">
        <v>19</v>
      </c>
      <c r="H6235" s="1">
        <v>38</v>
      </c>
      <c r="I6235" s="1">
        <v>196</v>
      </c>
      <c r="J6235" s="1">
        <v>7448</v>
      </c>
      <c r="K6235" s="2">
        <v>2904.7200000000003</v>
      </c>
      <c r="L6235">
        <v>0.39</v>
      </c>
      <c r="M6235" t="s">
        <v>82</v>
      </c>
    </row>
    <row r="6236" spans="1:13" x14ac:dyDescent="0.25">
      <c r="A6236" t="s">
        <v>13</v>
      </c>
      <c r="B6236">
        <v>1185732</v>
      </c>
      <c r="C6236" s="6">
        <v>44444</v>
      </c>
      <c r="D6236" t="s">
        <v>47</v>
      </c>
      <c r="E6236" t="s">
        <v>91</v>
      </c>
      <c r="F6236" t="s">
        <v>92</v>
      </c>
      <c r="G6236" t="s">
        <v>20</v>
      </c>
      <c r="H6236" s="1">
        <v>39</v>
      </c>
      <c r="I6236" s="1">
        <v>210</v>
      </c>
      <c r="J6236" s="1">
        <v>8190</v>
      </c>
      <c r="K6236" s="2">
        <v>3276</v>
      </c>
      <c r="L6236">
        <v>0.4</v>
      </c>
      <c r="M6236" t="s">
        <v>82</v>
      </c>
    </row>
    <row r="6237" spans="1:13" x14ac:dyDescent="0.25">
      <c r="A6237" t="s">
        <v>13</v>
      </c>
      <c r="B6237">
        <v>1185732</v>
      </c>
      <c r="C6237" s="6">
        <v>44444</v>
      </c>
      <c r="D6237" t="s">
        <v>47</v>
      </c>
      <c r="E6237" t="s">
        <v>91</v>
      </c>
      <c r="F6237" t="s">
        <v>92</v>
      </c>
      <c r="G6237" t="s">
        <v>21</v>
      </c>
      <c r="H6237" s="1">
        <v>48</v>
      </c>
      <c r="I6237" s="1">
        <v>175</v>
      </c>
      <c r="J6237" s="1">
        <v>8400</v>
      </c>
      <c r="K6237" s="2">
        <v>3863.9999999999995</v>
      </c>
      <c r="L6237">
        <v>0.45999999999999996</v>
      </c>
      <c r="M6237" t="s">
        <v>82</v>
      </c>
    </row>
    <row r="6238" spans="1:13" x14ac:dyDescent="0.25">
      <c r="A6238" t="s">
        <v>13</v>
      </c>
      <c r="B6238">
        <v>1185732</v>
      </c>
      <c r="C6238" s="6">
        <v>44444</v>
      </c>
      <c r="D6238" t="s">
        <v>47</v>
      </c>
      <c r="E6238" t="s">
        <v>91</v>
      </c>
      <c r="F6238" t="s">
        <v>92</v>
      </c>
      <c r="G6238" t="s">
        <v>22</v>
      </c>
      <c r="H6238" s="1">
        <v>52</v>
      </c>
      <c r="I6238" s="1">
        <v>232</v>
      </c>
      <c r="J6238" s="1">
        <v>12064</v>
      </c>
      <c r="K6238" s="2">
        <v>7238.4</v>
      </c>
      <c r="L6238">
        <v>0.6</v>
      </c>
      <c r="M6238" t="s">
        <v>82</v>
      </c>
    </row>
    <row r="6239" spans="1:13" x14ac:dyDescent="0.25">
      <c r="A6239" t="s">
        <v>13</v>
      </c>
      <c r="B6239">
        <v>1185732</v>
      </c>
      <c r="C6239" s="6">
        <v>44476</v>
      </c>
      <c r="D6239" t="s">
        <v>47</v>
      </c>
      <c r="E6239" t="s">
        <v>91</v>
      </c>
      <c r="F6239" t="s">
        <v>92</v>
      </c>
      <c r="G6239" t="s">
        <v>16</v>
      </c>
      <c r="H6239" s="1">
        <v>50</v>
      </c>
      <c r="I6239" s="1">
        <v>244</v>
      </c>
      <c r="J6239" s="1">
        <v>12200</v>
      </c>
      <c r="K6239" s="2">
        <v>7320</v>
      </c>
      <c r="L6239">
        <v>0.6</v>
      </c>
      <c r="M6239" t="s">
        <v>82</v>
      </c>
    </row>
    <row r="6240" spans="1:13" x14ac:dyDescent="0.25">
      <c r="A6240" t="s">
        <v>13</v>
      </c>
      <c r="B6240">
        <v>1185732</v>
      </c>
      <c r="C6240" s="6">
        <v>44476</v>
      </c>
      <c r="D6240" t="s">
        <v>47</v>
      </c>
      <c r="E6240" t="s">
        <v>91</v>
      </c>
      <c r="F6240" t="s">
        <v>92</v>
      </c>
      <c r="G6240" t="s">
        <v>18</v>
      </c>
      <c r="H6240" s="1">
        <v>42</v>
      </c>
      <c r="I6240" s="1">
        <v>208</v>
      </c>
      <c r="J6240" s="1">
        <v>8736</v>
      </c>
      <c r="K6240" s="2">
        <v>4368</v>
      </c>
      <c r="L6240">
        <v>0.5</v>
      </c>
      <c r="M6240" t="s">
        <v>82</v>
      </c>
    </row>
    <row r="6241" spans="1:13" x14ac:dyDescent="0.25">
      <c r="A6241" t="s">
        <v>13</v>
      </c>
      <c r="B6241">
        <v>1185732</v>
      </c>
      <c r="C6241" s="6">
        <v>44476</v>
      </c>
      <c r="D6241" t="s">
        <v>47</v>
      </c>
      <c r="E6241" t="s">
        <v>91</v>
      </c>
      <c r="F6241" t="s">
        <v>92</v>
      </c>
      <c r="G6241" t="s">
        <v>19</v>
      </c>
      <c r="H6241" s="1">
        <v>41</v>
      </c>
      <c r="I6241" s="1">
        <v>176</v>
      </c>
      <c r="J6241" s="1">
        <v>7216</v>
      </c>
      <c r="K6241" s="2">
        <v>2814.2400000000002</v>
      </c>
      <c r="L6241">
        <v>0.39</v>
      </c>
      <c r="M6241" t="s">
        <v>82</v>
      </c>
    </row>
    <row r="6242" spans="1:13" x14ac:dyDescent="0.25">
      <c r="A6242" t="s">
        <v>13</v>
      </c>
      <c r="B6242">
        <v>1185732</v>
      </c>
      <c r="C6242" s="6">
        <v>44476</v>
      </c>
      <c r="D6242" t="s">
        <v>47</v>
      </c>
      <c r="E6242" t="s">
        <v>91</v>
      </c>
      <c r="F6242" t="s">
        <v>92</v>
      </c>
      <c r="G6242" t="s">
        <v>20</v>
      </c>
      <c r="H6242" s="1">
        <v>41</v>
      </c>
      <c r="I6242" s="1">
        <v>176</v>
      </c>
      <c r="J6242" s="1">
        <v>7216</v>
      </c>
      <c r="K6242" s="2">
        <v>2886.4</v>
      </c>
      <c r="L6242">
        <v>0.4</v>
      </c>
      <c r="M6242" t="s">
        <v>82</v>
      </c>
    </row>
    <row r="6243" spans="1:13" x14ac:dyDescent="0.25">
      <c r="A6243" t="s">
        <v>13</v>
      </c>
      <c r="B6243">
        <v>1185732</v>
      </c>
      <c r="C6243" s="6">
        <v>44476</v>
      </c>
      <c r="D6243" t="s">
        <v>47</v>
      </c>
      <c r="E6243" t="s">
        <v>91</v>
      </c>
      <c r="F6243" t="s">
        <v>92</v>
      </c>
      <c r="G6243" t="s">
        <v>21</v>
      </c>
      <c r="H6243" s="1">
        <v>52</v>
      </c>
      <c r="I6243" s="1">
        <v>189</v>
      </c>
      <c r="J6243" s="1">
        <v>9828</v>
      </c>
      <c r="K6243" s="2">
        <v>4717.4399999999996</v>
      </c>
      <c r="L6243">
        <v>0.48</v>
      </c>
      <c r="M6243" t="s">
        <v>82</v>
      </c>
    </row>
    <row r="6244" spans="1:13" x14ac:dyDescent="0.25">
      <c r="A6244" t="s">
        <v>13</v>
      </c>
      <c r="B6244">
        <v>1185732</v>
      </c>
      <c r="C6244" s="6">
        <v>44476</v>
      </c>
      <c r="D6244" t="s">
        <v>47</v>
      </c>
      <c r="E6244" t="s">
        <v>91</v>
      </c>
      <c r="F6244" t="s">
        <v>92</v>
      </c>
      <c r="G6244" t="s">
        <v>22</v>
      </c>
      <c r="H6244" s="1">
        <v>56</v>
      </c>
      <c r="I6244" s="1">
        <v>225</v>
      </c>
      <c r="J6244" s="1">
        <v>12600</v>
      </c>
      <c r="K6244" s="2">
        <v>8190</v>
      </c>
      <c r="L6244">
        <v>0.65</v>
      </c>
      <c r="M6244" t="s">
        <v>82</v>
      </c>
    </row>
    <row r="6245" spans="1:13" x14ac:dyDescent="0.25">
      <c r="A6245" t="s">
        <v>13</v>
      </c>
      <c r="B6245">
        <v>1185732</v>
      </c>
      <c r="C6245" s="6">
        <v>44506</v>
      </c>
      <c r="D6245" t="s">
        <v>47</v>
      </c>
      <c r="E6245" t="s">
        <v>91</v>
      </c>
      <c r="F6245" t="s">
        <v>92</v>
      </c>
      <c r="G6245" t="s">
        <v>16</v>
      </c>
      <c r="H6245" s="1">
        <v>50</v>
      </c>
      <c r="I6245" s="1">
        <v>278</v>
      </c>
      <c r="J6245" s="1">
        <v>13900</v>
      </c>
      <c r="K6245" s="2">
        <v>7923.0000000000009</v>
      </c>
      <c r="L6245">
        <v>0.57000000000000006</v>
      </c>
      <c r="M6245" t="s">
        <v>82</v>
      </c>
    </row>
    <row r="6246" spans="1:13" x14ac:dyDescent="0.25">
      <c r="A6246" t="s">
        <v>13</v>
      </c>
      <c r="B6246">
        <v>1185732</v>
      </c>
      <c r="C6246" s="6">
        <v>44506</v>
      </c>
      <c r="D6246" t="s">
        <v>47</v>
      </c>
      <c r="E6246" t="s">
        <v>91</v>
      </c>
      <c r="F6246" t="s">
        <v>92</v>
      </c>
      <c r="G6246" t="s">
        <v>18</v>
      </c>
      <c r="H6246" s="1">
        <v>44</v>
      </c>
      <c r="I6246" s="1">
        <v>188</v>
      </c>
      <c r="J6246" s="1">
        <v>8272</v>
      </c>
      <c r="K6246" s="2">
        <v>3722.3999999999996</v>
      </c>
      <c r="L6246">
        <v>0.44999999999999996</v>
      </c>
      <c r="M6246" t="s">
        <v>82</v>
      </c>
    </row>
    <row r="6247" spans="1:13" x14ac:dyDescent="0.25">
      <c r="A6247" t="s">
        <v>13</v>
      </c>
      <c r="B6247">
        <v>1185732</v>
      </c>
      <c r="C6247" s="6">
        <v>44506</v>
      </c>
      <c r="D6247" t="s">
        <v>47</v>
      </c>
      <c r="E6247" t="s">
        <v>91</v>
      </c>
      <c r="F6247" t="s">
        <v>92</v>
      </c>
      <c r="G6247" t="s">
        <v>19</v>
      </c>
      <c r="H6247" s="1">
        <v>43</v>
      </c>
      <c r="I6247" s="1">
        <v>202</v>
      </c>
      <c r="J6247" s="1">
        <v>8686</v>
      </c>
      <c r="K6247" s="2">
        <v>3040.1</v>
      </c>
      <c r="L6247">
        <v>0.35</v>
      </c>
      <c r="M6247" t="s">
        <v>82</v>
      </c>
    </row>
    <row r="6248" spans="1:13" x14ac:dyDescent="0.25">
      <c r="A6248" t="s">
        <v>13</v>
      </c>
      <c r="B6248">
        <v>1185732</v>
      </c>
      <c r="C6248" s="6">
        <v>44506</v>
      </c>
      <c r="D6248" t="s">
        <v>47</v>
      </c>
      <c r="E6248" t="s">
        <v>91</v>
      </c>
      <c r="F6248" t="s">
        <v>92</v>
      </c>
      <c r="G6248" t="s">
        <v>20</v>
      </c>
      <c r="H6248" s="1">
        <v>53</v>
      </c>
      <c r="I6248" s="1">
        <v>225</v>
      </c>
      <c r="J6248" s="1">
        <v>11925</v>
      </c>
      <c r="K6248" s="2">
        <v>5008.5</v>
      </c>
      <c r="L6248">
        <v>0.42</v>
      </c>
      <c r="M6248" t="s">
        <v>82</v>
      </c>
    </row>
    <row r="6249" spans="1:13" x14ac:dyDescent="0.25">
      <c r="A6249" t="s">
        <v>13</v>
      </c>
      <c r="B6249">
        <v>1185732</v>
      </c>
      <c r="C6249" s="6">
        <v>44506</v>
      </c>
      <c r="D6249" t="s">
        <v>47</v>
      </c>
      <c r="E6249" t="s">
        <v>91</v>
      </c>
      <c r="F6249" t="s">
        <v>92</v>
      </c>
      <c r="G6249" t="s">
        <v>21</v>
      </c>
      <c r="H6249" s="1">
        <v>66</v>
      </c>
      <c r="I6249" s="1">
        <v>196</v>
      </c>
      <c r="J6249" s="1">
        <v>12936</v>
      </c>
      <c r="K6249" s="2">
        <v>6079.92</v>
      </c>
      <c r="L6249">
        <v>0.47</v>
      </c>
      <c r="M6249" t="s">
        <v>82</v>
      </c>
    </row>
    <row r="6250" spans="1:13" x14ac:dyDescent="0.25">
      <c r="A6250" t="s">
        <v>13</v>
      </c>
      <c r="B6250">
        <v>1185732</v>
      </c>
      <c r="C6250" s="6">
        <v>44506</v>
      </c>
      <c r="D6250" t="s">
        <v>47</v>
      </c>
      <c r="E6250" t="s">
        <v>91</v>
      </c>
      <c r="F6250" t="s">
        <v>92</v>
      </c>
      <c r="G6250" t="s">
        <v>22</v>
      </c>
      <c r="H6250" s="1">
        <v>74</v>
      </c>
      <c r="I6250" s="1">
        <v>206</v>
      </c>
      <c r="J6250" s="1">
        <v>15244</v>
      </c>
      <c r="K6250" s="2">
        <v>9603.7199999999993</v>
      </c>
      <c r="L6250">
        <v>0.63</v>
      </c>
      <c r="M6250" t="s">
        <v>82</v>
      </c>
    </row>
    <row r="6251" spans="1:13" x14ac:dyDescent="0.25">
      <c r="A6251" t="s">
        <v>13</v>
      </c>
      <c r="B6251">
        <v>1185732</v>
      </c>
      <c r="C6251" s="6">
        <v>44535</v>
      </c>
      <c r="D6251" t="s">
        <v>47</v>
      </c>
      <c r="E6251" t="s">
        <v>91</v>
      </c>
      <c r="F6251" t="s">
        <v>92</v>
      </c>
      <c r="G6251" t="s">
        <v>16</v>
      </c>
      <c r="H6251" s="1">
        <v>67</v>
      </c>
      <c r="I6251" s="1">
        <v>290</v>
      </c>
      <c r="J6251" s="1">
        <v>19430</v>
      </c>
      <c r="K6251" s="2">
        <v>11658</v>
      </c>
      <c r="L6251">
        <v>0.6</v>
      </c>
      <c r="M6251" t="s">
        <v>82</v>
      </c>
    </row>
    <row r="6252" spans="1:13" x14ac:dyDescent="0.25">
      <c r="A6252" t="s">
        <v>13</v>
      </c>
      <c r="B6252">
        <v>1185732</v>
      </c>
      <c r="C6252" s="6">
        <v>44535</v>
      </c>
      <c r="D6252" t="s">
        <v>47</v>
      </c>
      <c r="E6252" t="s">
        <v>91</v>
      </c>
      <c r="F6252" t="s">
        <v>92</v>
      </c>
      <c r="G6252" t="s">
        <v>18</v>
      </c>
      <c r="H6252" s="1">
        <v>58</v>
      </c>
      <c r="I6252" s="1">
        <v>219</v>
      </c>
      <c r="J6252" s="1">
        <v>12702</v>
      </c>
      <c r="K6252" s="2">
        <v>5715.9</v>
      </c>
      <c r="L6252">
        <v>0.44999999999999996</v>
      </c>
      <c r="M6252" t="s">
        <v>82</v>
      </c>
    </row>
    <row r="6253" spans="1:13" x14ac:dyDescent="0.25">
      <c r="A6253" t="s">
        <v>25</v>
      </c>
      <c r="B6253">
        <v>1185732</v>
      </c>
      <c r="C6253" s="6">
        <v>44535</v>
      </c>
      <c r="D6253" t="s">
        <v>47</v>
      </c>
      <c r="E6253" t="s">
        <v>91</v>
      </c>
      <c r="F6253" t="s">
        <v>92</v>
      </c>
      <c r="G6253" t="s">
        <v>19</v>
      </c>
      <c r="H6253" s="1">
        <v>56</v>
      </c>
      <c r="I6253" s="1">
        <v>215</v>
      </c>
      <c r="J6253" s="1">
        <v>12040</v>
      </c>
      <c r="K6253" s="2">
        <v>4214</v>
      </c>
      <c r="L6253">
        <v>0.35</v>
      </c>
      <c r="M6253" t="s">
        <v>82</v>
      </c>
    </row>
    <row r="6254" spans="1:13" x14ac:dyDescent="0.25">
      <c r="A6254" t="s">
        <v>25</v>
      </c>
      <c r="B6254">
        <v>1185732</v>
      </c>
      <c r="C6254" s="6">
        <v>44535</v>
      </c>
      <c r="D6254" t="s">
        <v>47</v>
      </c>
      <c r="E6254" t="s">
        <v>91</v>
      </c>
      <c r="F6254" t="s">
        <v>92</v>
      </c>
      <c r="G6254" t="s">
        <v>20</v>
      </c>
      <c r="H6254" s="1">
        <v>59</v>
      </c>
      <c r="I6254" s="1">
        <v>194</v>
      </c>
      <c r="J6254" s="1">
        <v>11446</v>
      </c>
      <c r="K6254" s="2">
        <v>5150.7</v>
      </c>
      <c r="L6254">
        <v>0.44999999999999996</v>
      </c>
      <c r="M6254" t="s">
        <v>82</v>
      </c>
    </row>
    <row r="6255" spans="1:13" x14ac:dyDescent="0.25">
      <c r="A6255" t="s">
        <v>25</v>
      </c>
      <c r="B6255">
        <v>1185732</v>
      </c>
      <c r="C6255" s="6">
        <v>44535</v>
      </c>
      <c r="D6255" t="s">
        <v>47</v>
      </c>
      <c r="E6255" t="s">
        <v>91</v>
      </c>
      <c r="F6255" t="s">
        <v>92</v>
      </c>
      <c r="G6255" t="s">
        <v>21</v>
      </c>
      <c r="H6255" s="1">
        <v>66</v>
      </c>
      <c r="I6255" s="1">
        <v>225</v>
      </c>
      <c r="J6255" s="1">
        <v>14850</v>
      </c>
      <c r="K6255" s="2">
        <v>6682.4999999999991</v>
      </c>
      <c r="L6255">
        <v>0.44999999999999996</v>
      </c>
      <c r="M6255" t="s">
        <v>82</v>
      </c>
    </row>
    <row r="6256" spans="1:13" x14ac:dyDescent="0.25">
      <c r="A6256" t="s">
        <v>25</v>
      </c>
      <c r="B6256">
        <v>1185732</v>
      </c>
      <c r="C6256" s="6">
        <v>44535</v>
      </c>
      <c r="D6256" t="s">
        <v>47</v>
      </c>
      <c r="E6256" t="s">
        <v>91</v>
      </c>
      <c r="F6256" t="s">
        <v>92</v>
      </c>
      <c r="G6256" t="s">
        <v>22</v>
      </c>
      <c r="H6256" s="1">
        <v>68</v>
      </c>
      <c r="I6256" s="1">
        <v>228</v>
      </c>
      <c r="J6256" s="1">
        <v>15504</v>
      </c>
      <c r="K6256" s="2">
        <v>9302.4</v>
      </c>
      <c r="L6256">
        <v>0.6</v>
      </c>
      <c r="M6256" t="s">
        <v>82</v>
      </c>
    </row>
    <row r="6257" spans="1:13" x14ac:dyDescent="0.25">
      <c r="A6257" t="s">
        <v>25</v>
      </c>
      <c r="B6257">
        <v>1185732</v>
      </c>
      <c r="C6257" s="6">
        <v>44202</v>
      </c>
      <c r="D6257" t="s">
        <v>47</v>
      </c>
      <c r="E6257" t="s">
        <v>91</v>
      </c>
      <c r="F6257" t="s">
        <v>92</v>
      </c>
      <c r="G6257" t="s">
        <v>16</v>
      </c>
      <c r="H6257" s="1">
        <v>33</v>
      </c>
      <c r="I6257" s="1">
        <v>231</v>
      </c>
      <c r="J6257" s="1">
        <v>7623</v>
      </c>
      <c r="K6257" s="2">
        <v>3811.5</v>
      </c>
      <c r="L6257">
        <v>0.5</v>
      </c>
      <c r="M6257" t="s">
        <v>82</v>
      </c>
    </row>
    <row r="6258" spans="1:13" x14ac:dyDescent="0.25">
      <c r="A6258" t="s">
        <v>25</v>
      </c>
      <c r="B6258">
        <v>1185732</v>
      </c>
      <c r="C6258" s="6">
        <v>44202</v>
      </c>
      <c r="D6258" t="s">
        <v>47</v>
      </c>
      <c r="E6258" t="s">
        <v>91</v>
      </c>
      <c r="F6258" t="s">
        <v>92</v>
      </c>
      <c r="G6258" t="s">
        <v>18</v>
      </c>
      <c r="H6258" s="1">
        <v>34</v>
      </c>
      <c r="I6258" s="1">
        <v>181</v>
      </c>
      <c r="J6258" s="1">
        <v>6154</v>
      </c>
      <c r="K6258" s="2">
        <v>3077</v>
      </c>
      <c r="L6258">
        <v>0.5</v>
      </c>
      <c r="M6258" t="s">
        <v>82</v>
      </c>
    </row>
    <row r="6259" spans="1:13" x14ac:dyDescent="0.25">
      <c r="A6259" t="s">
        <v>25</v>
      </c>
      <c r="B6259">
        <v>1185732</v>
      </c>
      <c r="C6259" s="6">
        <v>44202</v>
      </c>
      <c r="D6259" t="s">
        <v>47</v>
      </c>
      <c r="E6259" t="s">
        <v>91</v>
      </c>
      <c r="F6259" t="s">
        <v>92</v>
      </c>
      <c r="G6259" t="s">
        <v>19</v>
      </c>
      <c r="H6259" s="1">
        <v>24</v>
      </c>
      <c r="I6259" s="1">
        <v>189</v>
      </c>
      <c r="J6259" s="1">
        <v>4536</v>
      </c>
      <c r="K6259" s="2">
        <v>2449.44</v>
      </c>
      <c r="L6259">
        <v>0.54</v>
      </c>
      <c r="M6259" t="s">
        <v>82</v>
      </c>
    </row>
    <row r="6260" spans="1:13" x14ac:dyDescent="0.25">
      <c r="A6260" t="s">
        <v>25</v>
      </c>
      <c r="B6260">
        <v>1185732</v>
      </c>
      <c r="C6260" s="6">
        <v>44202</v>
      </c>
      <c r="D6260" t="s">
        <v>47</v>
      </c>
      <c r="E6260" t="s">
        <v>91</v>
      </c>
      <c r="F6260" t="s">
        <v>92</v>
      </c>
      <c r="G6260" t="s">
        <v>20</v>
      </c>
      <c r="H6260" s="1">
        <v>29</v>
      </c>
      <c r="I6260" s="1">
        <v>173</v>
      </c>
      <c r="J6260" s="1">
        <v>5017</v>
      </c>
      <c r="K6260" s="2">
        <v>2759.3500000000004</v>
      </c>
      <c r="L6260">
        <v>0.55000000000000004</v>
      </c>
      <c r="M6260" t="s">
        <v>82</v>
      </c>
    </row>
    <row r="6261" spans="1:13" x14ac:dyDescent="0.25">
      <c r="A6261" t="s">
        <v>25</v>
      </c>
      <c r="B6261">
        <v>1185732</v>
      </c>
      <c r="C6261" s="6">
        <v>44202</v>
      </c>
      <c r="D6261" t="s">
        <v>47</v>
      </c>
      <c r="E6261" t="s">
        <v>91</v>
      </c>
      <c r="F6261" t="s">
        <v>92</v>
      </c>
      <c r="G6261" t="s">
        <v>21</v>
      </c>
      <c r="H6261" s="1">
        <v>42</v>
      </c>
      <c r="I6261" s="1">
        <v>156</v>
      </c>
      <c r="J6261" s="1">
        <v>6552</v>
      </c>
      <c r="K6261" s="2">
        <v>3013.9199999999996</v>
      </c>
      <c r="L6261">
        <v>0.45999999999999996</v>
      </c>
      <c r="M6261" t="s">
        <v>82</v>
      </c>
    </row>
    <row r="6262" spans="1:13" x14ac:dyDescent="0.25">
      <c r="A6262" t="s">
        <v>25</v>
      </c>
      <c r="B6262">
        <v>1185732</v>
      </c>
      <c r="C6262" s="6">
        <v>44202</v>
      </c>
      <c r="D6262" t="s">
        <v>47</v>
      </c>
      <c r="E6262" t="s">
        <v>91</v>
      </c>
      <c r="F6262" t="s">
        <v>92</v>
      </c>
      <c r="G6262" t="s">
        <v>22</v>
      </c>
      <c r="H6262" s="1">
        <v>34</v>
      </c>
      <c r="I6262" s="1">
        <v>196</v>
      </c>
      <c r="J6262" s="1">
        <v>6664</v>
      </c>
      <c r="K6262" s="2">
        <v>4264.96</v>
      </c>
      <c r="L6262">
        <v>0.64</v>
      </c>
      <c r="M6262" t="s">
        <v>82</v>
      </c>
    </row>
    <row r="6263" spans="1:13" x14ac:dyDescent="0.25">
      <c r="A6263" t="s">
        <v>25</v>
      </c>
      <c r="B6263">
        <v>1185732</v>
      </c>
      <c r="C6263" s="6">
        <v>44231</v>
      </c>
      <c r="D6263" t="s">
        <v>47</v>
      </c>
      <c r="E6263" t="s">
        <v>91</v>
      </c>
      <c r="F6263" t="s">
        <v>92</v>
      </c>
      <c r="G6263" t="s">
        <v>16</v>
      </c>
      <c r="H6263" s="1">
        <v>34</v>
      </c>
      <c r="I6263" s="1">
        <v>263</v>
      </c>
      <c r="J6263" s="1">
        <v>8942</v>
      </c>
      <c r="K6263" s="2">
        <v>4471</v>
      </c>
      <c r="L6263">
        <v>0.5</v>
      </c>
      <c r="M6263" t="s">
        <v>82</v>
      </c>
    </row>
    <row r="6264" spans="1:13" x14ac:dyDescent="0.25">
      <c r="A6264" t="s">
        <v>25</v>
      </c>
      <c r="B6264">
        <v>1185732</v>
      </c>
      <c r="C6264" s="6">
        <v>44231</v>
      </c>
      <c r="D6264" t="s">
        <v>47</v>
      </c>
      <c r="E6264" t="s">
        <v>91</v>
      </c>
      <c r="F6264" t="s">
        <v>92</v>
      </c>
      <c r="G6264" t="s">
        <v>18</v>
      </c>
      <c r="H6264" s="1">
        <v>34</v>
      </c>
      <c r="I6264" s="1">
        <v>188</v>
      </c>
      <c r="J6264" s="1">
        <v>6392</v>
      </c>
      <c r="K6264" s="2">
        <v>3068.16</v>
      </c>
      <c r="L6264">
        <v>0.48</v>
      </c>
      <c r="M6264" t="s">
        <v>82</v>
      </c>
    </row>
    <row r="6265" spans="1:13" x14ac:dyDescent="0.25">
      <c r="A6265" t="s">
        <v>25</v>
      </c>
      <c r="B6265">
        <v>1185732</v>
      </c>
      <c r="C6265" s="6">
        <v>44231</v>
      </c>
      <c r="D6265" t="s">
        <v>47</v>
      </c>
      <c r="E6265" t="s">
        <v>91</v>
      </c>
      <c r="F6265" t="s">
        <v>92</v>
      </c>
      <c r="G6265" t="s">
        <v>19</v>
      </c>
      <c r="H6265" s="1">
        <v>23</v>
      </c>
      <c r="I6265" s="1">
        <v>169</v>
      </c>
      <c r="J6265" s="1">
        <v>3887</v>
      </c>
      <c r="K6265" s="2">
        <v>2137.8500000000004</v>
      </c>
      <c r="L6265">
        <v>0.55000000000000004</v>
      </c>
      <c r="M6265" t="s">
        <v>82</v>
      </c>
    </row>
    <row r="6266" spans="1:13" x14ac:dyDescent="0.25">
      <c r="A6266" t="s">
        <v>25</v>
      </c>
      <c r="B6266">
        <v>1185732</v>
      </c>
      <c r="C6266" s="6">
        <v>44231</v>
      </c>
      <c r="D6266" t="s">
        <v>47</v>
      </c>
      <c r="E6266" t="s">
        <v>93</v>
      </c>
      <c r="F6266" t="s">
        <v>94</v>
      </c>
      <c r="G6266" t="s">
        <v>20</v>
      </c>
      <c r="H6266" s="1">
        <v>29</v>
      </c>
      <c r="I6266" s="1">
        <v>142</v>
      </c>
      <c r="J6266" s="1">
        <v>4118</v>
      </c>
      <c r="K6266" s="2">
        <v>2059</v>
      </c>
      <c r="L6266">
        <v>0.5</v>
      </c>
      <c r="M6266" t="s">
        <v>82</v>
      </c>
    </row>
    <row r="6267" spans="1:13" x14ac:dyDescent="0.25">
      <c r="A6267" t="s">
        <v>25</v>
      </c>
      <c r="B6267">
        <v>1185732</v>
      </c>
      <c r="C6267" s="6">
        <v>44231</v>
      </c>
      <c r="D6267" t="s">
        <v>47</v>
      </c>
      <c r="E6267" t="s">
        <v>93</v>
      </c>
      <c r="F6267" t="s">
        <v>94</v>
      </c>
      <c r="G6267" t="s">
        <v>21</v>
      </c>
      <c r="H6267" s="1">
        <v>44</v>
      </c>
      <c r="I6267" s="1">
        <v>180</v>
      </c>
      <c r="J6267" s="1">
        <v>7920</v>
      </c>
      <c r="K6267" s="2">
        <v>3960</v>
      </c>
      <c r="L6267">
        <v>0.5</v>
      </c>
      <c r="M6267" t="s">
        <v>82</v>
      </c>
    </row>
    <row r="6268" spans="1:13" x14ac:dyDescent="0.25">
      <c r="A6268" t="s">
        <v>25</v>
      </c>
      <c r="B6268">
        <v>1185732</v>
      </c>
      <c r="C6268" s="6">
        <v>44231</v>
      </c>
      <c r="D6268" t="s">
        <v>47</v>
      </c>
      <c r="E6268" t="s">
        <v>93</v>
      </c>
      <c r="F6268" t="s">
        <v>94</v>
      </c>
      <c r="G6268" t="s">
        <v>22</v>
      </c>
      <c r="H6268" s="1">
        <v>29</v>
      </c>
      <c r="I6268" s="1">
        <v>203</v>
      </c>
      <c r="J6268" s="1">
        <v>5887</v>
      </c>
      <c r="K6268" s="2">
        <v>3532.2</v>
      </c>
      <c r="L6268">
        <v>0.6</v>
      </c>
      <c r="M6268" t="s">
        <v>82</v>
      </c>
    </row>
    <row r="6269" spans="1:13" x14ac:dyDescent="0.25">
      <c r="A6269" t="s">
        <v>25</v>
      </c>
      <c r="B6269">
        <v>1185732</v>
      </c>
      <c r="C6269" s="6">
        <v>44257</v>
      </c>
      <c r="D6269" t="s">
        <v>47</v>
      </c>
      <c r="E6269" t="s">
        <v>93</v>
      </c>
      <c r="F6269" t="s">
        <v>94</v>
      </c>
      <c r="G6269" t="s">
        <v>16</v>
      </c>
      <c r="H6269" s="1">
        <v>28</v>
      </c>
      <c r="I6269" s="1">
        <v>276</v>
      </c>
      <c r="J6269" s="1">
        <v>7728</v>
      </c>
      <c r="K6269" s="2">
        <v>4173.12</v>
      </c>
      <c r="L6269">
        <v>0.54</v>
      </c>
      <c r="M6269" t="s">
        <v>82</v>
      </c>
    </row>
    <row r="6270" spans="1:13" x14ac:dyDescent="0.25">
      <c r="A6270" t="s">
        <v>25</v>
      </c>
      <c r="B6270">
        <v>1185732</v>
      </c>
      <c r="C6270" s="6">
        <v>44257</v>
      </c>
      <c r="D6270" t="s">
        <v>47</v>
      </c>
      <c r="E6270" t="s">
        <v>93</v>
      </c>
      <c r="F6270" t="s">
        <v>94</v>
      </c>
      <c r="G6270" t="s">
        <v>18</v>
      </c>
      <c r="H6270" s="1">
        <v>29</v>
      </c>
      <c r="I6270" s="1">
        <v>150</v>
      </c>
      <c r="J6270" s="1">
        <v>4350</v>
      </c>
      <c r="K6270" s="2">
        <v>1957.4999999999998</v>
      </c>
      <c r="L6270">
        <v>0.44999999999999996</v>
      </c>
      <c r="M6270" t="s">
        <v>82</v>
      </c>
    </row>
    <row r="6271" spans="1:13" x14ac:dyDescent="0.25">
      <c r="A6271" t="s">
        <v>25</v>
      </c>
      <c r="B6271">
        <v>1185732</v>
      </c>
      <c r="C6271" s="6">
        <v>44257</v>
      </c>
      <c r="D6271" t="s">
        <v>47</v>
      </c>
      <c r="E6271" t="s">
        <v>93</v>
      </c>
      <c r="F6271" t="s">
        <v>94</v>
      </c>
      <c r="G6271" t="s">
        <v>19</v>
      </c>
      <c r="H6271" s="1">
        <v>19</v>
      </c>
      <c r="I6271" s="1">
        <v>181</v>
      </c>
      <c r="J6271" s="1">
        <v>3439</v>
      </c>
      <c r="K6271" s="2">
        <v>1788.28</v>
      </c>
      <c r="L6271">
        <v>0.52</v>
      </c>
      <c r="M6271" t="s">
        <v>82</v>
      </c>
    </row>
    <row r="6272" spans="1:13" x14ac:dyDescent="0.25">
      <c r="A6272" t="s">
        <v>25</v>
      </c>
      <c r="B6272">
        <v>1185732</v>
      </c>
      <c r="C6272" s="6">
        <v>44257</v>
      </c>
      <c r="D6272" t="s">
        <v>47</v>
      </c>
      <c r="E6272" t="s">
        <v>93</v>
      </c>
      <c r="F6272" t="s">
        <v>94</v>
      </c>
      <c r="G6272" t="s">
        <v>20</v>
      </c>
      <c r="H6272" s="1">
        <v>25</v>
      </c>
      <c r="I6272" s="1">
        <v>124</v>
      </c>
      <c r="J6272" s="1">
        <v>3100</v>
      </c>
      <c r="K6272" s="2">
        <v>1674</v>
      </c>
      <c r="L6272">
        <v>0.54</v>
      </c>
      <c r="M6272" t="s">
        <v>82</v>
      </c>
    </row>
    <row r="6273" spans="1:13" x14ac:dyDescent="0.25">
      <c r="A6273" t="s">
        <v>25</v>
      </c>
      <c r="B6273">
        <v>1185732</v>
      </c>
      <c r="C6273" s="6">
        <v>44257</v>
      </c>
      <c r="D6273" t="s">
        <v>47</v>
      </c>
      <c r="E6273" t="s">
        <v>93</v>
      </c>
      <c r="F6273" t="s">
        <v>94</v>
      </c>
      <c r="G6273" t="s">
        <v>21</v>
      </c>
      <c r="H6273" s="1">
        <v>37</v>
      </c>
      <c r="I6273" s="1">
        <v>158</v>
      </c>
      <c r="J6273" s="1">
        <v>5846</v>
      </c>
      <c r="K6273" s="2">
        <v>2630.7</v>
      </c>
      <c r="L6273">
        <v>0.44999999999999996</v>
      </c>
      <c r="M6273" t="s">
        <v>82</v>
      </c>
    </row>
    <row r="6274" spans="1:13" x14ac:dyDescent="0.25">
      <c r="A6274" t="s">
        <v>25</v>
      </c>
      <c r="B6274">
        <v>1185732</v>
      </c>
      <c r="C6274" s="6">
        <v>44257</v>
      </c>
      <c r="D6274" t="s">
        <v>47</v>
      </c>
      <c r="E6274" t="s">
        <v>93</v>
      </c>
      <c r="F6274" t="s">
        <v>94</v>
      </c>
      <c r="G6274" t="s">
        <v>22</v>
      </c>
      <c r="H6274" s="1">
        <v>27</v>
      </c>
      <c r="I6274" s="1">
        <v>169</v>
      </c>
      <c r="J6274" s="1">
        <v>4563</v>
      </c>
      <c r="K6274" s="2">
        <v>2829.06</v>
      </c>
      <c r="L6274">
        <v>0.62</v>
      </c>
      <c r="M6274" t="s">
        <v>82</v>
      </c>
    </row>
    <row r="6275" spans="1:13" x14ac:dyDescent="0.25">
      <c r="A6275" t="s">
        <v>25</v>
      </c>
      <c r="B6275">
        <v>1185732</v>
      </c>
      <c r="C6275" s="6">
        <v>44289</v>
      </c>
      <c r="D6275" t="s">
        <v>47</v>
      </c>
      <c r="E6275" t="s">
        <v>93</v>
      </c>
      <c r="F6275" t="s">
        <v>94</v>
      </c>
      <c r="G6275" t="s">
        <v>16</v>
      </c>
      <c r="H6275" s="1">
        <v>27</v>
      </c>
      <c r="I6275" s="1">
        <v>263</v>
      </c>
      <c r="J6275" s="1">
        <v>7101</v>
      </c>
      <c r="K6275" s="2">
        <v>3834.5400000000004</v>
      </c>
      <c r="L6275">
        <v>0.54</v>
      </c>
      <c r="M6275" t="s">
        <v>82</v>
      </c>
    </row>
    <row r="6276" spans="1:13" x14ac:dyDescent="0.25">
      <c r="A6276" t="s">
        <v>25</v>
      </c>
      <c r="B6276">
        <v>1185732</v>
      </c>
      <c r="C6276" s="6">
        <v>44289</v>
      </c>
      <c r="D6276" t="s">
        <v>47</v>
      </c>
      <c r="E6276" t="s">
        <v>93</v>
      </c>
      <c r="F6276" t="s">
        <v>94</v>
      </c>
      <c r="G6276" t="s">
        <v>18</v>
      </c>
      <c r="H6276" s="1">
        <v>28</v>
      </c>
      <c r="I6276" s="1">
        <v>155</v>
      </c>
      <c r="J6276" s="1">
        <v>4340</v>
      </c>
      <c r="K6276" s="2">
        <v>2039.8</v>
      </c>
      <c r="L6276">
        <v>0.47</v>
      </c>
      <c r="M6276" t="s">
        <v>82</v>
      </c>
    </row>
    <row r="6277" spans="1:13" x14ac:dyDescent="0.25">
      <c r="A6277" t="s">
        <v>25</v>
      </c>
      <c r="B6277">
        <v>1185732</v>
      </c>
      <c r="C6277" s="6">
        <v>44289</v>
      </c>
      <c r="D6277" t="s">
        <v>47</v>
      </c>
      <c r="E6277" t="s">
        <v>93</v>
      </c>
      <c r="F6277" t="s">
        <v>94</v>
      </c>
      <c r="G6277" t="s">
        <v>19</v>
      </c>
      <c r="H6277" s="1">
        <v>20</v>
      </c>
      <c r="I6277" s="1">
        <v>144</v>
      </c>
      <c r="J6277" s="1">
        <v>2880</v>
      </c>
      <c r="K6277" s="2">
        <v>1584.0000000000002</v>
      </c>
      <c r="L6277">
        <v>0.55000000000000004</v>
      </c>
      <c r="M6277" t="s">
        <v>82</v>
      </c>
    </row>
    <row r="6278" spans="1:13" x14ac:dyDescent="0.25">
      <c r="A6278" t="s">
        <v>25</v>
      </c>
      <c r="B6278">
        <v>1185732</v>
      </c>
      <c r="C6278" s="6">
        <v>44289</v>
      </c>
      <c r="D6278" t="s">
        <v>47</v>
      </c>
      <c r="E6278" t="s">
        <v>93</v>
      </c>
      <c r="F6278" t="s">
        <v>94</v>
      </c>
      <c r="G6278" t="s">
        <v>20</v>
      </c>
      <c r="H6278" s="1">
        <v>24</v>
      </c>
      <c r="I6278" s="1">
        <v>140</v>
      </c>
      <c r="J6278" s="1">
        <v>3360</v>
      </c>
      <c r="K6278" s="2">
        <v>1814.4</v>
      </c>
      <c r="L6278">
        <v>0.54</v>
      </c>
      <c r="M6278" t="s">
        <v>82</v>
      </c>
    </row>
    <row r="6279" spans="1:13" x14ac:dyDescent="0.25">
      <c r="A6279" t="s">
        <v>25</v>
      </c>
      <c r="B6279">
        <v>1185732</v>
      </c>
      <c r="C6279" s="6">
        <v>44289</v>
      </c>
      <c r="D6279" t="s">
        <v>47</v>
      </c>
      <c r="E6279" t="s">
        <v>93</v>
      </c>
      <c r="F6279" t="s">
        <v>94</v>
      </c>
      <c r="G6279" t="s">
        <v>21</v>
      </c>
      <c r="H6279" s="1">
        <v>42</v>
      </c>
      <c r="I6279" s="1">
        <v>131</v>
      </c>
      <c r="J6279" s="1">
        <v>5502</v>
      </c>
      <c r="K6279" s="2">
        <v>2751</v>
      </c>
      <c r="L6279">
        <v>0.5</v>
      </c>
      <c r="M6279" t="s">
        <v>82</v>
      </c>
    </row>
    <row r="6280" spans="1:13" x14ac:dyDescent="0.25">
      <c r="A6280" t="s">
        <v>25</v>
      </c>
      <c r="B6280">
        <v>1185732</v>
      </c>
      <c r="C6280" s="6">
        <v>44289</v>
      </c>
      <c r="D6280" t="s">
        <v>47</v>
      </c>
      <c r="E6280" t="s">
        <v>93</v>
      </c>
      <c r="F6280" t="s">
        <v>94</v>
      </c>
      <c r="G6280" t="s">
        <v>22</v>
      </c>
      <c r="H6280" s="1">
        <v>32</v>
      </c>
      <c r="I6280" s="1">
        <v>189</v>
      </c>
      <c r="J6280" s="1">
        <v>6048</v>
      </c>
      <c r="K6280" s="2">
        <v>3689.2799999999997</v>
      </c>
      <c r="L6280">
        <v>0.61</v>
      </c>
      <c r="M6280" t="s">
        <v>82</v>
      </c>
    </row>
    <row r="6281" spans="1:13" x14ac:dyDescent="0.25">
      <c r="A6281" t="s">
        <v>25</v>
      </c>
      <c r="B6281">
        <v>1185732</v>
      </c>
      <c r="C6281" s="6">
        <v>44318</v>
      </c>
      <c r="D6281" t="s">
        <v>47</v>
      </c>
      <c r="E6281" t="s">
        <v>93</v>
      </c>
      <c r="F6281" t="s">
        <v>94</v>
      </c>
      <c r="G6281" t="s">
        <v>16</v>
      </c>
      <c r="H6281" s="1">
        <v>41</v>
      </c>
      <c r="I6281" s="1">
        <v>246</v>
      </c>
      <c r="J6281" s="1">
        <v>10086</v>
      </c>
      <c r="K6281" s="2">
        <v>5547.3</v>
      </c>
      <c r="L6281">
        <v>0.55000000000000004</v>
      </c>
      <c r="M6281" t="s">
        <v>82</v>
      </c>
    </row>
    <row r="6282" spans="1:13" x14ac:dyDescent="0.25">
      <c r="A6282" t="s">
        <v>25</v>
      </c>
      <c r="B6282">
        <v>1185732</v>
      </c>
      <c r="C6282" s="6">
        <v>44318</v>
      </c>
      <c r="D6282" t="s">
        <v>47</v>
      </c>
      <c r="E6282" t="s">
        <v>93</v>
      </c>
      <c r="F6282" t="s">
        <v>94</v>
      </c>
      <c r="G6282" t="s">
        <v>18</v>
      </c>
      <c r="H6282" s="1">
        <v>42</v>
      </c>
      <c r="I6282" s="1">
        <v>182</v>
      </c>
      <c r="J6282" s="1">
        <v>7644</v>
      </c>
      <c r="K6282" s="2">
        <v>3516.24</v>
      </c>
      <c r="L6282">
        <v>0.45999999999999996</v>
      </c>
      <c r="M6282" t="s">
        <v>82</v>
      </c>
    </row>
    <row r="6283" spans="1:13" x14ac:dyDescent="0.25">
      <c r="A6283" t="s">
        <v>25</v>
      </c>
      <c r="B6283">
        <v>1185732</v>
      </c>
      <c r="C6283" s="6">
        <v>44318</v>
      </c>
      <c r="D6283" t="s">
        <v>47</v>
      </c>
      <c r="E6283" t="s">
        <v>93</v>
      </c>
      <c r="F6283" t="s">
        <v>94</v>
      </c>
      <c r="G6283" t="s">
        <v>19</v>
      </c>
      <c r="H6283" s="1">
        <v>37</v>
      </c>
      <c r="I6283" s="1">
        <v>169</v>
      </c>
      <c r="J6283" s="1">
        <v>6253</v>
      </c>
      <c r="K6283" s="2">
        <v>3314.09</v>
      </c>
      <c r="L6283">
        <v>0.53</v>
      </c>
      <c r="M6283" t="s">
        <v>82</v>
      </c>
    </row>
    <row r="6284" spans="1:13" x14ac:dyDescent="0.25">
      <c r="A6284" t="s">
        <v>25</v>
      </c>
      <c r="B6284">
        <v>1185732</v>
      </c>
      <c r="C6284" s="6">
        <v>44318</v>
      </c>
      <c r="D6284" t="s">
        <v>47</v>
      </c>
      <c r="E6284" t="s">
        <v>93</v>
      </c>
      <c r="F6284" t="s">
        <v>94</v>
      </c>
      <c r="G6284" t="s">
        <v>20</v>
      </c>
      <c r="H6284" s="1">
        <v>38</v>
      </c>
      <c r="I6284" s="1">
        <v>150</v>
      </c>
      <c r="J6284" s="1">
        <v>5700</v>
      </c>
      <c r="K6284" s="2">
        <v>3078</v>
      </c>
      <c r="L6284">
        <v>0.54</v>
      </c>
      <c r="M6284" t="s">
        <v>82</v>
      </c>
    </row>
    <row r="6285" spans="1:13" x14ac:dyDescent="0.25">
      <c r="A6285" t="s">
        <v>25</v>
      </c>
      <c r="B6285">
        <v>1185732</v>
      </c>
      <c r="C6285" s="6">
        <v>44318</v>
      </c>
      <c r="D6285" t="s">
        <v>47</v>
      </c>
      <c r="E6285" t="s">
        <v>93</v>
      </c>
      <c r="F6285" t="s">
        <v>94</v>
      </c>
      <c r="G6285" t="s">
        <v>21</v>
      </c>
      <c r="H6285" s="1">
        <v>46</v>
      </c>
      <c r="I6285" s="1">
        <v>150</v>
      </c>
      <c r="J6285" s="1">
        <v>6900</v>
      </c>
      <c r="K6285" s="2">
        <v>3381</v>
      </c>
      <c r="L6285">
        <v>0.49</v>
      </c>
      <c r="M6285" t="s">
        <v>82</v>
      </c>
    </row>
    <row r="6286" spans="1:13" x14ac:dyDescent="0.25">
      <c r="A6286" t="s">
        <v>25</v>
      </c>
      <c r="B6286">
        <v>1185732</v>
      </c>
      <c r="C6286" s="6">
        <v>44318</v>
      </c>
      <c r="D6286" t="s">
        <v>47</v>
      </c>
      <c r="E6286" t="s">
        <v>93</v>
      </c>
      <c r="F6286" t="s">
        <v>94</v>
      </c>
      <c r="G6286" t="s">
        <v>22</v>
      </c>
      <c r="H6286" s="1">
        <v>51</v>
      </c>
      <c r="I6286" s="1">
        <v>203</v>
      </c>
      <c r="J6286" s="1">
        <v>10353</v>
      </c>
      <c r="K6286" s="2">
        <v>6418.86</v>
      </c>
      <c r="L6286">
        <v>0.62</v>
      </c>
      <c r="M6286" t="s">
        <v>82</v>
      </c>
    </row>
    <row r="6287" spans="1:13" x14ac:dyDescent="0.25">
      <c r="A6287" t="s">
        <v>25</v>
      </c>
      <c r="B6287">
        <v>1185732</v>
      </c>
      <c r="C6287" s="6">
        <v>44351</v>
      </c>
      <c r="D6287" t="s">
        <v>47</v>
      </c>
      <c r="E6287" t="s">
        <v>93</v>
      </c>
      <c r="F6287" t="s">
        <v>94</v>
      </c>
      <c r="G6287" t="s">
        <v>16</v>
      </c>
      <c r="H6287" s="1">
        <v>46</v>
      </c>
      <c r="I6287" s="1">
        <v>238</v>
      </c>
      <c r="J6287" s="1">
        <v>10948</v>
      </c>
      <c r="K6287" s="2">
        <v>6021.4000000000005</v>
      </c>
      <c r="L6287">
        <v>0.55000000000000004</v>
      </c>
      <c r="M6287" t="s">
        <v>82</v>
      </c>
    </row>
    <row r="6288" spans="1:13" x14ac:dyDescent="0.25">
      <c r="A6288" t="s">
        <v>25</v>
      </c>
      <c r="B6288">
        <v>1185732</v>
      </c>
      <c r="C6288" s="6">
        <v>44351</v>
      </c>
      <c r="D6288" t="s">
        <v>47</v>
      </c>
      <c r="E6288" t="s">
        <v>93</v>
      </c>
      <c r="F6288" t="s">
        <v>94</v>
      </c>
      <c r="G6288" t="s">
        <v>18</v>
      </c>
      <c r="H6288" s="1">
        <v>42</v>
      </c>
      <c r="I6288" s="1">
        <v>182</v>
      </c>
      <c r="J6288" s="1">
        <v>7644</v>
      </c>
      <c r="K6288" s="2">
        <v>3592.68</v>
      </c>
      <c r="L6288">
        <v>0.47</v>
      </c>
      <c r="M6288" t="s">
        <v>82</v>
      </c>
    </row>
    <row r="6289" spans="1:13" x14ac:dyDescent="0.25">
      <c r="A6289" t="s">
        <v>25</v>
      </c>
      <c r="B6289">
        <v>1185732</v>
      </c>
      <c r="C6289" s="6">
        <v>44351</v>
      </c>
      <c r="D6289" t="s">
        <v>47</v>
      </c>
      <c r="E6289" t="s">
        <v>93</v>
      </c>
      <c r="F6289" t="s">
        <v>94</v>
      </c>
      <c r="G6289" t="s">
        <v>19</v>
      </c>
      <c r="H6289" s="1">
        <v>47</v>
      </c>
      <c r="I6289" s="1">
        <v>169</v>
      </c>
      <c r="J6289" s="1">
        <v>7943</v>
      </c>
      <c r="K6289" s="2">
        <v>4289.22</v>
      </c>
      <c r="L6289">
        <v>0.54</v>
      </c>
      <c r="M6289" t="s">
        <v>82</v>
      </c>
    </row>
    <row r="6290" spans="1:13" x14ac:dyDescent="0.25">
      <c r="A6290" t="s">
        <v>25</v>
      </c>
      <c r="B6290">
        <v>1185732</v>
      </c>
      <c r="C6290" s="6">
        <v>44351</v>
      </c>
      <c r="D6290" t="s">
        <v>47</v>
      </c>
      <c r="E6290" t="s">
        <v>93</v>
      </c>
      <c r="F6290" t="s">
        <v>94</v>
      </c>
      <c r="G6290" t="s">
        <v>20</v>
      </c>
      <c r="H6290" s="1">
        <v>49</v>
      </c>
      <c r="I6290" s="1">
        <v>169</v>
      </c>
      <c r="J6290" s="1">
        <v>8281</v>
      </c>
      <c r="K6290" s="2">
        <v>4223.3100000000004</v>
      </c>
      <c r="L6290">
        <v>0.51</v>
      </c>
      <c r="M6290" t="s">
        <v>82</v>
      </c>
    </row>
    <row r="6291" spans="1:13" x14ac:dyDescent="0.25">
      <c r="A6291" t="s">
        <v>25</v>
      </c>
      <c r="B6291">
        <v>1185732</v>
      </c>
      <c r="C6291" s="6">
        <v>44351</v>
      </c>
      <c r="D6291" t="s">
        <v>47</v>
      </c>
      <c r="E6291" t="s">
        <v>93</v>
      </c>
      <c r="F6291" t="s">
        <v>94</v>
      </c>
      <c r="G6291" t="s">
        <v>21</v>
      </c>
      <c r="H6291" s="1">
        <v>61</v>
      </c>
      <c r="I6291" s="1">
        <v>163</v>
      </c>
      <c r="J6291" s="1">
        <v>9943</v>
      </c>
      <c r="K6291" s="2">
        <v>4872.07</v>
      </c>
      <c r="L6291">
        <v>0.49</v>
      </c>
      <c r="M6291" t="s">
        <v>82</v>
      </c>
    </row>
    <row r="6292" spans="1:13" x14ac:dyDescent="0.25">
      <c r="A6292" t="s">
        <v>25</v>
      </c>
      <c r="B6292">
        <v>1185732</v>
      </c>
      <c r="C6292" s="6">
        <v>44351</v>
      </c>
      <c r="D6292" t="s">
        <v>47</v>
      </c>
      <c r="E6292" t="s">
        <v>93</v>
      </c>
      <c r="F6292" t="s">
        <v>94</v>
      </c>
      <c r="G6292" t="s">
        <v>22</v>
      </c>
      <c r="H6292" s="1">
        <v>67</v>
      </c>
      <c r="I6292" s="1">
        <v>231</v>
      </c>
      <c r="J6292" s="1">
        <v>15477</v>
      </c>
      <c r="K6292" s="2">
        <v>9286.1999999999989</v>
      </c>
      <c r="L6292">
        <v>0.6</v>
      </c>
      <c r="M6292" t="s">
        <v>82</v>
      </c>
    </row>
    <row r="6293" spans="1:13" x14ac:dyDescent="0.25">
      <c r="A6293" t="s">
        <v>25</v>
      </c>
      <c r="B6293">
        <v>1185732</v>
      </c>
      <c r="C6293" s="6">
        <v>44379</v>
      </c>
      <c r="D6293" t="s">
        <v>47</v>
      </c>
      <c r="E6293" t="s">
        <v>93</v>
      </c>
      <c r="F6293" t="s">
        <v>94</v>
      </c>
      <c r="G6293" t="s">
        <v>16</v>
      </c>
      <c r="H6293" s="1">
        <v>60</v>
      </c>
      <c r="I6293" s="1">
        <v>294</v>
      </c>
      <c r="J6293" s="1">
        <v>17640</v>
      </c>
      <c r="K6293" s="2">
        <v>8820</v>
      </c>
      <c r="L6293">
        <v>0.5</v>
      </c>
      <c r="M6293" t="s">
        <v>82</v>
      </c>
    </row>
    <row r="6294" spans="1:13" x14ac:dyDescent="0.25">
      <c r="A6294" t="s">
        <v>25</v>
      </c>
      <c r="B6294">
        <v>1185732</v>
      </c>
      <c r="C6294" s="6">
        <v>44379</v>
      </c>
      <c r="D6294" t="s">
        <v>47</v>
      </c>
      <c r="E6294" t="s">
        <v>93</v>
      </c>
      <c r="F6294" t="s">
        <v>94</v>
      </c>
      <c r="G6294" t="s">
        <v>18</v>
      </c>
      <c r="H6294" s="1">
        <v>58</v>
      </c>
      <c r="I6294" s="1">
        <v>224</v>
      </c>
      <c r="J6294" s="1">
        <v>12992</v>
      </c>
      <c r="K6294" s="2">
        <v>6496</v>
      </c>
      <c r="L6294">
        <v>0.5</v>
      </c>
      <c r="M6294" t="s">
        <v>82</v>
      </c>
    </row>
    <row r="6295" spans="1:13" x14ac:dyDescent="0.25">
      <c r="A6295" t="s">
        <v>25</v>
      </c>
      <c r="B6295">
        <v>1185732</v>
      </c>
      <c r="C6295" s="6">
        <v>44379</v>
      </c>
      <c r="D6295" t="s">
        <v>47</v>
      </c>
      <c r="E6295" t="s">
        <v>93</v>
      </c>
      <c r="F6295" t="s">
        <v>94</v>
      </c>
      <c r="G6295" t="s">
        <v>19</v>
      </c>
      <c r="H6295" s="1">
        <v>53</v>
      </c>
      <c r="I6295" s="1">
        <v>196</v>
      </c>
      <c r="J6295" s="1">
        <v>10388</v>
      </c>
      <c r="K6295" s="2">
        <v>5713.4000000000005</v>
      </c>
      <c r="L6295">
        <v>0.55000000000000004</v>
      </c>
      <c r="M6295" t="s">
        <v>82</v>
      </c>
    </row>
    <row r="6296" spans="1:13" x14ac:dyDescent="0.25">
      <c r="A6296" t="s">
        <v>25</v>
      </c>
      <c r="B6296">
        <v>1185732</v>
      </c>
      <c r="C6296" s="6">
        <v>44379</v>
      </c>
      <c r="D6296" t="s">
        <v>47</v>
      </c>
      <c r="E6296" t="s">
        <v>93</v>
      </c>
      <c r="F6296" t="s">
        <v>94</v>
      </c>
      <c r="G6296" t="s">
        <v>20</v>
      </c>
      <c r="H6296" s="1">
        <v>52</v>
      </c>
      <c r="I6296" s="1">
        <v>203</v>
      </c>
      <c r="J6296" s="1">
        <v>10556</v>
      </c>
      <c r="K6296" s="2">
        <v>5383.56</v>
      </c>
      <c r="L6296">
        <v>0.51</v>
      </c>
      <c r="M6296" t="s">
        <v>82</v>
      </c>
    </row>
    <row r="6297" spans="1:13" x14ac:dyDescent="0.25">
      <c r="A6297" t="s">
        <v>25</v>
      </c>
      <c r="B6297">
        <v>1185732</v>
      </c>
      <c r="C6297" s="6">
        <v>44379</v>
      </c>
      <c r="D6297" t="s">
        <v>47</v>
      </c>
      <c r="E6297" t="s">
        <v>93</v>
      </c>
      <c r="F6297" t="s">
        <v>94</v>
      </c>
      <c r="G6297" t="s">
        <v>21</v>
      </c>
      <c r="H6297" s="1">
        <v>59</v>
      </c>
      <c r="I6297" s="1">
        <v>182</v>
      </c>
      <c r="J6297" s="1">
        <v>10738</v>
      </c>
      <c r="K6297" s="2">
        <v>5261.62</v>
      </c>
      <c r="L6297">
        <v>0.49</v>
      </c>
      <c r="M6297" t="s">
        <v>82</v>
      </c>
    </row>
    <row r="6298" spans="1:13" x14ac:dyDescent="0.25">
      <c r="A6298" t="s">
        <v>25</v>
      </c>
      <c r="B6298">
        <v>1185732</v>
      </c>
      <c r="C6298" s="6">
        <v>44379</v>
      </c>
      <c r="D6298" t="s">
        <v>47</v>
      </c>
      <c r="E6298" t="s">
        <v>93</v>
      </c>
      <c r="F6298" t="s">
        <v>94</v>
      </c>
      <c r="G6298" t="s">
        <v>22</v>
      </c>
      <c r="H6298" s="1">
        <v>64</v>
      </c>
      <c r="I6298" s="1">
        <v>263</v>
      </c>
      <c r="J6298" s="1">
        <v>16832</v>
      </c>
      <c r="K6298" s="2">
        <v>10604.16</v>
      </c>
      <c r="L6298">
        <v>0.63</v>
      </c>
      <c r="M6298" t="s">
        <v>82</v>
      </c>
    </row>
    <row r="6299" spans="1:13" x14ac:dyDescent="0.25">
      <c r="A6299" t="s">
        <v>25</v>
      </c>
      <c r="B6299">
        <v>1185732</v>
      </c>
      <c r="C6299" s="6">
        <v>44411</v>
      </c>
      <c r="D6299" t="s">
        <v>47</v>
      </c>
      <c r="E6299" t="s">
        <v>93</v>
      </c>
      <c r="F6299" t="s">
        <v>94</v>
      </c>
      <c r="G6299" t="s">
        <v>16</v>
      </c>
      <c r="H6299" s="1">
        <v>61</v>
      </c>
      <c r="I6299" s="1">
        <v>308</v>
      </c>
      <c r="J6299" s="1">
        <v>18788</v>
      </c>
      <c r="K6299" s="2">
        <v>9957.6400000000012</v>
      </c>
      <c r="L6299">
        <v>0.53</v>
      </c>
      <c r="M6299" t="s">
        <v>82</v>
      </c>
    </row>
    <row r="6300" spans="1:13" x14ac:dyDescent="0.25">
      <c r="A6300" t="s">
        <v>25</v>
      </c>
      <c r="B6300">
        <v>1185732</v>
      </c>
      <c r="C6300" s="6">
        <v>44411</v>
      </c>
      <c r="D6300" t="s">
        <v>47</v>
      </c>
      <c r="E6300" t="s">
        <v>93</v>
      </c>
      <c r="F6300" t="s">
        <v>94</v>
      </c>
      <c r="G6300" t="s">
        <v>18</v>
      </c>
      <c r="H6300" s="1">
        <v>58</v>
      </c>
      <c r="I6300" s="1">
        <v>200</v>
      </c>
      <c r="J6300" s="1">
        <v>11600</v>
      </c>
      <c r="K6300" s="2">
        <v>5219.9999999999991</v>
      </c>
      <c r="L6300">
        <v>0.44999999999999996</v>
      </c>
      <c r="M6300" t="s">
        <v>82</v>
      </c>
    </row>
    <row r="6301" spans="1:13" x14ac:dyDescent="0.25">
      <c r="A6301" t="s">
        <v>25</v>
      </c>
      <c r="B6301">
        <v>1185732</v>
      </c>
      <c r="C6301" s="6">
        <v>44411</v>
      </c>
      <c r="D6301" t="s">
        <v>47</v>
      </c>
      <c r="E6301" t="s">
        <v>93</v>
      </c>
      <c r="F6301" t="s">
        <v>94</v>
      </c>
      <c r="G6301" t="s">
        <v>19</v>
      </c>
      <c r="H6301" s="1">
        <v>54</v>
      </c>
      <c r="I6301" s="1">
        <v>210</v>
      </c>
      <c r="J6301" s="1">
        <v>11340</v>
      </c>
      <c r="K6301" s="2">
        <v>6010.2000000000007</v>
      </c>
      <c r="L6301">
        <v>0.53</v>
      </c>
      <c r="M6301" t="s">
        <v>82</v>
      </c>
    </row>
    <row r="6302" spans="1:13" x14ac:dyDescent="0.25">
      <c r="A6302" t="s">
        <v>25</v>
      </c>
      <c r="B6302">
        <v>1185732</v>
      </c>
      <c r="C6302" s="6">
        <v>44411</v>
      </c>
      <c r="D6302" t="s">
        <v>47</v>
      </c>
      <c r="E6302" t="s">
        <v>93</v>
      </c>
      <c r="F6302" t="s">
        <v>94</v>
      </c>
      <c r="G6302" t="s">
        <v>20</v>
      </c>
      <c r="H6302" s="1">
        <v>44</v>
      </c>
      <c r="I6302" s="1">
        <v>182</v>
      </c>
      <c r="J6302" s="1">
        <v>8008</v>
      </c>
      <c r="K6302" s="2">
        <v>4244.24</v>
      </c>
      <c r="L6302">
        <v>0.53</v>
      </c>
      <c r="M6302" t="s">
        <v>82</v>
      </c>
    </row>
    <row r="6303" spans="1:13" x14ac:dyDescent="0.25">
      <c r="A6303" t="s">
        <v>25</v>
      </c>
      <c r="B6303">
        <v>1185732</v>
      </c>
      <c r="C6303" s="6">
        <v>44411</v>
      </c>
      <c r="D6303" t="s">
        <v>47</v>
      </c>
      <c r="E6303" t="s">
        <v>93</v>
      </c>
      <c r="F6303" t="s">
        <v>94</v>
      </c>
      <c r="G6303" t="s">
        <v>21</v>
      </c>
      <c r="H6303" s="1">
        <v>53</v>
      </c>
      <c r="I6303" s="1">
        <v>176</v>
      </c>
      <c r="J6303" s="1">
        <v>9328</v>
      </c>
      <c r="K6303" s="2">
        <v>4477.4399999999996</v>
      </c>
      <c r="L6303">
        <v>0.48</v>
      </c>
      <c r="M6303" t="s">
        <v>82</v>
      </c>
    </row>
    <row r="6304" spans="1:13" x14ac:dyDescent="0.25">
      <c r="A6304" t="s">
        <v>25</v>
      </c>
      <c r="B6304">
        <v>1185732</v>
      </c>
      <c r="C6304" s="6">
        <v>44411</v>
      </c>
      <c r="D6304" t="s">
        <v>47</v>
      </c>
      <c r="E6304" t="s">
        <v>93</v>
      </c>
      <c r="F6304" t="s">
        <v>94</v>
      </c>
      <c r="G6304" t="s">
        <v>22</v>
      </c>
      <c r="H6304" s="1">
        <v>54</v>
      </c>
      <c r="I6304" s="1">
        <v>231</v>
      </c>
      <c r="J6304" s="1">
        <v>12474</v>
      </c>
      <c r="K6304" s="2">
        <v>7983.3600000000006</v>
      </c>
      <c r="L6304">
        <v>0.64</v>
      </c>
      <c r="M6304" t="s">
        <v>82</v>
      </c>
    </row>
    <row r="6305" spans="1:13" x14ac:dyDescent="0.25">
      <c r="A6305" t="s">
        <v>25</v>
      </c>
      <c r="B6305">
        <v>1185732</v>
      </c>
      <c r="C6305" s="6">
        <v>44441</v>
      </c>
      <c r="D6305" t="s">
        <v>47</v>
      </c>
      <c r="E6305" t="s">
        <v>93</v>
      </c>
      <c r="F6305" t="s">
        <v>94</v>
      </c>
      <c r="G6305" t="s">
        <v>16</v>
      </c>
      <c r="H6305" s="1">
        <v>53</v>
      </c>
      <c r="I6305" s="1">
        <v>250</v>
      </c>
      <c r="J6305" s="1">
        <v>13250</v>
      </c>
      <c r="K6305" s="2">
        <v>6890</v>
      </c>
      <c r="L6305">
        <v>0.52</v>
      </c>
      <c r="M6305" t="s">
        <v>82</v>
      </c>
    </row>
    <row r="6306" spans="1:13" x14ac:dyDescent="0.25">
      <c r="A6306" t="s">
        <v>25</v>
      </c>
      <c r="B6306">
        <v>1185732</v>
      </c>
      <c r="C6306" s="6">
        <v>44441</v>
      </c>
      <c r="D6306" t="s">
        <v>47</v>
      </c>
      <c r="E6306" t="s">
        <v>93</v>
      </c>
      <c r="F6306" t="s">
        <v>94</v>
      </c>
      <c r="G6306" t="s">
        <v>18</v>
      </c>
      <c r="H6306" s="1">
        <v>49</v>
      </c>
      <c r="I6306" s="1">
        <v>181</v>
      </c>
      <c r="J6306" s="1">
        <v>8869</v>
      </c>
      <c r="K6306" s="2">
        <v>4434.5</v>
      </c>
      <c r="L6306">
        <v>0.5</v>
      </c>
      <c r="M6306" t="s">
        <v>82</v>
      </c>
    </row>
    <row r="6307" spans="1:13" x14ac:dyDescent="0.25">
      <c r="A6307" t="s">
        <v>25</v>
      </c>
      <c r="B6307">
        <v>1185732</v>
      </c>
      <c r="C6307" s="6">
        <v>44441</v>
      </c>
      <c r="D6307" t="s">
        <v>47</v>
      </c>
      <c r="E6307" t="s">
        <v>93</v>
      </c>
      <c r="F6307" t="s">
        <v>94</v>
      </c>
      <c r="G6307" t="s">
        <v>19</v>
      </c>
      <c r="H6307" s="1">
        <v>28</v>
      </c>
      <c r="I6307" s="1">
        <v>175</v>
      </c>
      <c r="J6307" s="1">
        <v>4900</v>
      </c>
      <c r="K6307" s="2">
        <v>2499</v>
      </c>
      <c r="L6307">
        <v>0.51</v>
      </c>
      <c r="M6307" t="s">
        <v>82</v>
      </c>
    </row>
    <row r="6308" spans="1:13" x14ac:dyDescent="0.25">
      <c r="A6308" t="s">
        <v>25</v>
      </c>
      <c r="B6308">
        <v>1185732</v>
      </c>
      <c r="C6308" s="6">
        <v>44441</v>
      </c>
      <c r="D6308" t="s">
        <v>47</v>
      </c>
      <c r="E6308" t="s">
        <v>93</v>
      </c>
      <c r="F6308" t="s">
        <v>94</v>
      </c>
      <c r="G6308" t="s">
        <v>20</v>
      </c>
      <c r="H6308" s="1">
        <v>28</v>
      </c>
      <c r="I6308" s="1">
        <v>150</v>
      </c>
      <c r="J6308" s="1">
        <v>4200</v>
      </c>
      <c r="K6308" s="2">
        <v>2100</v>
      </c>
      <c r="L6308">
        <v>0.5</v>
      </c>
      <c r="M6308" t="s">
        <v>82</v>
      </c>
    </row>
    <row r="6309" spans="1:13" x14ac:dyDescent="0.25">
      <c r="A6309" t="s">
        <v>25</v>
      </c>
      <c r="B6309">
        <v>1185732</v>
      </c>
      <c r="C6309" s="6">
        <v>44441</v>
      </c>
      <c r="D6309" t="s">
        <v>47</v>
      </c>
      <c r="E6309" t="s">
        <v>93</v>
      </c>
      <c r="F6309" t="s">
        <v>94</v>
      </c>
      <c r="G6309" t="s">
        <v>21</v>
      </c>
      <c r="H6309" s="1">
        <v>38</v>
      </c>
      <c r="I6309" s="1">
        <v>156</v>
      </c>
      <c r="J6309" s="1">
        <v>5928</v>
      </c>
      <c r="K6309" s="2">
        <v>2726.8799999999997</v>
      </c>
      <c r="L6309">
        <v>0.45999999999999996</v>
      </c>
      <c r="M6309" t="s">
        <v>82</v>
      </c>
    </row>
    <row r="6310" spans="1:13" x14ac:dyDescent="0.25">
      <c r="A6310" t="s">
        <v>25</v>
      </c>
      <c r="B6310">
        <v>1185732</v>
      </c>
      <c r="C6310" s="6">
        <v>44441</v>
      </c>
      <c r="D6310" t="s">
        <v>47</v>
      </c>
      <c r="E6310" t="s">
        <v>93</v>
      </c>
      <c r="F6310" t="s">
        <v>94</v>
      </c>
      <c r="G6310" t="s">
        <v>22</v>
      </c>
      <c r="H6310" s="1">
        <v>41</v>
      </c>
      <c r="I6310" s="1">
        <v>203</v>
      </c>
      <c r="J6310" s="1">
        <v>8323</v>
      </c>
      <c r="K6310" s="2">
        <v>5077.03</v>
      </c>
      <c r="L6310">
        <v>0.61</v>
      </c>
      <c r="M6310" t="s">
        <v>82</v>
      </c>
    </row>
    <row r="6311" spans="1:13" x14ac:dyDescent="0.25">
      <c r="A6311" t="s">
        <v>25</v>
      </c>
      <c r="B6311">
        <v>1185732</v>
      </c>
      <c r="C6311" s="6">
        <v>44473</v>
      </c>
      <c r="D6311" t="s">
        <v>47</v>
      </c>
      <c r="E6311" t="s">
        <v>93</v>
      </c>
      <c r="F6311" t="s">
        <v>94</v>
      </c>
      <c r="G6311" t="s">
        <v>16</v>
      </c>
      <c r="H6311" s="1">
        <v>42</v>
      </c>
      <c r="I6311" s="1">
        <v>245</v>
      </c>
      <c r="J6311" s="1">
        <v>10290</v>
      </c>
      <c r="K6311" s="2">
        <v>5556.6</v>
      </c>
      <c r="L6311">
        <v>0.54</v>
      </c>
      <c r="M6311" t="s">
        <v>82</v>
      </c>
    </row>
    <row r="6312" spans="1:13" x14ac:dyDescent="0.25">
      <c r="A6312" t="s">
        <v>25</v>
      </c>
      <c r="B6312">
        <v>1185732</v>
      </c>
      <c r="C6312" s="6">
        <v>44473</v>
      </c>
      <c r="D6312" t="s">
        <v>47</v>
      </c>
      <c r="E6312" t="s">
        <v>93</v>
      </c>
      <c r="F6312" t="s">
        <v>94</v>
      </c>
      <c r="G6312" t="s">
        <v>18</v>
      </c>
      <c r="H6312" s="1">
        <v>33</v>
      </c>
      <c r="I6312" s="1">
        <v>196</v>
      </c>
      <c r="J6312" s="1">
        <v>6468</v>
      </c>
      <c r="K6312" s="2">
        <v>2975.2799999999997</v>
      </c>
      <c r="L6312">
        <v>0.45999999999999996</v>
      </c>
      <c r="M6312" t="s">
        <v>82</v>
      </c>
    </row>
    <row r="6313" spans="1:13" x14ac:dyDescent="0.25">
      <c r="A6313" t="s">
        <v>25</v>
      </c>
      <c r="B6313">
        <v>1185732</v>
      </c>
      <c r="C6313" s="6">
        <v>44473</v>
      </c>
      <c r="D6313" t="s">
        <v>47</v>
      </c>
      <c r="E6313" t="s">
        <v>93</v>
      </c>
      <c r="F6313" t="s">
        <v>94</v>
      </c>
      <c r="G6313" t="s">
        <v>19</v>
      </c>
      <c r="H6313" s="1">
        <v>34</v>
      </c>
      <c r="I6313" s="1">
        <v>150</v>
      </c>
      <c r="J6313" s="1">
        <v>5100</v>
      </c>
      <c r="K6313" s="2">
        <v>2601</v>
      </c>
      <c r="L6313">
        <v>0.51</v>
      </c>
      <c r="M6313" t="s">
        <v>82</v>
      </c>
    </row>
    <row r="6314" spans="1:13" x14ac:dyDescent="0.25">
      <c r="A6314" t="s">
        <v>25</v>
      </c>
      <c r="B6314">
        <v>1185732</v>
      </c>
      <c r="C6314" s="6">
        <v>44473</v>
      </c>
      <c r="D6314" t="s">
        <v>47</v>
      </c>
      <c r="E6314" t="s">
        <v>93</v>
      </c>
      <c r="F6314" t="s">
        <v>94</v>
      </c>
      <c r="G6314" t="s">
        <v>20</v>
      </c>
      <c r="H6314" s="1">
        <v>34</v>
      </c>
      <c r="I6314" s="1">
        <v>160</v>
      </c>
      <c r="J6314" s="1">
        <v>5440</v>
      </c>
      <c r="K6314" s="2">
        <v>2937.6000000000004</v>
      </c>
      <c r="L6314">
        <v>0.54</v>
      </c>
      <c r="M6314" t="s">
        <v>82</v>
      </c>
    </row>
    <row r="6315" spans="1:13" x14ac:dyDescent="0.25">
      <c r="A6315" t="s">
        <v>25</v>
      </c>
      <c r="B6315">
        <v>1185732</v>
      </c>
      <c r="C6315" s="6">
        <v>44473</v>
      </c>
      <c r="D6315" t="s">
        <v>47</v>
      </c>
      <c r="E6315" t="s">
        <v>93</v>
      </c>
      <c r="F6315" t="s">
        <v>94</v>
      </c>
      <c r="G6315" t="s">
        <v>21</v>
      </c>
      <c r="H6315" s="1">
        <v>42</v>
      </c>
      <c r="I6315" s="1">
        <v>149</v>
      </c>
      <c r="J6315" s="1">
        <v>6258</v>
      </c>
      <c r="K6315" s="2">
        <v>2941.2599999999998</v>
      </c>
      <c r="L6315">
        <v>0.47</v>
      </c>
      <c r="M6315" t="s">
        <v>82</v>
      </c>
    </row>
    <row r="6316" spans="1:13" x14ac:dyDescent="0.25">
      <c r="A6316" t="s">
        <v>25</v>
      </c>
      <c r="B6316">
        <v>1185732</v>
      </c>
      <c r="C6316" s="6">
        <v>44473</v>
      </c>
      <c r="D6316" t="s">
        <v>47</v>
      </c>
      <c r="E6316" t="s">
        <v>93</v>
      </c>
      <c r="F6316" t="s">
        <v>94</v>
      </c>
      <c r="G6316" t="s">
        <v>22</v>
      </c>
      <c r="H6316" s="1">
        <v>48</v>
      </c>
      <c r="I6316" s="1">
        <v>176</v>
      </c>
      <c r="J6316" s="1">
        <v>8448</v>
      </c>
      <c r="K6316" s="2">
        <v>5322.24</v>
      </c>
      <c r="L6316">
        <v>0.63</v>
      </c>
      <c r="M6316" t="s">
        <v>82</v>
      </c>
    </row>
    <row r="6317" spans="1:13" x14ac:dyDescent="0.25">
      <c r="A6317" t="s">
        <v>25</v>
      </c>
      <c r="B6317">
        <v>1185732</v>
      </c>
      <c r="C6317" s="6">
        <v>44503</v>
      </c>
      <c r="D6317" t="s">
        <v>47</v>
      </c>
      <c r="E6317" t="s">
        <v>93</v>
      </c>
      <c r="F6317" t="s">
        <v>94</v>
      </c>
      <c r="G6317" t="s">
        <v>16</v>
      </c>
      <c r="H6317" s="1">
        <v>44</v>
      </c>
      <c r="I6317" s="1">
        <v>215</v>
      </c>
      <c r="J6317" s="1">
        <v>9460</v>
      </c>
      <c r="K6317" s="2">
        <v>5203</v>
      </c>
      <c r="L6317">
        <v>0.55000000000000004</v>
      </c>
      <c r="M6317" t="s">
        <v>82</v>
      </c>
    </row>
    <row r="6318" spans="1:13" x14ac:dyDescent="0.25">
      <c r="A6318" t="s">
        <v>25</v>
      </c>
      <c r="B6318">
        <v>1185732</v>
      </c>
      <c r="C6318" s="6">
        <v>44503</v>
      </c>
      <c r="D6318" t="s">
        <v>47</v>
      </c>
      <c r="E6318" t="s">
        <v>93</v>
      </c>
      <c r="F6318" t="s">
        <v>94</v>
      </c>
      <c r="G6318" t="s">
        <v>18</v>
      </c>
      <c r="H6318" s="1">
        <v>32</v>
      </c>
      <c r="I6318" s="1">
        <v>195</v>
      </c>
      <c r="J6318" s="1">
        <v>6240</v>
      </c>
      <c r="K6318" s="2">
        <v>2932.7999999999997</v>
      </c>
      <c r="L6318">
        <v>0.47</v>
      </c>
      <c r="M6318" t="s">
        <v>82</v>
      </c>
    </row>
    <row r="6319" spans="1:13" x14ac:dyDescent="0.25">
      <c r="A6319" t="s">
        <v>25</v>
      </c>
      <c r="B6319">
        <v>1185732</v>
      </c>
      <c r="C6319" s="6">
        <v>44503</v>
      </c>
      <c r="D6319" t="s">
        <v>47</v>
      </c>
      <c r="E6319" t="s">
        <v>93</v>
      </c>
      <c r="F6319" t="s">
        <v>94</v>
      </c>
      <c r="G6319" t="s">
        <v>19</v>
      </c>
      <c r="H6319" s="1">
        <v>38</v>
      </c>
      <c r="I6319" s="1">
        <v>167</v>
      </c>
      <c r="J6319" s="1">
        <v>6346</v>
      </c>
      <c r="K6319" s="2">
        <v>3426.84</v>
      </c>
      <c r="L6319">
        <v>0.54</v>
      </c>
      <c r="M6319" t="s">
        <v>82</v>
      </c>
    </row>
    <row r="6320" spans="1:13" x14ac:dyDescent="0.25">
      <c r="A6320" t="s">
        <v>25</v>
      </c>
      <c r="B6320">
        <v>1185732</v>
      </c>
      <c r="C6320" s="6">
        <v>44503</v>
      </c>
      <c r="D6320" t="s">
        <v>47</v>
      </c>
      <c r="E6320" t="s">
        <v>93</v>
      </c>
      <c r="F6320" t="s">
        <v>94</v>
      </c>
      <c r="G6320" t="s">
        <v>20</v>
      </c>
      <c r="H6320" s="1">
        <v>55</v>
      </c>
      <c r="I6320" s="1">
        <v>163</v>
      </c>
      <c r="J6320" s="1">
        <v>8965</v>
      </c>
      <c r="K6320" s="2">
        <v>4572.1499999999996</v>
      </c>
      <c r="L6320">
        <v>0.51</v>
      </c>
      <c r="M6320" t="s">
        <v>82</v>
      </c>
    </row>
    <row r="6321" spans="1:13" x14ac:dyDescent="0.25">
      <c r="A6321" t="s">
        <v>25</v>
      </c>
      <c r="B6321">
        <v>1185732</v>
      </c>
      <c r="C6321" s="6">
        <v>44503</v>
      </c>
      <c r="D6321" t="s">
        <v>47</v>
      </c>
      <c r="E6321" t="s">
        <v>93</v>
      </c>
      <c r="F6321" t="s">
        <v>94</v>
      </c>
      <c r="G6321" t="s">
        <v>21</v>
      </c>
      <c r="H6321" s="1">
        <v>72</v>
      </c>
      <c r="I6321" s="1">
        <v>163</v>
      </c>
      <c r="J6321" s="1">
        <v>11736</v>
      </c>
      <c r="K6321" s="2">
        <v>5750.64</v>
      </c>
      <c r="L6321">
        <v>0.49</v>
      </c>
      <c r="M6321" t="s">
        <v>82</v>
      </c>
    </row>
    <row r="6322" spans="1:13" x14ac:dyDescent="0.25">
      <c r="A6322" t="s">
        <v>25</v>
      </c>
      <c r="B6322">
        <v>1185732</v>
      </c>
      <c r="C6322" s="6">
        <v>44503</v>
      </c>
      <c r="D6322" t="s">
        <v>47</v>
      </c>
      <c r="E6322" t="s">
        <v>93</v>
      </c>
      <c r="F6322" t="s">
        <v>94</v>
      </c>
      <c r="G6322" t="s">
        <v>22</v>
      </c>
      <c r="H6322" s="1">
        <v>72</v>
      </c>
      <c r="I6322" s="1">
        <v>210</v>
      </c>
      <c r="J6322" s="1">
        <v>15120</v>
      </c>
      <c r="K6322" s="2">
        <v>9676.8000000000011</v>
      </c>
      <c r="L6322">
        <v>0.64</v>
      </c>
      <c r="M6322" t="s">
        <v>82</v>
      </c>
    </row>
    <row r="6323" spans="1:13" x14ac:dyDescent="0.25">
      <c r="A6323" t="s">
        <v>25</v>
      </c>
      <c r="B6323">
        <v>1185732</v>
      </c>
      <c r="C6323" s="6">
        <v>44532</v>
      </c>
      <c r="D6323" t="s">
        <v>47</v>
      </c>
      <c r="E6323" t="s">
        <v>93</v>
      </c>
      <c r="F6323" t="s">
        <v>94</v>
      </c>
      <c r="G6323" t="s">
        <v>16</v>
      </c>
      <c r="H6323" s="1">
        <v>64</v>
      </c>
      <c r="I6323" s="1">
        <v>244</v>
      </c>
      <c r="J6323" s="1">
        <v>15616</v>
      </c>
      <c r="K6323" s="2">
        <v>7964.16</v>
      </c>
      <c r="L6323">
        <v>0.51</v>
      </c>
      <c r="M6323" t="s">
        <v>82</v>
      </c>
    </row>
    <row r="6324" spans="1:13" x14ac:dyDescent="0.25">
      <c r="A6324" t="s">
        <v>25</v>
      </c>
      <c r="B6324">
        <v>1185732</v>
      </c>
      <c r="C6324" s="6">
        <v>44532</v>
      </c>
      <c r="D6324" t="s">
        <v>47</v>
      </c>
      <c r="E6324" t="s">
        <v>93</v>
      </c>
      <c r="F6324" t="s">
        <v>94</v>
      </c>
      <c r="G6324" t="s">
        <v>18</v>
      </c>
      <c r="H6324" s="1">
        <v>55</v>
      </c>
      <c r="I6324" s="1">
        <v>202</v>
      </c>
      <c r="J6324" s="1">
        <v>11110</v>
      </c>
      <c r="K6324" s="2">
        <v>4999.4999999999991</v>
      </c>
      <c r="L6324">
        <v>0.44999999999999996</v>
      </c>
      <c r="M6324" t="s">
        <v>82</v>
      </c>
    </row>
    <row r="6325" spans="1:13" x14ac:dyDescent="0.25">
      <c r="A6325" t="s">
        <v>60</v>
      </c>
      <c r="B6325">
        <v>1185732</v>
      </c>
      <c r="C6325" s="6">
        <v>44532</v>
      </c>
      <c r="D6325" t="s">
        <v>47</v>
      </c>
      <c r="E6325" t="s">
        <v>93</v>
      </c>
      <c r="F6325" t="s">
        <v>94</v>
      </c>
      <c r="G6325" t="s">
        <v>19</v>
      </c>
      <c r="H6325" s="1">
        <v>55</v>
      </c>
      <c r="I6325" s="1">
        <v>218</v>
      </c>
      <c r="J6325" s="1">
        <v>11990</v>
      </c>
      <c r="K6325" s="2">
        <v>6114.9000000000005</v>
      </c>
      <c r="L6325">
        <v>0.51</v>
      </c>
      <c r="M6325" t="s">
        <v>82</v>
      </c>
    </row>
    <row r="6326" spans="1:13" x14ac:dyDescent="0.25">
      <c r="A6326" t="s">
        <v>60</v>
      </c>
      <c r="B6326">
        <v>1185732</v>
      </c>
      <c r="C6326" s="6">
        <v>44532</v>
      </c>
      <c r="D6326" t="s">
        <v>47</v>
      </c>
      <c r="E6326" t="s">
        <v>93</v>
      </c>
      <c r="F6326" t="s">
        <v>94</v>
      </c>
      <c r="G6326" t="s">
        <v>20</v>
      </c>
      <c r="H6326" s="1">
        <v>55</v>
      </c>
      <c r="I6326" s="1">
        <v>196</v>
      </c>
      <c r="J6326" s="1">
        <v>10780</v>
      </c>
      <c r="K6326" s="2">
        <v>5821.2000000000007</v>
      </c>
      <c r="L6326">
        <v>0.54</v>
      </c>
      <c r="M6326" t="s">
        <v>82</v>
      </c>
    </row>
    <row r="6327" spans="1:13" x14ac:dyDescent="0.25">
      <c r="A6327" t="s">
        <v>60</v>
      </c>
      <c r="B6327">
        <v>1185732</v>
      </c>
      <c r="C6327" s="6">
        <v>44532</v>
      </c>
      <c r="D6327" t="s">
        <v>47</v>
      </c>
      <c r="E6327" t="s">
        <v>93</v>
      </c>
      <c r="F6327" t="s">
        <v>94</v>
      </c>
      <c r="G6327" t="s">
        <v>21</v>
      </c>
      <c r="H6327" s="1">
        <v>65</v>
      </c>
      <c r="I6327" s="1">
        <v>169</v>
      </c>
      <c r="J6327" s="1">
        <v>10985</v>
      </c>
      <c r="K6327" s="2">
        <v>5382.65</v>
      </c>
      <c r="L6327">
        <v>0.49</v>
      </c>
      <c r="M6327" t="s">
        <v>82</v>
      </c>
    </row>
    <row r="6328" spans="1:13" x14ac:dyDescent="0.25">
      <c r="A6328" t="s">
        <v>60</v>
      </c>
      <c r="B6328">
        <v>1185732</v>
      </c>
      <c r="C6328" s="6">
        <v>44532</v>
      </c>
      <c r="D6328" t="s">
        <v>47</v>
      </c>
      <c r="E6328" t="s">
        <v>93</v>
      </c>
      <c r="F6328" t="s">
        <v>94</v>
      </c>
      <c r="G6328" t="s">
        <v>22</v>
      </c>
      <c r="H6328" s="1">
        <v>69</v>
      </c>
      <c r="I6328" s="1">
        <v>225</v>
      </c>
      <c r="J6328" s="1">
        <v>15525</v>
      </c>
      <c r="K6328" s="2">
        <v>10091.25</v>
      </c>
      <c r="L6328">
        <v>0.65</v>
      </c>
      <c r="M6328" t="s">
        <v>82</v>
      </c>
    </row>
    <row r="6329" spans="1:13" x14ac:dyDescent="0.25">
      <c r="A6329" t="s">
        <v>60</v>
      </c>
      <c r="B6329">
        <v>1185732</v>
      </c>
      <c r="C6329" s="6">
        <v>44209</v>
      </c>
      <c r="D6329" t="s">
        <v>47</v>
      </c>
      <c r="E6329" t="s">
        <v>93</v>
      </c>
      <c r="F6329" t="s">
        <v>94</v>
      </c>
      <c r="G6329" t="s">
        <v>16</v>
      </c>
      <c r="H6329" s="1">
        <v>32</v>
      </c>
      <c r="I6329" s="1">
        <v>194</v>
      </c>
      <c r="J6329" s="1">
        <v>6208</v>
      </c>
      <c r="K6329" s="2">
        <v>3228.1600000000003</v>
      </c>
      <c r="L6329">
        <v>0.52</v>
      </c>
      <c r="M6329" t="s">
        <v>82</v>
      </c>
    </row>
    <row r="6330" spans="1:13" x14ac:dyDescent="0.25">
      <c r="A6330" t="s">
        <v>60</v>
      </c>
      <c r="B6330">
        <v>1185732</v>
      </c>
      <c r="C6330" s="6">
        <v>44209</v>
      </c>
      <c r="D6330" t="s">
        <v>47</v>
      </c>
      <c r="E6330" t="s">
        <v>93</v>
      </c>
      <c r="F6330" t="s">
        <v>94</v>
      </c>
      <c r="G6330" t="s">
        <v>18</v>
      </c>
      <c r="H6330" s="1">
        <v>33</v>
      </c>
      <c r="I6330" s="1">
        <v>150</v>
      </c>
      <c r="J6330" s="1">
        <v>4950</v>
      </c>
      <c r="K6330" s="2">
        <v>2475</v>
      </c>
      <c r="L6330">
        <v>0.5</v>
      </c>
      <c r="M6330" t="s">
        <v>82</v>
      </c>
    </row>
    <row r="6331" spans="1:13" x14ac:dyDescent="0.25">
      <c r="A6331" t="s">
        <v>60</v>
      </c>
      <c r="B6331">
        <v>1185732</v>
      </c>
      <c r="C6331" s="6">
        <v>44209</v>
      </c>
      <c r="D6331" t="s">
        <v>47</v>
      </c>
      <c r="E6331" t="s">
        <v>93</v>
      </c>
      <c r="F6331" t="s">
        <v>94</v>
      </c>
      <c r="G6331" t="s">
        <v>19</v>
      </c>
      <c r="H6331" s="1">
        <v>24</v>
      </c>
      <c r="I6331" s="1">
        <v>167</v>
      </c>
      <c r="J6331" s="1">
        <v>4008</v>
      </c>
      <c r="K6331" s="2">
        <v>2164.3200000000002</v>
      </c>
      <c r="L6331">
        <v>0.54</v>
      </c>
      <c r="M6331" t="s">
        <v>82</v>
      </c>
    </row>
    <row r="6332" spans="1:13" x14ac:dyDescent="0.25">
      <c r="A6332" t="s">
        <v>60</v>
      </c>
      <c r="B6332">
        <v>1185732</v>
      </c>
      <c r="C6332" s="6">
        <v>44209</v>
      </c>
      <c r="D6332" t="s">
        <v>47</v>
      </c>
      <c r="E6332" t="s">
        <v>93</v>
      </c>
      <c r="F6332" t="s">
        <v>94</v>
      </c>
      <c r="G6332" t="s">
        <v>20</v>
      </c>
      <c r="H6332" s="1">
        <v>29</v>
      </c>
      <c r="I6332" s="1">
        <v>123</v>
      </c>
      <c r="J6332" s="1">
        <v>3567</v>
      </c>
      <c r="K6332" s="2">
        <v>1854.8400000000001</v>
      </c>
      <c r="L6332">
        <v>0.52</v>
      </c>
      <c r="M6332" t="s">
        <v>82</v>
      </c>
    </row>
    <row r="6333" spans="1:13" x14ac:dyDescent="0.25">
      <c r="A6333" t="s">
        <v>60</v>
      </c>
      <c r="B6333">
        <v>1185732</v>
      </c>
      <c r="C6333" s="6">
        <v>44209</v>
      </c>
      <c r="D6333" t="s">
        <v>47</v>
      </c>
      <c r="E6333" t="s">
        <v>93</v>
      </c>
      <c r="F6333" t="s">
        <v>94</v>
      </c>
      <c r="G6333" t="s">
        <v>21</v>
      </c>
      <c r="H6333" s="1">
        <v>44</v>
      </c>
      <c r="I6333" s="1">
        <v>128</v>
      </c>
      <c r="J6333" s="1">
        <v>5632</v>
      </c>
      <c r="K6333" s="2">
        <v>2816</v>
      </c>
      <c r="L6333">
        <v>0.5</v>
      </c>
      <c r="M6333" t="s">
        <v>82</v>
      </c>
    </row>
    <row r="6334" spans="1:13" x14ac:dyDescent="0.25">
      <c r="A6334" t="s">
        <v>60</v>
      </c>
      <c r="B6334">
        <v>1185732</v>
      </c>
      <c r="C6334" s="6">
        <v>44209</v>
      </c>
      <c r="D6334" t="s">
        <v>47</v>
      </c>
      <c r="E6334" t="s">
        <v>93</v>
      </c>
      <c r="F6334" t="s">
        <v>94</v>
      </c>
      <c r="G6334" t="s">
        <v>22</v>
      </c>
      <c r="H6334" s="1">
        <v>32</v>
      </c>
      <c r="I6334" s="1">
        <v>173</v>
      </c>
      <c r="J6334" s="1">
        <v>5536</v>
      </c>
      <c r="K6334" s="2">
        <v>3598.4</v>
      </c>
      <c r="L6334">
        <v>0.65</v>
      </c>
      <c r="M6334" t="s">
        <v>82</v>
      </c>
    </row>
    <row r="6335" spans="1:13" x14ac:dyDescent="0.25">
      <c r="A6335" t="s">
        <v>60</v>
      </c>
      <c r="B6335">
        <v>1185732</v>
      </c>
      <c r="C6335" s="6">
        <v>44238</v>
      </c>
      <c r="D6335" t="s">
        <v>47</v>
      </c>
      <c r="E6335" t="s">
        <v>93</v>
      </c>
      <c r="F6335" t="s">
        <v>94</v>
      </c>
      <c r="G6335" t="s">
        <v>16</v>
      </c>
      <c r="H6335" s="1">
        <v>32</v>
      </c>
      <c r="I6335" s="1">
        <v>231</v>
      </c>
      <c r="J6335" s="1">
        <v>7392</v>
      </c>
      <c r="K6335" s="2">
        <v>3696</v>
      </c>
      <c r="L6335">
        <v>0.5</v>
      </c>
      <c r="M6335" t="s">
        <v>82</v>
      </c>
    </row>
    <row r="6336" spans="1:13" x14ac:dyDescent="0.25">
      <c r="A6336" t="s">
        <v>60</v>
      </c>
      <c r="B6336">
        <v>1185732</v>
      </c>
      <c r="C6336" s="6">
        <v>44238</v>
      </c>
      <c r="D6336" t="s">
        <v>47</v>
      </c>
      <c r="E6336" t="s">
        <v>93</v>
      </c>
      <c r="F6336" t="s">
        <v>94</v>
      </c>
      <c r="G6336" t="s">
        <v>18</v>
      </c>
      <c r="H6336" s="1">
        <v>33</v>
      </c>
      <c r="I6336" s="1">
        <v>143</v>
      </c>
      <c r="J6336" s="1">
        <v>4719</v>
      </c>
      <c r="K6336" s="2">
        <v>2359.5</v>
      </c>
      <c r="L6336">
        <v>0.5</v>
      </c>
      <c r="M6336" t="s">
        <v>82</v>
      </c>
    </row>
    <row r="6337" spans="1:13" x14ac:dyDescent="0.25">
      <c r="A6337" t="s">
        <v>60</v>
      </c>
      <c r="B6337">
        <v>1185732</v>
      </c>
      <c r="C6337" s="6">
        <v>44238</v>
      </c>
      <c r="D6337" t="s">
        <v>47</v>
      </c>
      <c r="E6337" t="s">
        <v>93</v>
      </c>
      <c r="F6337" t="s">
        <v>94</v>
      </c>
      <c r="G6337" t="s">
        <v>19</v>
      </c>
      <c r="H6337" s="1">
        <v>23</v>
      </c>
      <c r="I6337" s="1">
        <v>158</v>
      </c>
      <c r="J6337" s="1">
        <v>3634</v>
      </c>
      <c r="K6337" s="2">
        <v>1817</v>
      </c>
      <c r="L6337">
        <v>0.5</v>
      </c>
      <c r="M6337" t="s">
        <v>82</v>
      </c>
    </row>
    <row r="6338" spans="1:13" x14ac:dyDescent="0.25">
      <c r="A6338" t="s">
        <v>60</v>
      </c>
      <c r="B6338">
        <v>1185732</v>
      </c>
      <c r="C6338" s="6">
        <v>44238</v>
      </c>
      <c r="D6338" t="s">
        <v>35</v>
      </c>
      <c r="E6338" t="s">
        <v>95</v>
      </c>
      <c r="F6338" t="s">
        <v>96</v>
      </c>
      <c r="G6338" t="s">
        <v>20</v>
      </c>
      <c r="H6338" s="1">
        <v>29</v>
      </c>
      <c r="I6338" s="1">
        <v>101</v>
      </c>
      <c r="J6338" s="1">
        <v>2929</v>
      </c>
      <c r="K6338" s="2">
        <v>1464.5</v>
      </c>
      <c r="L6338">
        <v>0.5</v>
      </c>
      <c r="M6338" t="s">
        <v>82</v>
      </c>
    </row>
    <row r="6339" spans="1:13" x14ac:dyDescent="0.25">
      <c r="A6339" t="s">
        <v>60</v>
      </c>
      <c r="B6339">
        <v>1185732</v>
      </c>
      <c r="C6339" s="6">
        <v>44238</v>
      </c>
      <c r="D6339" t="s">
        <v>35</v>
      </c>
      <c r="E6339" t="s">
        <v>95</v>
      </c>
      <c r="F6339" t="s">
        <v>96</v>
      </c>
      <c r="G6339" t="s">
        <v>21</v>
      </c>
      <c r="H6339" s="1">
        <v>41</v>
      </c>
      <c r="I6339" s="1">
        <v>122</v>
      </c>
      <c r="J6339" s="1">
        <v>5002</v>
      </c>
      <c r="K6339" s="2">
        <v>2300.9199999999996</v>
      </c>
      <c r="L6339">
        <v>0.45999999999999996</v>
      </c>
      <c r="M6339" t="s">
        <v>82</v>
      </c>
    </row>
    <row r="6340" spans="1:13" x14ac:dyDescent="0.25">
      <c r="A6340" t="s">
        <v>60</v>
      </c>
      <c r="B6340">
        <v>1185732</v>
      </c>
      <c r="C6340" s="6">
        <v>44238</v>
      </c>
      <c r="D6340" t="s">
        <v>35</v>
      </c>
      <c r="E6340" t="s">
        <v>95</v>
      </c>
      <c r="F6340" t="s">
        <v>96</v>
      </c>
      <c r="G6340" t="s">
        <v>22</v>
      </c>
      <c r="H6340" s="1">
        <v>29</v>
      </c>
      <c r="I6340" s="1">
        <v>143</v>
      </c>
      <c r="J6340" s="1">
        <v>4147</v>
      </c>
      <c r="K6340" s="2">
        <v>2529.67</v>
      </c>
      <c r="L6340">
        <v>0.61</v>
      </c>
      <c r="M6340" t="s">
        <v>82</v>
      </c>
    </row>
    <row r="6341" spans="1:13" x14ac:dyDescent="0.25">
      <c r="A6341" t="s">
        <v>60</v>
      </c>
      <c r="B6341">
        <v>1185732</v>
      </c>
      <c r="C6341" s="6">
        <v>44264</v>
      </c>
      <c r="D6341" t="s">
        <v>35</v>
      </c>
      <c r="E6341" t="s">
        <v>95</v>
      </c>
      <c r="F6341" t="s">
        <v>96</v>
      </c>
      <c r="G6341" t="s">
        <v>16</v>
      </c>
      <c r="H6341" s="1">
        <v>27</v>
      </c>
      <c r="I6341" s="1">
        <v>231</v>
      </c>
      <c r="J6341" s="1">
        <v>6237</v>
      </c>
      <c r="K6341" s="2">
        <v>3243.2400000000002</v>
      </c>
      <c r="L6341">
        <v>0.52</v>
      </c>
      <c r="M6341" t="s">
        <v>82</v>
      </c>
    </row>
    <row r="6342" spans="1:13" x14ac:dyDescent="0.25">
      <c r="A6342" t="s">
        <v>60</v>
      </c>
      <c r="B6342">
        <v>1185732</v>
      </c>
      <c r="C6342" s="6">
        <v>44264</v>
      </c>
      <c r="D6342" t="s">
        <v>35</v>
      </c>
      <c r="E6342" t="s">
        <v>95</v>
      </c>
      <c r="F6342" t="s">
        <v>96</v>
      </c>
      <c r="G6342" t="s">
        <v>18</v>
      </c>
      <c r="H6342" s="1">
        <v>27</v>
      </c>
      <c r="I6342" s="1">
        <v>126</v>
      </c>
      <c r="J6342" s="1">
        <v>3402</v>
      </c>
      <c r="K6342" s="2">
        <v>1530.8999999999999</v>
      </c>
      <c r="L6342">
        <v>0.44999999999999996</v>
      </c>
      <c r="M6342" t="s">
        <v>82</v>
      </c>
    </row>
    <row r="6343" spans="1:13" x14ac:dyDescent="0.25">
      <c r="A6343" t="s">
        <v>60</v>
      </c>
      <c r="B6343">
        <v>1185732</v>
      </c>
      <c r="C6343" s="6">
        <v>44264</v>
      </c>
      <c r="D6343" t="s">
        <v>35</v>
      </c>
      <c r="E6343" t="s">
        <v>95</v>
      </c>
      <c r="F6343" t="s">
        <v>96</v>
      </c>
      <c r="G6343" t="s">
        <v>19</v>
      </c>
      <c r="H6343" s="1">
        <v>20</v>
      </c>
      <c r="I6343" s="1">
        <v>124</v>
      </c>
      <c r="J6343" s="1">
        <v>2480</v>
      </c>
      <c r="K6343" s="2">
        <v>1314.4</v>
      </c>
      <c r="L6343">
        <v>0.53</v>
      </c>
      <c r="M6343" t="s">
        <v>82</v>
      </c>
    </row>
    <row r="6344" spans="1:13" x14ac:dyDescent="0.25">
      <c r="A6344" t="s">
        <v>60</v>
      </c>
      <c r="B6344">
        <v>1185732</v>
      </c>
      <c r="C6344" s="6">
        <v>44264</v>
      </c>
      <c r="D6344" t="s">
        <v>35</v>
      </c>
      <c r="E6344" t="s">
        <v>95</v>
      </c>
      <c r="F6344" t="s">
        <v>96</v>
      </c>
      <c r="G6344" t="s">
        <v>20</v>
      </c>
      <c r="H6344" s="1">
        <v>24</v>
      </c>
      <c r="I6344" s="1">
        <v>98</v>
      </c>
      <c r="J6344" s="1">
        <v>2352</v>
      </c>
      <c r="K6344" s="2">
        <v>1223.04</v>
      </c>
      <c r="L6344">
        <v>0.52</v>
      </c>
      <c r="M6344" t="s">
        <v>82</v>
      </c>
    </row>
    <row r="6345" spans="1:13" x14ac:dyDescent="0.25">
      <c r="A6345" t="s">
        <v>60</v>
      </c>
      <c r="B6345">
        <v>1185732</v>
      </c>
      <c r="C6345" s="6">
        <v>44264</v>
      </c>
      <c r="D6345" t="s">
        <v>35</v>
      </c>
      <c r="E6345" t="s">
        <v>95</v>
      </c>
      <c r="F6345" t="s">
        <v>96</v>
      </c>
      <c r="G6345" t="s">
        <v>21</v>
      </c>
      <c r="H6345" s="1">
        <v>37</v>
      </c>
      <c r="I6345" s="1">
        <v>113</v>
      </c>
      <c r="J6345" s="1">
        <v>4181</v>
      </c>
      <c r="K6345" s="2">
        <v>2048.69</v>
      </c>
      <c r="L6345">
        <v>0.49</v>
      </c>
      <c r="M6345" t="s">
        <v>82</v>
      </c>
    </row>
    <row r="6346" spans="1:13" x14ac:dyDescent="0.25">
      <c r="A6346" t="s">
        <v>60</v>
      </c>
      <c r="B6346">
        <v>1185732</v>
      </c>
      <c r="C6346" s="6">
        <v>44264</v>
      </c>
      <c r="D6346" t="s">
        <v>35</v>
      </c>
      <c r="E6346" t="s">
        <v>95</v>
      </c>
      <c r="F6346" t="s">
        <v>96</v>
      </c>
      <c r="G6346" t="s">
        <v>22</v>
      </c>
      <c r="H6346" s="1">
        <v>28</v>
      </c>
      <c r="I6346" s="1">
        <v>128</v>
      </c>
      <c r="J6346" s="1">
        <v>3584</v>
      </c>
      <c r="K6346" s="2">
        <v>2186.2399999999998</v>
      </c>
      <c r="L6346">
        <v>0.61</v>
      </c>
      <c r="M6346" t="s">
        <v>82</v>
      </c>
    </row>
    <row r="6347" spans="1:13" x14ac:dyDescent="0.25">
      <c r="A6347" t="s">
        <v>60</v>
      </c>
      <c r="B6347">
        <v>1185732</v>
      </c>
      <c r="C6347" s="6">
        <v>44296</v>
      </c>
      <c r="D6347" t="s">
        <v>35</v>
      </c>
      <c r="E6347" t="s">
        <v>95</v>
      </c>
      <c r="F6347" t="s">
        <v>96</v>
      </c>
      <c r="G6347" t="s">
        <v>16</v>
      </c>
      <c r="H6347" s="1">
        <v>28</v>
      </c>
      <c r="I6347" s="1">
        <v>218</v>
      </c>
      <c r="J6347" s="1">
        <v>6104</v>
      </c>
      <c r="K6347" s="2">
        <v>3357.2000000000003</v>
      </c>
      <c r="L6347">
        <v>0.55000000000000004</v>
      </c>
      <c r="M6347" t="s">
        <v>82</v>
      </c>
    </row>
    <row r="6348" spans="1:13" x14ac:dyDescent="0.25">
      <c r="A6348" t="s">
        <v>60</v>
      </c>
      <c r="B6348">
        <v>1185732</v>
      </c>
      <c r="C6348" s="6">
        <v>44296</v>
      </c>
      <c r="D6348" t="s">
        <v>35</v>
      </c>
      <c r="E6348" t="s">
        <v>95</v>
      </c>
      <c r="F6348" t="s">
        <v>96</v>
      </c>
      <c r="G6348" t="s">
        <v>18</v>
      </c>
      <c r="H6348" s="1">
        <v>28</v>
      </c>
      <c r="I6348" s="1">
        <v>111</v>
      </c>
      <c r="J6348" s="1">
        <v>3108</v>
      </c>
      <c r="K6348" s="2">
        <v>1522.92</v>
      </c>
      <c r="L6348">
        <v>0.49</v>
      </c>
      <c r="M6348" t="s">
        <v>82</v>
      </c>
    </row>
    <row r="6349" spans="1:13" x14ac:dyDescent="0.25">
      <c r="A6349" t="s">
        <v>60</v>
      </c>
      <c r="B6349">
        <v>1185732</v>
      </c>
      <c r="C6349" s="6">
        <v>44296</v>
      </c>
      <c r="D6349" t="s">
        <v>35</v>
      </c>
      <c r="E6349" t="s">
        <v>95</v>
      </c>
      <c r="F6349" t="s">
        <v>96</v>
      </c>
      <c r="G6349" t="s">
        <v>19</v>
      </c>
      <c r="H6349" s="1">
        <v>19</v>
      </c>
      <c r="I6349" s="1">
        <v>106</v>
      </c>
      <c r="J6349" s="1">
        <v>2014</v>
      </c>
      <c r="K6349" s="2">
        <v>1067.42</v>
      </c>
      <c r="L6349">
        <v>0.53</v>
      </c>
      <c r="M6349" t="s">
        <v>82</v>
      </c>
    </row>
    <row r="6350" spans="1:13" x14ac:dyDescent="0.25">
      <c r="A6350" t="s">
        <v>60</v>
      </c>
      <c r="B6350">
        <v>1185732</v>
      </c>
      <c r="C6350" s="6">
        <v>44296</v>
      </c>
      <c r="D6350" t="s">
        <v>35</v>
      </c>
      <c r="E6350" t="s">
        <v>95</v>
      </c>
      <c r="F6350" t="s">
        <v>96</v>
      </c>
      <c r="G6350" t="s">
        <v>20</v>
      </c>
      <c r="H6350" s="1">
        <v>24</v>
      </c>
      <c r="I6350" s="1">
        <v>102</v>
      </c>
      <c r="J6350" s="1">
        <v>2448</v>
      </c>
      <c r="K6350" s="2">
        <v>1224</v>
      </c>
      <c r="L6350">
        <v>0.5</v>
      </c>
      <c r="M6350" t="s">
        <v>82</v>
      </c>
    </row>
    <row r="6351" spans="1:13" x14ac:dyDescent="0.25">
      <c r="A6351" t="s">
        <v>60</v>
      </c>
      <c r="B6351">
        <v>1185732</v>
      </c>
      <c r="C6351" s="6">
        <v>44296</v>
      </c>
      <c r="D6351" t="s">
        <v>35</v>
      </c>
      <c r="E6351" t="s">
        <v>95</v>
      </c>
      <c r="F6351" t="s">
        <v>96</v>
      </c>
      <c r="G6351" t="s">
        <v>21</v>
      </c>
      <c r="H6351" s="1">
        <v>42</v>
      </c>
      <c r="I6351" s="1">
        <v>101</v>
      </c>
      <c r="J6351" s="1">
        <v>4242</v>
      </c>
      <c r="K6351" s="2">
        <v>1993.7399999999998</v>
      </c>
      <c r="L6351">
        <v>0.47</v>
      </c>
      <c r="M6351" t="s">
        <v>82</v>
      </c>
    </row>
    <row r="6352" spans="1:13" x14ac:dyDescent="0.25">
      <c r="A6352" t="s">
        <v>60</v>
      </c>
      <c r="B6352">
        <v>1185732</v>
      </c>
      <c r="C6352" s="6">
        <v>44296</v>
      </c>
      <c r="D6352" t="s">
        <v>35</v>
      </c>
      <c r="E6352" t="s">
        <v>95</v>
      </c>
      <c r="F6352" t="s">
        <v>96</v>
      </c>
      <c r="G6352" t="s">
        <v>22</v>
      </c>
      <c r="H6352" s="1">
        <v>34</v>
      </c>
      <c r="I6352" s="1">
        <v>137</v>
      </c>
      <c r="J6352" s="1">
        <v>4658</v>
      </c>
      <c r="K6352" s="2">
        <v>3027.7000000000003</v>
      </c>
      <c r="L6352">
        <v>0.65</v>
      </c>
      <c r="M6352" t="s">
        <v>82</v>
      </c>
    </row>
    <row r="6353" spans="1:13" x14ac:dyDescent="0.25">
      <c r="A6353" t="s">
        <v>60</v>
      </c>
      <c r="B6353">
        <v>1185732</v>
      </c>
      <c r="C6353" s="6">
        <v>44325</v>
      </c>
      <c r="D6353" t="s">
        <v>35</v>
      </c>
      <c r="E6353" t="s">
        <v>95</v>
      </c>
      <c r="F6353" t="s">
        <v>96</v>
      </c>
      <c r="G6353" t="s">
        <v>16</v>
      </c>
      <c r="H6353" s="1">
        <v>42</v>
      </c>
      <c r="I6353" s="1">
        <v>207</v>
      </c>
      <c r="J6353" s="1">
        <v>8694</v>
      </c>
      <c r="K6353" s="2">
        <v>4347</v>
      </c>
      <c r="L6353">
        <v>0.5</v>
      </c>
      <c r="M6353" t="s">
        <v>82</v>
      </c>
    </row>
    <row r="6354" spans="1:13" x14ac:dyDescent="0.25">
      <c r="A6354" t="s">
        <v>60</v>
      </c>
      <c r="B6354">
        <v>1185732</v>
      </c>
      <c r="C6354" s="6">
        <v>44325</v>
      </c>
      <c r="D6354" t="s">
        <v>35</v>
      </c>
      <c r="E6354" t="s">
        <v>95</v>
      </c>
      <c r="F6354" t="s">
        <v>96</v>
      </c>
      <c r="G6354" t="s">
        <v>18</v>
      </c>
      <c r="H6354" s="1">
        <v>44</v>
      </c>
      <c r="I6354" s="1">
        <v>135</v>
      </c>
      <c r="J6354" s="1">
        <v>5940</v>
      </c>
      <c r="K6354" s="2">
        <v>2910.6</v>
      </c>
      <c r="L6354">
        <v>0.49</v>
      </c>
      <c r="M6354" t="s">
        <v>82</v>
      </c>
    </row>
    <row r="6355" spans="1:13" x14ac:dyDescent="0.25">
      <c r="A6355" t="s">
        <v>60</v>
      </c>
      <c r="B6355">
        <v>1185732</v>
      </c>
      <c r="C6355" s="6">
        <v>44325</v>
      </c>
      <c r="D6355" t="s">
        <v>35</v>
      </c>
      <c r="E6355" t="s">
        <v>95</v>
      </c>
      <c r="F6355" t="s">
        <v>96</v>
      </c>
      <c r="G6355" t="s">
        <v>19</v>
      </c>
      <c r="H6355" s="1">
        <v>39</v>
      </c>
      <c r="I6355" s="1">
        <v>143</v>
      </c>
      <c r="J6355" s="1">
        <v>5577</v>
      </c>
      <c r="K6355" s="2">
        <v>2844.27</v>
      </c>
      <c r="L6355">
        <v>0.51</v>
      </c>
      <c r="M6355" t="s">
        <v>82</v>
      </c>
    </row>
    <row r="6356" spans="1:13" x14ac:dyDescent="0.25">
      <c r="A6356" t="s">
        <v>60</v>
      </c>
      <c r="B6356">
        <v>1185732</v>
      </c>
      <c r="C6356" s="6">
        <v>44325</v>
      </c>
      <c r="D6356" t="s">
        <v>35</v>
      </c>
      <c r="E6356" t="s">
        <v>95</v>
      </c>
      <c r="F6356" t="s">
        <v>96</v>
      </c>
      <c r="G6356" t="s">
        <v>20</v>
      </c>
      <c r="H6356" s="1">
        <v>38</v>
      </c>
      <c r="I6356" s="1">
        <v>123</v>
      </c>
      <c r="J6356" s="1">
        <v>4674</v>
      </c>
      <c r="K6356" s="2">
        <v>2570.7000000000003</v>
      </c>
      <c r="L6356">
        <v>0.55000000000000004</v>
      </c>
      <c r="M6356" t="s">
        <v>82</v>
      </c>
    </row>
    <row r="6357" spans="1:13" x14ac:dyDescent="0.25">
      <c r="A6357" t="s">
        <v>60</v>
      </c>
      <c r="B6357">
        <v>1185732</v>
      </c>
      <c r="C6357" s="6">
        <v>44325</v>
      </c>
      <c r="D6357" t="s">
        <v>35</v>
      </c>
      <c r="E6357" t="s">
        <v>95</v>
      </c>
      <c r="F6357" t="s">
        <v>96</v>
      </c>
      <c r="G6357" t="s">
        <v>21</v>
      </c>
      <c r="H6357" s="1">
        <v>49</v>
      </c>
      <c r="I6357" s="1">
        <v>126</v>
      </c>
      <c r="J6357" s="1">
        <v>6174</v>
      </c>
      <c r="K6357" s="2">
        <v>2840.04</v>
      </c>
      <c r="L6357">
        <v>0.45999999999999996</v>
      </c>
      <c r="M6357" t="s">
        <v>82</v>
      </c>
    </row>
    <row r="6358" spans="1:13" x14ac:dyDescent="0.25">
      <c r="A6358" t="s">
        <v>60</v>
      </c>
      <c r="B6358">
        <v>1185732</v>
      </c>
      <c r="C6358" s="6">
        <v>44325</v>
      </c>
      <c r="D6358" t="s">
        <v>35</v>
      </c>
      <c r="E6358" t="s">
        <v>95</v>
      </c>
      <c r="F6358" t="s">
        <v>96</v>
      </c>
      <c r="G6358" t="s">
        <v>22</v>
      </c>
      <c r="H6358" s="1">
        <v>53</v>
      </c>
      <c r="I6358" s="1">
        <v>143</v>
      </c>
      <c r="J6358" s="1">
        <v>7579</v>
      </c>
      <c r="K6358" s="2">
        <v>4850.5600000000004</v>
      </c>
      <c r="L6358">
        <v>0.64</v>
      </c>
      <c r="M6358" t="s">
        <v>82</v>
      </c>
    </row>
    <row r="6359" spans="1:13" x14ac:dyDescent="0.25">
      <c r="A6359" t="s">
        <v>60</v>
      </c>
      <c r="B6359">
        <v>1185732</v>
      </c>
      <c r="C6359" s="6">
        <v>44358</v>
      </c>
      <c r="D6359" t="s">
        <v>35</v>
      </c>
      <c r="E6359" t="s">
        <v>95</v>
      </c>
      <c r="F6359" t="s">
        <v>96</v>
      </c>
      <c r="G6359" t="s">
        <v>16</v>
      </c>
      <c r="H6359" s="1">
        <v>49</v>
      </c>
      <c r="I6359" s="1">
        <v>232</v>
      </c>
      <c r="J6359" s="1">
        <v>11368</v>
      </c>
      <c r="K6359" s="2">
        <v>6025.04</v>
      </c>
      <c r="L6359">
        <v>0.53</v>
      </c>
      <c r="M6359" t="s">
        <v>82</v>
      </c>
    </row>
    <row r="6360" spans="1:13" x14ac:dyDescent="0.25">
      <c r="A6360" t="s">
        <v>60</v>
      </c>
      <c r="B6360">
        <v>1185732</v>
      </c>
      <c r="C6360" s="6">
        <v>44358</v>
      </c>
      <c r="D6360" t="s">
        <v>35</v>
      </c>
      <c r="E6360" t="s">
        <v>95</v>
      </c>
      <c r="F6360" t="s">
        <v>96</v>
      </c>
      <c r="G6360" t="s">
        <v>18</v>
      </c>
      <c r="H6360" s="1">
        <v>41</v>
      </c>
      <c r="I6360" s="1">
        <v>138</v>
      </c>
      <c r="J6360" s="1">
        <v>5658</v>
      </c>
      <c r="K6360" s="2">
        <v>2602.6799999999998</v>
      </c>
      <c r="L6360">
        <v>0.45999999999999996</v>
      </c>
      <c r="M6360" t="s">
        <v>82</v>
      </c>
    </row>
    <row r="6361" spans="1:13" x14ac:dyDescent="0.25">
      <c r="A6361" t="s">
        <v>60</v>
      </c>
      <c r="B6361">
        <v>1185732</v>
      </c>
      <c r="C6361" s="6">
        <v>44358</v>
      </c>
      <c r="D6361" t="s">
        <v>35</v>
      </c>
      <c r="E6361" t="s">
        <v>95</v>
      </c>
      <c r="F6361" t="s">
        <v>96</v>
      </c>
      <c r="G6361" t="s">
        <v>19</v>
      </c>
      <c r="H6361" s="1">
        <v>49</v>
      </c>
      <c r="I6361" s="1">
        <v>142</v>
      </c>
      <c r="J6361" s="1">
        <v>6958</v>
      </c>
      <c r="K6361" s="2">
        <v>3757.32</v>
      </c>
      <c r="L6361">
        <v>0.54</v>
      </c>
      <c r="M6361" t="s">
        <v>82</v>
      </c>
    </row>
    <row r="6362" spans="1:13" x14ac:dyDescent="0.25">
      <c r="A6362" t="s">
        <v>60</v>
      </c>
      <c r="B6362">
        <v>1185732</v>
      </c>
      <c r="C6362" s="6">
        <v>44358</v>
      </c>
      <c r="D6362" t="s">
        <v>35</v>
      </c>
      <c r="E6362" t="s">
        <v>95</v>
      </c>
      <c r="F6362" t="s">
        <v>96</v>
      </c>
      <c r="G6362" t="s">
        <v>20</v>
      </c>
      <c r="H6362" s="1">
        <v>49</v>
      </c>
      <c r="I6362" s="1">
        <v>140</v>
      </c>
      <c r="J6362" s="1">
        <v>6860</v>
      </c>
      <c r="K6362" s="2">
        <v>3498.6</v>
      </c>
      <c r="L6362">
        <v>0.51</v>
      </c>
      <c r="M6362" t="s">
        <v>82</v>
      </c>
    </row>
    <row r="6363" spans="1:13" x14ac:dyDescent="0.25">
      <c r="A6363" t="s">
        <v>60</v>
      </c>
      <c r="B6363">
        <v>1185732</v>
      </c>
      <c r="C6363" s="6">
        <v>44358</v>
      </c>
      <c r="D6363" t="s">
        <v>35</v>
      </c>
      <c r="E6363" t="s">
        <v>95</v>
      </c>
      <c r="F6363" t="s">
        <v>96</v>
      </c>
      <c r="G6363" t="s">
        <v>21</v>
      </c>
      <c r="H6363" s="1">
        <v>62</v>
      </c>
      <c r="I6363" s="1">
        <v>150</v>
      </c>
      <c r="J6363" s="1">
        <v>9300</v>
      </c>
      <c r="K6363" s="2">
        <v>4371</v>
      </c>
      <c r="L6363">
        <v>0.47</v>
      </c>
      <c r="M6363" t="s">
        <v>82</v>
      </c>
    </row>
    <row r="6364" spans="1:13" x14ac:dyDescent="0.25">
      <c r="A6364" t="s">
        <v>60</v>
      </c>
      <c r="B6364">
        <v>1185732</v>
      </c>
      <c r="C6364" s="6">
        <v>44358</v>
      </c>
      <c r="D6364" t="s">
        <v>35</v>
      </c>
      <c r="E6364" t="s">
        <v>95</v>
      </c>
      <c r="F6364" t="s">
        <v>96</v>
      </c>
      <c r="G6364" t="s">
        <v>22</v>
      </c>
      <c r="H6364" s="1">
        <v>64</v>
      </c>
      <c r="I6364" s="1">
        <v>196</v>
      </c>
      <c r="J6364" s="1">
        <v>12544</v>
      </c>
      <c r="K6364" s="2">
        <v>7777.28</v>
      </c>
      <c r="L6364">
        <v>0.62</v>
      </c>
      <c r="M6364" t="s">
        <v>82</v>
      </c>
    </row>
    <row r="6365" spans="1:13" x14ac:dyDescent="0.25">
      <c r="A6365" t="s">
        <v>60</v>
      </c>
      <c r="B6365">
        <v>1185732</v>
      </c>
      <c r="C6365" s="6">
        <v>44386</v>
      </c>
      <c r="D6365" t="s">
        <v>35</v>
      </c>
      <c r="E6365" t="s">
        <v>95</v>
      </c>
      <c r="F6365" t="s">
        <v>96</v>
      </c>
      <c r="G6365" t="s">
        <v>16</v>
      </c>
      <c r="H6365" s="1">
        <v>63</v>
      </c>
      <c r="I6365" s="1">
        <v>252</v>
      </c>
      <c r="J6365" s="1">
        <v>15876</v>
      </c>
      <c r="K6365" s="2">
        <v>8255.52</v>
      </c>
      <c r="L6365">
        <v>0.52</v>
      </c>
      <c r="M6365" t="s">
        <v>82</v>
      </c>
    </row>
    <row r="6366" spans="1:13" x14ac:dyDescent="0.25">
      <c r="A6366" t="s">
        <v>60</v>
      </c>
      <c r="B6366">
        <v>1185732</v>
      </c>
      <c r="C6366" s="6">
        <v>44386</v>
      </c>
      <c r="D6366" t="s">
        <v>35</v>
      </c>
      <c r="E6366" t="s">
        <v>95</v>
      </c>
      <c r="F6366" t="s">
        <v>96</v>
      </c>
      <c r="G6366" t="s">
        <v>18</v>
      </c>
      <c r="H6366" s="1">
        <v>56</v>
      </c>
      <c r="I6366" s="1">
        <v>195</v>
      </c>
      <c r="J6366" s="1">
        <v>10920</v>
      </c>
      <c r="K6366" s="2">
        <v>5132.3999999999996</v>
      </c>
      <c r="L6366">
        <v>0.47</v>
      </c>
      <c r="M6366" t="s">
        <v>82</v>
      </c>
    </row>
    <row r="6367" spans="1:13" x14ac:dyDescent="0.25">
      <c r="A6367" t="s">
        <v>60</v>
      </c>
      <c r="B6367">
        <v>1185732</v>
      </c>
      <c r="C6367" s="6">
        <v>44386</v>
      </c>
      <c r="D6367" t="s">
        <v>35</v>
      </c>
      <c r="E6367" t="s">
        <v>95</v>
      </c>
      <c r="F6367" t="s">
        <v>96</v>
      </c>
      <c r="G6367" t="s">
        <v>19</v>
      </c>
      <c r="H6367" s="1">
        <v>51</v>
      </c>
      <c r="I6367" s="1">
        <v>173</v>
      </c>
      <c r="J6367" s="1">
        <v>8823</v>
      </c>
      <c r="K6367" s="2">
        <v>4499.7300000000005</v>
      </c>
      <c r="L6367">
        <v>0.51</v>
      </c>
      <c r="M6367" t="s">
        <v>82</v>
      </c>
    </row>
    <row r="6368" spans="1:13" x14ac:dyDescent="0.25">
      <c r="A6368" t="s">
        <v>60</v>
      </c>
      <c r="B6368">
        <v>1185732</v>
      </c>
      <c r="C6368" s="6">
        <v>44386</v>
      </c>
      <c r="D6368" t="s">
        <v>35</v>
      </c>
      <c r="E6368" t="s">
        <v>95</v>
      </c>
      <c r="F6368" t="s">
        <v>96</v>
      </c>
      <c r="G6368" t="s">
        <v>20</v>
      </c>
      <c r="H6368" s="1">
        <v>53</v>
      </c>
      <c r="I6368" s="1">
        <v>152</v>
      </c>
      <c r="J6368" s="1">
        <v>8056</v>
      </c>
      <c r="K6368" s="2">
        <v>4350.2400000000007</v>
      </c>
      <c r="L6368">
        <v>0.54</v>
      </c>
      <c r="M6368" t="s">
        <v>82</v>
      </c>
    </row>
    <row r="6369" spans="1:13" x14ac:dyDescent="0.25">
      <c r="A6369" t="s">
        <v>60</v>
      </c>
      <c r="B6369">
        <v>1185732</v>
      </c>
      <c r="C6369" s="6">
        <v>44386</v>
      </c>
      <c r="D6369" t="s">
        <v>35</v>
      </c>
      <c r="E6369" t="s">
        <v>95</v>
      </c>
      <c r="F6369" t="s">
        <v>96</v>
      </c>
      <c r="G6369" t="s">
        <v>21</v>
      </c>
      <c r="H6369" s="1">
        <v>59</v>
      </c>
      <c r="I6369" s="1">
        <v>154</v>
      </c>
      <c r="J6369" s="1">
        <v>9086</v>
      </c>
      <c r="K6369" s="2">
        <v>4179.5599999999995</v>
      </c>
      <c r="L6369">
        <v>0.45999999999999996</v>
      </c>
      <c r="M6369" t="s">
        <v>82</v>
      </c>
    </row>
    <row r="6370" spans="1:13" x14ac:dyDescent="0.25">
      <c r="A6370" t="s">
        <v>60</v>
      </c>
      <c r="B6370">
        <v>1185732</v>
      </c>
      <c r="C6370" s="6">
        <v>44386</v>
      </c>
      <c r="D6370" t="s">
        <v>35</v>
      </c>
      <c r="E6370" t="s">
        <v>95</v>
      </c>
      <c r="F6370" t="s">
        <v>96</v>
      </c>
      <c r="G6370" t="s">
        <v>22</v>
      </c>
      <c r="H6370" s="1">
        <v>69</v>
      </c>
      <c r="I6370" s="1">
        <v>181</v>
      </c>
      <c r="J6370" s="1">
        <v>12489</v>
      </c>
      <c r="K6370" s="2">
        <v>7868.07</v>
      </c>
      <c r="L6370">
        <v>0.63</v>
      </c>
      <c r="M6370" t="s">
        <v>82</v>
      </c>
    </row>
    <row r="6371" spans="1:13" x14ac:dyDescent="0.25">
      <c r="A6371" t="s">
        <v>60</v>
      </c>
      <c r="B6371">
        <v>1185732</v>
      </c>
      <c r="C6371" s="6">
        <v>44418</v>
      </c>
      <c r="D6371" t="s">
        <v>35</v>
      </c>
      <c r="E6371" t="s">
        <v>95</v>
      </c>
      <c r="F6371" t="s">
        <v>96</v>
      </c>
      <c r="G6371" t="s">
        <v>16</v>
      </c>
      <c r="H6371" s="1">
        <v>61</v>
      </c>
      <c r="I6371" s="1">
        <v>228</v>
      </c>
      <c r="J6371" s="1">
        <v>13908</v>
      </c>
      <c r="K6371" s="2">
        <v>6954</v>
      </c>
      <c r="L6371">
        <v>0.5</v>
      </c>
      <c r="M6371" t="s">
        <v>82</v>
      </c>
    </row>
    <row r="6372" spans="1:13" x14ac:dyDescent="0.25">
      <c r="A6372" t="s">
        <v>60</v>
      </c>
      <c r="B6372">
        <v>1185732</v>
      </c>
      <c r="C6372" s="6">
        <v>44418</v>
      </c>
      <c r="D6372" t="s">
        <v>35</v>
      </c>
      <c r="E6372" t="s">
        <v>95</v>
      </c>
      <c r="F6372" t="s">
        <v>96</v>
      </c>
      <c r="G6372" t="s">
        <v>18</v>
      </c>
      <c r="H6372" s="1">
        <v>58</v>
      </c>
      <c r="I6372" s="1">
        <v>195</v>
      </c>
      <c r="J6372" s="1">
        <v>11310</v>
      </c>
      <c r="K6372" s="2">
        <v>5202.5999999999995</v>
      </c>
      <c r="L6372">
        <v>0.45999999999999996</v>
      </c>
      <c r="M6372" t="s">
        <v>82</v>
      </c>
    </row>
    <row r="6373" spans="1:13" x14ac:dyDescent="0.25">
      <c r="A6373" t="s">
        <v>60</v>
      </c>
      <c r="B6373">
        <v>1185732</v>
      </c>
      <c r="C6373" s="6">
        <v>44418</v>
      </c>
      <c r="D6373" t="s">
        <v>35</v>
      </c>
      <c r="E6373" t="s">
        <v>95</v>
      </c>
      <c r="F6373" t="s">
        <v>96</v>
      </c>
      <c r="G6373" t="s">
        <v>19</v>
      </c>
      <c r="H6373" s="1">
        <v>53</v>
      </c>
      <c r="I6373" s="1">
        <v>150</v>
      </c>
      <c r="J6373" s="1">
        <v>7950</v>
      </c>
      <c r="K6373" s="2">
        <v>4054.5</v>
      </c>
      <c r="L6373">
        <v>0.51</v>
      </c>
      <c r="M6373" t="s">
        <v>82</v>
      </c>
    </row>
    <row r="6374" spans="1:13" x14ac:dyDescent="0.25">
      <c r="A6374" t="s">
        <v>60</v>
      </c>
      <c r="B6374">
        <v>1185732</v>
      </c>
      <c r="C6374" s="6">
        <v>44418</v>
      </c>
      <c r="D6374" t="s">
        <v>35</v>
      </c>
      <c r="E6374" t="s">
        <v>95</v>
      </c>
      <c r="F6374" t="s">
        <v>96</v>
      </c>
      <c r="G6374" t="s">
        <v>20</v>
      </c>
      <c r="H6374" s="1">
        <v>41</v>
      </c>
      <c r="I6374" s="1">
        <v>158</v>
      </c>
      <c r="J6374" s="1">
        <v>6478</v>
      </c>
      <c r="K6374" s="2">
        <v>3303.78</v>
      </c>
      <c r="L6374">
        <v>0.51</v>
      </c>
      <c r="M6374" t="s">
        <v>82</v>
      </c>
    </row>
    <row r="6375" spans="1:13" x14ac:dyDescent="0.25">
      <c r="A6375" t="s">
        <v>60</v>
      </c>
      <c r="B6375">
        <v>1185732</v>
      </c>
      <c r="C6375" s="6">
        <v>44418</v>
      </c>
      <c r="D6375" t="s">
        <v>35</v>
      </c>
      <c r="E6375" t="s">
        <v>95</v>
      </c>
      <c r="F6375" t="s">
        <v>96</v>
      </c>
      <c r="G6375" t="s">
        <v>21</v>
      </c>
      <c r="H6375" s="1">
        <v>50</v>
      </c>
      <c r="I6375" s="1">
        <v>135</v>
      </c>
      <c r="J6375" s="1">
        <v>6750</v>
      </c>
      <c r="K6375" s="2">
        <v>3307.5</v>
      </c>
      <c r="L6375">
        <v>0.49</v>
      </c>
      <c r="M6375" t="s">
        <v>82</v>
      </c>
    </row>
    <row r="6376" spans="1:13" x14ac:dyDescent="0.25">
      <c r="A6376" t="s">
        <v>60</v>
      </c>
      <c r="B6376">
        <v>1185732</v>
      </c>
      <c r="C6376" s="6">
        <v>44418</v>
      </c>
      <c r="D6376" t="s">
        <v>35</v>
      </c>
      <c r="E6376" t="s">
        <v>95</v>
      </c>
      <c r="F6376" t="s">
        <v>96</v>
      </c>
      <c r="G6376" t="s">
        <v>22</v>
      </c>
      <c r="H6376" s="1">
        <v>54</v>
      </c>
      <c r="I6376" s="1">
        <v>169</v>
      </c>
      <c r="J6376" s="1">
        <v>9126</v>
      </c>
      <c r="K6376" s="2">
        <v>5566.86</v>
      </c>
      <c r="L6376">
        <v>0.61</v>
      </c>
      <c r="M6376" t="s">
        <v>82</v>
      </c>
    </row>
    <row r="6377" spans="1:13" x14ac:dyDescent="0.25">
      <c r="A6377" t="s">
        <v>60</v>
      </c>
      <c r="B6377">
        <v>1185732</v>
      </c>
      <c r="C6377" s="6">
        <v>44448</v>
      </c>
      <c r="D6377" t="s">
        <v>35</v>
      </c>
      <c r="E6377" t="s">
        <v>95</v>
      </c>
      <c r="F6377" t="s">
        <v>96</v>
      </c>
      <c r="G6377" t="s">
        <v>16</v>
      </c>
      <c r="H6377" s="1">
        <v>50</v>
      </c>
      <c r="I6377" s="1">
        <v>225</v>
      </c>
      <c r="J6377" s="1">
        <v>11250</v>
      </c>
      <c r="K6377" s="2">
        <v>6075</v>
      </c>
      <c r="L6377">
        <v>0.54</v>
      </c>
      <c r="M6377" t="s">
        <v>82</v>
      </c>
    </row>
    <row r="6378" spans="1:13" x14ac:dyDescent="0.25">
      <c r="A6378" t="s">
        <v>60</v>
      </c>
      <c r="B6378">
        <v>1185732</v>
      </c>
      <c r="C6378" s="6">
        <v>44448</v>
      </c>
      <c r="D6378" t="s">
        <v>35</v>
      </c>
      <c r="E6378" t="s">
        <v>95</v>
      </c>
      <c r="F6378" t="s">
        <v>96</v>
      </c>
      <c r="G6378" t="s">
        <v>18</v>
      </c>
      <c r="H6378" s="1">
        <v>47</v>
      </c>
      <c r="I6378" s="1">
        <v>173</v>
      </c>
      <c r="J6378" s="1">
        <v>8131</v>
      </c>
      <c r="K6378" s="2">
        <v>3821.5699999999997</v>
      </c>
      <c r="L6378">
        <v>0.47</v>
      </c>
      <c r="M6378" t="s">
        <v>82</v>
      </c>
    </row>
    <row r="6379" spans="1:13" x14ac:dyDescent="0.25">
      <c r="A6379" t="s">
        <v>60</v>
      </c>
      <c r="B6379">
        <v>1185732</v>
      </c>
      <c r="C6379" s="6">
        <v>44448</v>
      </c>
      <c r="D6379" t="s">
        <v>35</v>
      </c>
      <c r="E6379" t="s">
        <v>95</v>
      </c>
      <c r="F6379" t="s">
        <v>96</v>
      </c>
      <c r="G6379" t="s">
        <v>19</v>
      </c>
      <c r="H6379" s="1">
        <v>23</v>
      </c>
      <c r="I6379" s="1">
        <v>138</v>
      </c>
      <c r="J6379" s="1">
        <v>3174</v>
      </c>
      <c r="K6379" s="2">
        <v>1745.7</v>
      </c>
      <c r="L6379">
        <v>0.55000000000000004</v>
      </c>
      <c r="M6379" t="s">
        <v>82</v>
      </c>
    </row>
    <row r="6380" spans="1:13" x14ac:dyDescent="0.25">
      <c r="A6380" t="s">
        <v>60</v>
      </c>
      <c r="B6380">
        <v>1185732</v>
      </c>
      <c r="C6380" s="6">
        <v>44448</v>
      </c>
      <c r="D6380" t="s">
        <v>35</v>
      </c>
      <c r="E6380" t="s">
        <v>95</v>
      </c>
      <c r="F6380" t="s">
        <v>96</v>
      </c>
      <c r="G6380" t="s">
        <v>20</v>
      </c>
      <c r="H6380" s="1">
        <v>24</v>
      </c>
      <c r="I6380" s="1">
        <v>113</v>
      </c>
      <c r="J6380" s="1">
        <v>2712</v>
      </c>
      <c r="K6380" s="2">
        <v>1383.1200000000001</v>
      </c>
      <c r="L6380">
        <v>0.51</v>
      </c>
      <c r="M6380" t="s">
        <v>82</v>
      </c>
    </row>
    <row r="6381" spans="1:13" x14ac:dyDescent="0.25">
      <c r="A6381" t="s">
        <v>60</v>
      </c>
      <c r="B6381">
        <v>1185732</v>
      </c>
      <c r="C6381" s="6">
        <v>44448</v>
      </c>
      <c r="D6381" t="s">
        <v>35</v>
      </c>
      <c r="E6381" t="s">
        <v>95</v>
      </c>
      <c r="F6381" t="s">
        <v>96</v>
      </c>
      <c r="G6381" t="s">
        <v>21</v>
      </c>
      <c r="H6381" s="1">
        <v>32</v>
      </c>
      <c r="I6381" s="1">
        <v>122</v>
      </c>
      <c r="J6381" s="1">
        <v>3904</v>
      </c>
      <c r="K6381" s="2">
        <v>1873.9199999999998</v>
      </c>
      <c r="L6381">
        <v>0.48</v>
      </c>
      <c r="M6381" t="s">
        <v>82</v>
      </c>
    </row>
    <row r="6382" spans="1:13" x14ac:dyDescent="0.25">
      <c r="A6382" t="s">
        <v>60</v>
      </c>
      <c r="B6382">
        <v>1185732</v>
      </c>
      <c r="C6382" s="6">
        <v>44448</v>
      </c>
      <c r="D6382" t="s">
        <v>35</v>
      </c>
      <c r="E6382" t="s">
        <v>95</v>
      </c>
      <c r="F6382" t="s">
        <v>96</v>
      </c>
      <c r="G6382" t="s">
        <v>22</v>
      </c>
      <c r="H6382" s="1">
        <v>37</v>
      </c>
      <c r="I6382" s="1">
        <v>138</v>
      </c>
      <c r="J6382" s="1">
        <v>5106</v>
      </c>
      <c r="K6382" s="2">
        <v>3165.72</v>
      </c>
      <c r="L6382">
        <v>0.62</v>
      </c>
      <c r="M6382" t="s">
        <v>82</v>
      </c>
    </row>
    <row r="6383" spans="1:13" x14ac:dyDescent="0.25">
      <c r="A6383" t="s">
        <v>60</v>
      </c>
      <c r="B6383">
        <v>1185732</v>
      </c>
      <c r="C6383" s="6">
        <v>44480</v>
      </c>
      <c r="D6383" t="s">
        <v>35</v>
      </c>
      <c r="E6383" t="s">
        <v>95</v>
      </c>
      <c r="F6383" t="s">
        <v>96</v>
      </c>
      <c r="G6383" t="s">
        <v>16</v>
      </c>
      <c r="H6383" s="1">
        <v>36</v>
      </c>
      <c r="I6383" s="1">
        <v>210</v>
      </c>
      <c r="J6383" s="1">
        <v>7560</v>
      </c>
      <c r="K6383" s="2">
        <v>3931.2000000000003</v>
      </c>
      <c r="L6383">
        <v>0.52</v>
      </c>
      <c r="M6383" t="s">
        <v>82</v>
      </c>
    </row>
    <row r="6384" spans="1:13" x14ac:dyDescent="0.25">
      <c r="A6384" t="s">
        <v>60</v>
      </c>
      <c r="B6384">
        <v>1185732</v>
      </c>
      <c r="C6384" s="6">
        <v>44480</v>
      </c>
      <c r="D6384" t="s">
        <v>35</v>
      </c>
      <c r="E6384" t="s">
        <v>95</v>
      </c>
      <c r="F6384" t="s">
        <v>96</v>
      </c>
      <c r="G6384" t="s">
        <v>18</v>
      </c>
      <c r="H6384" s="1">
        <v>29</v>
      </c>
      <c r="I6384" s="1">
        <v>138</v>
      </c>
      <c r="J6384" s="1">
        <v>4002</v>
      </c>
      <c r="K6384" s="2">
        <v>1880.9399999999998</v>
      </c>
      <c r="L6384">
        <v>0.47</v>
      </c>
      <c r="M6384" t="s">
        <v>82</v>
      </c>
    </row>
    <row r="6385" spans="1:13" x14ac:dyDescent="0.25">
      <c r="A6385" t="s">
        <v>60</v>
      </c>
      <c r="B6385">
        <v>1185732</v>
      </c>
      <c r="C6385" s="6">
        <v>44480</v>
      </c>
      <c r="D6385" t="s">
        <v>35</v>
      </c>
      <c r="E6385" t="s">
        <v>95</v>
      </c>
      <c r="F6385" t="s">
        <v>96</v>
      </c>
      <c r="G6385" t="s">
        <v>19</v>
      </c>
      <c r="H6385" s="1">
        <v>27</v>
      </c>
      <c r="I6385" s="1">
        <v>106</v>
      </c>
      <c r="J6385" s="1">
        <v>2862</v>
      </c>
      <c r="K6385" s="2">
        <v>1516.8600000000001</v>
      </c>
      <c r="L6385">
        <v>0.53</v>
      </c>
      <c r="M6385" t="s">
        <v>82</v>
      </c>
    </row>
    <row r="6386" spans="1:13" x14ac:dyDescent="0.25">
      <c r="A6386" t="s">
        <v>60</v>
      </c>
      <c r="B6386">
        <v>1185732</v>
      </c>
      <c r="C6386" s="6">
        <v>44480</v>
      </c>
      <c r="D6386" t="s">
        <v>35</v>
      </c>
      <c r="E6386" t="s">
        <v>95</v>
      </c>
      <c r="F6386" t="s">
        <v>96</v>
      </c>
      <c r="G6386" t="s">
        <v>20</v>
      </c>
      <c r="H6386" s="1">
        <v>29</v>
      </c>
      <c r="I6386" s="1">
        <v>112</v>
      </c>
      <c r="J6386" s="1">
        <v>3248</v>
      </c>
      <c r="K6386" s="2">
        <v>1656.48</v>
      </c>
      <c r="L6386">
        <v>0.51</v>
      </c>
      <c r="M6386" t="s">
        <v>82</v>
      </c>
    </row>
    <row r="6387" spans="1:13" x14ac:dyDescent="0.25">
      <c r="A6387" t="s">
        <v>60</v>
      </c>
      <c r="B6387">
        <v>1185732</v>
      </c>
      <c r="C6387" s="6">
        <v>44480</v>
      </c>
      <c r="D6387" t="s">
        <v>35</v>
      </c>
      <c r="E6387" t="s">
        <v>95</v>
      </c>
      <c r="F6387" t="s">
        <v>96</v>
      </c>
      <c r="G6387" t="s">
        <v>21</v>
      </c>
      <c r="H6387" s="1">
        <v>37</v>
      </c>
      <c r="I6387" s="1">
        <v>116</v>
      </c>
      <c r="J6387" s="1">
        <v>4292</v>
      </c>
      <c r="K6387" s="2">
        <v>1974.32</v>
      </c>
      <c r="L6387">
        <v>0.45999999999999996</v>
      </c>
      <c r="M6387" t="s">
        <v>82</v>
      </c>
    </row>
    <row r="6388" spans="1:13" x14ac:dyDescent="0.25">
      <c r="A6388" t="s">
        <v>60</v>
      </c>
      <c r="B6388">
        <v>1185732</v>
      </c>
      <c r="C6388" s="6">
        <v>44480</v>
      </c>
      <c r="D6388" t="s">
        <v>35</v>
      </c>
      <c r="E6388" t="s">
        <v>95</v>
      </c>
      <c r="F6388" t="s">
        <v>96</v>
      </c>
      <c r="G6388" t="s">
        <v>22</v>
      </c>
      <c r="H6388" s="1">
        <v>38</v>
      </c>
      <c r="I6388" s="1">
        <v>147</v>
      </c>
      <c r="J6388" s="1">
        <v>5586</v>
      </c>
      <c r="K6388" s="2">
        <v>3519.18</v>
      </c>
      <c r="L6388">
        <v>0.63</v>
      </c>
      <c r="M6388" t="s">
        <v>82</v>
      </c>
    </row>
    <row r="6389" spans="1:13" x14ac:dyDescent="0.25">
      <c r="A6389" t="s">
        <v>60</v>
      </c>
      <c r="B6389">
        <v>1185732</v>
      </c>
      <c r="C6389" s="6">
        <v>44510</v>
      </c>
      <c r="D6389" t="s">
        <v>35</v>
      </c>
      <c r="E6389" t="s">
        <v>95</v>
      </c>
      <c r="F6389" t="s">
        <v>96</v>
      </c>
      <c r="G6389" t="s">
        <v>16</v>
      </c>
      <c r="H6389" s="1">
        <v>34</v>
      </c>
      <c r="I6389" s="1">
        <v>169</v>
      </c>
      <c r="J6389" s="1">
        <v>5746</v>
      </c>
      <c r="K6389" s="2">
        <v>2987.92</v>
      </c>
      <c r="L6389">
        <v>0.52</v>
      </c>
      <c r="M6389" t="s">
        <v>82</v>
      </c>
    </row>
    <row r="6390" spans="1:13" x14ac:dyDescent="0.25">
      <c r="A6390" t="s">
        <v>60</v>
      </c>
      <c r="B6390">
        <v>1185732</v>
      </c>
      <c r="C6390" s="6">
        <v>44510</v>
      </c>
      <c r="D6390" t="s">
        <v>35</v>
      </c>
      <c r="E6390" t="s">
        <v>95</v>
      </c>
      <c r="F6390" t="s">
        <v>96</v>
      </c>
      <c r="G6390" t="s">
        <v>18</v>
      </c>
      <c r="H6390" s="1">
        <v>24</v>
      </c>
      <c r="I6390" s="1">
        <v>140</v>
      </c>
      <c r="J6390" s="1">
        <v>3360</v>
      </c>
      <c r="K6390" s="2">
        <v>1511.9999999999998</v>
      </c>
      <c r="L6390">
        <v>0.44999999999999996</v>
      </c>
      <c r="M6390" t="s">
        <v>82</v>
      </c>
    </row>
    <row r="6391" spans="1:13" x14ac:dyDescent="0.25">
      <c r="A6391" t="s">
        <v>60</v>
      </c>
      <c r="B6391">
        <v>1185732</v>
      </c>
      <c r="C6391" s="6">
        <v>44510</v>
      </c>
      <c r="D6391" t="s">
        <v>35</v>
      </c>
      <c r="E6391" t="s">
        <v>95</v>
      </c>
      <c r="F6391" t="s">
        <v>96</v>
      </c>
      <c r="G6391" t="s">
        <v>19</v>
      </c>
      <c r="H6391" s="1">
        <v>32</v>
      </c>
      <c r="I6391" s="1">
        <v>116</v>
      </c>
      <c r="J6391" s="1">
        <v>3712</v>
      </c>
      <c r="K6391" s="2">
        <v>1856</v>
      </c>
      <c r="L6391">
        <v>0.5</v>
      </c>
      <c r="M6391" t="s">
        <v>82</v>
      </c>
    </row>
    <row r="6392" spans="1:13" x14ac:dyDescent="0.25">
      <c r="A6392" t="s">
        <v>60</v>
      </c>
      <c r="B6392">
        <v>1185732</v>
      </c>
      <c r="C6392" s="6">
        <v>44510</v>
      </c>
      <c r="D6392" t="s">
        <v>35</v>
      </c>
      <c r="E6392" t="s">
        <v>95</v>
      </c>
      <c r="F6392" t="s">
        <v>96</v>
      </c>
      <c r="G6392" t="s">
        <v>20</v>
      </c>
      <c r="H6392" s="1">
        <v>59</v>
      </c>
      <c r="I6392" s="1">
        <v>135</v>
      </c>
      <c r="J6392" s="1">
        <v>7965</v>
      </c>
      <c r="K6392" s="2">
        <v>3982.5</v>
      </c>
      <c r="L6392">
        <v>0.5</v>
      </c>
      <c r="M6392" t="s">
        <v>82</v>
      </c>
    </row>
    <row r="6393" spans="1:13" x14ac:dyDescent="0.25">
      <c r="A6393" t="s">
        <v>60</v>
      </c>
      <c r="B6393">
        <v>1185732</v>
      </c>
      <c r="C6393" s="6">
        <v>44510</v>
      </c>
      <c r="D6393" t="s">
        <v>35</v>
      </c>
      <c r="E6393" t="s">
        <v>95</v>
      </c>
      <c r="F6393" t="s">
        <v>96</v>
      </c>
      <c r="G6393" t="s">
        <v>21</v>
      </c>
      <c r="H6393" s="1">
        <v>76</v>
      </c>
      <c r="I6393" s="1">
        <v>138</v>
      </c>
      <c r="J6393" s="1">
        <v>10488</v>
      </c>
      <c r="K6393" s="2">
        <v>5139.12</v>
      </c>
      <c r="L6393">
        <v>0.49</v>
      </c>
      <c r="M6393" t="s">
        <v>82</v>
      </c>
    </row>
    <row r="6394" spans="1:13" x14ac:dyDescent="0.25">
      <c r="A6394" t="s">
        <v>60</v>
      </c>
      <c r="B6394">
        <v>1185732</v>
      </c>
      <c r="C6394" s="6">
        <v>44510</v>
      </c>
      <c r="D6394" t="s">
        <v>35</v>
      </c>
      <c r="E6394" t="s">
        <v>95</v>
      </c>
      <c r="F6394" t="s">
        <v>96</v>
      </c>
      <c r="G6394" t="s">
        <v>22</v>
      </c>
      <c r="H6394" s="1">
        <v>74</v>
      </c>
      <c r="I6394" s="1">
        <v>167</v>
      </c>
      <c r="J6394" s="1">
        <v>12358</v>
      </c>
      <c r="K6394" s="2">
        <v>7909.12</v>
      </c>
      <c r="L6394">
        <v>0.64</v>
      </c>
      <c r="M6394" t="s">
        <v>82</v>
      </c>
    </row>
    <row r="6395" spans="1:13" x14ac:dyDescent="0.25">
      <c r="A6395" t="s">
        <v>60</v>
      </c>
      <c r="B6395">
        <v>1185732</v>
      </c>
      <c r="C6395" s="6">
        <v>44539</v>
      </c>
      <c r="D6395" t="s">
        <v>35</v>
      </c>
      <c r="E6395" t="s">
        <v>95</v>
      </c>
      <c r="F6395" t="s">
        <v>96</v>
      </c>
      <c r="G6395" t="s">
        <v>16</v>
      </c>
      <c r="H6395" s="1">
        <v>70</v>
      </c>
      <c r="I6395" s="1">
        <v>231</v>
      </c>
      <c r="J6395" s="1">
        <v>16170</v>
      </c>
      <c r="K6395" s="2">
        <v>8085</v>
      </c>
      <c r="L6395">
        <v>0.5</v>
      </c>
      <c r="M6395" t="s">
        <v>82</v>
      </c>
    </row>
    <row r="6396" spans="1:13" x14ac:dyDescent="0.25">
      <c r="A6396" t="s">
        <v>60</v>
      </c>
      <c r="B6396">
        <v>1185732</v>
      </c>
      <c r="C6396" s="6">
        <v>44539</v>
      </c>
      <c r="D6396" t="s">
        <v>35</v>
      </c>
      <c r="E6396" t="s">
        <v>95</v>
      </c>
      <c r="F6396" t="s">
        <v>96</v>
      </c>
      <c r="G6396" t="s">
        <v>18</v>
      </c>
      <c r="H6396" s="1">
        <v>60</v>
      </c>
      <c r="I6396" s="1">
        <v>181</v>
      </c>
      <c r="J6396" s="1">
        <v>10860</v>
      </c>
      <c r="K6396" s="2">
        <v>5104.2</v>
      </c>
      <c r="L6396">
        <v>0.47</v>
      </c>
      <c r="M6396" t="s">
        <v>82</v>
      </c>
    </row>
    <row r="6397" spans="1:13" x14ac:dyDescent="0.25">
      <c r="A6397" t="s">
        <v>29</v>
      </c>
      <c r="B6397">
        <v>1185732</v>
      </c>
      <c r="C6397" s="6">
        <v>44539</v>
      </c>
      <c r="D6397" t="s">
        <v>35</v>
      </c>
      <c r="E6397" t="s">
        <v>95</v>
      </c>
      <c r="F6397" t="s">
        <v>96</v>
      </c>
      <c r="G6397" t="s">
        <v>19</v>
      </c>
      <c r="H6397" s="1">
        <v>59</v>
      </c>
      <c r="I6397" s="1">
        <v>161</v>
      </c>
      <c r="J6397" s="1">
        <v>9499</v>
      </c>
      <c r="K6397" s="2">
        <v>4939.4800000000005</v>
      </c>
      <c r="L6397">
        <v>0.52</v>
      </c>
      <c r="M6397" t="s">
        <v>82</v>
      </c>
    </row>
    <row r="6398" spans="1:13" x14ac:dyDescent="0.25">
      <c r="A6398" t="s">
        <v>29</v>
      </c>
      <c r="B6398">
        <v>1185732</v>
      </c>
      <c r="C6398" s="6">
        <v>44539</v>
      </c>
      <c r="D6398" t="s">
        <v>35</v>
      </c>
      <c r="E6398" t="s">
        <v>95</v>
      </c>
      <c r="F6398" t="s">
        <v>96</v>
      </c>
      <c r="G6398" t="s">
        <v>20</v>
      </c>
      <c r="H6398" s="1">
        <v>63</v>
      </c>
      <c r="I6398" s="1">
        <v>147</v>
      </c>
      <c r="J6398" s="1">
        <v>9261</v>
      </c>
      <c r="K6398" s="2">
        <v>4630.5</v>
      </c>
      <c r="L6398">
        <v>0.5</v>
      </c>
      <c r="M6398" t="s">
        <v>82</v>
      </c>
    </row>
    <row r="6399" spans="1:13" x14ac:dyDescent="0.25">
      <c r="A6399" t="s">
        <v>29</v>
      </c>
      <c r="B6399">
        <v>1185732</v>
      </c>
      <c r="C6399" s="6">
        <v>44539</v>
      </c>
      <c r="D6399" t="s">
        <v>35</v>
      </c>
      <c r="E6399" t="s">
        <v>95</v>
      </c>
      <c r="F6399" t="s">
        <v>96</v>
      </c>
      <c r="G6399" t="s">
        <v>21</v>
      </c>
      <c r="H6399" s="1">
        <v>68</v>
      </c>
      <c r="I6399" s="1">
        <v>142</v>
      </c>
      <c r="J6399" s="1">
        <v>9656</v>
      </c>
      <c r="K6399" s="2">
        <v>4731.4399999999996</v>
      </c>
      <c r="L6399">
        <v>0.49</v>
      </c>
      <c r="M6399" t="s">
        <v>82</v>
      </c>
    </row>
    <row r="6400" spans="1:13" x14ac:dyDescent="0.25">
      <c r="A6400" t="s">
        <v>29</v>
      </c>
      <c r="B6400">
        <v>1185732</v>
      </c>
      <c r="C6400" s="6">
        <v>44539</v>
      </c>
      <c r="D6400" t="s">
        <v>35</v>
      </c>
      <c r="E6400" t="s">
        <v>95</v>
      </c>
      <c r="F6400" t="s">
        <v>96</v>
      </c>
      <c r="G6400" t="s">
        <v>22</v>
      </c>
      <c r="H6400" s="1">
        <v>74</v>
      </c>
      <c r="I6400" s="1">
        <v>156</v>
      </c>
      <c r="J6400" s="1">
        <v>11544</v>
      </c>
      <c r="K6400" s="2">
        <v>6926.4</v>
      </c>
      <c r="L6400">
        <v>0.6</v>
      </c>
      <c r="M6400" t="s">
        <v>82</v>
      </c>
    </row>
    <row r="6401" spans="1:13" x14ac:dyDescent="0.25">
      <c r="A6401" t="s">
        <v>60</v>
      </c>
      <c r="B6401">
        <v>1185732</v>
      </c>
      <c r="C6401" s="6">
        <v>44218</v>
      </c>
      <c r="D6401" t="s">
        <v>35</v>
      </c>
      <c r="E6401" t="s">
        <v>95</v>
      </c>
      <c r="F6401" t="s">
        <v>96</v>
      </c>
      <c r="G6401" t="s">
        <v>16</v>
      </c>
      <c r="H6401" s="1">
        <v>37</v>
      </c>
      <c r="I6401" s="1">
        <v>135</v>
      </c>
      <c r="J6401" s="1">
        <v>4995</v>
      </c>
      <c r="K6401" s="2">
        <v>2697.3</v>
      </c>
      <c r="L6401">
        <v>0.54</v>
      </c>
      <c r="M6401" t="s">
        <v>82</v>
      </c>
    </row>
    <row r="6402" spans="1:13" x14ac:dyDescent="0.25">
      <c r="A6402" t="s">
        <v>60</v>
      </c>
      <c r="B6402">
        <v>1185732</v>
      </c>
      <c r="C6402" s="6">
        <v>44218</v>
      </c>
      <c r="D6402" t="s">
        <v>35</v>
      </c>
      <c r="E6402" t="s">
        <v>95</v>
      </c>
      <c r="F6402" t="s">
        <v>96</v>
      </c>
      <c r="G6402" t="s">
        <v>18</v>
      </c>
      <c r="H6402" s="1">
        <v>38</v>
      </c>
      <c r="I6402" s="1">
        <v>78</v>
      </c>
      <c r="J6402" s="1">
        <v>2964</v>
      </c>
      <c r="K6402" s="2">
        <v>1393.08</v>
      </c>
      <c r="L6402">
        <v>0.47</v>
      </c>
      <c r="M6402" t="s">
        <v>82</v>
      </c>
    </row>
    <row r="6403" spans="1:13" x14ac:dyDescent="0.25">
      <c r="A6403" t="s">
        <v>60</v>
      </c>
      <c r="B6403">
        <v>1185732</v>
      </c>
      <c r="C6403" s="6">
        <v>44218</v>
      </c>
      <c r="D6403" t="s">
        <v>35</v>
      </c>
      <c r="E6403" t="s">
        <v>95</v>
      </c>
      <c r="F6403" t="s">
        <v>96</v>
      </c>
      <c r="G6403" t="s">
        <v>19</v>
      </c>
      <c r="H6403" s="1">
        <v>28</v>
      </c>
      <c r="I6403" s="1">
        <v>75</v>
      </c>
      <c r="J6403" s="1">
        <v>2100</v>
      </c>
      <c r="K6403" s="2">
        <v>1092</v>
      </c>
      <c r="L6403">
        <v>0.52</v>
      </c>
      <c r="M6403" t="s">
        <v>82</v>
      </c>
    </row>
    <row r="6404" spans="1:13" x14ac:dyDescent="0.25">
      <c r="A6404" t="s">
        <v>60</v>
      </c>
      <c r="B6404">
        <v>1185732</v>
      </c>
      <c r="C6404" s="6">
        <v>44218</v>
      </c>
      <c r="D6404" t="s">
        <v>35</v>
      </c>
      <c r="E6404" t="s">
        <v>95</v>
      </c>
      <c r="F6404" t="s">
        <v>96</v>
      </c>
      <c r="G6404" t="s">
        <v>20</v>
      </c>
      <c r="H6404" s="1">
        <v>34</v>
      </c>
      <c r="I6404" s="1">
        <v>42</v>
      </c>
      <c r="J6404" s="1">
        <v>1428</v>
      </c>
      <c r="K6404" s="2">
        <v>714</v>
      </c>
      <c r="L6404">
        <v>0.5</v>
      </c>
      <c r="M6404" t="s">
        <v>82</v>
      </c>
    </row>
    <row r="6405" spans="1:13" x14ac:dyDescent="0.25">
      <c r="A6405" t="s">
        <v>60</v>
      </c>
      <c r="B6405">
        <v>1185732</v>
      </c>
      <c r="C6405" s="6">
        <v>44218</v>
      </c>
      <c r="D6405" t="s">
        <v>35</v>
      </c>
      <c r="E6405" t="s">
        <v>95</v>
      </c>
      <c r="F6405" t="s">
        <v>96</v>
      </c>
      <c r="G6405" t="s">
        <v>21</v>
      </c>
      <c r="H6405" s="1">
        <v>46</v>
      </c>
      <c r="I6405" s="1">
        <v>52</v>
      </c>
      <c r="J6405" s="1">
        <v>2392</v>
      </c>
      <c r="K6405" s="2">
        <v>1124.24</v>
      </c>
      <c r="L6405">
        <v>0.47</v>
      </c>
      <c r="M6405" t="s">
        <v>82</v>
      </c>
    </row>
    <row r="6406" spans="1:13" x14ac:dyDescent="0.25">
      <c r="A6406" t="s">
        <v>60</v>
      </c>
      <c r="B6406">
        <v>1185732</v>
      </c>
      <c r="C6406" s="6">
        <v>44218</v>
      </c>
      <c r="D6406" t="s">
        <v>35</v>
      </c>
      <c r="E6406" t="s">
        <v>95</v>
      </c>
      <c r="F6406" t="s">
        <v>96</v>
      </c>
      <c r="G6406" t="s">
        <v>22</v>
      </c>
      <c r="H6406" s="1">
        <v>37</v>
      </c>
      <c r="I6406" s="1">
        <v>81</v>
      </c>
      <c r="J6406" s="1">
        <v>2997</v>
      </c>
      <c r="K6406" s="2">
        <v>1618.38</v>
      </c>
      <c r="L6406">
        <v>0.54</v>
      </c>
      <c r="M6406" t="s">
        <v>82</v>
      </c>
    </row>
    <row r="6407" spans="1:13" x14ac:dyDescent="0.25">
      <c r="A6407" t="s">
        <v>60</v>
      </c>
      <c r="B6407">
        <v>1185732</v>
      </c>
      <c r="C6407" s="6">
        <v>44249</v>
      </c>
      <c r="D6407" t="s">
        <v>35</v>
      </c>
      <c r="E6407" t="s">
        <v>95</v>
      </c>
      <c r="F6407" t="s">
        <v>96</v>
      </c>
      <c r="G6407" t="s">
        <v>16</v>
      </c>
      <c r="H6407" s="1">
        <v>38</v>
      </c>
      <c r="I6407" s="1">
        <v>138</v>
      </c>
      <c r="J6407" s="1">
        <v>5244</v>
      </c>
      <c r="K6407" s="2">
        <v>2779.32</v>
      </c>
      <c r="L6407">
        <v>0.53</v>
      </c>
      <c r="M6407" t="s">
        <v>82</v>
      </c>
    </row>
    <row r="6408" spans="1:13" x14ac:dyDescent="0.25">
      <c r="A6408" t="s">
        <v>60</v>
      </c>
      <c r="B6408">
        <v>1185732</v>
      </c>
      <c r="C6408" s="6">
        <v>44249</v>
      </c>
      <c r="D6408" t="s">
        <v>35</v>
      </c>
      <c r="E6408" t="s">
        <v>95</v>
      </c>
      <c r="F6408" t="s">
        <v>96</v>
      </c>
      <c r="G6408" t="s">
        <v>18</v>
      </c>
      <c r="H6408" s="1">
        <v>38</v>
      </c>
      <c r="I6408" s="1">
        <v>58</v>
      </c>
      <c r="J6408" s="1">
        <v>2204</v>
      </c>
      <c r="K6408" s="2">
        <v>1013.8399999999999</v>
      </c>
      <c r="L6408">
        <v>0.45999999999999996</v>
      </c>
      <c r="M6408" t="s">
        <v>82</v>
      </c>
    </row>
    <row r="6409" spans="1:13" x14ac:dyDescent="0.25">
      <c r="A6409" t="s">
        <v>60</v>
      </c>
      <c r="B6409">
        <v>1185732</v>
      </c>
      <c r="C6409" s="6">
        <v>44249</v>
      </c>
      <c r="D6409" t="s">
        <v>35</v>
      </c>
      <c r="E6409" t="s">
        <v>95</v>
      </c>
      <c r="F6409" t="s">
        <v>96</v>
      </c>
      <c r="G6409" t="s">
        <v>19</v>
      </c>
      <c r="H6409" s="1">
        <v>29</v>
      </c>
      <c r="I6409" s="1">
        <v>63</v>
      </c>
      <c r="J6409" s="1">
        <v>1827</v>
      </c>
      <c r="K6409" s="2">
        <v>968.31000000000006</v>
      </c>
      <c r="L6409">
        <v>0.53</v>
      </c>
      <c r="M6409" t="s">
        <v>82</v>
      </c>
    </row>
    <row r="6410" spans="1:13" x14ac:dyDescent="0.25">
      <c r="A6410" t="s">
        <v>60</v>
      </c>
      <c r="B6410">
        <v>1185732</v>
      </c>
      <c r="C6410" s="6">
        <v>44249</v>
      </c>
      <c r="D6410" t="s">
        <v>47</v>
      </c>
      <c r="E6410" t="s">
        <v>97</v>
      </c>
      <c r="F6410" t="s">
        <v>98</v>
      </c>
      <c r="G6410" t="s">
        <v>20</v>
      </c>
      <c r="H6410" s="1">
        <v>34</v>
      </c>
      <c r="I6410" s="1">
        <v>34</v>
      </c>
      <c r="J6410" s="1">
        <v>1156</v>
      </c>
      <c r="K6410" s="2">
        <v>624.24</v>
      </c>
      <c r="L6410">
        <v>0.54</v>
      </c>
      <c r="M6410" t="s">
        <v>82</v>
      </c>
    </row>
    <row r="6411" spans="1:13" x14ac:dyDescent="0.25">
      <c r="A6411" t="s">
        <v>60</v>
      </c>
      <c r="B6411">
        <v>1185732</v>
      </c>
      <c r="C6411" s="6">
        <v>44249</v>
      </c>
      <c r="D6411" t="s">
        <v>47</v>
      </c>
      <c r="E6411" t="s">
        <v>97</v>
      </c>
      <c r="F6411" t="s">
        <v>98</v>
      </c>
      <c r="G6411" t="s">
        <v>21</v>
      </c>
      <c r="H6411" s="1">
        <v>48</v>
      </c>
      <c r="I6411" s="1">
        <v>54</v>
      </c>
      <c r="J6411" s="1">
        <v>2592</v>
      </c>
      <c r="K6411" s="2">
        <v>1218.24</v>
      </c>
      <c r="L6411">
        <v>0.47</v>
      </c>
      <c r="M6411" t="s">
        <v>82</v>
      </c>
    </row>
    <row r="6412" spans="1:13" x14ac:dyDescent="0.25">
      <c r="A6412" t="s">
        <v>60</v>
      </c>
      <c r="B6412">
        <v>1185732</v>
      </c>
      <c r="C6412" s="6">
        <v>44249</v>
      </c>
      <c r="D6412" t="s">
        <v>47</v>
      </c>
      <c r="E6412" t="s">
        <v>97</v>
      </c>
      <c r="F6412" t="s">
        <v>98</v>
      </c>
      <c r="G6412" t="s">
        <v>22</v>
      </c>
      <c r="H6412" s="1">
        <v>39</v>
      </c>
      <c r="I6412" s="1">
        <v>78</v>
      </c>
      <c r="J6412" s="1">
        <v>3042</v>
      </c>
      <c r="K6412" s="2">
        <v>1551.42</v>
      </c>
      <c r="L6412">
        <v>0.51</v>
      </c>
      <c r="M6412" t="s">
        <v>82</v>
      </c>
    </row>
    <row r="6413" spans="1:13" x14ac:dyDescent="0.25">
      <c r="A6413" t="s">
        <v>60</v>
      </c>
      <c r="B6413">
        <v>1185732</v>
      </c>
      <c r="C6413" s="6">
        <v>44276</v>
      </c>
      <c r="D6413" t="s">
        <v>47</v>
      </c>
      <c r="E6413" t="s">
        <v>97</v>
      </c>
      <c r="F6413" t="s">
        <v>98</v>
      </c>
      <c r="G6413" t="s">
        <v>16</v>
      </c>
      <c r="H6413" s="1">
        <v>41</v>
      </c>
      <c r="I6413" s="1">
        <v>156</v>
      </c>
      <c r="J6413" s="1">
        <v>6396</v>
      </c>
      <c r="K6413" s="2">
        <v>3261.96</v>
      </c>
      <c r="L6413">
        <v>0.51</v>
      </c>
      <c r="M6413" t="s">
        <v>82</v>
      </c>
    </row>
    <row r="6414" spans="1:13" x14ac:dyDescent="0.25">
      <c r="A6414" t="s">
        <v>60</v>
      </c>
      <c r="B6414">
        <v>1185732</v>
      </c>
      <c r="C6414" s="6">
        <v>44276</v>
      </c>
      <c r="D6414" t="s">
        <v>47</v>
      </c>
      <c r="E6414" t="s">
        <v>97</v>
      </c>
      <c r="F6414" t="s">
        <v>98</v>
      </c>
      <c r="G6414" t="s">
        <v>18</v>
      </c>
      <c r="H6414" s="1">
        <v>41</v>
      </c>
      <c r="I6414" s="1">
        <v>59</v>
      </c>
      <c r="J6414" s="1">
        <v>2419</v>
      </c>
      <c r="K6414" s="2">
        <v>1185.31</v>
      </c>
      <c r="L6414">
        <v>0.49</v>
      </c>
      <c r="M6414" t="s">
        <v>82</v>
      </c>
    </row>
    <row r="6415" spans="1:13" x14ac:dyDescent="0.25">
      <c r="A6415" t="s">
        <v>60</v>
      </c>
      <c r="B6415">
        <v>1185732</v>
      </c>
      <c r="C6415" s="6">
        <v>44276</v>
      </c>
      <c r="D6415" t="s">
        <v>47</v>
      </c>
      <c r="E6415" t="s">
        <v>97</v>
      </c>
      <c r="F6415" t="s">
        <v>98</v>
      </c>
      <c r="G6415" t="s">
        <v>19</v>
      </c>
      <c r="H6415" s="1">
        <v>34</v>
      </c>
      <c r="I6415" s="1">
        <v>73</v>
      </c>
      <c r="J6415" s="1">
        <v>2482</v>
      </c>
      <c r="K6415" s="2">
        <v>1241</v>
      </c>
      <c r="L6415">
        <v>0.5</v>
      </c>
      <c r="M6415" t="s">
        <v>82</v>
      </c>
    </row>
    <row r="6416" spans="1:13" x14ac:dyDescent="0.25">
      <c r="A6416" t="s">
        <v>60</v>
      </c>
      <c r="B6416">
        <v>1185732</v>
      </c>
      <c r="C6416" s="6">
        <v>44276</v>
      </c>
      <c r="D6416" t="s">
        <v>47</v>
      </c>
      <c r="E6416" t="s">
        <v>97</v>
      </c>
      <c r="F6416" t="s">
        <v>98</v>
      </c>
      <c r="G6416" t="s">
        <v>20</v>
      </c>
      <c r="H6416" s="1">
        <v>36</v>
      </c>
      <c r="I6416" s="1">
        <v>27</v>
      </c>
      <c r="J6416" s="1">
        <v>972</v>
      </c>
      <c r="K6416" s="2">
        <v>505.44</v>
      </c>
      <c r="L6416">
        <v>0.52</v>
      </c>
      <c r="M6416" t="s">
        <v>82</v>
      </c>
    </row>
    <row r="6417" spans="1:13" x14ac:dyDescent="0.25">
      <c r="A6417" t="s">
        <v>60</v>
      </c>
      <c r="B6417">
        <v>1185732</v>
      </c>
      <c r="C6417" s="6">
        <v>44276</v>
      </c>
      <c r="D6417" t="s">
        <v>47</v>
      </c>
      <c r="E6417" t="s">
        <v>97</v>
      </c>
      <c r="F6417" t="s">
        <v>98</v>
      </c>
      <c r="G6417" t="s">
        <v>21</v>
      </c>
      <c r="H6417" s="1">
        <v>52</v>
      </c>
      <c r="I6417" s="1">
        <v>44</v>
      </c>
      <c r="J6417" s="1">
        <v>2288</v>
      </c>
      <c r="K6417" s="2">
        <v>1052.48</v>
      </c>
      <c r="L6417">
        <v>0.45999999999999996</v>
      </c>
      <c r="M6417" t="s">
        <v>82</v>
      </c>
    </row>
    <row r="6418" spans="1:13" x14ac:dyDescent="0.25">
      <c r="A6418" t="s">
        <v>60</v>
      </c>
      <c r="B6418">
        <v>1185732</v>
      </c>
      <c r="C6418" s="6">
        <v>44276</v>
      </c>
      <c r="D6418" t="s">
        <v>47</v>
      </c>
      <c r="E6418" t="s">
        <v>97</v>
      </c>
      <c r="F6418" t="s">
        <v>98</v>
      </c>
      <c r="G6418" t="s">
        <v>22</v>
      </c>
      <c r="H6418" s="1">
        <v>42</v>
      </c>
      <c r="I6418" s="1">
        <v>65</v>
      </c>
      <c r="J6418" s="1">
        <v>2730</v>
      </c>
      <c r="K6418" s="2">
        <v>1392.3</v>
      </c>
      <c r="L6418">
        <v>0.51</v>
      </c>
      <c r="M6418" t="s">
        <v>82</v>
      </c>
    </row>
    <row r="6419" spans="1:13" x14ac:dyDescent="0.25">
      <c r="A6419" t="s">
        <v>60</v>
      </c>
      <c r="B6419">
        <v>1185732</v>
      </c>
      <c r="C6419" s="6">
        <v>44308</v>
      </c>
      <c r="D6419" t="s">
        <v>47</v>
      </c>
      <c r="E6419" t="s">
        <v>97</v>
      </c>
      <c r="F6419" t="s">
        <v>98</v>
      </c>
      <c r="G6419" t="s">
        <v>16</v>
      </c>
      <c r="H6419" s="1">
        <v>41</v>
      </c>
      <c r="I6419" s="1">
        <v>119</v>
      </c>
      <c r="J6419" s="1">
        <v>4879</v>
      </c>
      <c r="K6419" s="2">
        <v>2683.4500000000003</v>
      </c>
      <c r="L6419">
        <v>0.55000000000000004</v>
      </c>
      <c r="M6419" t="s">
        <v>82</v>
      </c>
    </row>
    <row r="6420" spans="1:13" x14ac:dyDescent="0.25">
      <c r="A6420" t="s">
        <v>60</v>
      </c>
      <c r="B6420">
        <v>1185732</v>
      </c>
      <c r="C6420" s="6">
        <v>44308</v>
      </c>
      <c r="D6420" t="s">
        <v>47</v>
      </c>
      <c r="E6420" t="s">
        <v>97</v>
      </c>
      <c r="F6420" t="s">
        <v>98</v>
      </c>
      <c r="G6420" t="s">
        <v>18</v>
      </c>
      <c r="H6420" s="1">
        <v>41</v>
      </c>
      <c r="I6420" s="1">
        <v>49</v>
      </c>
      <c r="J6420" s="1">
        <v>2009</v>
      </c>
      <c r="K6420" s="2">
        <v>964.31999999999994</v>
      </c>
      <c r="L6420">
        <v>0.48</v>
      </c>
      <c r="M6420" t="s">
        <v>82</v>
      </c>
    </row>
    <row r="6421" spans="1:13" x14ac:dyDescent="0.25">
      <c r="A6421" t="s">
        <v>60</v>
      </c>
      <c r="B6421">
        <v>1185732</v>
      </c>
      <c r="C6421" s="6">
        <v>44308</v>
      </c>
      <c r="D6421" t="s">
        <v>47</v>
      </c>
      <c r="E6421" t="s">
        <v>97</v>
      </c>
      <c r="F6421" t="s">
        <v>98</v>
      </c>
      <c r="G6421" t="s">
        <v>19</v>
      </c>
      <c r="H6421" s="1">
        <v>38</v>
      </c>
      <c r="I6421" s="1">
        <v>49</v>
      </c>
      <c r="J6421" s="1">
        <v>1862</v>
      </c>
      <c r="K6421" s="2">
        <v>1024.1000000000001</v>
      </c>
      <c r="L6421">
        <v>0.55000000000000004</v>
      </c>
      <c r="M6421" t="s">
        <v>82</v>
      </c>
    </row>
    <row r="6422" spans="1:13" x14ac:dyDescent="0.25">
      <c r="A6422" t="s">
        <v>60</v>
      </c>
      <c r="B6422">
        <v>1185732</v>
      </c>
      <c r="C6422" s="6">
        <v>44308</v>
      </c>
      <c r="D6422" t="s">
        <v>47</v>
      </c>
      <c r="E6422" t="s">
        <v>97</v>
      </c>
      <c r="F6422" t="s">
        <v>98</v>
      </c>
      <c r="G6422" t="s">
        <v>20</v>
      </c>
      <c r="H6422" s="1">
        <v>42</v>
      </c>
      <c r="I6422" s="1">
        <v>29</v>
      </c>
      <c r="J6422" s="1">
        <v>1218</v>
      </c>
      <c r="K6422" s="2">
        <v>609</v>
      </c>
      <c r="L6422">
        <v>0.5</v>
      </c>
      <c r="M6422" t="s">
        <v>82</v>
      </c>
    </row>
    <row r="6423" spans="1:13" x14ac:dyDescent="0.25">
      <c r="A6423" t="s">
        <v>60</v>
      </c>
      <c r="B6423">
        <v>1185732</v>
      </c>
      <c r="C6423" s="6">
        <v>44308</v>
      </c>
      <c r="D6423" t="s">
        <v>47</v>
      </c>
      <c r="E6423" t="s">
        <v>97</v>
      </c>
      <c r="F6423" t="s">
        <v>98</v>
      </c>
      <c r="G6423" t="s">
        <v>21</v>
      </c>
      <c r="H6423" s="1">
        <v>47</v>
      </c>
      <c r="I6423" s="1">
        <v>35</v>
      </c>
      <c r="J6423" s="1">
        <v>1645</v>
      </c>
      <c r="K6423" s="2">
        <v>806.05</v>
      </c>
      <c r="L6423">
        <v>0.49</v>
      </c>
      <c r="M6423" t="s">
        <v>82</v>
      </c>
    </row>
    <row r="6424" spans="1:13" x14ac:dyDescent="0.25">
      <c r="A6424" t="s">
        <v>60</v>
      </c>
      <c r="B6424">
        <v>1185732</v>
      </c>
      <c r="C6424" s="6">
        <v>44308</v>
      </c>
      <c r="D6424" t="s">
        <v>47</v>
      </c>
      <c r="E6424" t="s">
        <v>97</v>
      </c>
      <c r="F6424" t="s">
        <v>98</v>
      </c>
      <c r="G6424" t="s">
        <v>22</v>
      </c>
      <c r="H6424" s="1">
        <v>36</v>
      </c>
      <c r="I6424" s="1">
        <v>75</v>
      </c>
      <c r="J6424" s="1">
        <v>2700</v>
      </c>
      <c r="K6424" s="2">
        <v>1350</v>
      </c>
      <c r="L6424">
        <v>0.5</v>
      </c>
      <c r="M6424" t="s">
        <v>82</v>
      </c>
    </row>
    <row r="6425" spans="1:13" x14ac:dyDescent="0.25">
      <c r="A6425" t="s">
        <v>60</v>
      </c>
      <c r="B6425">
        <v>1185732</v>
      </c>
      <c r="C6425" s="6">
        <v>44339</v>
      </c>
      <c r="D6425" t="s">
        <v>47</v>
      </c>
      <c r="E6425" t="s">
        <v>97</v>
      </c>
      <c r="F6425" t="s">
        <v>98</v>
      </c>
      <c r="G6425" t="s">
        <v>16</v>
      </c>
      <c r="H6425" s="1">
        <v>49</v>
      </c>
      <c r="I6425" s="1">
        <v>156</v>
      </c>
      <c r="J6425" s="1">
        <v>7644</v>
      </c>
      <c r="K6425" s="2">
        <v>3898.44</v>
      </c>
      <c r="L6425">
        <v>0.51</v>
      </c>
      <c r="M6425" t="s">
        <v>82</v>
      </c>
    </row>
    <row r="6426" spans="1:13" x14ac:dyDescent="0.25">
      <c r="A6426" t="s">
        <v>60</v>
      </c>
      <c r="B6426">
        <v>1185732</v>
      </c>
      <c r="C6426" s="6">
        <v>44339</v>
      </c>
      <c r="D6426" t="s">
        <v>47</v>
      </c>
      <c r="E6426" t="s">
        <v>97</v>
      </c>
      <c r="F6426" t="s">
        <v>98</v>
      </c>
      <c r="G6426" t="s">
        <v>18</v>
      </c>
      <c r="H6426" s="1">
        <v>42</v>
      </c>
      <c r="I6426" s="1">
        <v>68</v>
      </c>
      <c r="J6426" s="1">
        <v>2856</v>
      </c>
      <c r="K6426" s="2">
        <v>1428</v>
      </c>
      <c r="L6426">
        <v>0.5</v>
      </c>
      <c r="M6426" t="s">
        <v>82</v>
      </c>
    </row>
    <row r="6427" spans="1:13" x14ac:dyDescent="0.25">
      <c r="A6427" t="s">
        <v>60</v>
      </c>
      <c r="B6427">
        <v>1185732</v>
      </c>
      <c r="C6427" s="6">
        <v>44339</v>
      </c>
      <c r="D6427" t="s">
        <v>47</v>
      </c>
      <c r="E6427" t="s">
        <v>97</v>
      </c>
      <c r="F6427" t="s">
        <v>98</v>
      </c>
      <c r="G6427" t="s">
        <v>19</v>
      </c>
      <c r="H6427" s="1">
        <v>38</v>
      </c>
      <c r="I6427" s="1">
        <v>58</v>
      </c>
      <c r="J6427" s="1">
        <v>2204</v>
      </c>
      <c r="K6427" s="2">
        <v>1146.08</v>
      </c>
      <c r="L6427">
        <v>0.52</v>
      </c>
      <c r="M6427" t="s">
        <v>82</v>
      </c>
    </row>
    <row r="6428" spans="1:13" x14ac:dyDescent="0.25">
      <c r="A6428" t="s">
        <v>60</v>
      </c>
      <c r="B6428">
        <v>1185732</v>
      </c>
      <c r="C6428" s="6">
        <v>44339</v>
      </c>
      <c r="D6428" t="s">
        <v>47</v>
      </c>
      <c r="E6428" t="s">
        <v>97</v>
      </c>
      <c r="F6428" t="s">
        <v>98</v>
      </c>
      <c r="G6428" t="s">
        <v>20</v>
      </c>
      <c r="H6428" s="1">
        <v>38</v>
      </c>
      <c r="I6428" s="1">
        <v>38</v>
      </c>
      <c r="J6428" s="1">
        <v>1444</v>
      </c>
      <c r="K6428" s="2">
        <v>779.7600000000001</v>
      </c>
      <c r="L6428">
        <v>0.54</v>
      </c>
      <c r="M6428" t="s">
        <v>82</v>
      </c>
    </row>
    <row r="6429" spans="1:13" x14ac:dyDescent="0.25">
      <c r="A6429" t="s">
        <v>60</v>
      </c>
      <c r="B6429">
        <v>1185732</v>
      </c>
      <c r="C6429" s="6">
        <v>44339</v>
      </c>
      <c r="D6429" t="s">
        <v>47</v>
      </c>
      <c r="E6429" t="s">
        <v>97</v>
      </c>
      <c r="F6429" t="s">
        <v>98</v>
      </c>
      <c r="G6429" t="s">
        <v>21</v>
      </c>
      <c r="H6429" s="1">
        <v>46</v>
      </c>
      <c r="I6429" s="1">
        <v>42</v>
      </c>
      <c r="J6429" s="1">
        <v>1932</v>
      </c>
      <c r="K6429" s="2">
        <v>888.71999999999991</v>
      </c>
      <c r="L6429">
        <v>0.45999999999999996</v>
      </c>
      <c r="M6429" t="s">
        <v>82</v>
      </c>
    </row>
    <row r="6430" spans="1:13" x14ac:dyDescent="0.25">
      <c r="A6430" t="s">
        <v>60</v>
      </c>
      <c r="B6430">
        <v>1185732</v>
      </c>
      <c r="C6430" s="6">
        <v>44339</v>
      </c>
      <c r="D6430" t="s">
        <v>47</v>
      </c>
      <c r="E6430" t="s">
        <v>97</v>
      </c>
      <c r="F6430" t="s">
        <v>98</v>
      </c>
      <c r="G6430" t="s">
        <v>22</v>
      </c>
      <c r="H6430" s="1">
        <v>51</v>
      </c>
      <c r="I6430" s="1">
        <v>83</v>
      </c>
      <c r="J6430" s="1">
        <v>4233</v>
      </c>
      <c r="K6430" s="2">
        <v>2158.83</v>
      </c>
      <c r="L6430">
        <v>0.51</v>
      </c>
      <c r="M6430" t="s">
        <v>82</v>
      </c>
    </row>
    <row r="6431" spans="1:13" x14ac:dyDescent="0.25">
      <c r="A6431" t="s">
        <v>60</v>
      </c>
      <c r="B6431">
        <v>1185732</v>
      </c>
      <c r="C6431" s="6">
        <v>44369</v>
      </c>
      <c r="D6431" t="s">
        <v>47</v>
      </c>
      <c r="E6431" t="s">
        <v>97</v>
      </c>
      <c r="F6431" t="s">
        <v>98</v>
      </c>
      <c r="G6431" t="s">
        <v>16</v>
      </c>
      <c r="H6431" s="1">
        <v>36</v>
      </c>
      <c r="I6431" s="1">
        <v>142</v>
      </c>
      <c r="J6431" s="1">
        <v>5112</v>
      </c>
      <c r="K6431" s="2">
        <v>2556</v>
      </c>
      <c r="L6431">
        <v>0.5</v>
      </c>
      <c r="M6431" t="s">
        <v>82</v>
      </c>
    </row>
    <row r="6432" spans="1:13" x14ac:dyDescent="0.25">
      <c r="A6432" t="s">
        <v>60</v>
      </c>
      <c r="B6432">
        <v>1185732</v>
      </c>
      <c r="C6432" s="6">
        <v>44369</v>
      </c>
      <c r="D6432" t="s">
        <v>47</v>
      </c>
      <c r="E6432" t="s">
        <v>97</v>
      </c>
      <c r="F6432" t="s">
        <v>98</v>
      </c>
      <c r="G6432" t="s">
        <v>18</v>
      </c>
      <c r="H6432" s="1">
        <v>33</v>
      </c>
      <c r="I6432" s="1">
        <v>77</v>
      </c>
      <c r="J6432" s="1">
        <v>2541</v>
      </c>
      <c r="K6432" s="2">
        <v>1245.0899999999999</v>
      </c>
      <c r="L6432">
        <v>0.49</v>
      </c>
      <c r="M6432" t="s">
        <v>82</v>
      </c>
    </row>
    <row r="6433" spans="1:13" x14ac:dyDescent="0.25">
      <c r="A6433" t="s">
        <v>60</v>
      </c>
      <c r="B6433">
        <v>1185732</v>
      </c>
      <c r="C6433" s="6">
        <v>44369</v>
      </c>
      <c r="D6433" t="s">
        <v>47</v>
      </c>
      <c r="E6433" t="s">
        <v>97</v>
      </c>
      <c r="F6433" t="s">
        <v>98</v>
      </c>
      <c r="G6433" t="s">
        <v>19</v>
      </c>
      <c r="H6433" s="1">
        <v>28</v>
      </c>
      <c r="I6433" s="1">
        <v>56</v>
      </c>
      <c r="J6433" s="1">
        <v>1568</v>
      </c>
      <c r="K6433" s="2">
        <v>862.40000000000009</v>
      </c>
      <c r="L6433">
        <v>0.55000000000000004</v>
      </c>
      <c r="M6433" t="s">
        <v>82</v>
      </c>
    </row>
    <row r="6434" spans="1:13" x14ac:dyDescent="0.25">
      <c r="A6434" t="s">
        <v>60</v>
      </c>
      <c r="B6434">
        <v>1185732</v>
      </c>
      <c r="C6434" s="6">
        <v>44369</v>
      </c>
      <c r="D6434" t="s">
        <v>47</v>
      </c>
      <c r="E6434" t="s">
        <v>97</v>
      </c>
      <c r="F6434" t="s">
        <v>98</v>
      </c>
      <c r="G6434" t="s">
        <v>20</v>
      </c>
      <c r="H6434" s="1">
        <v>29</v>
      </c>
      <c r="I6434" s="1">
        <v>52</v>
      </c>
      <c r="J6434" s="1">
        <v>1508</v>
      </c>
      <c r="K6434" s="2">
        <v>829.40000000000009</v>
      </c>
      <c r="L6434">
        <v>0.55000000000000004</v>
      </c>
      <c r="M6434" t="s">
        <v>82</v>
      </c>
    </row>
    <row r="6435" spans="1:13" x14ac:dyDescent="0.25">
      <c r="A6435" t="s">
        <v>60</v>
      </c>
      <c r="B6435">
        <v>1185732</v>
      </c>
      <c r="C6435" s="6">
        <v>44369</v>
      </c>
      <c r="D6435" t="s">
        <v>47</v>
      </c>
      <c r="E6435" t="s">
        <v>97</v>
      </c>
      <c r="F6435" t="s">
        <v>98</v>
      </c>
      <c r="G6435" t="s">
        <v>21</v>
      </c>
      <c r="H6435" s="1">
        <v>49</v>
      </c>
      <c r="I6435" s="1">
        <v>54</v>
      </c>
      <c r="J6435" s="1">
        <v>2646</v>
      </c>
      <c r="K6435" s="2">
        <v>1296.54</v>
      </c>
      <c r="L6435">
        <v>0.49</v>
      </c>
      <c r="M6435" t="s">
        <v>82</v>
      </c>
    </row>
    <row r="6436" spans="1:13" x14ac:dyDescent="0.25">
      <c r="A6436" t="s">
        <v>60</v>
      </c>
      <c r="B6436">
        <v>1185732</v>
      </c>
      <c r="C6436" s="6">
        <v>44369</v>
      </c>
      <c r="D6436" t="s">
        <v>47</v>
      </c>
      <c r="E6436" t="s">
        <v>97</v>
      </c>
      <c r="F6436" t="s">
        <v>98</v>
      </c>
      <c r="G6436" t="s">
        <v>22</v>
      </c>
      <c r="H6436" s="1">
        <v>52</v>
      </c>
      <c r="I6436" s="1">
        <v>101</v>
      </c>
      <c r="J6436" s="1">
        <v>5252</v>
      </c>
      <c r="K6436" s="2">
        <v>2731.04</v>
      </c>
      <c r="L6436">
        <v>0.52</v>
      </c>
      <c r="M6436" t="s">
        <v>82</v>
      </c>
    </row>
    <row r="6437" spans="1:13" x14ac:dyDescent="0.25">
      <c r="A6437" t="s">
        <v>60</v>
      </c>
      <c r="B6437">
        <v>1185732</v>
      </c>
      <c r="C6437" s="6">
        <v>44398</v>
      </c>
      <c r="D6437" t="s">
        <v>47</v>
      </c>
      <c r="E6437" t="s">
        <v>97</v>
      </c>
      <c r="F6437" t="s">
        <v>98</v>
      </c>
      <c r="G6437" t="s">
        <v>16</v>
      </c>
      <c r="H6437" s="1">
        <v>47</v>
      </c>
      <c r="I6437" s="1">
        <v>168</v>
      </c>
      <c r="J6437" s="1">
        <v>7896</v>
      </c>
      <c r="K6437" s="2">
        <v>4342.8</v>
      </c>
      <c r="L6437">
        <v>0.55000000000000004</v>
      </c>
      <c r="M6437" t="s">
        <v>82</v>
      </c>
    </row>
    <row r="6438" spans="1:13" x14ac:dyDescent="0.25">
      <c r="A6438" t="s">
        <v>60</v>
      </c>
      <c r="B6438">
        <v>1185732</v>
      </c>
      <c r="C6438" s="6">
        <v>44398</v>
      </c>
      <c r="D6438" t="s">
        <v>47</v>
      </c>
      <c r="E6438" t="s">
        <v>97</v>
      </c>
      <c r="F6438" t="s">
        <v>98</v>
      </c>
      <c r="G6438" t="s">
        <v>18</v>
      </c>
      <c r="H6438" s="1">
        <v>44</v>
      </c>
      <c r="I6438" s="1">
        <v>95</v>
      </c>
      <c r="J6438" s="1">
        <v>4180</v>
      </c>
      <c r="K6438" s="2">
        <v>2048.1999999999998</v>
      </c>
      <c r="L6438">
        <v>0.49</v>
      </c>
      <c r="M6438" t="s">
        <v>82</v>
      </c>
    </row>
    <row r="6439" spans="1:13" x14ac:dyDescent="0.25">
      <c r="A6439" t="s">
        <v>60</v>
      </c>
      <c r="B6439">
        <v>1185732</v>
      </c>
      <c r="C6439" s="6">
        <v>44398</v>
      </c>
      <c r="D6439" t="s">
        <v>47</v>
      </c>
      <c r="E6439" t="s">
        <v>97</v>
      </c>
      <c r="F6439" t="s">
        <v>98</v>
      </c>
      <c r="G6439" t="s">
        <v>19</v>
      </c>
      <c r="H6439" s="1">
        <v>38</v>
      </c>
      <c r="I6439" s="1">
        <v>69</v>
      </c>
      <c r="J6439" s="1">
        <v>2622</v>
      </c>
      <c r="K6439" s="2">
        <v>1363.44</v>
      </c>
      <c r="L6439">
        <v>0.52</v>
      </c>
      <c r="M6439" t="s">
        <v>82</v>
      </c>
    </row>
    <row r="6440" spans="1:13" x14ac:dyDescent="0.25">
      <c r="A6440" t="s">
        <v>60</v>
      </c>
      <c r="B6440">
        <v>1185732</v>
      </c>
      <c r="C6440" s="6">
        <v>44398</v>
      </c>
      <c r="D6440" t="s">
        <v>47</v>
      </c>
      <c r="E6440" t="s">
        <v>97</v>
      </c>
      <c r="F6440" t="s">
        <v>98</v>
      </c>
      <c r="G6440" t="s">
        <v>20</v>
      </c>
      <c r="H6440" s="1">
        <v>37</v>
      </c>
      <c r="I6440" s="1">
        <v>63</v>
      </c>
      <c r="J6440" s="1">
        <v>2331</v>
      </c>
      <c r="K6440" s="2">
        <v>1258.74</v>
      </c>
      <c r="L6440">
        <v>0.54</v>
      </c>
      <c r="M6440" t="s">
        <v>82</v>
      </c>
    </row>
    <row r="6441" spans="1:13" x14ac:dyDescent="0.25">
      <c r="A6441" t="s">
        <v>60</v>
      </c>
      <c r="B6441">
        <v>1185732</v>
      </c>
      <c r="C6441" s="6">
        <v>44398</v>
      </c>
      <c r="D6441" t="s">
        <v>47</v>
      </c>
      <c r="E6441" t="s">
        <v>97</v>
      </c>
      <c r="F6441" t="s">
        <v>98</v>
      </c>
      <c r="G6441" t="s">
        <v>21</v>
      </c>
      <c r="H6441" s="1">
        <v>46</v>
      </c>
      <c r="I6441" s="1">
        <v>75</v>
      </c>
      <c r="J6441" s="1">
        <v>3450</v>
      </c>
      <c r="K6441" s="2">
        <v>1586.9999999999998</v>
      </c>
      <c r="L6441">
        <v>0.45999999999999996</v>
      </c>
      <c r="M6441" t="s">
        <v>82</v>
      </c>
    </row>
    <row r="6442" spans="1:13" x14ac:dyDescent="0.25">
      <c r="A6442" t="s">
        <v>60</v>
      </c>
      <c r="B6442">
        <v>1185732</v>
      </c>
      <c r="C6442" s="6">
        <v>44398</v>
      </c>
      <c r="D6442" t="s">
        <v>47</v>
      </c>
      <c r="E6442" t="s">
        <v>97</v>
      </c>
      <c r="F6442" t="s">
        <v>98</v>
      </c>
      <c r="G6442" t="s">
        <v>22</v>
      </c>
      <c r="H6442" s="1">
        <v>50</v>
      </c>
      <c r="I6442" s="1">
        <v>115</v>
      </c>
      <c r="J6442" s="1">
        <v>5750</v>
      </c>
      <c r="K6442" s="2">
        <v>3105</v>
      </c>
      <c r="L6442">
        <v>0.54</v>
      </c>
      <c r="M6442" t="s">
        <v>82</v>
      </c>
    </row>
    <row r="6443" spans="1:13" x14ac:dyDescent="0.25">
      <c r="A6443" t="s">
        <v>60</v>
      </c>
      <c r="B6443">
        <v>1185732</v>
      </c>
      <c r="C6443" s="6">
        <v>44430</v>
      </c>
      <c r="D6443" t="s">
        <v>47</v>
      </c>
      <c r="E6443" t="s">
        <v>97</v>
      </c>
      <c r="F6443" t="s">
        <v>98</v>
      </c>
      <c r="G6443" t="s">
        <v>16</v>
      </c>
      <c r="H6443" s="1">
        <v>46</v>
      </c>
      <c r="I6443" s="1">
        <v>167</v>
      </c>
      <c r="J6443" s="1">
        <v>7682</v>
      </c>
      <c r="K6443" s="2">
        <v>4148.2800000000007</v>
      </c>
      <c r="L6443">
        <v>0.54</v>
      </c>
      <c r="M6443" t="s">
        <v>82</v>
      </c>
    </row>
    <row r="6444" spans="1:13" x14ac:dyDescent="0.25">
      <c r="A6444" t="s">
        <v>60</v>
      </c>
      <c r="B6444">
        <v>1185732</v>
      </c>
      <c r="C6444" s="6">
        <v>44430</v>
      </c>
      <c r="D6444" t="s">
        <v>47</v>
      </c>
      <c r="E6444" t="s">
        <v>97</v>
      </c>
      <c r="F6444" t="s">
        <v>98</v>
      </c>
      <c r="G6444" t="s">
        <v>18</v>
      </c>
      <c r="H6444" s="1">
        <v>41</v>
      </c>
      <c r="I6444" s="1">
        <v>91</v>
      </c>
      <c r="J6444" s="1">
        <v>3731</v>
      </c>
      <c r="K6444" s="2">
        <v>1753.57</v>
      </c>
      <c r="L6444">
        <v>0.47</v>
      </c>
      <c r="M6444" t="s">
        <v>82</v>
      </c>
    </row>
    <row r="6445" spans="1:13" x14ac:dyDescent="0.25">
      <c r="A6445" t="s">
        <v>60</v>
      </c>
      <c r="B6445">
        <v>1185732</v>
      </c>
      <c r="C6445" s="6">
        <v>44430</v>
      </c>
      <c r="D6445" t="s">
        <v>47</v>
      </c>
      <c r="E6445" t="s">
        <v>97</v>
      </c>
      <c r="F6445" t="s">
        <v>98</v>
      </c>
      <c r="G6445" t="s">
        <v>19</v>
      </c>
      <c r="H6445" s="1">
        <v>36</v>
      </c>
      <c r="I6445" s="1">
        <v>80</v>
      </c>
      <c r="J6445" s="1">
        <v>2880</v>
      </c>
      <c r="K6445" s="2">
        <v>1555.2</v>
      </c>
      <c r="L6445">
        <v>0.54</v>
      </c>
      <c r="M6445" t="s">
        <v>82</v>
      </c>
    </row>
    <row r="6446" spans="1:13" x14ac:dyDescent="0.25">
      <c r="A6446" t="s">
        <v>60</v>
      </c>
      <c r="B6446">
        <v>1185732</v>
      </c>
      <c r="C6446" s="6">
        <v>44430</v>
      </c>
      <c r="D6446" t="s">
        <v>47</v>
      </c>
      <c r="E6446" t="s">
        <v>97</v>
      </c>
      <c r="F6446" t="s">
        <v>98</v>
      </c>
      <c r="G6446" t="s">
        <v>20</v>
      </c>
      <c r="H6446" s="1">
        <v>38</v>
      </c>
      <c r="I6446" s="1">
        <v>75</v>
      </c>
      <c r="J6446" s="1">
        <v>2850</v>
      </c>
      <c r="K6446" s="2">
        <v>1425</v>
      </c>
      <c r="L6446">
        <v>0.5</v>
      </c>
      <c r="M6446" t="s">
        <v>82</v>
      </c>
    </row>
    <row r="6447" spans="1:13" x14ac:dyDescent="0.25">
      <c r="A6447" t="s">
        <v>60</v>
      </c>
      <c r="B6447">
        <v>1185732</v>
      </c>
      <c r="C6447" s="6">
        <v>44430</v>
      </c>
      <c r="D6447" t="s">
        <v>47</v>
      </c>
      <c r="E6447" t="s">
        <v>97</v>
      </c>
      <c r="F6447" t="s">
        <v>98</v>
      </c>
      <c r="G6447" t="s">
        <v>21</v>
      </c>
      <c r="H6447" s="1">
        <v>49</v>
      </c>
      <c r="I6447" s="1">
        <v>65</v>
      </c>
      <c r="J6447" s="1">
        <v>3185</v>
      </c>
      <c r="K6447" s="2">
        <v>1560.6499999999999</v>
      </c>
      <c r="L6447">
        <v>0.49</v>
      </c>
      <c r="M6447" t="s">
        <v>82</v>
      </c>
    </row>
    <row r="6448" spans="1:13" x14ac:dyDescent="0.25">
      <c r="A6448" t="s">
        <v>60</v>
      </c>
      <c r="B6448">
        <v>1185732</v>
      </c>
      <c r="C6448" s="6">
        <v>44430</v>
      </c>
      <c r="D6448" t="s">
        <v>47</v>
      </c>
      <c r="E6448" t="s">
        <v>97</v>
      </c>
      <c r="F6448" t="s">
        <v>98</v>
      </c>
      <c r="G6448" t="s">
        <v>22</v>
      </c>
      <c r="H6448" s="1">
        <v>51</v>
      </c>
      <c r="I6448" s="1">
        <v>120</v>
      </c>
      <c r="J6448" s="1">
        <v>6120</v>
      </c>
      <c r="K6448" s="2">
        <v>3304.8</v>
      </c>
      <c r="L6448">
        <v>0.54</v>
      </c>
      <c r="M6448" t="s">
        <v>82</v>
      </c>
    </row>
    <row r="6449" spans="1:13" x14ac:dyDescent="0.25">
      <c r="A6449" t="s">
        <v>60</v>
      </c>
      <c r="B6449">
        <v>1185732</v>
      </c>
      <c r="C6449" s="6">
        <v>44462</v>
      </c>
      <c r="D6449" t="s">
        <v>47</v>
      </c>
      <c r="E6449" t="s">
        <v>97</v>
      </c>
      <c r="F6449" t="s">
        <v>98</v>
      </c>
      <c r="G6449" t="s">
        <v>16</v>
      </c>
      <c r="H6449" s="1">
        <v>48</v>
      </c>
      <c r="I6449" s="1">
        <v>137</v>
      </c>
      <c r="J6449" s="1">
        <v>6576</v>
      </c>
      <c r="K6449" s="2">
        <v>3485.28</v>
      </c>
      <c r="L6449">
        <v>0.53</v>
      </c>
      <c r="M6449" t="s">
        <v>82</v>
      </c>
    </row>
    <row r="6450" spans="1:13" x14ac:dyDescent="0.25">
      <c r="A6450" t="s">
        <v>60</v>
      </c>
      <c r="B6450">
        <v>1185732</v>
      </c>
      <c r="C6450" s="6">
        <v>44462</v>
      </c>
      <c r="D6450" t="s">
        <v>47</v>
      </c>
      <c r="E6450" t="s">
        <v>97</v>
      </c>
      <c r="F6450" t="s">
        <v>98</v>
      </c>
      <c r="G6450" t="s">
        <v>18</v>
      </c>
      <c r="H6450" s="1">
        <v>44</v>
      </c>
      <c r="I6450" s="1">
        <v>94</v>
      </c>
      <c r="J6450" s="1">
        <v>4136</v>
      </c>
      <c r="K6450" s="2">
        <v>2026.6399999999999</v>
      </c>
      <c r="L6450">
        <v>0.49</v>
      </c>
      <c r="M6450" t="s">
        <v>82</v>
      </c>
    </row>
    <row r="6451" spans="1:13" x14ac:dyDescent="0.25">
      <c r="A6451" t="s">
        <v>60</v>
      </c>
      <c r="B6451">
        <v>1185732</v>
      </c>
      <c r="C6451" s="6">
        <v>44462</v>
      </c>
      <c r="D6451" t="s">
        <v>47</v>
      </c>
      <c r="E6451" t="s">
        <v>97</v>
      </c>
      <c r="F6451" t="s">
        <v>98</v>
      </c>
      <c r="G6451" t="s">
        <v>19</v>
      </c>
      <c r="H6451" s="1">
        <v>33</v>
      </c>
      <c r="I6451" s="1">
        <v>65</v>
      </c>
      <c r="J6451" s="1">
        <v>2145</v>
      </c>
      <c r="K6451" s="2">
        <v>1136.8500000000001</v>
      </c>
      <c r="L6451">
        <v>0.53</v>
      </c>
      <c r="M6451" t="s">
        <v>82</v>
      </c>
    </row>
    <row r="6452" spans="1:13" x14ac:dyDescent="0.25">
      <c r="A6452" t="s">
        <v>60</v>
      </c>
      <c r="B6452">
        <v>1185732</v>
      </c>
      <c r="C6452" s="6">
        <v>44462</v>
      </c>
      <c r="D6452" t="s">
        <v>47</v>
      </c>
      <c r="E6452" t="s">
        <v>97</v>
      </c>
      <c r="F6452" t="s">
        <v>98</v>
      </c>
      <c r="G6452" t="s">
        <v>20</v>
      </c>
      <c r="H6452" s="1">
        <v>32</v>
      </c>
      <c r="I6452" s="1">
        <v>54</v>
      </c>
      <c r="J6452" s="1">
        <v>1728</v>
      </c>
      <c r="K6452" s="2">
        <v>881.28</v>
      </c>
      <c r="L6452">
        <v>0.51</v>
      </c>
      <c r="M6452" t="s">
        <v>82</v>
      </c>
    </row>
    <row r="6453" spans="1:13" x14ac:dyDescent="0.25">
      <c r="A6453" t="s">
        <v>60</v>
      </c>
      <c r="B6453">
        <v>1185732</v>
      </c>
      <c r="C6453" s="6">
        <v>44462</v>
      </c>
      <c r="D6453" t="s">
        <v>47</v>
      </c>
      <c r="E6453" t="s">
        <v>97</v>
      </c>
      <c r="F6453" t="s">
        <v>98</v>
      </c>
      <c r="G6453" t="s">
        <v>21</v>
      </c>
      <c r="H6453" s="1">
        <v>43</v>
      </c>
      <c r="I6453" s="1">
        <v>58</v>
      </c>
      <c r="J6453" s="1">
        <v>2494</v>
      </c>
      <c r="K6453" s="2">
        <v>1172.1799999999998</v>
      </c>
      <c r="L6453">
        <v>0.47</v>
      </c>
      <c r="M6453" t="s">
        <v>82</v>
      </c>
    </row>
    <row r="6454" spans="1:13" x14ac:dyDescent="0.25">
      <c r="A6454" t="s">
        <v>60</v>
      </c>
      <c r="B6454">
        <v>1185732</v>
      </c>
      <c r="C6454" s="6">
        <v>44462</v>
      </c>
      <c r="D6454" t="s">
        <v>47</v>
      </c>
      <c r="E6454" t="s">
        <v>97</v>
      </c>
      <c r="F6454" t="s">
        <v>98</v>
      </c>
      <c r="G6454" t="s">
        <v>22</v>
      </c>
      <c r="H6454" s="1">
        <v>49</v>
      </c>
      <c r="I6454" s="1">
        <v>74</v>
      </c>
      <c r="J6454" s="1">
        <v>3626</v>
      </c>
      <c r="K6454" s="2">
        <v>1885.52</v>
      </c>
      <c r="L6454">
        <v>0.52</v>
      </c>
      <c r="M6454" t="s">
        <v>82</v>
      </c>
    </row>
    <row r="6455" spans="1:13" x14ac:dyDescent="0.25">
      <c r="A6455" t="s">
        <v>60</v>
      </c>
      <c r="B6455">
        <v>1185732</v>
      </c>
      <c r="C6455" s="6">
        <v>44491</v>
      </c>
      <c r="D6455" t="s">
        <v>47</v>
      </c>
      <c r="E6455" t="s">
        <v>97</v>
      </c>
      <c r="F6455" t="s">
        <v>98</v>
      </c>
      <c r="G6455" t="s">
        <v>16</v>
      </c>
      <c r="H6455" s="1">
        <v>53</v>
      </c>
      <c r="I6455" s="1">
        <v>126</v>
      </c>
      <c r="J6455" s="1">
        <v>6678</v>
      </c>
      <c r="K6455" s="2">
        <v>3672.9</v>
      </c>
      <c r="L6455">
        <v>0.55000000000000004</v>
      </c>
      <c r="M6455" t="s">
        <v>82</v>
      </c>
    </row>
    <row r="6456" spans="1:13" x14ac:dyDescent="0.25">
      <c r="A6456" t="s">
        <v>60</v>
      </c>
      <c r="B6456">
        <v>1185732</v>
      </c>
      <c r="C6456" s="6">
        <v>44491</v>
      </c>
      <c r="D6456" t="s">
        <v>47</v>
      </c>
      <c r="E6456" t="s">
        <v>97</v>
      </c>
      <c r="F6456" t="s">
        <v>98</v>
      </c>
      <c r="G6456" t="s">
        <v>18</v>
      </c>
      <c r="H6456" s="1">
        <v>41</v>
      </c>
      <c r="I6456" s="1">
        <v>83</v>
      </c>
      <c r="J6456" s="1">
        <v>3403</v>
      </c>
      <c r="K6456" s="2">
        <v>1701.5</v>
      </c>
      <c r="L6456">
        <v>0.5</v>
      </c>
      <c r="M6456" t="s">
        <v>82</v>
      </c>
    </row>
    <row r="6457" spans="1:13" x14ac:dyDescent="0.25">
      <c r="A6457" t="s">
        <v>60</v>
      </c>
      <c r="B6457">
        <v>1185732</v>
      </c>
      <c r="C6457" s="6">
        <v>44491</v>
      </c>
      <c r="D6457" t="s">
        <v>47</v>
      </c>
      <c r="E6457" t="s">
        <v>97</v>
      </c>
      <c r="F6457" t="s">
        <v>98</v>
      </c>
      <c r="G6457" t="s">
        <v>19</v>
      </c>
      <c r="H6457" s="1">
        <v>43</v>
      </c>
      <c r="I6457" s="1">
        <v>47</v>
      </c>
      <c r="J6457" s="1">
        <v>2021</v>
      </c>
      <c r="K6457" s="2">
        <v>1091.3400000000001</v>
      </c>
      <c r="L6457">
        <v>0.54</v>
      </c>
      <c r="M6457" t="s">
        <v>82</v>
      </c>
    </row>
    <row r="6458" spans="1:13" x14ac:dyDescent="0.25">
      <c r="A6458" t="s">
        <v>60</v>
      </c>
      <c r="B6458">
        <v>1185732</v>
      </c>
      <c r="C6458" s="6">
        <v>44491</v>
      </c>
      <c r="D6458" t="s">
        <v>47</v>
      </c>
      <c r="E6458" t="s">
        <v>97</v>
      </c>
      <c r="F6458" t="s">
        <v>98</v>
      </c>
      <c r="G6458" t="s">
        <v>20</v>
      </c>
      <c r="H6458" s="1">
        <v>41</v>
      </c>
      <c r="I6458" s="1">
        <v>42</v>
      </c>
      <c r="J6458" s="1">
        <v>1722</v>
      </c>
      <c r="K6458" s="2">
        <v>895.44</v>
      </c>
      <c r="L6458">
        <v>0.52</v>
      </c>
      <c r="M6458" t="s">
        <v>82</v>
      </c>
    </row>
    <row r="6459" spans="1:13" x14ac:dyDescent="0.25">
      <c r="A6459" t="s">
        <v>60</v>
      </c>
      <c r="B6459">
        <v>1185732</v>
      </c>
      <c r="C6459" s="6">
        <v>44491</v>
      </c>
      <c r="D6459" t="s">
        <v>47</v>
      </c>
      <c r="E6459" t="s">
        <v>97</v>
      </c>
      <c r="F6459" t="s">
        <v>98</v>
      </c>
      <c r="G6459" t="s">
        <v>21</v>
      </c>
      <c r="H6459" s="1">
        <v>53</v>
      </c>
      <c r="I6459" s="1">
        <v>41</v>
      </c>
      <c r="J6459" s="1">
        <v>2173</v>
      </c>
      <c r="K6459" s="2">
        <v>1064.77</v>
      </c>
      <c r="L6459">
        <v>0.49</v>
      </c>
      <c r="M6459" t="s">
        <v>82</v>
      </c>
    </row>
    <row r="6460" spans="1:13" x14ac:dyDescent="0.25">
      <c r="A6460" t="s">
        <v>60</v>
      </c>
      <c r="B6460">
        <v>1185732</v>
      </c>
      <c r="C6460" s="6">
        <v>44491</v>
      </c>
      <c r="D6460" t="s">
        <v>47</v>
      </c>
      <c r="E6460" t="s">
        <v>97</v>
      </c>
      <c r="F6460" t="s">
        <v>98</v>
      </c>
      <c r="G6460" t="s">
        <v>22</v>
      </c>
      <c r="H6460" s="1">
        <v>53</v>
      </c>
      <c r="I6460" s="1">
        <v>83</v>
      </c>
      <c r="J6460" s="1">
        <v>4399</v>
      </c>
      <c r="K6460" s="2">
        <v>2199.5</v>
      </c>
      <c r="L6460">
        <v>0.5</v>
      </c>
      <c r="M6460" t="s">
        <v>82</v>
      </c>
    </row>
    <row r="6461" spans="1:13" x14ac:dyDescent="0.25">
      <c r="A6461" t="s">
        <v>60</v>
      </c>
      <c r="B6461">
        <v>1185732</v>
      </c>
      <c r="C6461" s="6">
        <v>44522</v>
      </c>
      <c r="D6461" t="s">
        <v>47</v>
      </c>
      <c r="E6461" t="s">
        <v>97</v>
      </c>
      <c r="F6461" t="s">
        <v>98</v>
      </c>
      <c r="G6461" t="s">
        <v>16</v>
      </c>
      <c r="H6461" s="1">
        <v>48</v>
      </c>
      <c r="I6461" s="1">
        <v>123</v>
      </c>
      <c r="J6461" s="1">
        <v>5904</v>
      </c>
      <c r="K6461" s="2">
        <v>3070.08</v>
      </c>
      <c r="L6461">
        <v>0.52</v>
      </c>
      <c r="M6461" t="s">
        <v>82</v>
      </c>
    </row>
    <row r="6462" spans="1:13" x14ac:dyDescent="0.25">
      <c r="A6462" t="s">
        <v>60</v>
      </c>
      <c r="B6462">
        <v>1185732</v>
      </c>
      <c r="C6462" s="6">
        <v>44522</v>
      </c>
      <c r="D6462" t="s">
        <v>47</v>
      </c>
      <c r="E6462" t="s">
        <v>97</v>
      </c>
      <c r="F6462" t="s">
        <v>98</v>
      </c>
      <c r="G6462" t="s">
        <v>18</v>
      </c>
      <c r="H6462" s="1">
        <v>39</v>
      </c>
      <c r="I6462" s="1">
        <v>72</v>
      </c>
      <c r="J6462" s="1">
        <v>2808</v>
      </c>
      <c r="K6462" s="2">
        <v>1319.76</v>
      </c>
      <c r="L6462">
        <v>0.47</v>
      </c>
      <c r="M6462" t="s">
        <v>82</v>
      </c>
    </row>
    <row r="6463" spans="1:13" x14ac:dyDescent="0.25">
      <c r="A6463" t="s">
        <v>60</v>
      </c>
      <c r="B6463">
        <v>1185732</v>
      </c>
      <c r="C6463" s="6">
        <v>44522</v>
      </c>
      <c r="D6463" t="s">
        <v>47</v>
      </c>
      <c r="E6463" t="s">
        <v>97</v>
      </c>
      <c r="F6463" t="s">
        <v>98</v>
      </c>
      <c r="G6463" t="s">
        <v>19</v>
      </c>
      <c r="H6463" s="1">
        <v>41</v>
      </c>
      <c r="I6463" s="1">
        <v>57</v>
      </c>
      <c r="J6463" s="1">
        <v>2337</v>
      </c>
      <c r="K6463" s="2">
        <v>1191.8700000000001</v>
      </c>
      <c r="L6463">
        <v>0.51</v>
      </c>
      <c r="M6463" t="s">
        <v>82</v>
      </c>
    </row>
    <row r="6464" spans="1:13" x14ac:dyDescent="0.25">
      <c r="A6464" t="s">
        <v>13</v>
      </c>
      <c r="B6464">
        <v>1185732</v>
      </c>
      <c r="C6464" s="6">
        <v>44522</v>
      </c>
      <c r="D6464" t="s">
        <v>47</v>
      </c>
      <c r="E6464" t="s">
        <v>97</v>
      </c>
      <c r="F6464" t="s">
        <v>98</v>
      </c>
      <c r="G6464" t="s">
        <v>20</v>
      </c>
      <c r="H6464" s="1">
        <v>52</v>
      </c>
      <c r="I6464" s="1">
        <v>52</v>
      </c>
      <c r="J6464" s="1">
        <v>2704</v>
      </c>
      <c r="K6464" s="2">
        <v>1352</v>
      </c>
      <c r="L6464">
        <v>0.5</v>
      </c>
      <c r="M6464" t="s">
        <v>82</v>
      </c>
    </row>
    <row r="6465" spans="1:13" x14ac:dyDescent="0.25">
      <c r="A6465" t="s">
        <v>13</v>
      </c>
      <c r="B6465">
        <v>1185732</v>
      </c>
      <c r="C6465" s="6">
        <v>44522</v>
      </c>
      <c r="D6465" t="s">
        <v>47</v>
      </c>
      <c r="E6465" t="s">
        <v>97</v>
      </c>
      <c r="F6465" t="s">
        <v>98</v>
      </c>
      <c r="G6465" t="s">
        <v>21</v>
      </c>
      <c r="H6465" s="1">
        <v>59</v>
      </c>
      <c r="I6465" s="1">
        <v>53</v>
      </c>
      <c r="J6465" s="1">
        <v>3127</v>
      </c>
      <c r="K6465" s="2">
        <v>1500.96</v>
      </c>
      <c r="L6465">
        <v>0.48</v>
      </c>
      <c r="M6465" t="s">
        <v>82</v>
      </c>
    </row>
    <row r="6466" spans="1:13" x14ac:dyDescent="0.25">
      <c r="A6466" t="s">
        <v>13</v>
      </c>
      <c r="B6466">
        <v>1185732</v>
      </c>
      <c r="C6466" s="6">
        <v>44522</v>
      </c>
      <c r="D6466" t="s">
        <v>47</v>
      </c>
      <c r="E6466" t="s">
        <v>97</v>
      </c>
      <c r="F6466" t="s">
        <v>98</v>
      </c>
      <c r="G6466" t="s">
        <v>22</v>
      </c>
      <c r="H6466" s="1">
        <v>66</v>
      </c>
      <c r="I6466" s="1">
        <v>80</v>
      </c>
      <c r="J6466" s="1">
        <v>5280</v>
      </c>
      <c r="K6466" s="2">
        <v>2851.2000000000003</v>
      </c>
      <c r="L6466">
        <v>0.54</v>
      </c>
      <c r="M6466" t="s">
        <v>82</v>
      </c>
    </row>
    <row r="6467" spans="1:13" x14ac:dyDescent="0.25">
      <c r="A6467" t="s">
        <v>13</v>
      </c>
      <c r="B6467">
        <v>1185732</v>
      </c>
      <c r="C6467" s="6">
        <v>44551</v>
      </c>
      <c r="D6467" t="s">
        <v>47</v>
      </c>
      <c r="E6467" t="s">
        <v>97</v>
      </c>
      <c r="F6467" t="s">
        <v>98</v>
      </c>
      <c r="G6467" t="s">
        <v>16</v>
      </c>
      <c r="H6467" s="1">
        <v>59</v>
      </c>
      <c r="I6467" s="1">
        <v>158</v>
      </c>
      <c r="J6467" s="1">
        <v>9322</v>
      </c>
      <c r="K6467" s="2">
        <v>5127.1000000000004</v>
      </c>
      <c r="L6467">
        <v>0.55000000000000004</v>
      </c>
      <c r="M6467" t="s">
        <v>82</v>
      </c>
    </row>
    <row r="6468" spans="1:13" x14ac:dyDescent="0.25">
      <c r="A6468" t="s">
        <v>13</v>
      </c>
      <c r="B6468">
        <v>1185732</v>
      </c>
      <c r="C6468" s="6">
        <v>44551</v>
      </c>
      <c r="D6468" t="s">
        <v>47</v>
      </c>
      <c r="E6468" t="s">
        <v>97</v>
      </c>
      <c r="F6468" t="s">
        <v>98</v>
      </c>
      <c r="G6468" t="s">
        <v>18</v>
      </c>
      <c r="H6468" s="1">
        <v>52</v>
      </c>
      <c r="I6468" s="1">
        <v>98</v>
      </c>
      <c r="J6468" s="1">
        <v>5096</v>
      </c>
      <c r="K6468" s="2">
        <v>2446.08</v>
      </c>
      <c r="L6468">
        <v>0.48</v>
      </c>
      <c r="M6468" t="s">
        <v>82</v>
      </c>
    </row>
    <row r="6469" spans="1:13" x14ac:dyDescent="0.25">
      <c r="A6469" t="s">
        <v>13</v>
      </c>
      <c r="B6469">
        <v>1185732</v>
      </c>
      <c r="C6469" s="6">
        <v>44551</v>
      </c>
      <c r="D6469" t="s">
        <v>47</v>
      </c>
      <c r="E6469" t="s">
        <v>97</v>
      </c>
      <c r="F6469" t="s">
        <v>98</v>
      </c>
      <c r="G6469" t="s">
        <v>19</v>
      </c>
      <c r="H6469" s="1">
        <v>51</v>
      </c>
      <c r="I6469" s="1">
        <v>74</v>
      </c>
      <c r="J6469" s="1">
        <v>3774</v>
      </c>
      <c r="K6469" s="2">
        <v>2075.7000000000003</v>
      </c>
      <c r="L6469">
        <v>0.55000000000000004</v>
      </c>
      <c r="M6469" t="s">
        <v>82</v>
      </c>
    </row>
    <row r="6470" spans="1:13" x14ac:dyDescent="0.25">
      <c r="A6470" t="s">
        <v>13</v>
      </c>
      <c r="B6470">
        <v>1185732</v>
      </c>
      <c r="C6470" s="6">
        <v>44551</v>
      </c>
      <c r="D6470" t="s">
        <v>47</v>
      </c>
      <c r="E6470" t="s">
        <v>97</v>
      </c>
      <c r="F6470" t="s">
        <v>98</v>
      </c>
      <c r="G6470" t="s">
        <v>20</v>
      </c>
      <c r="H6470" s="1">
        <v>49</v>
      </c>
      <c r="I6470" s="1">
        <v>68</v>
      </c>
      <c r="J6470" s="1">
        <v>3332</v>
      </c>
      <c r="K6470" s="2">
        <v>1765.96</v>
      </c>
      <c r="L6470">
        <v>0.53</v>
      </c>
      <c r="M6470" t="s">
        <v>82</v>
      </c>
    </row>
    <row r="6471" spans="1:13" x14ac:dyDescent="0.25">
      <c r="A6471" t="s">
        <v>13</v>
      </c>
      <c r="B6471">
        <v>1185732</v>
      </c>
      <c r="C6471" s="6">
        <v>44551</v>
      </c>
      <c r="D6471" t="s">
        <v>47</v>
      </c>
      <c r="E6471" t="s">
        <v>97</v>
      </c>
      <c r="F6471" t="s">
        <v>98</v>
      </c>
      <c r="G6471" t="s">
        <v>21</v>
      </c>
      <c r="H6471" s="1">
        <v>54</v>
      </c>
      <c r="I6471" s="1">
        <v>68</v>
      </c>
      <c r="J6471" s="1">
        <v>3672</v>
      </c>
      <c r="K6471" s="2">
        <v>1725.84</v>
      </c>
      <c r="L6471">
        <v>0.47</v>
      </c>
      <c r="M6471" t="s">
        <v>82</v>
      </c>
    </row>
    <row r="6472" spans="1:13" x14ac:dyDescent="0.25">
      <c r="A6472" t="s">
        <v>13</v>
      </c>
      <c r="B6472">
        <v>1185732</v>
      </c>
      <c r="C6472" s="6">
        <v>44551</v>
      </c>
      <c r="D6472" t="s">
        <v>47</v>
      </c>
      <c r="E6472" t="s">
        <v>97</v>
      </c>
      <c r="F6472" t="s">
        <v>98</v>
      </c>
      <c r="G6472" t="s">
        <v>22</v>
      </c>
      <c r="H6472" s="1">
        <v>64</v>
      </c>
      <c r="I6472" s="1">
        <v>98</v>
      </c>
      <c r="J6472" s="1">
        <v>6272</v>
      </c>
      <c r="K6472" s="2">
        <v>3324.1600000000003</v>
      </c>
      <c r="L6472">
        <v>0.53</v>
      </c>
      <c r="M6472" t="s">
        <v>82</v>
      </c>
    </row>
    <row r="6473" spans="1:13" x14ac:dyDescent="0.25">
      <c r="A6473" t="s">
        <v>13</v>
      </c>
      <c r="B6473">
        <v>1185732</v>
      </c>
      <c r="C6473" s="6">
        <v>44216</v>
      </c>
      <c r="D6473" t="s">
        <v>47</v>
      </c>
      <c r="E6473" t="s">
        <v>97</v>
      </c>
      <c r="F6473" t="s">
        <v>98</v>
      </c>
      <c r="G6473" t="s">
        <v>16</v>
      </c>
      <c r="H6473" s="1">
        <v>29</v>
      </c>
      <c r="I6473" s="1">
        <v>189</v>
      </c>
      <c r="J6473" s="1">
        <v>5481</v>
      </c>
      <c r="K6473" s="2">
        <v>2959.7400000000002</v>
      </c>
      <c r="L6473">
        <v>0.54</v>
      </c>
      <c r="M6473" t="s">
        <v>82</v>
      </c>
    </row>
    <row r="6474" spans="1:13" x14ac:dyDescent="0.25">
      <c r="A6474" t="s">
        <v>13</v>
      </c>
      <c r="B6474">
        <v>1185732</v>
      </c>
      <c r="C6474" s="6">
        <v>44216</v>
      </c>
      <c r="D6474" t="s">
        <v>47</v>
      </c>
      <c r="E6474" t="s">
        <v>97</v>
      </c>
      <c r="F6474" t="s">
        <v>98</v>
      </c>
      <c r="G6474" t="s">
        <v>18</v>
      </c>
      <c r="H6474" s="1">
        <v>29</v>
      </c>
      <c r="I6474" s="1">
        <v>142</v>
      </c>
      <c r="J6474" s="1">
        <v>4118</v>
      </c>
      <c r="K6474" s="2">
        <v>1853.1</v>
      </c>
      <c r="L6474">
        <v>0.44999999999999996</v>
      </c>
      <c r="M6474" t="s">
        <v>82</v>
      </c>
    </row>
    <row r="6475" spans="1:13" x14ac:dyDescent="0.25">
      <c r="A6475" t="s">
        <v>13</v>
      </c>
      <c r="B6475">
        <v>1185732</v>
      </c>
      <c r="C6475" s="6">
        <v>44216</v>
      </c>
      <c r="D6475" t="s">
        <v>47</v>
      </c>
      <c r="E6475" t="s">
        <v>97</v>
      </c>
      <c r="F6475" t="s">
        <v>98</v>
      </c>
      <c r="G6475" t="s">
        <v>19</v>
      </c>
      <c r="H6475" s="1">
        <v>18</v>
      </c>
      <c r="I6475" s="1">
        <v>158</v>
      </c>
      <c r="J6475" s="1">
        <v>2844</v>
      </c>
      <c r="K6475" s="2">
        <v>1564.2</v>
      </c>
      <c r="L6475">
        <v>0.55000000000000004</v>
      </c>
      <c r="M6475" t="s">
        <v>82</v>
      </c>
    </row>
    <row r="6476" spans="1:13" x14ac:dyDescent="0.25">
      <c r="A6476" t="s">
        <v>13</v>
      </c>
      <c r="B6476">
        <v>1185732</v>
      </c>
      <c r="C6476" s="6">
        <v>44216</v>
      </c>
      <c r="D6476" t="s">
        <v>47</v>
      </c>
      <c r="E6476" t="s">
        <v>97</v>
      </c>
      <c r="F6476" t="s">
        <v>98</v>
      </c>
      <c r="G6476" t="s">
        <v>20</v>
      </c>
      <c r="H6476" s="1">
        <v>23</v>
      </c>
      <c r="I6476" s="1">
        <v>101</v>
      </c>
      <c r="J6476" s="1">
        <v>2323</v>
      </c>
      <c r="K6476" s="2">
        <v>1231.19</v>
      </c>
      <c r="L6476">
        <v>0.53</v>
      </c>
      <c r="M6476" t="s">
        <v>82</v>
      </c>
    </row>
    <row r="6477" spans="1:13" x14ac:dyDescent="0.25">
      <c r="A6477" t="s">
        <v>13</v>
      </c>
      <c r="B6477">
        <v>1185732</v>
      </c>
      <c r="C6477" s="6">
        <v>44216</v>
      </c>
      <c r="D6477" t="s">
        <v>47</v>
      </c>
      <c r="E6477" t="s">
        <v>97</v>
      </c>
      <c r="F6477" t="s">
        <v>98</v>
      </c>
      <c r="G6477" t="s">
        <v>21</v>
      </c>
      <c r="H6477" s="1">
        <v>38</v>
      </c>
      <c r="I6477" s="1">
        <v>115</v>
      </c>
      <c r="J6477" s="1">
        <v>4370</v>
      </c>
      <c r="K6477" s="2">
        <v>2097.6</v>
      </c>
      <c r="L6477">
        <v>0.48</v>
      </c>
      <c r="M6477" t="s">
        <v>82</v>
      </c>
    </row>
    <row r="6478" spans="1:13" x14ac:dyDescent="0.25">
      <c r="A6478" t="s">
        <v>13</v>
      </c>
      <c r="B6478">
        <v>1185732</v>
      </c>
      <c r="C6478" s="6">
        <v>44216</v>
      </c>
      <c r="D6478" t="s">
        <v>47</v>
      </c>
      <c r="E6478" t="s">
        <v>97</v>
      </c>
      <c r="F6478" t="s">
        <v>98</v>
      </c>
      <c r="G6478" t="s">
        <v>22</v>
      </c>
      <c r="H6478" s="1">
        <v>29</v>
      </c>
      <c r="I6478" s="1">
        <v>158</v>
      </c>
      <c r="J6478" s="1">
        <v>4582</v>
      </c>
      <c r="K6478" s="2">
        <v>2840.84</v>
      </c>
      <c r="L6478">
        <v>0.62</v>
      </c>
      <c r="M6478" t="s">
        <v>82</v>
      </c>
    </row>
    <row r="6479" spans="1:13" x14ac:dyDescent="0.25">
      <c r="A6479" t="s">
        <v>13</v>
      </c>
      <c r="B6479">
        <v>1185732</v>
      </c>
      <c r="C6479" s="6">
        <v>44245</v>
      </c>
      <c r="D6479" t="s">
        <v>47</v>
      </c>
      <c r="E6479" t="s">
        <v>97</v>
      </c>
      <c r="F6479" t="s">
        <v>98</v>
      </c>
      <c r="G6479" t="s">
        <v>16</v>
      </c>
      <c r="H6479" s="1">
        <v>28</v>
      </c>
      <c r="I6479" s="1">
        <v>225</v>
      </c>
      <c r="J6479" s="1">
        <v>6300</v>
      </c>
      <c r="K6479" s="2">
        <v>3276</v>
      </c>
      <c r="L6479">
        <v>0.52</v>
      </c>
      <c r="M6479" t="s">
        <v>82</v>
      </c>
    </row>
    <row r="6480" spans="1:13" x14ac:dyDescent="0.25">
      <c r="A6480" t="s">
        <v>13</v>
      </c>
      <c r="B6480">
        <v>1185732</v>
      </c>
      <c r="C6480" s="6">
        <v>44245</v>
      </c>
      <c r="D6480" t="s">
        <v>47</v>
      </c>
      <c r="E6480" t="s">
        <v>97</v>
      </c>
      <c r="F6480" t="s">
        <v>98</v>
      </c>
      <c r="G6480" t="s">
        <v>18</v>
      </c>
      <c r="H6480" s="1">
        <v>27</v>
      </c>
      <c r="I6480" s="1">
        <v>106</v>
      </c>
      <c r="J6480" s="1">
        <v>2862</v>
      </c>
      <c r="K6480" s="2">
        <v>1373.76</v>
      </c>
      <c r="L6480">
        <v>0.48</v>
      </c>
      <c r="M6480" t="s">
        <v>82</v>
      </c>
    </row>
    <row r="6481" spans="1:13" x14ac:dyDescent="0.25">
      <c r="A6481" t="s">
        <v>13</v>
      </c>
      <c r="B6481">
        <v>1185732</v>
      </c>
      <c r="C6481" s="6">
        <v>44245</v>
      </c>
      <c r="D6481" t="s">
        <v>47</v>
      </c>
      <c r="E6481" t="s">
        <v>97</v>
      </c>
      <c r="F6481" t="s">
        <v>98</v>
      </c>
      <c r="G6481" t="s">
        <v>19</v>
      </c>
      <c r="H6481" s="1">
        <v>18</v>
      </c>
      <c r="I6481" s="1">
        <v>124</v>
      </c>
      <c r="J6481" s="1">
        <v>2232</v>
      </c>
      <c r="K6481" s="2">
        <v>1227.6000000000001</v>
      </c>
      <c r="L6481">
        <v>0.55000000000000004</v>
      </c>
      <c r="M6481" t="s">
        <v>82</v>
      </c>
    </row>
    <row r="6482" spans="1:13" x14ac:dyDescent="0.25">
      <c r="A6482" t="s">
        <v>13</v>
      </c>
      <c r="B6482">
        <v>1185732</v>
      </c>
      <c r="C6482" s="6">
        <v>44245</v>
      </c>
      <c r="D6482" t="s">
        <v>26</v>
      </c>
      <c r="E6482" t="s">
        <v>99</v>
      </c>
      <c r="F6482" t="s">
        <v>100</v>
      </c>
      <c r="G6482" t="s">
        <v>20</v>
      </c>
      <c r="H6482" s="1">
        <v>25</v>
      </c>
      <c r="I6482" s="1">
        <v>91</v>
      </c>
      <c r="J6482" s="1">
        <v>2275</v>
      </c>
      <c r="K6482" s="2">
        <v>1137.5</v>
      </c>
      <c r="L6482">
        <v>0.5</v>
      </c>
      <c r="M6482" t="s">
        <v>82</v>
      </c>
    </row>
    <row r="6483" spans="1:13" x14ac:dyDescent="0.25">
      <c r="A6483" t="s">
        <v>13</v>
      </c>
      <c r="B6483">
        <v>1185732</v>
      </c>
      <c r="C6483" s="6">
        <v>44245</v>
      </c>
      <c r="D6483" t="s">
        <v>26</v>
      </c>
      <c r="E6483" t="s">
        <v>99</v>
      </c>
      <c r="F6483" t="s">
        <v>100</v>
      </c>
      <c r="G6483" t="s">
        <v>21</v>
      </c>
      <c r="H6483" s="1">
        <v>39</v>
      </c>
      <c r="I6483" s="1">
        <v>108</v>
      </c>
      <c r="J6483" s="1">
        <v>4212</v>
      </c>
      <c r="K6483" s="2">
        <v>1937.5199999999998</v>
      </c>
      <c r="L6483">
        <v>0.45999999999999996</v>
      </c>
      <c r="M6483" t="s">
        <v>82</v>
      </c>
    </row>
    <row r="6484" spans="1:13" x14ac:dyDescent="0.25">
      <c r="A6484" t="s">
        <v>13</v>
      </c>
      <c r="B6484">
        <v>1185732</v>
      </c>
      <c r="C6484" s="6">
        <v>44245</v>
      </c>
      <c r="D6484" t="s">
        <v>26</v>
      </c>
      <c r="E6484" t="s">
        <v>99</v>
      </c>
      <c r="F6484" t="s">
        <v>100</v>
      </c>
      <c r="G6484" t="s">
        <v>22</v>
      </c>
      <c r="H6484" s="1">
        <v>24</v>
      </c>
      <c r="I6484" s="1">
        <v>125</v>
      </c>
      <c r="J6484" s="1">
        <v>3000</v>
      </c>
      <c r="K6484" s="2">
        <v>1800</v>
      </c>
      <c r="L6484">
        <v>0.6</v>
      </c>
      <c r="M6484" t="s">
        <v>82</v>
      </c>
    </row>
    <row r="6485" spans="1:13" x14ac:dyDescent="0.25">
      <c r="A6485" t="s">
        <v>13</v>
      </c>
      <c r="B6485">
        <v>1185732</v>
      </c>
      <c r="C6485" s="6">
        <v>44271</v>
      </c>
      <c r="D6485" t="s">
        <v>26</v>
      </c>
      <c r="E6485" t="s">
        <v>99</v>
      </c>
      <c r="F6485" t="s">
        <v>100</v>
      </c>
      <c r="G6485" t="s">
        <v>16</v>
      </c>
      <c r="H6485" s="1">
        <v>23</v>
      </c>
      <c r="I6485" s="1">
        <v>187</v>
      </c>
      <c r="J6485" s="1">
        <v>4301</v>
      </c>
      <c r="K6485" s="2">
        <v>2365.5500000000002</v>
      </c>
      <c r="L6485">
        <v>0.55000000000000004</v>
      </c>
      <c r="M6485" t="s">
        <v>82</v>
      </c>
    </row>
    <row r="6486" spans="1:13" x14ac:dyDescent="0.25">
      <c r="A6486" t="s">
        <v>13</v>
      </c>
      <c r="B6486">
        <v>1185732</v>
      </c>
      <c r="C6486" s="6">
        <v>44271</v>
      </c>
      <c r="D6486" t="s">
        <v>26</v>
      </c>
      <c r="E6486" t="s">
        <v>99</v>
      </c>
      <c r="F6486" t="s">
        <v>100</v>
      </c>
      <c r="G6486" t="s">
        <v>18</v>
      </c>
      <c r="H6486" s="1">
        <v>24</v>
      </c>
      <c r="I6486" s="1">
        <v>100</v>
      </c>
      <c r="J6486" s="1">
        <v>2400</v>
      </c>
      <c r="K6486" s="2">
        <v>1128</v>
      </c>
      <c r="L6486">
        <v>0.47</v>
      </c>
      <c r="M6486" t="s">
        <v>82</v>
      </c>
    </row>
    <row r="6487" spans="1:13" x14ac:dyDescent="0.25">
      <c r="A6487" t="s">
        <v>13</v>
      </c>
      <c r="B6487">
        <v>1185732</v>
      </c>
      <c r="C6487" s="6">
        <v>44271</v>
      </c>
      <c r="D6487" t="s">
        <v>26</v>
      </c>
      <c r="E6487" t="s">
        <v>99</v>
      </c>
      <c r="F6487" t="s">
        <v>100</v>
      </c>
      <c r="G6487" t="s">
        <v>19</v>
      </c>
      <c r="H6487" s="1">
        <v>14</v>
      </c>
      <c r="I6487" s="1">
        <v>128</v>
      </c>
      <c r="J6487" s="1">
        <v>1792</v>
      </c>
      <c r="K6487" s="2">
        <v>949.76</v>
      </c>
      <c r="L6487">
        <v>0.53</v>
      </c>
      <c r="M6487" t="s">
        <v>82</v>
      </c>
    </row>
    <row r="6488" spans="1:13" x14ac:dyDescent="0.25">
      <c r="A6488" t="s">
        <v>13</v>
      </c>
      <c r="B6488">
        <v>1185732</v>
      </c>
      <c r="C6488" s="6">
        <v>44271</v>
      </c>
      <c r="D6488" t="s">
        <v>26</v>
      </c>
      <c r="E6488" t="s">
        <v>99</v>
      </c>
      <c r="F6488" t="s">
        <v>100</v>
      </c>
      <c r="G6488" t="s">
        <v>20</v>
      </c>
      <c r="H6488" s="1">
        <v>19</v>
      </c>
      <c r="I6488" s="1">
        <v>80</v>
      </c>
      <c r="J6488" s="1">
        <v>1520</v>
      </c>
      <c r="K6488" s="2">
        <v>790.4</v>
      </c>
      <c r="L6488">
        <v>0.52</v>
      </c>
      <c r="M6488" t="s">
        <v>82</v>
      </c>
    </row>
    <row r="6489" spans="1:13" x14ac:dyDescent="0.25">
      <c r="A6489" t="s">
        <v>13</v>
      </c>
      <c r="B6489">
        <v>1185732</v>
      </c>
      <c r="C6489" s="6">
        <v>44271</v>
      </c>
      <c r="D6489" t="s">
        <v>26</v>
      </c>
      <c r="E6489" t="s">
        <v>99</v>
      </c>
      <c r="F6489" t="s">
        <v>100</v>
      </c>
      <c r="G6489" t="s">
        <v>21</v>
      </c>
      <c r="H6489" s="1">
        <v>32</v>
      </c>
      <c r="I6489" s="1">
        <v>81</v>
      </c>
      <c r="J6489" s="1">
        <v>2592</v>
      </c>
      <c r="K6489" s="2">
        <v>1192.32</v>
      </c>
      <c r="L6489">
        <v>0.45999999999999996</v>
      </c>
      <c r="M6489" t="s">
        <v>82</v>
      </c>
    </row>
    <row r="6490" spans="1:13" x14ac:dyDescent="0.25">
      <c r="A6490" t="s">
        <v>13</v>
      </c>
      <c r="B6490">
        <v>1185732</v>
      </c>
      <c r="C6490" s="6">
        <v>44271</v>
      </c>
      <c r="D6490" t="s">
        <v>26</v>
      </c>
      <c r="E6490" t="s">
        <v>99</v>
      </c>
      <c r="F6490" t="s">
        <v>100</v>
      </c>
      <c r="G6490" t="s">
        <v>22</v>
      </c>
      <c r="H6490" s="1">
        <v>24</v>
      </c>
      <c r="I6490" s="1">
        <v>123</v>
      </c>
      <c r="J6490" s="1">
        <v>2952</v>
      </c>
      <c r="K6490" s="2">
        <v>1830.24</v>
      </c>
      <c r="L6490">
        <v>0.62</v>
      </c>
      <c r="M6490" t="s">
        <v>82</v>
      </c>
    </row>
    <row r="6491" spans="1:13" x14ac:dyDescent="0.25">
      <c r="A6491" t="s">
        <v>13</v>
      </c>
      <c r="B6491">
        <v>1185732</v>
      </c>
      <c r="C6491" s="6">
        <v>44303</v>
      </c>
      <c r="D6491" t="s">
        <v>26</v>
      </c>
      <c r="E6491" t="s">
        <v>99</v>
      </c>
      <c r="F6491" t="s">
        <v>100</v>
      </c>
      <c r="G6491" t="s">
        <v>16</v>
      </c>
      <c r="H6491" s="1">
        <v>23</v>
      </c>
      <c r="I6491" s="1">
        <v>169</v>
      </c>
      <c r="J6491" s="1">
        <v>3887</v>
      </c>
      <c r="K6491" s="2">
        <v>2098.98</v>
      </c>
      <c r="L6491">
        <v>0.54</v>
      </c>
      <c r="M6491" t="s">
        <v>82</v>
      </c>
    </row>
    <row r="6492" spans="1:13" x14ac:dyDescent="0.25">
      <c r="A6492" t="s">
        <v>13</v>
      </c>
      <c r="B6492">
        <v>1185732</v>
      </c>
      <c r="C6492" s="6">
        <v>44303</v>
      </c>
      <c r="D6492" t="s">
        <v>26</v>
      </c>
      <c r="E6492" t="s">
        <v>99</v>
      </c>
      <c r="F6492" t="s">
        <v>100</v>
      </c>
      <c r="G6492" t="s">
        <v>18</v>
      </c>
      <c r="H6492" s="1">
        <v>23</v>
      </c>
      <c r="I6492" s="1">
        <v>109</v>
      </c>
      <c r="J6492" s="1">
        <v>2507</v>
      </c>
      <c r="K6492" s="2">
        <v>1253.5</v>
      </c>
      <c r="L6492">
        <v>0.5</v>
      </c>
      <c r="M6492" t="s">
        <v>82</v>
      </c>
    </row>
    <row r="6493" spans="1:13" x14ac:dyDescent="0.25">
      <c r="A6493" t="s">
        <v>13</v>
      </c>
      <c r="B6493">
        <v>1185732</v>
      </c>
      <c r="C6493" s="6">
        <v>44303</v>
      </c>
      <c r="D6493" t="s">
        <v>26</v>
      </c>
      <c r="E6493" t="s">
        <v>99</v>
      </c>
      <c r="F6493" t="s">
        <v>100</v>
      </c>
      <c r="G6493" t="s">
        <v>19</v>
      </c>
      <c r="H6493" s="1">
        <v>14</v>
      </c>
      <c r="I6493" s="1">
        <v>101</v>
      </c>
      <c r="J6493" s="1">
        <v>1414</v>
      </c>
      <c r="K6493" s="2">
        <v>777.7</v>
      </c>
      <c r="L6493">
        <v>0.55000000000000004</v>
      </c>
      <c r="M6493" t="s">
        <v>82</v>
      </c>
    </row>
    <row r="6494" spans="1:13" x14ac:dyDescent="0.25">
      <c r="A6494" t="s">
        <v>13</v>
      </c>
      <c r="B6494">
        <v>1185732</v>
      </c>
      <c r="C6494" s="6">
        <v>44303</v>
      </c>
      <c r="D6494" t="s">
        <v>26</v>
      </c>
      <c r="E6494" t="s">
        <v>99</v>
      </c>
      <c r="F6494" t="s">
        <v>100</v>
      </c>
      <c r="G6494" t="s">
        <v>20</v>
      </c>
      <c r="H6494" s="1">
        <v>19</v>
      </c>
      <c r="I6494" s="1">
        <v>75</v>
      </c>
      <c r="J6494" s="1">
        <v>1425</v>
      </c>
      <c r="K6494" s="2">
        <v>741</v>
      </c>
      <c r="L6494">
        <v>0.52</v>
      </c>
      <c r="M6494" t="s">
        <v>82</v>
      </c>
    </row>
    <row r="6495" spans="1:13" x14ac:dyDescent="0.25">
      <c r="A6495" t="s">
        <v>13</v>
      </c>
      <c r="B6495">
        <v>1185732</v>
      </c>
      <c r="C6495" s="6">
        <v>44303</v>
      </c>
      <c r="D6495" t="s">
        <v>26</v>
      </c>
      <c r="E6495" t="s">
        <v>99</v>
      </c>
      <c r="F6495" t="s">
        <v>100</v>
      </c>
      <c r="G6495" t="s">
        <v>21</v>
      </c>
      <c r="H6495" s="1">
        <v>38</v>
      </c>
      <c r="I6495" s="1">
        <v>81</v>
      </c>
      <c r="J6495" s="1">
        <v>3078</v>
      </c>
      <c r="K6495" s="2">
        <v>1477.44</v>
      </c>
      <c r="L6495">
        <v>0.48</v>
      </c>
      <c r="M6495" t="s">
        <v>82</v>
      </c>
    </row>
    <row r="6496" spans="1:13" x14ac:dyDescent="0.25">
      <c r="A6496" t="s">
        <v>13</v>
      </c>
      <c r="B6496">
        <v>1185732</v>
      </c>
      <c r="C6496" s="6">
        <v>44303</v>
      </c>
      <c r="D6496" t="s">
        <v>26</v>
      </c>
      <c r="E6496" t="s">
        <v>99</v>
      </c>
      <c r="F6496" t="s">
        <v>100</v>
      </c>
      <c r="G6496" t="s">
        <v>22</v>
      </c>
      <c r="H6496" s="1">
        <v>28</v>
      </c>
      <c r="I6496" s="1">
        <v>124</v>
      </c>
      <c r="J6496" s="1">
        <v>3472</v>
      </c>
      <c r="K6496" s="2">
        <v>2117.92</v>
      </c>
      <c r="L6496">
        <v>0.61</v>
      </c>
      <c r="M6496" t="s">
        <v>82</v>
      </c>
    </row>
    <row r="6497" spans="1:13" x14ac:dyDescent="0.25">
      <c r="A6497" t="s">
        <v>13</v>
      </c>
      <c r="B6497">
        <v>1185732</v>
      </c>
      <c r="C6497" s="6">
        <v>44332</v>
      </c>
      <c r="D6497" t="s">
        <v>26</v>
      </c>
      <c r="E6497" t="s">
        <v>99</v>
      </c>
      <c r="F6497" t="s">
        <v>100</v>
      </c>
      <c r="G6497" t="s">
        <v>16</v>
      </c>
      <c r="H6497" s="1">
        <v>39</v>
      </c>
      <c r="I6497" s="1">
        <v>194</v>
      </c>
      <c r="J6497" s="1">
        <v>7566</v>
      </c>
      <c r="K6497" s="2">
        <v>4161.3</v>
      </c>
      <c r="L6497">
        <v>0.55000000000000004</v>
      </c>
      <c r="M6497" t="s">
        <v>82</v>
      </c>
    </row>
    <row r="6498" spans="1:13" x14ac:dyDescent="0.25">
      <c r="A6498" t="s">
        <v>13</v>
      </c>
      <c r="B6498">
        <v>1185732</v>
      </c>
      <c r="C6498" s="6">
        <v>44332</v>
      </c>
      <c r="D6498" t="s">
        <v>26</v>
      </c>
      <c r="E6498" t="s">
        <v>99</v>
      </c>
      <c r="F6498" t="s">
        <v>100</v>
      </c>
      <c r="G6498" t="s">
        <v>18</v>
      </c>
      <c r="H6498" s="1">
        <v>37</v>
      </c>
      <c r="I6498" s="1">
        <v>131</v>
      </c>
      <c r="J6498" s="1">
        <v>4847</v>
      </c>
      <c r="K6498" s="2">
        <v>2181.1499999999996</v>
      </c>
      <c r="L6498">
        <v>0.44999999999999996</v>
      </c>
      <c r="M6498" t="s">
        <v>82</v>
      </c>
    </row>
    <row r="6499" spans="1:13" x14ac:dyDescent="0.25">
      <c r="A6499" t="s">
        <v>13</v>
      </c>
      <c r="B6499">
        <v>1185732</v>
      </c>
      <c r="C6499" s="6">
        <v>44332</v>
      </c>
      <c r="D6499" t="s">
        <v>26</v>
      </c>
      <c r="E6499" t="s">
        <v>99</v>
      </c>
      <c r="F6499" t="s">
        <v>100</v>
      </c>
      <c r="G6499" t="s">
        <v>19</v>
      </c>
      <c r="H6499" s="1">
        <v>33</v>
      </c>
      <c r="I6499" s="1">
        <v>119</v>
      </c>
      <c r="J6499" s="1">
        <v>3927</v>
      </c>
      <c r="K6499" s="2">
        <v>2120.58</v>
      </c>
      <c r="L6499">
        <v>0.54</v>
      </c>
      <c r="M6499" t="s">
        <v>82</v>
      </c>
    </row>
    <row r="6500" spans="1:13" x14ac:dyDescent="0.25">
      <c r="A6500" t="s">
        <v>13</v>
      </c>
      <c r="B6500">
        <v>1185732</v>
      </c>
      <c r="C6500" s="6">
        <v>44332</v>
      </c>
      <c r="D6500" t="s">
        <v>26</v>
      </c>
      <c r="E6500" t="s">
        <v>99</v>
      </c>
      <c r="F6500" t="s">
        <v>100</v>
      </c>
      <c r="G6500" t="s">
        <v>20</v>
      </c>
      <c r="H6500" s="1">
        <v>33</v>
      </c>
      <c r="I6500" s="1">
        <v>101</v>
      </c>
      <c r="J6500" s="1">
        <v>3333</v>
      </c>
      <c r="K6500" s="2">
        <v>1699.83</v>
      </c>
      <c r="L6500">
        <v>0.51</v>
      </c>
      <c r="M6500" t="s">
        <v>82</v>
      </c>
    </row>
    <row r="6501" spans="1:13" x14ac:dyDescent="0.25">
      <c r="A6501" t="s">
        <v>13</v>
      </c>
      <c r="B6501">
        <v>1185732</v>
      </c>
      <c r="C6501" s="6">
        <v>44332</v>
      </c>
      <c r="D6501" t="s">
        <v>26</v>
      </c>
      <c r="E6501" t="s">
        <v>99</v>
      </c>
      <c r="F6501" t="s">
        <v>100</v>
      </c>
      <c r="G6501" t="s">
        <v>21</v>
      </c>
      <c r="H6501" s="1">
        <v>41</v>
      </c>
      <c r="I6501" s="1">
        <v>116</v>
      </c>
      <c r="J6501" s="1">
        <v>4756</v>
      </c>
      <c r="K6501" s="2">
        <v>2235.3199999999997</v>
      </c>
      <c r="L6501">
        <v>0.47</v>
      </c>
      <c r="M6501" t="s">
        <v>82</v>
      </c>
    </row>
    <row r="6502" spans="1:13" x14ac:dyDescent="0.25">
      <c r="A6502" t="s">
        <v>13</v>
      </c>
      <c r="B6502">
        <v>1185732</v>
      </c>
      <c r="C6502" s="6">
        <v>44332</v>
      </c>
      <c r="D6502" t="s">
        <v>26</v>
      </c>
      <c r="E6502" t="s">
        <v>99</v>
      </c>
      <c r="F6502" t="s">
        <v>100</v>
      </c>
      <c r="G6502" t="s">
        <v>22</v>
      </c>
      <c r="H6502" s="1">
        <v>47</v>
      </c>
      <c r="I6502" s="1">
        <v>140</v>
      </c>
      <c r="J6502" s="1">
        <v>6580</v>
      </c>
      <c r="K6502" s="2">
        <v>4211.2</v>
      </c>
      <c r="L6502">
        <v>0.64</v>
      </c>
      <c r="M6502" t="s">
        <v>82</v>
      </c>
    </row>
    <row r="6503" spans="1:13" x14ac:dyDescent="0.25">
      <c r="A6503" t="s">
        <v>13</v>
      </c>
      <c r="B6503">
        <v>1185732</v>
      </c>
      <c r="C6503" s="6">
        <v>44365</v>
      </c>
      <c r="D6503" t="s">
        <v>26</v>
      </c>
      <c r="E6503" t="s">
        <v>99</v>
      </c>
      <c r="F6503" t="s">
        <v>100</v>
      </c>
      <c r="G6503" t="s">
        <v>16</v>
      </c>
      <c r="H6503" s="1">
        <v>44</v>
      </c>
      <c r="I6503" s="1">
        <v>210</v>
      </c>
      <c r="J6503" s="1">
        <v>9240</v>
      </c>
      <c r="K6503" s="2">
        <v>4804.8</v>
      </c>
      <c r="L6503">
        <v>0.52</v>
      </c>
      <c r="M6503" t="s">
        <v>82</v>
      </c>
    </row>
    <row r="6504" spans="1:13" x14ac:dyDescent="0.25">
      <c r="A6504" t="s">
        <v>13</v>
      </c>
      <c r="B6504">
        <v>1185732</v>
      </c>
      <c r="C6504" s="6">
        <v>44365</v>
      </c>
      <c r="D6504" t="s">
        <v>26</v>
      </c>
      <c r="E6504" t="s">
        <v>99</v>
      </c>
      <c r="F6504" t="s">
        <v>100</v>
      </c>
      <c r="G6504" t="s">
        <v>18</v>
      </c>
      <c r="H6504" s="1">
        <v>37</v>
      </c>
      <c r="I6504" s="1">
        <v>125</v>
      </c>
      <c r="J6504" s="1">
        <v>4625</v>
      </c>
      <c r="K6504" s="2">
        <v>2173.75</v>
      </c>
      <c r="L6504">
        <v>0.47</v>
      </c>
      <c r="M6504" t="s">
        <v>82</v>
      </c>
    </row>
    <row r="6505" spans="1:13" x14ac:dyDescent="0.25">
      <c r="A6505" t="s">
        <v>13</v>
      </c>
      <c r="B6505">
        <v>1185732</v>
      </c>
      <c r="C6505" s="6">
        <v>44365</v>
      </c>
      <c r="D6505" t="s">
        <v>26</v>
      </c>
      <c r="E6505" t="s">
        <v>99</v>
      </c>
      <c r="F6505" t="s">
        <v>100</v>
      </c>
      <c r="G6505" t="s">
        <v>19</v>
      </c>
      <c r="H6505" s="1">
        <v>41</v>
      </c>
      <c r="I6505" s="1">
        <v>143</v>
      </c>
      <c r="J6505" s="1">
        <v>5863</v>
      </c>
      <c r="K6505" s="2">
        <v>3224.65</v>
      </c>
      <c r="L6505">
        <v>0.55000000000000004</v>
      </c>
      <c r="M6505" t="s">
        <v>82</v>
      </c>
    </row>
    <row r="6506" spans="1:13" x14ac:dyDescent="0.25">
      <c r="A6506" t="s">
        <v>13</v>
      </c>
      <c r="B6506">
        <v>1185732</v>
      </c>
      <c r="C6506" s="6">
        <v>44365</v>
      </c>
      <c r="D6506" t="s">
        <v>26</v>
      </c>
      <c r="E6506" t="s">
        <v>99</v>
      </c>
      <c r="F6506" t="s">
        <v>100</v>
      </c>
      <c r="G6506" t="s">
        <v>20</v>
      </c>
      <c r="H6506" s="1">
        <v>43</v>
      </c>
      <c r="I6506" s="1">
        <v>117</v>
      </c>
      <c r="J6506" s="1">
        <v>5031</v>
      </c>
      <c r="K6506" s="2">
        <v>2515.5</v>
      </c>
      <c r="L6506">
        <v>0.5</v>
      </c>
      <c r="M6506" t="s">
        <v>82</v>
      </c>
    </row>
    <row r="6507" spans="1:13" x14ac:dyDescent="0.25">
      <c r="A6507" t="s">
        <v>13</v>
      </c>
      <c r="B6507">
        <v>1185732</v>
      </c>
      <c r="C6507" s="6">
        <v>44365</v>
      </c>
      <c r="D6507" t="s">
        <v>26</v>
      </c>
      <c r="E6507" t="s">
        <v>99</v>
      </c>
      <c r="F6507" t="s">
        <v>100</v>
      </c>
      <c r="G6507" t="s">
        <v>21</v>
      </c>
      <c r="H6507" s="1">
        <v>57</v>
      </c>
      <c r="I6507" s="1">
        <v>135</v>
      </c>
      <c r="J6507" s="1">
        <v>7695</v>
      </c>
      <c r="K6507" s="2">
        <v>3462.7499999999995</v>
      </c>
      <c r="L6507">
        <v>0.44999999999999996</v>
      </c>
      <c r="M6507" t="s">
        <v>82</v>
      </c>
    </row>
    <row r="6508" spans="1:13" x14ac:dyDescent="0.25">
      <c r="A6508" t="s">
        <v>13</v>
      </c>
      <c r="B6508">
        <v>1185732</v>
      </c>
      <c r="C6508" s="6">
        <v>44365</v>
      </c>
      <c r="D6508" t="s">
        <v>26</v>
      </c>
      <c r="E6508" t="s">
        <v>99</v>
      </c>
      <c r="F6508" t="s">
        <v>100</v>
      </c>
      <c r="G6508" t="s">
        <v>22</v>
      </c>
      <c r="H6508" s="1">
        <v>60</v>
      </c>
      <c r="I6508" s="1">
        <v>188</v>
      </c>
      <c r="J6508" s="1">
        <v>11280</v>
      </c>
      <c r="K6508" s="2">
        <v>7106.4</v>
      </c>
      <c r="L6508">
        <v>0.63</v>
      </c>
      <c r="M6508" t="s">
        <v>82</v>
      </c>
    </row>
    <row r="6509" spans="1:13" x14ac:dyDescent="0.25">
      <c r="A6509" t="s">
        <v>13</v>
      </c>
      <c r="B6509">
        <v>1185732</v>
      </c>
      <c r="C6509" s="6">
        <v>44393</v>
      </c>
      <c r="D6509" t="s">
        <v>26</v>
      </c>
      <c r="E6509" t="s">
        <v>99</v>
      </c>
      <c r="F6509" t="s">
        <v>100</v>
      </c>
      <c r="G6509" t="s">
        <v>16</v>
      </c>
      <c r="H6509" s="1">
        <v>58</v>
      </c>
      <c r="I6509" s="1">
        <v>221</v>
      </c>
      <c r="J6509" s="1">
        <v>12818</v>
      </c>
      <c r="K6509" s="2">
        <v>6537.18</v>
      </c>
      <c r="L6509">
        <v>0.51</v>
      </c>
      <c r="M6509" t="s">
        <v>82</v>
      </c>
    </row>
    <row r="6510" spans="1:13" x14ac:dyDescent="0.25">
      <c r="A6510" t="s">
        <v>24</v>
      </c>
      <c r="B6510">
        <v>1185732</v>
      </c>
      <c r="C6510" s="6">
        <v>44393</v>
      </c>
      <c r="D6510" t="s">
        <v>26</v>
      </c>
      <c r="E6510" t="s">
        <v>99</v>
      </c>
      <c r="F6510" t="s">
        <v>100</v>
      </c>
      <c r="G6510" t="s">
        <v>18</v>
      </c>
      <c r="H6510" s="1">
        <v>53</v>
      </c>
      <c r="I6510" s="1">
        <v>156</v>
      </c>
      <c r="J6510" s="1">
        <v>8268</v>
      </c>
      <c r="K6510" s="2">
        <v>3720.5999999999995</v>
      </c>
      <c r="L6510">
        <v>0.44999999999999996</v>
      </c>
      <c r="M6510" t="s">
        <v>82</v>
      </c>
    </row>
    <row r="6511" spans="1:13" x14ac:dyDescent="0.25">
      <c r="A6511" t="s">
        <v>24</v>
      </c>
      <c r="B6511">
        <v>1185732</v>
      </c>
      <c r="C6511" s="6">
        <v>44393</v>
      </c>
      <c r="D6511" t="s">
        <v>26</v>
      </c>
      <c r="E6511" t="s">
        <v>99</v>
      </c>
      <c r="F6511" t="s">
        <v>100</v>
      </c>
      <c r="G6511" t="s">
        <v>19</v>
      </c>
      <c r="H6511" s="1">
        <v>48</v>
      </c>
      <c r="I6511" s="1">
        <v>142</v>
      </c>
      <c r="J6511" s="1">
        <v>6816</v>
      </c>
      <c r="K6511" s="2">
        <v>3408</v>
      </c>
      <c r="L6511">
        <v>0.5</v>
      </c>
      <c r="M6511" t="s">
        <v>82</v>
      </c>
    </row>
    <row r="6512" spans="1:13" x14ac:dyDescent="0.25">
      <c r="A6512" t="s">
        <v>24</v>
      </c>
      <c r="B6512">
        <v>1185732</v>
      </c>
      <c r="C6512" s="6">
        <v>44393</v>
      </c>
      <c r="D6512" t="s">
        <v>26</v>
      </c>
      <c r="E6512" t="s">
        <v>99</v>
      </c>
      <c r="F6512" t="s">
        <v>100</v>
      </c>
      <c r="G6512" t="s">
        <v>20</v>
      </c>
      <c r="H6512" s="1">
        <v>48</v>
      </c>
      <c r="I6512" s="1">
        <v>124</v>
      </c>
      <c r="J6512" s="1">
        <v>5952</v>
      </c>
      <c r="K6512" s="2">
        <v>3154.56</v>
      </c>
      <c r="L6512">
        <v>0.53</v>
      </c>
      <c r="M6512" t="s">
        <v>82</v>
      </c>
    </row>
    <row r="6513" spans="1:13" x14ac:dyDescent="0.25">
      <c r="A6513" t="s">
        <v>24</v>
      </c>
      <c r="B6513">
        <v>1185732</v>
      </c>
      <c r="C6513" s="6">
        <v>44393</v>
      </c>
      <c r="D6513" t="s">
        <v>26</v>
      </c>
      <c r="E6513" t="s">
        <v>99</v>
      </c>
      <c r="F6513" t="s">
        <v>100</v>
      </c>
      <c r="G6513" t="s">
        <v>21</v>
      </c>
      <c r="H6513" s="1">
        <v>59</v>
      </c>
      <c r="I6513" s="1">
        <v>150</v>
      </c>
      <c r="J6513" s="1">
        <v>8850</v>
      </c>
      <c r="K6513" s="2">
        <v>4248</v>
      </c>
      <c r="L6513">
        <v>0.48</v>
      </c>
      <c r="M6513" t="s">
        <v>82</v>
      </c>
    </row>
    <row r="6514" spans="1:13" x14ac:dyDescent="0.25">
      <c r="A6514" t="s">
        <v>24</v>
      </c>
      <c r="B6514">
        <v>1185732</v>
      </c>
      <c r="C6514" s="6">
        <v>44393</v>
      </c>
      <c r="D6514" t="s">
        <v>26</v>
      </c>
      <c r="E6514" t="s">
        <v>99</v>
      </c>
      <c r="F6514" t="s">
        <v>100</v>
      </c>
      <c r="G6514" t="s">
        <v>22</v>
      </c>
      <c r="H6514" s="1">
        <v>61</v>
      </c>
      <c r="I6514" s="1">
        <v>176</v>
      </c>
      <c r="J6514" s="1">
        <v>10736</v>
      </c>
      <c r="K6514" s="2">
        <v>6548.96</v>
      </c>
      <c r="L6514">
        <v>0.61</v>
      </c>
      <c r="M6514" t="s">
        <v>82</v>
      </c>
    </row>
    <row r="6515" spans="1:13" x14ac:dyDescent="0.25">
      <c r="A6515" t="s">
        <v>24</v>
      </c>
      <c r="B6515">
        <v>1185732</v>
      </c>
      <c r="C6515" s="6">
        <v>44425</v>
      </c>
      <c r="D6515" t="s">
        <v>26</v>
      </c>
      <c r="E6515" t="s">
        <v>99</v>
      </c>
      <c r="F6515" t="s">
        <v>100</v>
      </c>
      <c r="G6515" t="s">
        <v>16</v>
      </c>
      <c r="H6515" s="1">
        <v>56</v>
      </c>
      <c r="I6515" s="1">
        <v>215</v>
      </c>
      <c r="J6515" s="1">
        <v>12040</v>
      </c>
      <c r="K6515" s="2">
        <v>6501.6</v>
      </c>
      <c r="L6515">
        <v>0.54</v>
      </c>
      <c r="M6515" t="s">
        <v>82</v>
      </c>
    </row>
    <row r="6516" spans="1:13" x14ac:dyDescent="0.25">
      <c r="A6516" t="s">
        <v>24</v>
      </c>
      <c r="B6516">
        <v>1185732</v>
      </c>
      <c r="C6516" s="6">
        <v>44425</v>
      </c>
      <c r="D6516" t="s">
        <v>26</v>
      </c>
      <c r="E6516" t="s">
        <v>99</v>
      </c>
      <c r="F6516" t="s">
        <v>100</v>
      </c>
      <c r="G6516" t="s">
        <v>18</v>
      </c>
      <c r="H6516" s="1">
        <v>50</v>
      </c>
      <c r="I6516" s="1">
        <v>168</v>
      </c>
      <c r="J6516" s="1">
        <v>8400</v>
      </c>
      <c r="K6516" s="2">
        <v>4032</v>
      </c>
      <c r="L6516">
        <v>0.48</v>
      </c>
      <c r="M6516" t="s">
        <v>82</v>
      </c>
    </row>
    <row r="6517" spans="1:13" x14ac:dyDescent="0.25">
      <c r="A6517" t="s">
        <v>24</v>
      </c>
      <c r="B6517">
        <v>1185732</v>
      </c>
      <c r="C6517" s="6">
        <v>44425</v>
      </c>
      <c r="D6517" t="s">
        <v>26</v>
      </c>
      <c r="E6517" t="s">
        <v>99</v>
      </c>
      <c r="F6517" t="s">
        <v>100</v>
      </c>
      <c r="G6517" t="s">
        <v>19</v>
      </c>
      <c r="H6517" s="1">
        <v>48</v>
      </c>
      <c r="I6517" s="1">
        <v>147</v>
      </c>
      <c r="J6517" s="1">
        <v>7056</v>
      </c>
      <c r="K6517" s="2">
        <v>3669.1200000000003</v>
      </c>
      <c r="L6517">
        <v>0.52</v>
      </c>
      <c r="M6517" t="s">
        <v>82</v>
      </c>
    </row>
    <row r="6518" spans="1:13" x14ac:dyDescent="0.25">
      <c r="A6518" t="s">
        <v>24</v>
      </c>
      <c r="B6518">
        <v>1185732</v>
      </c>
      <c r="C6518" s="6">
        <v>44425</v>
      </c>
      <c r="D6518" t="s">
        <v>26</v>
      </c>
      <c r="E6518" t="s">
        <v>99</v>
      </c>
      <c r="F6518" t="s">
        <v>100</v>
      </c>
      <c r="G6518" t="s">
        <v>20</v>
      </c>
      <c r="H6518" s="1">
        <v>39</v>
      </c>
      <c r="I6518" s="1">
        <v>128</v>
      </c>
      <c r="J6518" s="1">
        <v>4992</v>
      </c>
      <c r="K6518" s="2">
        <v>2595.84</v>
      </c>
      <c r="L6518">
        <v>0.52</v>
      </c>
      <c r="M6518" t="s">
        <v>82</v>
      </c>
    </row>
    <row r="6519" spans="1:13" x14ac:dyDescent="0.25">
      <c r="A6519" t="s">
        <v>24</v>
      </c>
      <c r="B6519">
        <v>1185732</v>
      </c>
      <c r="C6519" s="6">
        <v>44425</v>
      </c>
      <c r="D6519" t="s">
        <v>26</v>
      </c>
      <c r="E6519" t="s">
        <v>99</v>
      </c>
      <c r="F6519" t="s">
        <v>100</v>
      </c>
      <c r="G6519" t="s">
        <v>21</v>
      </c>
      <c r="H6519" s="1">
        <v>46</v>
      </c>
      <c r="I6519" s="1">
        <v>122</v>
      </c>
      <c r="J6519" s="1">
        <v>5612</v>
      </c>
      <c r="K6519" s="2">
        <v>2525.3999999999996</v>
      </c>
      <c r="L6519">
        <v>0.44999999999999996</v>
      </c>
      <c r="M6519" t="s">
        <v>82</v>
      </c>
    </row>
    <row r="6520" spans="1:13" x14ac:dyDescent="0.25">
      <c r="A6520" t="s">
        <v>24</v>
      </c>
      <c r="B6520">
        <v>1185732</v>
      </c>
      <c r="C6520" s="6">
        <v>44425</v>
      </c>
      <c r="D6520" t="s">
        <v>26</v>
      </c>
      <c r="E6520" t="s">
        <v>99</v>
      </c>
      <c r="F6520" t="s">
        <v>100</v>
      </c>
      <c r="G6520" t="s">
        <v>22</v>
      </c>
      <c r="H6520" s="1">
        <v>53</v>
      </c>
      <c r="I6520" s="1">
        <v>169</v>
      </c>
      <c r="J6520" s="1">
        <v>8957</v>
      </c>
      <c r="K6520" s="2">
        <v>5822.05</v>
      </c>
      <c r="L6520">
        <v>0.65</v>
      </c>
      <c r="M6520" t="s">
        <v>82</v>
      </c>
    </row>
    <row r="6521" spans="1:13" x14ac:dyDescent="0.25">
      <c r="A6521" t="s">
        <v>24</v>
      </c>
      <c r="B6521">
        <v>1185732</v>
      </c>
      <c r="C6521" s="6">
        <v>44455</v>
      </c>
      <c r="D6521" t="s">
        <v>26</v>
      </c>
      <c r="E6521" t="s">
        <v>99</v>
      </c>
      <c r="F6521" t="s">
        <v>100</v>
      </c>
      <c r="G6521" t="s">
        <v>16</v>
      </c>
      <c r="H6521" s="1">
        <v>47</v>
      </c>
      <c r="I6521" s="1">
        <v>203</v>
      </c>
      <c r="J6521" s="1">
        <v>9541</v>
      </c>
      <c r="K6521" s="2">
        <v>5152.1400000000003</v>
      </c>
      <c r="L6521">
        <v>0.54</v>
      </c>
      <c r="M6521" t="s">
        <v>82</v>
      </c>
    </row>
    <row r="6522" spans="1:13" x14ac:dyDescent="0.25">
      <c r="A6522" t="s">
        <v>24</v>
      </c>
      <c r="B6522">
        <v>1185732</v>
      </c>
      <c r="C6522" s="6">
        <v>44455</v>
      </c>
      <c r="D6522" t="s">
        <v>26</v>
      </c>
      <c r="E6522" t="s">
        <v>99</v>
      </c>
      <c r="F6522" t="s">
        <v>100</v>
      </c>
      <c r="G6522" t="s">
        <v>18</v>
      </c>
      <c r="H6522" s="1">
        <v>42</v>
      </c>
      <c r="I6522" s="1">
        <v>147</v>
      </c>
      <c r="J6522" s="1">
        <v>6174</v>
      </c>
      <c r="K6522" s="2">
        <v>2778.2999999999997</v>
      </c>
      <c r="L6522">
        <v>0.44999999999999996</v>
      </c>
      <c r="M6522" t="s">
        <v>82</v>
      </c>
    </row>
    <row r="6523" spans="1:13" x14ac:dyDescent="0.25">
      <c r="A6523" t="s">
        <v>24</v>
      </c>
      <c r="B6523">
        <v>1185732</v>
      </c>
      <c r="C6523" s="6">
        <v>44455</v>
      </c>
      <c r="D6523" t="s">
        <v>26</v>
      </c>
      <c r="E6523" t="s">
        <v>99</v>
      </c>
      <c r="F6523" t="s">
        <v>100</v>
      </c>
      <c r="G6523" t="s">
        <v>19</v>
      </c>
      <c r="H6523" s="1">
        <v>19</v>
      </c>
      <c r="I6523" s="1">
        <v>123</v>
      </c>
      <c r="J6523" s="1">
        <v>2337</v>
      </c>
      <c r="K6523" s="2">
        <v>1168.5</v>
      </c>
      <c r="L6523">
        <v>0.5</v>
      </c>
      <c r="M6523" t="s">
        <v>82</v>
      </c>
    </row>
    <row r="6524" spans="1:13" x14ac:dyDescent="0.25">
      <c r="A6524" t="s">
        <v>24</v>
      </c>
      <c r="B6524">
        <v>1185732</v>
      </c>
      <c r="C6524" s="6">
        <v>44455</v>
      </c>
      <c r="D6524" t="s">
        <v>26</v>
      </c>
      <c r="E6524" t="s">
        <v>99</v>
      </c>
      <c r="F6524" t="s">
        <v>100</v>
      </c>
      <c r="G6524" t="s">
        <v>20</v>
      </c>
      <c r="H6524" s="1">
        <v>19</v>
      </c>
      <c r="I6524" s="1">
        <v>100</v>
      </c>
      <c r="J6524" s="1">
        <v>1900</v>
      </c>
      <c r="K6524" s="2">
        <v>1045</v>
      </c>
      <c r="L6524">
        <v>0.55000000000000004</v>
      </c>
      <c r="M6524" t="s">
        <v>82</v>
      </c>
    </row>
    <row r="6525" spans="1:13" x14ac:dyDescent="0.25">
      <c r="A6525" t="s">
        <v>24</v>
      </c>
      <c r="B6525">
        <v>1185732</v>
      </c>
      <c r="C6525" s="6">
        <v>44455</v>
      </c>
      <c r="D6525" t="s">
        <v>26</v>
      </c>
      <c r="E6525" t="s">
        <v>99</v>
      </c>
      <c r="F6525" t="s">
        <v>100</v>
      </c>
      <c r="G6525" t="s">
        <v>21</v>
      </c>
      <c r="H6525" s="1">
        <v>29</v>
      </c>
      <c r="I6525" s="1">
        <v>108</v>
      </c>
      <c r="J6525" s="1">
        <v>3132</v>
      </c>
      <c r="K6525" s="2">
        <v>1503.36</v>
      </c>
      <c r="L6525">
        <v>0.48</v>
      </c>
      <c r="M6525" t="s">
        <v>82</v>
      </c>
    </row>
    <row r="6526" spans="1:13" x14ac:dyDescent="0.25">
      <c r="A6526" t="s">
        <v>24</v>
      </c>
      <c r="B6526">
        <v>1185732</v>
      </c>
      <c r="C6526" s="6">
        <v>44455</v>
      </c>
      <c r="D6526" t="s">
        <v>26</v>
      </c>
      <c r="E6526" t="s">
        <v>99</v>
      </c>
      <c r="F6526" t="s">
        <v>100</v>
      </c>
      <c r="G6526" t="s">
        <v>22</v>
      </c>
      <c r="H6526" s="1">
        <v>32</v>
      </c>
      <c r="I6526" s="1">
        <v>130</v>
      </c>
      <c r="J6526" s="1">
        <v>4160</v>
      </c>
      <c r="K6526" s="2">
        <v>2579.1999999999998</v>
      </c>
      <c r="L6526">
        <v>0.62</v>
      </c>
      <c r="M6526" t="s">
        <v>82</v>
      </c>
    </row>
    <row r="6527" spans="1:13" x14ac:dyDescent="0.25">
      <c r="A6527" t="s">
        <v>24</v>
      </c>
      <c r="B6527">
        <v>1185732</v>
      </c>
      <c r="C6527" s="6">
        <v>44487</v>
      </c>
      <c r="D6527" t="s">
        <v>26</v>
      </c>
      <c r="E6527" t="s">
        <v>99</v>
      </c>
      <c r="F6527" t="s">
        <v>100</v>
      </c>
      <c r="G6527" t="s">
        <v>16</v>
      </c>
      <c r="H6527" s="1">
        <v>32</v>
      </c>
      <c r="I6527" s="1">
        <v>176</v>
      </c>
      <c r="J6527" s="1">
        <v>5632</v>
      </c>
      <c r="K6527" s="2">
        <v>3041.28</v>
      </c>
      <c r="L6527">
        <v>0.54</v>
      </c>
      <c r="M6527" t="s">
        <v>82</v>
      </c>
    </row>
    <row r="6528" spans="1:13" x14ac:dyDescent="0.25">
      <c r="A6528" t="s">
        <v>24</v>
      </c>
      <c r="B6528">
        <v>1185732</v>
      </c>
      <c r="C6528" s="6">
        <v>44487</v>
      </c>
      <c r="D6528" t="s">
        <v>26</v>
      </c>
      <c r="E6528" t="s">
        <v>99</v>
      </c>
      <c r="F6528" t="s">
        <v>100</v>
      </c>
      <c r="G6528" t="s">
        <v>18</v>
      </c>
      <c r="H6528" s="1">
        <v>25</v>
      </c>
      <c r="I6528" s="1">
        <v>145</v>
      </c>
      <c r="J6528" s="1">
        <v>3625</v>
      </c>
      <c r="K6528" s="2">
        <v>1631.2499999999998</v>
      </c>
      <c r="L6528">
        <v>0.44999999999999996</v>
      </c>
      <c r="M6528" t="s">
        <v>82</v>
      </c>
    </row>
    <row r="6529" spans="1:13" x14ac:dyDescent="0.25">
      <c r="A6529" t="s">
        <v>24</v>
      </c>
      <c r="B6529">
        <v>1185732</v>
      </c>
      <c r="C6529" s="6">
        <v>44487</v>
      </c>
      <c r="D6529" t="s">
        <v>26</v>
      </c>
      <c r="E6529" t="s">
        <v>99</v>
      </c>
      <c r="F6529" t="s">
        <v>100</v>
      </c>
      <c r="G6529" t="s">
        <v>19</v>
      </c>
      <c r="H6529" s="1">
        <v>24</v>
      </c>
      <c r="I6529" s="1">
        <v>98</v>
      </c>
      <c r="J6529" s="1">
        <v>2352</v>
      </c>
      <c r="K6529" s="2">
        <v>1270.0800000000002</v>
      </c>
      <c r="L6529">
        <v>0.54</v>
      </c>
      <c r="M6529" t="s">
        <v>82</v>
      </c>
    </row>
    <row r="6530" spans="1:13" x14ac:dyDescent="0.25">
      <c r="A6530" t="s">
        <v>24</v>
      </c>
      <c r="B6530">
        <v>1185732</v>
      </c>
      <c r="C6530" s="6">
        <v>44487</v>
      </c>
      <c r="D6530" t="s">
        <v>26</v>
      </c>
      <c r="E6530" t="s">
        <v>99</v>
      </c>
      <c r="F6530" t="s">
        <v>100</v>
      </c>
      <c r="G6530" t="s">
        <v>20</v>
      </c>
      <c r="H6530" s="1">
        <v>23</v>
      </c>
      <c r="I6530" s="1">
        <v>105</v>
      </c>
      <c r="J6530" s="1">
        <v>2415</v>
      </c>
      <c r="K6530" s="2">
        <v>1207.5</v>
      </c>
      <c r="L6530">
        <v>0.5</v>
      </c>
      <c r="M6530" t="s">
        <v>82</v>
      </c>
    </row>
    <row r="6531" spans="1:13" x14ac:dyDescent="0.25">
      <c r="A6531" t="s">
        <v>24</v>
      </c>
      <c r="B6531">
        <v>1185732</v>
      </c>
      <c r="C6531" s="6">
        <v>44487</v>
      </c>
      <c r="D6531" t="s">
        <v>26</v>
      </c>
      <c r="E6531" t="s">
        <v>99</v>
      </c>
      <c r="F6531" t="s">
        <v>100</v>
      </c>
      <c r="G6531" t="s">
        <v>21</v>
      </c>
      <c r="H6531" s="1">
        <v>32</v>
      </c>
      <c r="I6531" s="1">
        <v>98</v>
      </c>
      <c r="J6531" s="1">
        <v>3136</v>
      </c>
      <c r="K6531" s="2">
        <v>1568</v>
      </c>
      <c r="L6531">
        <v>0.5</v>
      </c>
      <c r="M6531" t="s">
        <v>82</v>
      </c>
    </row>
    <row r="6532" spans="1:13" x14ac:dyDescent="0.25">
      <c r="A6532" t="s">
        <v>25</v>
      </c>
      <c r="B6532">
        <v>1185732</v>
      </c>
      <c r="C6532" s="6">
        <v>44487</v>
      </c>
      <c r="D6532" t="s">
        <v>26</v>
      </c>
      <c r="E6532" t="s">
        <v>99</v>
      </c>
      <c r="F6532" t="s">
        <v>100</v>
      </c>
      <c r="G6532" t="s">
        <v>22</v>
      </c>
      <c r="H6532" s="1">
        <v>33</v>
      </c>
      <c r="I6532" s="1">
        <v>124</v>
      </c>
      <c r="J6532" s="1">
        <v>4092</v>
      </c>
      <c r="K6532" s="2">
        <v>2618.88</v>
      </c>
      <c r="L6532">
        <v>0.64</v>
      </c>
      <c r="M6532" t="s">
        <v>82</v>
      </c>
    </row>
    <row r="6533" spans="1:13" x14ac:dyDescent="0.25">
      <c r="A6533" t="s">
        <v>25</v>
      </c>
      <c r="B6533">
        <v>1185732</v>
      </c>
      <c r="C6533" s="6">
        <v>44517</v>
      </c>
      <c r="D6533" t="s">
        <v>26</v>
      </c>
      <c r="E6533" t="s">
        <v>99</v>
      </c>
      <c r="F6533" t="s">
        <v>100</v>
      </c>
      <c r="G6533" t="s">
        <v>16</v>
      </c>
      <c r="H6533" s="1">
        <v>28</v>
      </c>
      <c r="I6533" s="1">
        <v>163</v>
      </c>
      <c r="J6533" s="1">
        <v>4564</v>
      </c>
      <c r="K6533" s="2">
        <v>2464.56</v>
      </c>
      <c r="L6533">
        <v>0.54</v>
      </c>
      <c r="M6533" t="s">
        <v>82</v>
      </c>
    </row>
    <row r="6534" spans="1:13" x14ac:dyDescent="0.25">
      <c r="A6534" t="s">
        <v>25</v>
      </c>
      <c r="B6534">
        <v>1185732</v>
      </c>
      <c r="C6534" s="6">
        <v>44517</v>
      </c>
      <c r="D6534" t="s">
        <v>26</v>
      </c>
      <c r="E6534" t="s">
        <v>99</v>
      </c>
      <c r="F6534" t="s">
        <v>100</v>
      </c>
      <c r="G6534" t="s">
        <v>18</v>
      </c>
      <c r="H6534" s="1">
        <v>18</v>
      </c>
      <c r="I6534" s="1">
        <v>117</v>
      </c>
      <c r="J6534" s="1">
        <v>2106</v>
      </c>
      <c r="K6534" s="2">
        <v>947.69999999999993</v>
      </c>
      <c r="L6534">
        <v>0.44999999999999996</v>
      </c>
      <c r="M6534" t="s">
        <v>82</v>
      </c>
    </row>
    <row r="6535" spans="1:13" x14ac:dyDescent="0.25">
      <c r="A6535" t="s">
        <v>25</v>
      </c>
      <c r="B6535">
        <v>1185732</v>
      </c>
      <c r="C6535" s="6">
        <v>44517</v>
      </c>
      <c r="D6535" t="s">
        <v>26</v>
      </c>
      <c r="E6535" t="s">
        <v>99</v>
      </c>
      <c r="F6535" t="s">
        <v>100</v>
      </c>
      <c r="G6535" t="s">
        <v>19</v>
      </c>
      <c r="H6535" s="1">
        <v>28</v>
      </c>
      <c r="I6535" s="1">
        <v>111</v>
      </c>
      <c r="J6535" s="1">
        <v>3108</v>
      </c>
      <c r="K6535" s="2">
        <v>1678.3200000000002</v>
      </c>
      <c r="L6535">
        <v>0.54</v>
      </c>
      <c r="M6535" t="s">
        <v>82</v>
      </c>
    </row>
    <row r="6536" spans="1:13" x14ac:dyDescent="0.25">
      <c r="A6536" t="s">
        <v>25</v>
      </c>
      <c r="B6536">
        <v>1185732</v>
      </c>
      <c r="C6536" s="6">
        <v>44517</v>
      </c>
      <c r="D6536" t="s">
        <v>26</v>
      </c>
      <c r="E6536" t="s">
        <v>99</v>
      </c>
      <c r="F6536" t="s">
        <v>100</v>
      </c>
      <c r="G6536" t="s">
        <v>20</v>
      </c>
      <c r="H6536" s="1">
        <v>54</v>
      </c>
      <c r="I6536" s="1">
        <v>117</v>
      </c>
      <c r="J6536" s="1">
        <v>6318</v>
      </c>
      <c r="K6536" s="2">
        <v>3348.54</v>
      </c>
      <c r="L6536">
        <v>0.53</v>
      </c>
      <c r="M6536" t="s">
        <v>82</v>
      </c>
    </row>
    <row r="6537" spans="1:13" x14ac:dyDescent="0.25">
      <c r="A6537" t="s">
        <v>25</v>
      </c>
      <c r="B6537">
        <v>1185732</v>
      </c>
      <c r="C6537" s="6">
        <v>44517</v>
      </c>
      <c r="D6537" t="s">
        <v>26</v>
      </c>
      <c r="E6537" t="s">
        <v>99</v>
      </c>
      <c r="F6537" t="s">
        <v>100</v>
      </c>
      <c r="G6537" t="s">
        <v>21</v>
      </c>
      <c r="H6537" s="1">
        <v>71</v>
      </c>
      <c r="I6537" s="1">
        <v>123</v>
      </c>
      <c r="J6537" s="1">
        <v>8733</v>
      </c>
      <c r="K6537" s="2">
        <v>3929.8499999999995</v>
      </c>
      <c r="L6537">
        <v>0.44999999999999996</v>
      </c>
      <c r="M6537" t="s">
        <v>82</v>
      </c>
    </row>
    <row r="6538" spans="1:13" x14ac:dyDescent="0.25">
      <c r="A6538" t="s">
        <v>25</v>
      </c>
      <c r="B6538">
        <v>1185732</v>
      </c>
      <c r="C6538" s="6">
        <v>44517</v>
      </c>
      <c r="D6538" t="s">
        <v>26</v>
      </c>
      <c r="E6538" t="s">
        <v>99</v>
      </c>
      <c r="F6538" t="s">
        <v>100</v>
      </c>
      <c r="G6538" t="s">
        <v>22</v>
      </c>
      <c r="H6538" s="1">
        <v>68</v>
      </c>
      <c r="I6538" s="1">
        <v>158</v>
      </c>
      <c r="J6538" s="1">
        <v>10744</v>
      </c>
      <c r="K6538" s="2">
        <v>6553.84</v>
      </c>
      <c r="L6538">
        <v>0.61</v>
      </c>
      <c r="M6538" t="s">
        <v>82</v>
      </c>
    </row>
    <row r="6539" spans="1:13" x14ac:dyDescent="0.25">
      <c r="A6539" t="s">
        <v>25</v>
      </c>
      <c r="B6539">
        <v>1185732</v>
      </c>
      <c r="C6539" s="6">
        <v>44546</v>
      </c>
      <c r="D6539" t="s">
        <v>26</v>
      </c>
      <c r="E6539" t="s">
        <v>99</v>
      </c>
      <c r="F6539" t="s">
        <v>100</v>
      </c>
      <c r="G6539" t="s">
        <v>16</v>
      </c>
      <c r="H6539" s="1">
        <v>68</v>
      </c>
      <c r="I6539" s="1">
        <v>194</v>
      </c>
      <c r="J6539" s="1">
        <v>13192</v>
      </c>
      <c r="K6539" s="2">
        <v>6991.76</v>
      </c>
      <c r="L6539">
        <v>0.53</v>
      </c>
      <c r="M6539" t="s">
        <v>82</v>
      </c>
    </row>
    <row r="6540" spans="1:13" x14ac:dyDescent="0.25">
      <c r="A6540" t="s">
        <v>25</v>
      </c>
      <c r="B6540">
        <v>1185732</v>
      </c>
      <c r="C6540" s="6">
        <v>44546</v>
      </c>
      <c r="D6540" t="s">
        <v>26</v>
      </c>
      <c r="E6540" t="s">
        <v>99</v>
      </c>
      <c r="F6540" t="s">
        <v>100</v>
      </c>
      <c r="G6540" t="s">
        <v>18</v>
      </c>
      <c r="H6540" s="1">
        <v>58</v>
      </c>
      <c r="I6540" s="1">
        <v>155</v>
      </c>
      <c r="J6540" s="1">
        <v>8990</v>
      </c>
      <c r="K6540" s="2">
        <v>4405.1000000000004</v>
      </c>
      <c r="L6540">
        <v>0.49</v>
      </c>
      <c r="M6540" t="s">
        <v>82</v>
      </c>
    </row>
    <row r="6541" spans="1:13" x14ac:dyDescent="0.25">
      <c r="A6541" t="s">
        <v>25</v>
      </c>
      <c r="B6541">
        <v>1185732</v>
      </c>
      <c r="C6541" s="6">
        <v>44546</v>
      </c>
      <c r="D6541" t="s">
        <v>26</v>
      </c>
      <c r="E6541" t="s">
        <v>99</v>
      </c>
      <c r="F6541" t="s">
        <v>100</v>
      </c>
      <c r="G6541" t="s">
        <v>19</v>
      </c>
      <c r="H6541" s="1">
        <v>59</v>
      </c>
      <c r="I6541" s="1">
        <v>137</v>
      </c>
      <c r="J6541" s="1">
        <v>8083</v>
      </c>
      <c r="K6541" s="2">
        <v>4364.8200000000006</v>
      </c>
      <c r="L6541">
        <v>0.54</v>
      </c>
      <c r="M6541" t="s">
        <v>82</v>
      </c>
    </row>
    <row r="6542" spans="1:13" x14ac:dyDescent="0.25">
      <c r="A6542" t="s">
        <v>25</v>
      </c>
      <c r="B6542">
        <v>1185732</v>
      </c>
      <c r="C6542" s="6">
        <v>44546</v>
      </c>
      <c r="D6542" t="s">
        <v>26</v>
      </c>
      <c r="E6542" t="s">
        <v>99</v>
      </c>
      <c r="F6542" t="s">
        <v>100</v>
      </c>
      <c r="G6542" t="s">
        <v>20</v>
      </c>
      <c r="H6542" s="1">
        <v>56</v>
      </c>
      <c r="I6542" s="1">
        <v>133</v>
      </c>
      <c r="J6542" s="1">
        <v>7448</v>
      </c>
      <c r="K6542" s="2">
        <v>3872.96</v>
      </c>
      <c r="L6542">
        <v>0.52</v>
      </c>
      <c r="M6542" t="s">
        <v>82</v>
      </c>
    </row>
    <row r="6543" spans="1:13" x14ac:dyDescent="0.25">
      <c r="A6543" t="s">
        <v>25</v>
      </c>
      <c r="B6543">
        <v>1185732</v>
      </c>
      <c r="C6543" s="6">
        <v>44546</v>
      </c>
      <c r="D6543" t="s">
        <v>26</v>
      </c>
      <c r="E6543" t="s">
        <v>99</v>
      </c>
      <c r="F6543" t="s">
        <v>100</v>
      </c>
      <c r="G6543" t="s">
        <v>21</v>
      </c>
      <c r="H6543" s="1">
        <v>65</v>
      </c>
      <c r="I6543" s="1">
        <v>124</v>
      </c>
      <c r="J6543" s="1">
        <v>8060</v>
      </c>
      <c r="K6543" s="2">
        <v>4030</v>
      </c>
      <c r="L6543">
        <v>0.5</v>
      </c>
      <c r="M6543" t="s">
        <v>82</v>
      </c>
    </row>
    <row r="6544" spans="1:13" x14ac:dyDescent="0.25">
      <c r="A6544" t="s">
        <v>25</v>
      </c>
      <c r="B6544">
        <v>1185732</v>
      </c>
      <c r="C6544" s="6">
        <v>44546</v>
      </c>
      <c r="D6544" t="s">
        <v>26</v>
      </c>
      <c r="E6544" t="s">
        <v>99</v>
      </c>
      <c r="F6544" t="s">
        <v>100</v>
      </c>
      <c r="G6544" t="s">
        <v>22</v>
      </c>
      <c r="H6544" s="1">
        <v>71</v>
      </c>
      <c r="I6544" s="1">
        <v>144</v>
      </c>
      <c r="J6544" s="1">
        <v>10224</v>
      </c>
      <c r="K6544" s="2">
        <v>6236.6399999999994</v>
      </c>
      <c r="L6544">
        <v>0.61</v>
      </c>
      <c r="M6544" t="s">
        <v>82</v>
      </c>
    </row>
    <row r="6545" spans="1:13" x14ac:dyDescent="0.25">
      <c r="A6545" t="s">
        <v>25</v>
      </c>
      <c r="B6545">
        <v>1197831</v>
      </c>
      <c r="C6545" s="6">
        <v>44219</v>
      </c>
      <c r="D6545" t="s">
        <v>26</v>
      </c>
      <c r="E6545" t="s">
        <v>99</v>
      </c>
      <c r="F6545" t="s">
        <v>100</v>
      </c>
      <c r="G6545" t="s">
        <v>16</v>
      </c>
      <c r="H6545" s="1">
        <v>24</v>
      </c>
      <c r="I6545" s="1">
        <v>176</v>
      </c>
      <c r="J6545" s="1">
        <v>4224</v>
      </c>
      <c r="K6545" s="2">
        <v>2154.2400000000002</v>
      </c>
      <c r="L6545">
        <v>0.51</v>
      </c>
      <c r="M6545" t="s">
        <v>82</v>
      </c>
    </row>
    <row r="6546" spans="1:13" x14ac:dyDescent="0.25">
      <c r="A6546" t="s">
        <v>25</v>
      </c>
      <c r="B6546">
        <v>1197831</v>
      </c>
      <c r="C6546" s="6">
        <v>44219</v>
      </c>
      <c r="D6546" t="s">
        <v>26</v>
      </c>
      <c r="E6546" t="s">
        <v>99</v>
      </c>
      <c r="F6546" t="s">
        <v>100</v>
      </c>
      <c r="G6546" t="s">
        <v>18</v>
      </c>
      <c r="H6546" s="1">
        <v>25</v>
      </c>
      <c r="I6546" s="1">
        <v>131</v>
      </c>
      <c r="J6546" s="1">
        <v>3275</v>
      </c>
      <c r="K6546" s="2">
        <v>1473.7499999999998</v>
      </c>
      <c r="L6546">
        <v>0.44999999999999996</v>
      </c>
      <c r="M6546" t="s">
        <v>82</v>
      </c>
    </row>
    <row r="6547" spans="1:13" x14ac:dyDescent="0.25">
      <c r="A6547" t="s">
        <v>25</v>
      </c>
      <c r="B6547">
        <v>1197831</v>
      </c>
      <c r="C6547" s="6">
        <v>44219</v>
      </c>
      <c r="D6547" t="s">
        <v>26</v>
      </c>
      <c r="E6547" t="s">
        <v>99</v>
      </c>
      <c r="F6547" t="s">
        <v>100</v>
      </c>
      <c r="G6547" t="s">
        <v>19</v>
      </c>
      <c r="H6547" s="1">
        <v>14</v>
      </c>
      <c r="I6547" s="1">
        <v>117</v>
      </c>
      <c r="J6547" s="1">
        <v>1638</v>
      </c>
      <c r="K6547" s="2">
        <v>835.38</v>
      </c>
      <c r="L6547">
        <v>0.51</v>
      </c>
      <c r="M6547" t="s">
        <v>82</v>
      </c>
    </row>
    <row r="6548" spans="1:13" x14ac:dyDescent="0.25">
      <c r="A6548" t="s">
        <v>25</v>
      </c>
      <c r="B6548">
        <v>1197831</v>
      </c>
      <c r="C6548" s="6">
        <v>44219</v>
      </c>
      <c r="D6548" t="s">
        <v>26</v>
      </c>
      <c r="E6548" t="s">
        <v>99</v>
      </c>
      <c r="F6548" t="s">
        <v>100</v>
      </c>
      <c r="G6548" t="s">
        <v>20</v>
      </c>
      <c r="H6548" s="1">
        <v>19</v>
      </c>
      <c r="I6548" s="1">
        <v>78</v>
      </c>
      <c r="J6548" s="1">
        <v>1482</v>
      </c>
      <c r="K6548" s="2">
        <v>785.46</v>
      </c>
      <c r="L6548">
        <v>0.53</v>
      </c>
      <c r="M6548" t="s">
        <v>82</v>
      </c>
    </row>
    <row r="6549" spans="1:13" x14ac:dyDescent="0.25">
      <c r="A6549" t="s">
        <v>25</v>
      </c>
      <c r="B6549">
        <v>1197831</v>
      </c>
      <c r="C6549" s="6">
        <v>44219</v>
      </c>
      <c r="D6549" t="s">
        <v>26</v>
      </c>
      <c r="E6549" t="s">
        <v>99</v>
      </c>
      <c r="F6549" t="s">
        <v>100</v>
      </c>
      <c r="G6549" t="s">
        <v>21</v>
      </c>
      <c r="H6549" s="1">
        <v>34</v>
      </c>
      <c r="I6549" s="1">
        <v>95</v>
      </c>
      <c r="J6549" s="1">
        <v>3230</v>
      </c>
      <c r="K6549" s="2">
        <v>1550.3999999999999</v>
      </c>
      <c r="L6549">
        <v>0.48</v>
      </c>
      <c r="M6549" t="s">
        <v>82</v>
      </c>
    </row>
    <row r="6550" spans="1:13" x14ac:dyDescent="0.25">
      <c r="A6550" t="s">
        <v>25</v>
      </c>
      <c r="B6550">
        <v>1197831</v>
      </c>
      <c r="C6550" s="6">
        <v>44219</v>
      </c>
      <c r="D6550" t="s">
        <v>26</v>
      </c>
      <c r="E6550" t="s">
        <v>99</v>
      </c>
      <c r="F6550" t="s">
        <v>100</v>
      </c>
      <c r="G6550" t="s">
        <v>22</v>
      </c>
      <c r="H6550" s="1">
        <v>23</v>
      </c>
      <c r="I6550" s="1">
        <v>122</v>
      </c>
      <c r="J6550" s="1">
        <v>2806</v>
      </c>
      <c r="K6550" s="2">
        <v>1459.1200000000001</v>
      </c>
      <c r="L6550">
        <v>0.52</v>
      </c>
      <c r="M6550" t="s">
        <v>82</v>
      </c>
    </row>
    <row r="6551" spans="1:13" x14ac:dyDescent="0.25">
      <c r="A6551" t="s">
        <v>25</v>
      </c>
      <c r="B6551">
        <v>1197831</v>
      </c>
      <c r="C6551" s="6">
        <v>44248</v>
      </c>
      <c r="D6551" t="s">
        <v>26</v>
      </c>
      <c r="E6551" t="s">
        <v>99</v>
      </c>
      <c r="F6551" t="s">
        <v>100</v>
      </c>
      <c r="G6551" t="s">
        <v>16</v>
      </c>
      <c r="H6551" s="1">
        <v>24</v>
      </c>
      <c r="I6551" s="1">
        <v>189</v>
      </c>
      <c r="J6551" s="1">
        <v>4536</v>
      </c>
      <c r="K6551" s="2">
        <v>2313.36</v>
      </c>
      <c r="L6551">
        <v>0.51</v>
      </c>
      <c r="M6551" t="s">
        <v>82</v>
      </c>
    </row>
    <row r="6552" spans="1:13" x14ac:dyDescent="0.25">
      <c r="A6552" t="s">
        <v>25</v>
      </c>
      <c r="B6552">
        <v>1197831</v>
      </c>
      <c r="C6552" s="6">
        <v>44248</v>
      </c>
      <c r="D6552" t="s">
        <v>26</v>
      </c>
      <c r="E6552" t="s">
        <v>99</v>
      </c>
      <c r="F6552" t="s">
        <v>100</v>
      </c>
      <c r="G6552" t="s">
        <v>18</v>
      </c>
      <c r="H6552" s="1">
        <v>24</v>
      </c>
      <c r="I6552" s="1">
        <v>105</v>
      </c>
      <c r="J6552" s="1">
        <v>2520</v>
      </c>
      <c r="K6552" s="2">
        <v>1134</v>
      </c>
      <c r="L6552">
        <v>0.44999999999999996</v>
      </c>
      <c r="M6552" t="s">
        <v>82</v>
      </c>
    </row>
    <row r="6553" spans="1:13" x14ac:dyDescent="0.25">
      <c r="A6553" t="s">
        <v>25</v>
      </c>
      <c r="B6553">
        <v>1197831</v>
      </c>
      <c r="C6553" s="6">
        <v>44248</v>
      </c>
      <c r="D6553" t="s">
        <v>26</v>
      </c>
      <c r="E6553" t="s">
        <v>99</v>
      </c>
      <c r="F6553" t="s">
        <v>100</v>
      </c>
      <c r="G6553" t="s">
        <v>19</v>
      </c>
      <c r="H6553" s="1">
        <v>14</v>
      </c>
      <c r="I6553" s="1">
        <v>120</v>
      </c>
      <c r="J6553" s="1">
        <v>1680</v>
      </c>
      <c r="K6553" s="2">
        <v>840</v>
      </c>
      <c r="L6553">
        <v>0.5</v>
      </c>
      <c r="M6553" t="s">
        <v>82</v>
      </c>
    </row>
    <row r="6554" spans="1:13" x14ac:dyDescent="0.25">
      <c r="A6554" t="s">
        <v>24</v>
      </c>
      <c r="B6554">
        <v>1197831</v>
      </c>
      <c r="C6554" s="6">
        <v>44248</v>
      </c>
      <c r="D6554" t="s">
        <v>26</v>
      </c>
      <c r="E6554" t="s">
        <v>101</v>
      </c>
      <c r="F6554" t="s">
        <v>102</v>
      </c>
      <c r="G6554" t="s">
        <v>20</v>
      </c>
      <c r="H6554" s="1">
        <v>18</v>
      </c>
      <c r="I6554" s="1">
        <v>70</v>
      </c>
      <c r="J6554" s="1">
        <v>1260</v>
      </c>
      <c r="K6554" s="2">
        <v>630</v>
      </c>
      <c r="L6554">
        <v>0.5</v>
      </c>
      <c r="M6554" t="s">
        <v>82</v>
      </c>
    </row>
    <row r="6555" spans="1:13" x14ac:dyDescent="0.25">
      <c r="A6555" t="s">
        <v>24</v>
      </c>
      <c r="B6555">
        <v>1197831</v>
      </c>
      <c r="C6555" s="6">
        <v>44248</v>
      </c>
      <c r="D6555" t="s">
        <v>26</v>
      </c>
      <c r="E6555" t="s">
        <v>101</v>
      </c>
      <c r="F6555" t="s">
        <v>102</v>
      </c>
      <c r="G6555" t="s">
        <v>21</v>
      </c>
      <c r="H6555" s="1">
        <v>34</v>
      </c>
      <c r="I6555" s="1">
        <v>98</v>
      </c>
      <c r="J6555" s="1">
        <v>3332</v>
      </c>
      <c r="K6555" s="2">
        <v>1499.3999999999999</v>
      </c>
      <c r="L6555">
        <v>0.44999999999999996</v>
      </c>
      <c r="M6555" t="s">
        <v>82</v>
      </c>
    </row>
    <row r="6556" spans="1:13" x14ac:dyDescent="0.25">
      <c r="A6556" t="s">
        <v>24</v>
      </c>
      <c r="B6556">
        <v>1197831</v>
      </c>
      <c r="C6556" s="6">
        <v>44248</v>
      </c>
      <c r="D6556" t="s">
        <v>26</v>
      </c>
      <c r="E6556" t="s">
        <v>101</v>
      </c>
      <c r="F6556" t="s">
        <v>102</v>
      </c>
      <c r="G6556" t="s">
        <v>22</v>
      </c>
      <c r="H6556" s="1">
        <v>19</v>
      </c>
      <c r="I6556" s="1">
        <v>115</v>
      </c>
      <c r="J6556" s="1">
        <v>2185</v>
      </c>
      <c r="K6556" s="2">
        <v>1179.9000000000001</v>
      </c>
      <c r="L6556">
        <v>0.54</v>
      </c>
      <c r="M6556" t="s">
        <v>82</v>
      </c>
    </row>
    <row r="6557" spans="1:13" x14ac:dyDescent="0.25">
      <c r="A6557" t="s">
        <v>24</v>
      </c>
      <c r="B6557">
        <v>1197831</v>
      </c>
      <c r="C6557" s="6">
        <v>44274</v>
      </c>
      <c r="D6557" t="s">
        <v>26</v>
      </c>
      <c r="E6557" t="s">
        <v>101</v>
      </c>
      <c r="F6557" t="s">
        <v>102</v>
      </c>
      <c r="G6557" t="s">
        <v>16</v>
      </c>
      <c r="H6557" s="1">
        <v>18</v>
      </c>
      <c r="I6557" s="1">
        <v>181</v>
      </c>
      <c r="J6557" s="1">
        <v>3258</v>
      </c>
      <c r="K6557" s="2">
        <v>1726.74</v>
      </c>
      <c r="L6557">
        <v>0.53</v>
      </c>
      <c r="M6557" t="s">
        <v>82</v>
      </c>
    </row>
    <row r="6558" spans="1:13" x14ac:dyDescent="0.25">
      <c r="A6558" t="s">
        <v>24</v>
      </c>
      <c r="B6558">
        <v>1197831</v>
      </c>
      <c r="C6558" s="6">
        <v>44274</v>
      </c>
      <c r="D6558" t="s">
        <v>26</v>
      </c>
      <c r="E6558" t="s">
        <v>101</v>
      </c>
      <c r="F6558" t="s">
        <v>102</v>
      </c>
      <c r="G6558" t="s">
        <v>18</v>
      </c>
      <c r="H6558" s="1">
        <v>20</v>
      </c>
      <c r="I6558" s="1">
        <v>98</v>
      </c>
      <c r="J6558" s="1">
        <v>1960</v>
      </c>
      <c r="K6558" s="2">
        <v>881.99999999999989</v>
      </c>
      <c r="L6558">
        <v>0.44999999999999996</v>
      </c>
      <c r="M6558" t="s">
        <v>82</v>
      </c>
    </row>
    <row r="6559" spans="1:13" x14ac:dyDescent="0.25">
      <c r="A6559" t="s">
        <v>24</v>
      </c>
      <c r="B6559">
        <v>1197831</v>
      </c>
      <c r="C6559" s="6">
        <v>44274</v>
      </c>
      <c r="D6559" t="s">
        <v>26</v>
      </c>
      <c r="E6559" t="s">
        <v>101</v>
      </c>
      <c r="F6559" t="s">
        <v>102</v>
      </c>
      <c r="G6559" t="s">
        <v>19</v>
      </c>
      <c r="H6559" s="1">
        <v>10</v>
      </c>
      <c r="I6559" s="1">
        <v>88</v>
      </c>
      <c r="J6559" s="1">
        <v>880</v>
      </c>
      <c r="K6559" s="2">
        <v>475.20000000000005</v>
      </c>
      <c r="L6559">
        <v>0.54</v>
      </c>
      <c r="M6559" t="s">
        <v>82</v>
      </c>
    </row>
    <row r="6560" spans="1:13" x14ac:dyDescent="0.25">
      <c r="A6560" t="s">
        <v>24</v>
      </c>
      <c r="B6560">
        <v>1197831</v>
      </c>
      <c r="C6560" s="6">
        <v>44274</v>
      </c>
      <c r="D6560" t="s">
        <v>26</v>
      </c>
      <c r="E6560" t="s">
        <v>101</v>
      </c>
      <c r="F6560" t="s">
        <v>102</v>
      </c>
      <c r="G6560" t="s">
        <v>20</v>
      </c>
      <c r="H6560" s="1">
        <v>19</v>
      </c>
      <c r="I6560" s="1">
        <v>60</v>
      </c>
      <c r="J6560" s="1">
        <v>1140</v>
      </c>
      <c r="K6560" s="2">
        <v>592.80000000000007</v>
      </c>
      <c r="L6560">
        <v>0.52</v>
      </c>
      <c r="M6560" t="s">
        <v>82</v>
      </c>
    </row>
    <row r="6561" spans="1:13" x14ac:dyDescent="0.25">
      <c r="A6561" t="s">
        <v>24</v>
      </c>
      <c r="B6561">
        <v>1197831</v>
      </c>
      <c r="C6561" s="6">
        <v>44274</v>
      </c>
      <c r="D6561" t="s">
        <v>26</v>
      </c>
      <c r="E6561" t="s">
        <v>101</v>
      </c>
      <c r="F6561" t="s">
        <v>102</v>
      </c>
      <c r="G6561" t="s">
        <v>21</v>
      </c>
      <c r="H6561" s="1">
        <v>32</v>
      </c>
      <c r="I6561" s="1">
        <v>65</v>
      </c>
      <c r="J6561" s="1">
        <v>2080</v>
      </c>
      <c r="K6561" s="2">
        <v>956.8</v>
      </c>
      <c r="L6561">
        <v>0.45999999999999996</v>
      </c>
      <c r="M6561" t="s">
        <v>82</v>
      </c>
    </row>
    <row r="6562" spans="1:13" x14ac:dyDescent="0.25">
      <c r="A6562" t="s">
        <v>24</v>
      </c>
      <c r="B6562">
        <v>1197831</v>
      </c>
      <c r="C6562" s="6">
        <v>44274</v>
      </c>
      <c r="D6562" t="s">
        <v>26</v>
      </c>
      <c r="E6562" t="s">
        <v>101</v>
      </c>
      <c r="F6562" t="s">
        <v>102</v>
      </c>
      <c r="G6562" t="s">
        <v>22</v>
      </c>
      <c r="H6562" s="1">
        <v>24</v>
      </c>
      <c r="I6562" s="1">
        <v>102</v>
      </c>
      <c r="J6562" s="1">
        <v>2448</v>
      </c>
      <c r="K6562" s="2">
        <v>1248.48</v>
      </c>
      <c r="L6562">
        <v>0.51</v>
      </c>
      <c r="M6562" t="s">
        <v>82</v>
      </c>
    </row>
    <row r="6563" spans="1:13" x14ac:dyDescent="0.25">
      <c r="A6563" t="s">
        <v>24</v>
      </c>
      <c r="B6563">
        <v>1197831</v>
      </c>
      <c r="C6563" s="6">
        <v>44306</v>
      </c>
      <c r="D6563" t="s">
        <v>26</v>
      </c>
      <c r="E6563" t="s">
        <v>101</v>
      </c>
      <c r="F6563" t="s">
        <v>102</v>
      </c>
      <c r="G6563" t="s">
        <v>16</v>
      </c>
      <c r="H6563" s="1">
        <v>23</v>
      </c>
      <c r="I6563" s="1">
        <v>174</v>
      </c>
      <c r="J6563" s="1">
        <v>4002</v>
      </c>
      <c r="K6563" s="2">
        <v>2161.08</v>
      </c>
      <c r="L6563">
        <v>0.54</v>
      </c>
      <c r="M6563" t="s">
        <v>82</v>
      </c>
    </row>
    <row r="6564" spans="1:13" x14ac:dyDescent="0.25">
      <c r="A6564" t="s">
        <v>24</v>
      </c>
      <c r="B6564">
        <v>1197831</v>
      </c>
      <c r="C6564" s="6">
        <v>44306</v>
      </c>
      <c r="D6564" t="s">
        <v>26</v>
      </c>
      <c r="E6564" t="s">
        <v>101</v>
      </c>
      <c r="F6564" t="s">
        <v>102</v>
      </c>
      <c r="G6564" t="s">
        <v>18</v>
      </c>
      <c r="H6564" s="1">
        <v>24</v>
      </c>
      <c r="I6564" s="1">
        <v>81</v>
      </c>
      <c r="J6564" s="1">
        <v>1944</v>
      </c>
      <c r="K6564" s="2">
        <v>952.56</v>
      </c>
      <c r="L6564">
        <v>0.49</v>
      </c>
      <c r="M6564" t="s">
        <v>82</v>
      </c>
    </row>
    <row r="6565" spans="1:13" x14ac:dyDescent="0.25">
      <c r="A6565" t="s">
        <v>24</v>
      </c>
      <c r="B6565">
        <v>1197831</v>
      </c>
      <c r="C6565" s="6">
        <v>44306</v>
      </c>
      <c r="D6565" t="s">
        <v>26</v>
      </c>
      <c r="E6565" t="s">
        <v>101</v>
      </c>
      <c r="F6565" t="s">
        <v>102</v>
      </c>
      <c r="G6565" t="s">
        <v>19</v>
      </c>
      <c r="H6565" s="1">
        <v>14</v>
      </c>
      <c r="I6565" s="1">
        <v>75</v>
      </c>
      <c r="J6565" s="1">
        <v>1050</v>
      </c>
      <c r="K6565" s="2">
        <v>546</v>
      </c>
      <c r="L6565">
        <v>0.52</v>
      </c>
      <c r="M6565" t="s">
        <v>82</v>
      </c>
    </row>
    <row r="6566" spans="1:13" x14ac:dyDescent="0.25">
      <c r="A6566" t="s">
        <v>24</v>
      </c>
      <c r="B6566">
        <v>1197831</v>
      </c>
      <c r="C6566" s="6">
        <v>44306</v>
      </c>
      <c r="D6566" t="s">
        <v>26</v>
      </c>
      <c r="E6566" t="s">
        <v>101</v>
      </c>
      <c r="F6566" t="s">
        <v>102</v>
      </c>
      <c r="G6566" t="s">
        <v>20</v>
      </c>
      <c r="H6566" s="1">
        <v>20</v>
      </c>
      <c r="I6566" s="1">
        <v>63</v>
      </c>
      <c r="J6566" s="1">
        <v>1260</v>
      </c>
      <c r="K6566" s="2">
        <v>667.80000000000007</v>
      </c>
      <c r="L6566">
        <v>0.53</v>
      </c>
      <c r="M6566" t="s">
        <v>82</v>
      </c>
    </row>
    <row r="6567" spans="1:13" x14ac:dyDescent="0.25">
      <c r="A6567" t="s">
        <v>24</v>
      </c>
      <c r="B6567">
        <v>1197831</v>
      </c>
      <c r="C6567" s="6">
        <v>44306</v>
      </c>
      <c r="D6567" t="s">
        <v>26</v>
      </c>
      <c r="E6567" t="s">
        <v>101</v>
      </c>
      <c r="F6567" t="s">
        <v>102</v>
      </c>
      <c r="G6567" t="s">
        <v>21</v>
      </c>
      <c r="H6567" s="1">
        <v>37</v>
      </c>
      <c r="I6567" s="1">
        <v>73</v>
      </c>
      <c r="J6567" s="1">
        <v>2701</v>
      </c>
      <c r="K6567" s="2">
        <v>1296.48</v>
      </c>
      <c r="L6567">
        <v>0.48</v>
      </c>
      <c r="M6567" t="s">
        <v>82</v>
      </c>
    </row>
    <row r="6568" spans="1:13" x14ac:dyDescent="0.25">
      <c r="A6568" t="s">
        <v>24</v>
      </c>
      <c r="B6568">
        <v>1197831</v>
      </c>
      <c r="C6568" s="6">
        <v>44306</v>
      </c>
      <c r="D6568" t="s">
        <v>26</v>
      </c>
      <c r="E6568" t="s">
        <v>101</v>
      </c>
      <c r="F6568" t="s">
        <v>102</v>
      </c>
      <c r="G6568" t="s">
        <v>22</v>
      </c>
      <c r="H6568" s="1">
        <v>28</v>
      </c>
      <c r="I6568" s="1">
        <v>116</v>
      </c>
      <c r="J6568" s="1">
        <v>3248</v>
      </c>
      <c r="K6568" s="2">
        <v>1656.48</v>
      </c>
      <c r="L6568">
        <v>0.51</v>
      </c>
      <c r="M6568" t="s">
        <v>82</v>
      </c>
    </row>
    <row r="6569" spans="1:13" x14ac:dyDescent="0.25">
      <c r="A6569" t="s">
        <v>24</v>
      </c>
      <c r="B6569">
        <v>1197831</v>
      </c>
      <c r="C6569" s="6">
        <v>44335</v>
      </c>
      <c r="D6569" t="s">
        <v>26</v>
      </c>
      <c r="E6569" t="s">
        <v>101</v>
      </c>
      <c r="F6569" t="s">
        <v>102</v>
      </c>
      <c r="G6569" t="s">
        <v>16</v>
      </c>
      <c r="H6569" s="1">
        <v>39</v>
      </c>
      <c r="I6569" s="1">
        <v>181</v>
      </c>
      <c r="J6569" s="1">
        <v>7059</v>
      </c>
      <c r="K6569" s="2">
        <v>3811.86</v>
      </c>
      <c r="L6569">
        <v>0.54</v>
      </c>
      <c r="M6569" t="s">
        <v>82</v>
      </c>
    </row>
    <row r="6570" spans="1:13" x14ac:dyDescent="0.25">
      <c r="A6570" t="s">
        <v>24</v>
      </c>
      <c r="B6570">
        <v>1197831</v>
      </c>
      <c r="C6570" s="6">
        <v>44335</v>
      </c>
      <c r="D6570" t="s">
        <v>26</v>
      </c>
      <c r="E6570" t="s">
        <v>101</v>
      </c>
      <c r="F6570" t="s">
        <v>102</v>
      </c>
      <c r="G6570" t="s">
        <v>18</v>
      </c>
      <c r="H6570" s="1">
        <v>38</v>
      </c>
      <c r="I6570" s="1">
        <v>113</v>
      </c>
      <c r="J6570" s="1">
        <v>4294</v>
      </c>
      <c r="K6570" s="2">
        <v>2147</v>
      </c>
      <c r="L6570">
        <v>0.5</v>
      </c>
      <c r="M6570" t="s">
        <v>82</v>
      </c>
    </row>
    <row r="6571" spans="1:13" x14ac:dyDescent="0.25">
      <c r="A6571" t="s">
        <v>24</v>
      </c>
      <c r="B6571">
        <v>1197831</v>
      </c>
      <c r="C6571" s="6">
        <v>44335</v>
      </c>
      <c r="D6571" t="s">
        <v>26</v>
      </c>
      <c r="E6571" t="s">
        <v>101</v>
      </c>
      <c r="F6571" t="s">
        <v>102</v>
      </c>
      <c r="G6571" t="s">
        <v>19</v>
      </c>
      <c r="H6571" s="1">
        <v>34</v>
      </c>
      <c r="I6571" s="1">
        <v>91</v>
      </c>
      <c r="J6571" s="1">
        <v>3094</v>
      </c>
      <c r="K6571" s="2">
        <v>1701.7</v>
      </c>
      <c r="L6571">
        <v>0.55000000000000004</v>
      </c>
      <c r="M6571" t="s">
        <v>82</v>
      </c>
    </row>
    <row r="6572" spans="1:13" x14ac:dyDescent="0.25">
      <c r="A6572" t="s">
        <v>24</v>
      </c>
      <c r="B6572">
        <v>1197831</v>
      </c>
      <c r="C6572" s="6">
        <v>44335</v>
      </c>
      <c r="D6572" t="s">
        <v>26</v>
      </c>
      <c r="E6572" t="s">
        <v>101</v>
      </c>
      <c r="F6572" t="s">
        <v>102</v>
      </c>
      <c r="G6572" t="s">
        <v>20</v>
      </c>
      <c r="H6572" s="1">
        <v>34</v>
      </c>
      <c r="I6572" s="1">
        <v>78</v>
      </c>
      <c r="J6572" s="1">
        <v>2652</v>
      </c>
      <c r="K6572" s="2">
        <v>1405.5600000000002</v>
      </c>
      <c r="L6572">
        <v>0.53</v>
      </c>
      <c r="M6572" t="s">
        <v>82</v>
      </c>
    </row>
    <row r="6573" spans="1:13" x14ac:dyDescent="0.25">
      <c r="A6573" t="s">
        <v>24</v>
      </c>
      <c r="B6573">
        <v>1197831</v>
      </c>
      <c r="C6573" s="6">
        <v>44335</v>
      </c>
      <c r="D6573" t="s">
        <v>26</v>
      </c>
      <c r="E6573" t="s">
        <v>101</v>
      </c>
      <c r="F6573" t="s">
        <v>102</v>
      </c>
      <c r="G6573" t="s">
        <v>21</v>
      </c>
      <c r="H6573" s="1">
        <v>42</v>
      </c>
      <c r="I6573" s="1">
        <v>85</v>
      </c>
      <c r="J6573" s="1">
        <v>3570</v>
      </c>
      <c r="K6573" s="2">
        <v>1677.8999999999999</v>
      </c>
      <c r="L6573">
        <v>0.47</v>
      </c>
      <c r="M6573" t="s">
        <v>82</v>
      </c>
    </row>
    <row r="6574" spans="1:13" x14ac:dyDescent="0.25">
      <c r="A6574" t="s">
        <v>24</v>
      </c>
      <c r="B6574">
        <v>1197831</v>
      </c>
      <c r="C6574" s="6">
        <v>44335</v>
      </c>
      <c r="D6574" t="s">
        <v>26</v>
      </c>
      <c r="E6574" t="s">
        <v>101</v>
      </c>
      <c r="F6574" t="s">
        <v>102</v>
      </c>
      <c r="G6574" t="s">
        <v>22</v>
      </c>
      <c r="H6574" s="1">
        <v>44</v>
      </c>
      <c r="I6574" s="1">
        <v>111</v>
      </c>
      <c r="J6574" s="1">
        <v>4884</v>
      </c>
      <c r="K6574" s="2">
        <v>2686.2000000000003</v>
      </c>
      <c r="L6574">
        <v>0.55000000000000004</v>
      </c>
      <c r="M6574" t="s">
        <v>82</v>
      </c>
    </row>
    <row r="6575" spans="1:13" x14ac:dyDescent="0.25">
      <c r="A6575" t="s">
        <v>24</v>
      </c>
      <c r="B6575">
        <v>1197831</v>
      </c>
      <c r="C6575" s="6">
        <v>44368</v>
      </c>
      <c r="D6575" t="s">
        <v>26</v>
      </c>
      <c r="E6575" t="s">
        <v>101</v>
      </c>
      <c r="F6575" t="s">
        <v>102</v>
      </c>
      <c r="G6575" t="s">
        <v>16</v>
      </c>
      <c r="H6575" s="1">
        <v>36</v>
      </c>
      <c r="I6575" s="1">
        <v>203</v>
      </c>
      <c r="J6575" s="1">
        <v>7308</v>
      </c>
      <c r="K6575" s="2">
        <v>3654</v>
      </c>
      <c r="L6575">
        <v>0.5</v>
      </c>
      <c r="M6575" t="s">
        <v>82</v>
      </c>
    </row>
    <row r="6576" spans="1:13" x14ac:dyDescent="0.25">
      <c r="A6576" t="s">
        <v>24</v>
      </c>
      <c r="B6576">
        <v>1197831</v>
      </c>
      <c r="C6576" s="6">
        <v>44368</v>
      </c>
      <c r="D6576" t="s">
        <v>26</v>
      </c>
      <c r="E6576" t="s">
        <v>101</v>
      </c>
      <c r="F6576" t="s">
        <v>102</v>
      </c>
      <c r="G6576" t="s">
        <v>18</v>
      </c>
      <c r="H6576" s="1">
        <v>32</v>
      </c>
      <c r="I6576" s="1">
        <v>106</v>
      </c>
      <c r="J6576" s="1">
        <v>3392</v>
      </c>
      <c r="K6576" s="2">
        <v>1662.08</v>
      </c>
      <c r="L6576">
        <v>0.49</v>
      </c>
      <c r="M6576" t="s">
        <v>82</v>
      </c>
    </row>
    <row r="6577" spans="1:13" x14ac:dyDescent="0.25">
      <c r="A6577" t="s">
        <v>24</v>
      </c>
      <c r="B6577">
        <v>1197831</v>
      </c>
      <c r="C6577" s="6">
        <v>44368</v>
      </c>
      <c r="D6577" t="s">
        <v>26</v>
      </c>
      <c r="E6577" t="s">
        <v>101</v>
      </c>
      <c r="F6577" t="s">
        <v>102</v>
      </c>
      <c r="G6577" t="s">
        <v>19</v>
      </c>
      <c r="H6577" s="1">
        <v>38</v>
      </c>
      <c r="I6577" s="1">
        <v>104</v>
      </c>
      <c r="J6577" s="1">
        <v>3952</v>
      </c>
      <c r="K6577" s="2">
        <v>2134.08</v>
      </c>
      <c r="L6577">
        <v>0.54</v>
      </c>
      <c r="M6577" t="s">
        <v>82</v>
      </c>
    </row>
    <row r="6578" spans="1:13" x14ac:dyDescent="0.25">
      <c r="A6578" t="s">
        <v>24</v>
      </c>
      <c r="B6578">
        <v>1197831</v>
      </c>
      <c r="C6578" s="6">
        <v>44368</v>
      </c>
      <c r="D6578" t="s">
        <v>26</v>
      </c>
      <c r="E6578" t="s">
        <v>101</v>
      </c>
      <c r="F6578" t="s">
        <v>102</v>
      </c>
      <c r="G6578" t="s">
        <v>20</v>
      </c>
      <c r="H6578" s="1">
        <v>37</v>
      </c>
      <c r="I6578" s="1">
        <v>98</v>
      </c>
      <c r="J6578" s="1">
        <v>3626</v>
      </c>
      <c r="K6578" s="2">
        <v>1885.52</v>
      </c>
      <c r="L6578">
        <v>0.52</v>
      </c>
      <c r="M6578" t="s">
        <v>82</v>
      </c>
    </row>
    <row r="6579" spans="1:13" x14ac:dyDescent="0.25">
      <c r="A6579" t="s">
        <v>24</v>
      </c>
      <c r="B6579">
        <v>1197831</v>
      </c>
      <c r="C6579" s="6">
        <v>44368</v>
      </c>
      <c r="D6579" t="s">
        <v>26</v>
      </c>
      <c r="E6579" t="s">
        <v>101</v>
      </c>
      <c r="F6579" t="s">
        <v>102</v>
      </c>
      <c r="G6579" t="s">
        <v>21</v>
      </c>
      <c r="H6579" s="1">
        <v>54</v>
      </c>
      <c r="I6579" s="1">
        <v>98</v>
      </c>
      <c r="J6579" s="1">
        <v>5292</v>
      </c>
      <c r="K6579" s="2">
        <v>2540.16</v>
      </c>
      <c r="L6579">
        <v>0.48</v>
      </c>
      <c r="M6579" t="s">
        <v>82</v>
      </c>
    </row>
    <row r="6580" spans="1:13" x14ac:dyDescent="0.25">
      <c r="A6580" t="s">
        <v>24</v>
      </c>
      <c r="B6580">
        <v>1197831</v>
      </c>
      <c r="C6580" s="6">
        <v>44368</v>
      </c>
      <c r="D6580" t="s">
        <v>26</v>
      </c>
      <c r="E6580" t="s">
        <v>101</v>
      </c>
      <c r="F6580" t="s">
        <v>102</v>
      </c>
      <c r="G6580" t="s">
        <v>22</v>
      </c>
      <c r="H6580" s="1">
        <v>54</v>
      </c>
      <c r="I6580" s="1">
        <v>160</v>
      </c>
      <c r="J6580" s="1">
        <v>8640</v>
      </c>
      <c r="K6580" s="2">
        <v>4665.6000000000004</v>
      </c>
      <c r="L6580">
        <v>0.54</v>
      </c>
      <c r="M6580" t="s">
        <v>82</v>
      </c>
    </row>
    <row r="6581" spans="1:13" x14ac:dyDescent="0.25">
      <c r="A6581" t="s">
        <v>24</v>
      </c>
      <c r="B6581">
        <v>1197831</v>
      </c>
      <c r="C6581" s="6">
        <v>44396</v>
      </c>
      <c r="D6581" t="s">
        <v>26</v>
      </c>
      <c r="E6581" t="s">
        <v>101</v>
      </c>
      <c r="F6581" t="s">
        <v>102</v>
      </c>
      <c r="G6581" t="s">
        <v>16</v>
      </c>
      <c r="H6581" s="1">
        <v>50</v>
      </c>
      <c r="I6581" s="1">
        <v>233</v>
      </c>
      <c r="J6581" s="1">
        <v>11650</v>
      </c>
      <c r="K6581" s="2">
        <v>5825</v>
      </c>
      <c r="L6581">
        <v>0.5</v>
      </c>
      <c r="M6581" t="s">
        <v>82</v>
      </c>
    </row>
    <row r="6582" spans="1:13" x14ac:dyDescent="0.25">
      <c r="A6582" t="s">
        <v>24</v>
      </c>
      <c r="B6582">
        <v>1197831</v>
      </c>
      <c r="C6582" s="6">
        <v>44396</v>
      </c>
      <c r="D6582" t="s">
        <v>26</v>
      </c>
      <c r="E6582" t="s">
        <v>101</v>
      </c>
      <c r="F6582" t="s">
        <v>102</v>
      </c>
      <c r="G6582" t="s">
        <v>18</v>
      </c>
      <c r="H6582" s="1">
        <v>47</v>
      </c>
      <c r="I6582" s="1">
        <v>147</v>
      </c>
      <c r="J6582" s="1">
        <v>6909</v>
      </c>
      <c r="K6582" s="2">
        <v>3109.0499999999997</v>
      </c>
      <c r="L6582">
        <v>0.44999999999999996</v>
      </c>
      <c r="M6582" t="s">
        <v>82</v>
      </c>
    </row>
    <row r="6583" spans="1:13" x14ac:dyDescent="0.25">
      <c r="A6583" t="s">
        <v>24</v>
      </c>
      <c r="B6583">
        <v>1197831</v>
      </c>
      <c r="C6583" s="6">
        <v>44396</v>
      </c>
      <c r="D6583" t="s">
        <v>26</v>
      </c>
      <c r="E6583" t="s">
        <v>101</v>
      </c>
      <c r="F6583" t="s">
        <v>102</v>
      </c>
      <c r="G6583" t="s">
        <v>19</v>
      </c>
      <c r="H6583" s="1">
        <v>43</v>
      </c>
      <c r="I6583" s="1">
        <v>126</v>
      </c>
      <c r="J6583" s="1">
        <v>5418</v>
      </c>
      <c r="K6583" s="2">
        <v>2763.18</v>
      </c>
      <c r="L6583">
        <v>0.51</v>
      </c>
      <c r="M6583" t="s">
        <v>82</v>
      </c>
    </row>
    <row r="6584" spans="1:13" x14ac:dyDescent="0.25">
      <c r="A6584" t="s">
        <v>24</v>
      </c>
      <c r="B6584">
        <v>1197831</v>
      </c>
      <c r="C6584" s="6">
        <v>44396</v>
      </c>
      <c r="D6584" t="s">
        <v>26</v>
      </c>
      <c r="E6584" t="s">
        <v>101</v>
      </c>
      <c r="F6584" t="s">
        <v>102</v>
      </c>
      <c r="G6584" t="s">
        <v>20</v>
      </c>
      <c r="H6584" s="1">
        <v>41</v>
      </c>
      <c r="I6584" s="1">
        <v>116</v>
      </c>
      <c r="J6584" s="1">
        <v>4756</v>
      </c>
      <c r="K6584" s="2">
        <v>2568.2400000000002</v>
      </c>
      <c r="L6584">
        <v>0.54</v>
      </c>
      <c r="M6584" t="s">
        <v>82</v>
      </c>
    </row>
    <row r="6585" spans="1:13" x14ac:dyDescent="0.25">
      <c r="A6585" t="s">
        <v>24</v>
      </c>
      <c r="B6585">
        <v>1197831</v>
      </c>
      <c r="C6585" s="6">
        <v>44396</v>
      </c>
      <c r="D6585" t="s">
        <v>26</v>
      </c>
      <c r="E6585" t="s">
        <v>101</v>
      </c>
      <c r="F6585" t="s">
        <v>102</v>
      </c>
      <c r="G6585" t="s">
        <v>21</v>
      </c>
      <c r="H6585" s="1">
        <v>55</v>
      </c>
      <c r="I6585" s="1">
        <v>119</v>
      </c>
      <c r="J6585" s="1">
        <v>6545</v>
      </c>
      <c r="K6585" s="2">
        <v>3207.0499999999997</v>
      </c>
      <c r="L6585">
        <v>0.49</v>
      </c>
      <c r="M6585" t="s">
        <v>82</v>
      </c>
    </row>
    <row r="6586" spans="1:13" x14ac:dyDescent="0.25">
      <c r="A6586" t="s">
        <v>24</v>
      </c>
      <c r="B6586">
        <v>1197831</v>
      </c>
      <c r="C6586" s="6">
        <v>44396</v>
      </c>
      <c r="D6586" t="s">
        <v>26</v>
      </c>
      <c r="E6586" t="s">
        <v>101</v>
      </c>
      <c r="F6586" t="s">
        <v>102</v>
      </c>
      <c r="G6586" t="s">
        <v>22</v>
      </c>
      <c r="H6586" s="1">
        <v>63</v>
      </c>
      <c r="I6586" s="1">
        <v>150</v>
      </c>
      <c r="J6586" s="1">
        <v>9450</v>
      </c>
      <c r="K6586" s="2">
        <v>5103</v>
      </c>
      <c r="L6586">
        <v>0.54</v>
      </c>
      <c r="M6586" t="s">
        <v>82</v>
      </c>
    </row>
    <row r="6587" spans="1:13" x14ac:dyDescent="0.25">
      <c r="A6587" t="s">
        <v>24</v>
      </c>
      <c r="B6587">
        <v>1197831</v>
      </c>
      <c r="C6587" s="6">
        <v>44428</v>
      </c>
      <c r="D6587" t="s">
        <v>26</v>
      </c>
      <c r="E6587" t="s">
        <v>101</v>
      </c>
      <c r="F6587" t="s">
        <v>102</v>
      </c>
      <c r="G6587" t="s">
        <v>16</v>
      </c>
      <c r="H6587" s="1">
        <v>55</v>
      </c>
      <c r="I6587" s="1">
        <v>210</v>
      </c>
      <c r="J6587" s="1">
        <v>11550</v>
      </c>
      <c r="K6587" s="2">
        <v>6237</v>
      </c>
      <c r="L6587">
        <v>0.54</v>
      </c>
      <c r="M6587" t="s">
        <v>82</v>
      </c>
    </row>
    <row r="6588" spans="1:13" x14ac:dyDescent="0.25">
      <c r="A6588" t="s">
        <v>24</v>
      </c>
      <c r="B6588">
        <v>1197831</v>
      </c>
      <c r="C6588" s="6">
        <v>44428</v>
      </c>
      <c r="D6588" t="s">
        <v>26</v>
      </c>
      <c r="E6588" t="s">
        <v>101</v>
      </c>
      <c r="F6588" t="s">
        <v>102</v>
      </c>
      <c r="G6588" t="s">
        <v>18</v>
      </c>
      <c r="H6588" s="1">
        <v>50</v>
      </c>
      <c r="I6588" s="1">
        <v>152</v>
      </c>
      <c r="J6588" s="1">
        <v>7600</v>
      </c>
      <c r="K6588" s="2">
        <v>3648</v>
      </c>
      <c r="L6588">
        <v>0.48</v>
      </c>
      <c r="M6588" t="s">
        <v>82</v>
      </c>
    </row>
    <row r="6589" spans="1:13" x14ac:dyDescent="0.25">
      <c r="A6589" t="s">
        <v>24</v>
      </c>
      <c r="B6589">
        <v>1197831</v>
      </c>
      <c r="C6589" s="6">
        <v>44428</v>
      </c>
      <c r="D6589" t="s">
        <v>26</v>
      </c>
      <c r="E6589" t="s">
        <v>101</v>
      </c>
      <c r="F6589" t="s">
        <v>102</v>
      </c>
      <c r="G6589" t="s">
        <v>19</v>
      </c>
      <c r="H6589" s="1">
        <v>47</v>
      </c>
      <c r="I6589" s="1">
        <v>126</v>
      </c>
      <c r="J6589" s="1">
        <v>5922</v>
      </c>
      <c r="K6589" s="2">
        <v>3079.44</v>
      </c>
      <c r="L6589">
        <v>0.52</v>
      </c>
      <c r="M6589" t="s">
        <v>82</v>
      </c>
    </row>
    <row r="6590" spans="1:13" x14ac:dyDescent="0.25">
      <c r="A6590" t="s">
        <v>24</v>
      </c>
      <c r="B6590">
        <v>1197831</v>
      </c>
      <c r="C6590" s="6">
        <v>44428</v>
      </c>
      <c r="D6590" t="s">
        <v>26</v>
      </c>
      <c r="E6590" t="s">
        <v>101</v>
      </c>
      <c r="F6590" t="s">
        <v>102</v>
      </c>
      <c r="G6590" t="s">
        <v>20</v>
      </c>
      <c r="H6590" s="1">
        <v>39</v>
      </c>
      <c r="I6590" s="1">
        <v>104</v>
      </c>
      <c r="J6590" s="1">
        <v>4056</v>
      </c>
      <c r="K6590" s="2">
        <v>2028</v>
      </c>
      <c r="L6590">
        <v>0.5</v>
      </c>
      <c r="M6590" t="s">
        <v>82</v>
      </c>
    </row>
    <row r="6591" spans="1:13" x14ac:dyDescent="0.25">
      <c r="A6591" t="s">
        <v>24</v>
      </c>
      <c r="B6591">
        <v>1197831</v>
      </c>
      <c r="C6591" s="6">
        <v>44428</v>
      </c>
      <c r="D6591" t="s">
        <v>26</v>
      </c>
      <c r="E6591" t="s">
        <v>101</v>
      </c>
      <c r="F6591" t="s">
        <v>102</v>
      </c>
      <c r="G6591" t="s">
        <v>21</v>
      </c>
      <c r="H6591" s="1">
        <v>48</v>
      </c>
      <c r="I6591" s="1">
        <v>113</v>
      </c>
      <c r="J6591" s="1">
        <v>5424</v>
      </c>
      <c r="K6591" s="2">
        <v>2657.7599999999998</v>
      </c>
      <c r="L6591">
        <v>0.49</v>
      </c>
      <c r="M6591" t="s">
        <v>82</v>
      </c>
    </row>
    <row r="6592" spans="1:13" x14ac:dyDescent="0.25">
      <c r="A6592" t="s">
        <v>24</v>
      </c>
      <c r="B6592">
        <v>1197831</v>
      </c>
      <c r="C6592" s="6">
        <v>44428</v>
      </c>
      <c r="D6592" t="s">
        <v>26</v>
      </c>
      <c r="E6592" t="s">
        <v>101</v>
      </c>
      <c r="F6592" t="s">
        <v>102</v>
      </c>
      <c r="G6592" t="s">
        <v>22</v>
      </c>
      <c r="H6592" s="1">
        <v>50</v>
      </c>
      <c r="I6592" s="1">
        <v>143</v>
      </c>
      <c r="J6592" s="1">
        <v>7150</v>
      </c>
      <c r="K6592" s="2">
        <v>3718</v>
      </c>
      <c r="L6592">
        <v>0.52</v>
      </c>
      <c r="M6592" t="s">
        <v>82</v>
      </c>
    </row>
    <row r="6593" spans="1:13" x14ac:dyDescent="0.25">
      <c r="A6593" t="s">
        <v>24</v>
      </c>
      <c r="B6593">
        <v>1197831</v>
      </c>
      <c r="C6593" s="6">
        <v>44458</v>
      </c>
      <c r="D6593" t="s">
        <v>26</v>
      </c>
      <c r="E6593" t="s">
        <v>101</v>
      </c>
      <c r="F6593" t="s">
        <v>102</v>
      </c>
      <c r="G6593" t="s">
        <v>16</v>
      </c>
      <c r="H6593" s="1">
        <v>48</v>
      </c>
      <c r="I6593" s="1">
        <v>182</v>
      </c>
      <c r="J6593" s="1">
        <v>8736</v>
      </c>
      <c r="K6593" s="2">
        <v>4542.72</v>
      </c>
      <c r="L6593">
        <v>0.52</v>
      </c>
      <c r="M6593" t="s">
        <v>82</v>
      </c>
    </row>
    <row r="6594" spans="1:13" x14ac:dyDescent="0.25">
      <c r="A6594" t="s">
        <v>24</v>
      </c>
      <c r="B6594">
        <v>1197831</v>
      </c>
      <c r="C6594" s="6">
        <v>44458</v>
      </c>
      <c r="D6594" t="s">
        <v>26</v>
      </c>
      <c r="E6594" t="s">
        <v>101</v>
      </c>
      <c r="F6594" t="s">
        <v>102</v>
      </c>
      <c r="G6594" t="s">
        <v>18</v>
      </c>
      <c r="H6594" s="1">
        <v>39</v>
      </c>
      <c r="I6594" s="1">
        <v>126</v>
      </c>
      <c r="J6594" s="1">
        <v>4914</v>
      </c>
      <c r="K6594" s="2">
        <v>2358.7199999999998</v>
      </c>
      <c r="L6594">
        <v>0.48</v>
      </c>
      <c r="M6594" t="s">
        <v>82</v>
      </c>
    </row>
    <row r="6595" spans="1:13" x14ac:dyDescent="0.25">
      <c r="A6595" t="s">
        <v>24</v>
      </c>
      <c r="B6595">
        <v>1197831</v>
      </c>
      <c r="C6595" s="6">
        <v>44458</v>
      </c>
      <c r="D6595" t="s">
        <v>26</v>
      </c>
      <c r="E6595" t="s">
        <v>101</v>
      </c>
      <c r="F6595" t="s">
        <v>102</v>
      </c>
      <c r="G6595" t="s">
        <v>19</v>
      </c>
      <c r="H6595" s="1">
        <v>14</v>
      </c>
      <c r="I6595" s="1">
        <v>88</v>
      </c>
      <c r="J6595" s="1">
        <v>1232</v>
      </c>
      <c r="K6595" s="2">
        <v>640.64</v>
      </c>
      <c r="L6595">
        <v>0.52</v>
      </c>
      <c r="M6595" t="s">
        <v>82</v>
      </c>
    </row>
    <row r="6596" spans="1:13" x14ac:dyDescent="0.25">
      <c r="A6596" t="s">
        <v>24</v>
      </c>
      <c r="B6596">
        <v>1197831</v>
      </c>
      <c r="C6596" s="6">
        <v>44458</v>
      </c>
      <c r="D6596" t="s">
        <v>26</v>
      </c>
      <c r="E6596" t="s">
        <v>101</v>
      </c>
      <c r="F6596" t="s">
        <v>102</v>
      </c>
      <c r="G6596" t="s">
        <v>20</v>
      </c>
      <c r="H6596" s="1">
        <v>14</v>
      </c>
      <c r="I6596" s="1">
        <v>88</v>
      </c>
      <c r="J6596" s="1">
        <v>1232</v>
      </c>
      <c r="K6596" s="2">
        <v>640.64</v>
      </c>
      <c r="L6596">
        <v>0.52</v>
      </c>
      <c r="M6596" t="s">
        <v>82</v>
      </c>
    </row>
    <row r="6597" spans="1:13" x14ac:dyDescent="0.25">
      <c r="A6597" t="s">
        <v>24</v>
      </c>
      <c r="B6597">
        <v>1197831</v>
      </c>
      <c r="C6597" s="6">
        <v>44458</v>
      </c>
      <c r="D6597" t="s">
        <v>26</v>
      </c>
      <c r="E6597" t="s">
        <v>101</v>
      </c>
      <c r="F6597" t="s">
        <v>102</v>
      </c>
      <c r="G6597" t="s">
        <v>21</v>
      </c>
      <c r="H6597" s="1">
        <v>23</v>
      </c>
      <c r="I6597" s="1">
        <v>94</v>
      </c>
      <c r="J6597" s="1">
        <v>2162</v>
      </c>
      <c r="K6597" s="2">
        <v>1081</v>
      </c>
      <c r="L6597">
        <v>0.5</v>
      </c>
      <c r="M6597" t="s">
        <v>82</v>
      </c>
    </row>
    <row r="6598" spans="1:13" x14ac:dyDescent="0.25">
      <c r="A6598" t="s">
        <v>24</v>
      </c>
      <c r="B6598">
        <v>1197831</v>
      </c>
      <c r="C6598" s="6">
        <v>44458</v>
      </c>
      <c r="D6598" t="s">
        <v>26</v>
      </c>
      <c r="E6598" t="s">
        <v>101</v>
      </c>
      <c r="F6598" t="s">
        <v>102</v>
      </c>
      <c r="G6598" t="s">
        <v>22</v>
      </c>
      <c r="H6598" s="1">
        <v>29</v>
      </c>
      <c r="I6598" s="1">
        <v>119</v>
      </c>
      <c r="J6598" s="1">
        <v>3451</v>
      </c>
      <c r="K6598" s="2">
        <v>1863.5400000000002</v>
      </c>
      <c r="L6598">
        <v>0.54</v>
      </c>
      <c r="M6598" t="s">
        <v>82</v>
      </c>
    </row>
    <row r="6599" spans="1:13" x14ac:dyDescent="0.25">
      <c r="A6599" t="s">
        <v>24</v>
      </c>
      <c r="B6599">
        <v>1197831</v>
      </c>
      <c r="C6599" s="6">
        <v>44490</v>
      </c>
      <c r="D6599" t="s">
        <v>26</v>
      </c>
      <c r="E6599" t="s">
        <v>101</v>
      </c>
      <c r="F6599" t="s">
        <v>102</v>
      </c>
      <c r="G6599" t="s">
        <v>16</v>
      </c>
      <c r="H6599" s="1">
        <v>27</v>
      </c>
      <c r="I6599" s="1">
        <v>150</v>
      </c>
      <c r="J6599" s="1">
        <v>4050</v>
      </c>
      <c r="K6599" s="2">
        <v>2025</v>
      </c>
      <c r="L6599">
        <v>0.5</v>
      </c>
      <c r="M6599" t="s">
        <v>82</v>
      </c>
    </row>
    <row r="6600" spans="1:13" x14ac:dyDescent="0.25">
      <c r="A6600" t="s">
        <v>24</v>
      </c>
      <c r="B6600">
        <v>1197831</v>
      </c>
      <c r="C6600" s="6">
        <v>44490</v>
      </c>
      <c r="D6600" t="s">
        <v>26</v>
      </c>
      <c r="E6600" t="s">
        <v>101</v>
      </c>
      <c r="F6600" t="s">
        <v>102</v>
      </c>
      <c r="G6600" t="s">
        <v>18</v>
      </c>
      <c r="H6600" s="1">
        <v>19</v>
      </c>
      <c r="I6600" s="1">
        <v>106</v>
      </c>
      <c r="J6600" s="1">
        <v>2014</v>
      </c>
      <c r="K6600" s="2">
        <v>906.3</v>
      </c>
      <c r="L6600">
        <v>0.44999999999999996</v>
      </c>
      <c r="M6600" t="s">
        <v>82</v>
      </c>
    </row>
    <row r="6601" spans="1:13" x14ac:dyDescent="0.25">
      <c r="A6601" t="s">
        <v>24</v>
      </c>
      <c r="B6601">
        <v>1197831</v>
      </c>
      <c r="C6601" s="6">
        <v>44490</v>
      </c>
      <c r="D6601" t="s">
        <v>26</v>
      </c>
      <c r="E6601" t="s">
        <v>101</v>
      </c>
      <c r="F6601" t="s">
        <v>102</v>
      </c>
      <c r="G6601" t="s">
        <v>19</v>
      </c>
      <c r="H6601" s="1">
        <v>19</v>
      </c>
      <c r="I6601" s="1">
        <v>78</v>
      </c>
      <c r="J6601" s="1">
        <v>1482</v>
      </c>
      <c r="K6601" s="2">
        <v>741</v>
      </c>
      <c r="L6601">
        <v>0.5</v>
      </c>
      <c r="M6601" t="s">
        <v>82</v>
      </c>
    </row>
    <row r="6602" spans="1:13" x14ac:dyDescent="0.25">
      <c r="A6602" t="s">
        <v>24</v>
      </c>
      <c r="B6602">
        <v>1197831</v>
      </c>
      <c r="C6602" s="6">
        <v>44490</v>
      </c>
      <c r="D6602" t="s">
        <v>26</v>
      </c>
      <c r="E6602" t="s">
        <v>101</v>
      </c>
      <c r="F6602" t="s">
        <v>102</v>
      </c>
      <c r="G6602" t="s">
        <v>20</v>
      </c>
      <c r="H6602" s="1">
        <v>19</v>
      </c>
      <c r="I6602" s="1">
        <v>72</v>
      </c>
      <c r="J6602" s="1">
        <v>1368</v>
      </c>
      <c r="K6602" s="2">
        <v>725.04000000000008</v>
      </c>
      <c r="L6602">
        <v>0.53</v>
      </c>
      <c r="M6602" t="s">
        <v>82</v>
      </c>
    </row>
    <row r="6603" spans="1:13" x14ac:dyDescent="0.25">
      <c r="A6603" t="s">
        <v>24</v>
      </c>
      <c r="B6603">
        <v>1197831</v>
      </c>
      <c r="C6603" s="6">
        <v>44490</v>
      </c>
      <c r="D6603" t="s">
        <v>26</v>
      </c>
      <c r="E6603" t="s">
        <v>101</v>
      </c>
      <c r="F6603" t="s">
        <v>102</v>
      </c>
      <c r="G6603" t="s">
        <v>21</v>
      </c>
      <c r="H6603" s="1">
        <v>27</v>
      </c>
      <c r="I6603" s="1">
        <v>83</v>
      </c>
      <c r="J6603" s="1">
        <v>2241</v>
      </c>
      <c r="K6603" s="2">
        <v>1053.27</v>
      </c>
      <c r="L6603">
        <v>0.47</v>
      </c>
      <c r="M6603" t="s">
        <v>82</v>
      </c>
    </row>
    <row r="6604" spans="1:13" x14ac:dyDescent="0.25">
      <c r="A6604" t="s">
        <v>29</v>
      </c>
      <c r="B6604">
        <v>1197831</v>
      </c>
      <c r="C6604" s="6">
        <v>44490</v>
      </c>
      <c r="D6604" t="s">
        <v>26</v>
      </c>
      <c r="E6604" t="s">
        <v>101</v>
      </c>
      <c r="F6604" t="s">
        <v>102</v>
      </c>
      <c r="G6604" t="s">
        <v>22</v>
      </c>
      <c r="H6604" s="1">
        <v>29</v>
      </c>
      <c r="I6604" s="1">
        <v>104</v>
      </c>
      <c r="J6604" s="1">
        <v>3016</v>
      </c>
      <c r="K6604" s="2">
        <v>1598.48</v>
      </c>
      <c r="L6604">
        <v>0.53</v>
      </c>
      <c r="M6604" t="s">
        <v>82</v>
      </c>
    </row>
    <row r="6605" spans="1:13" x14ac:dyDescent="0.25">
      <c r="A6605" t="s">
        <v>29</v>
      </c>
      <c r="B6605">
        <v>1197831</v>
      </c>
      <c r="C6605" s="6">
        <v>44520</v>
      </c>
      <c r="D6605" t="s">
        <v>26</v>
      </c>
      <c r="E6605" t="s">
        <v>101</v>
      </c>
      <c r="F6605" t="s">
        <v>102</v>
      </c>
      <c r="G6605" t="s">
        <v>16</v>
      </c>
      <c r="H6605" s="1">
        <v>24</v>
      </c>
      <c r="I6605" s="1">
        <v>143</v>
      </c>
      <c r="J6605" s="1">
        <v>3432</v>
      </c>
      <c r="K6605" s="2">
        <v>1716</v>
      </c>
      <c r="L6605">
        <v>0.5</v>
      </c>
      <c r="M6605" t="s">
        <v>82</v>
      </c>
    </row>
    <row r="6606" spans="1:13" x14ac:dyDescent="0.25">
      <c r="A6606" t="s">
        <v>29</v>
      </c>
      <c r="B6606">
        <v>1197831</v>
      </c>
      <c r="C6606" s="6">
        <v>44520</v>
      </c>
      <c r="D6606" t="s">
        <v>26</v>
      </c>
      <c r="E6606" t="s">
        <v>101</v>
      </c>
      <c r="F6606" t="s">
        <v>102</v>
      </c>
      <c r="G6606" t="s">
        <v>18</v>
      </c>
      <c r="H6606" s="1">
        <v>14</v>
      </c>
      <c r="I6606" s="1">
        <v>94</v>
      </c>
      <c r="J6606" s="1">
        <v>1316</v>
      </c>
      <c r="K6606" s="2">
        <v>658</v>
      </c>
      <c r="L6606">
        <v>0.5</v>
      </c>
      <c r="M6606" t="s">
        <v>82</v>
      </c>
    </row>
    <row r="6607" spans="1:13" x14ac:dyDescent="0.25">
      <c r="A6607" t="s">
        <v>29</v>
      </c>
      <c r="B6607">
        <v>1197831</v>
      </c>
      <c r="C6607" s="6">
        <v>44520</v>
      </c>
      <c r="D6607" t="s">
        <v>26</v>
      </c>
      <c r="E6607" t="s">
        <v>101</v>
      </c>
      <c r="F6607" t="s">
        <v>102</v>
      </c>
      <c r="G6607" t="s">
        <v>19</v>
      </c>
      <c r="H6607" s="1">
        <v>23</v>
      </c>
      <c r="I6607" s="1">
        <v>90</v>
      </c>
      <c r="J6607" s="1">
        <v>2070</v>
      </c>
      <c r="K6607" s="2">
        <v>1055.7</v>
      </c>
      <c r="L6607">
        <v>0.51</v>
      </c>
      <c r="M6607" t="s">
        <v>82</v>
      </c>
    </row>
    <row r="6608" spans="1:13" x14ac:dyDescent="0.25">
      <c r="A6608" t="s">
        <v>29</v>
      </c>
      <c r="B6608">
        <v>1197831</v>
      </c>
      <c r="C6608" s="6">
        <v>44520</v>
      </c>
      <c r="D6608" t="s">
        <v>26</v>
      </c>
      <c r="E6608" t="s">
        <v>101</v>
      </c>
      <c r="F6608" t="s">
        <v>102</v>
      </c>
      <c r="G6608" t="s">
        <v>20</v>
      </c>
      <c r="H6608" s="1">
        <v>51</v>
      </c>
      <c r="I6608" s="1">
        <v>109</v>
      </c>
      <c r="J6608" s="1">
        <v>5559</v>
      </c>
      <c r="K6608" s="2">
        <v>2779.5</v>
      </c>
      <c r="L6608">
        <v>0.5</v>
      </c>
      <c r="M6608" t="s">
        <v>82</v>
      </c>
    </row>
    <row r="6609" spans="1:13" x14ac:dyDescent="0.25">
      <c r="A6609" t="s">
        <v>29</v>
      </c>
      <c r="B6609">
        <v>1197831</v>
      </c>
      <c r="C6609" s="6">
        <v>44520</v>
      </c>
      <c r="D6609" t="s">
        <v>26</v>
      </c>
      <c r="E6609" t="s">
        <v>101</v>
      </c>
      <c r="F6609" t="s">
        <v>102</v>
      </c>
      <c r="G6609" t="s">
        <v>21</v>
      </c>
      <c r="H6609" s="1">
        <v>69</v>
      </c>
      <c r="I6609" s="1">
        <v>91</v>
      </c>
      <c r="J6609" s="1">
        <v>6279</v>
      </c>
      <c r="K6609" s="2">
        <v>2951.1299999999997</v>
      </c>
      <c r="L6609">
        <v>0.47</v>
      </c>
      <c r="M6609" t="s">
        <v>82</v>
      </c>
    </row>
    <row r="6610" spans="1:13" x14ac:dyDescent="0.25">
      <c r="A6610" t="s">
        <v>29</v>
      </c>
      <c r="B6610">
        <v>1197831</v>
      </c>
      <c r="C6610" s="6">
        <v>44520</v>
      </c>
      <c r="D6610" t="s">
        <v>26</v>
      </c>
      <c r="E6610" t="s">
        <v>101</v>
      </c>
      <c r="F6610" t="s">
        <v>102</v>
      </c>
      <c r="G6610" t="s">
        <v>22</v>
      </c>
      <c r="H6610" s="1">
        <v>73</v>
      </c>
      <c r="I6610" s="1">
        <v>117</v>
      </c>
      <c r="J6610" s="1">
        <v>8541</v>
      </c>
      <c r="K6610" s="2">
        <v>4526.7300000000005</v>
      </c>
      <c r="L6610">
        <v>0.53</v>
      </c>
      <c r="M6610" t="s">
        <v>82</v>
      </c>
    </row>
    <row r="6611" spans="1:13" x14ac:dyDescent="0.25">
      <c r="A6611" t="s">
        <v>29</v>
      </c>
      <c r="B6611">
        <v>1197831</v>
      </c>
      <c r="C6611" s="6">
        <v>44549</v>
      </c>
      <c r="D6611" t="s">
        <v>26</v>
      </c>
      <c r="E6611" t="s">
        <v>101</v>
      </c>
      <c r="F6611" t="s">
        <v>102</v>
      </c>
      <c r="G6611" t="s">
        <v>16</v>
      </c>
      <c r="H6611" s="1">
        <v>67</v>
      </c>
      <c r="I6611" s="1">
        <v>203</v>
      </c>
      <c r="J6611" s="1">
        <v>13601</v>
      </c>
      <c r="K6611" s="2">
        <v>7480.55</v>
      </c>
      <c r="L6611">
        <v>0.55000000000000004</v>
      </c>
      <c r="M6611" t="s">
        <v>82</v>
      </c>
    </row>
    <row r="6612" spans="1:13" x14ac:dyDescent="0.25">
      <c r="A6612" t="s">
        <v>29</v>
      </c>
      <c r="B6612">
        <v>1197831</v>
      </c>
      <c r="C6612" s="6">
        <v>44549</v>
      </c>
      <c r="D6612" t="s">
        <v>26</v>
      </c>
      <c r="E6612" t="s">
        <v>101</v>
      </c>
      <c r="F6612" t="s">
        <v>102</v>
      </c>
      <c r="G6612" t="s">
        <v>18</v>
      </c>
      <c r="H6612" s="1">
        <v>54</v>
      </c>
      <c r="I6612" s="1">
        <v>140</v>
      </c>
      <c r="J6612" s="1">
        <v>7560</v>
      </c>
      <c r="K6612" s="2">
        <v>3553.2</v>
      </c>
      <c r="L6612">
        <v>0.47</v>
      </c>
      <c r="M6612" t="s">
        <v>82</v>
      </c>
    </row>
    <row r="6613" spans="1:13" x14ac:dyDescent="0.25">
      <c r="A6613" t="s">
        <v>29</v>
      </c>
      <c r="B6613">
        <v>1197831</v>
      </c>
      <c r="C6613" s="6">
        <v>44549</v>
      </c>
      <c r="D6613" t="s">
        <v>26</v>
      </c>
      <c r="E6613" t="s">
        <v>101</v>
      </c>
      <c r="F6613" t="s">
        <v>102</v>
      </c>
      <c r="G6613" t="s">
        <v>19</v>
      </c>
      <c r="H6613" s="1">
        <v>55</v>
      </c>
      <c r="I6613" s="1">
        <v>126</v>
      </c>
      <c r="J6613" s="1">
        <v>6930</v>
      </c>
      <c r="K6613" s="2">
        <v>3742.2000000000003</v>
      </c>
      <c r="L6613">
        <v>0.54</v>
      </c>
      <c r="M6613" t="s">
        <v>82</v>
      </c>
    </row>
    <row r="6614" spans="1:13" x14ac:dyDescent="0.25">
      <c r="A6614" t="s">
        <v>29</v>
      </c>
      <c r="B6614">
        <v>1197831</v>
      </c>
      <c r="C6614" s="6">
        <v>44549</v>
      </c>
      <c r="D6614" t="s">
        <v>26</v>
      </c>
      <c r="E6614" t="s">
        <v>101</v>
      </c>
      <c r="F6614" t="s">
        <v>102</v>
      </c>
      <c r="G6614" t="s">
        <v>20</v>
      </c>
      <c r="H6614" s="1">
        <v>57</v>
      </c>
      <c r="I6614" s="1">
        <v>120</v>
      </c>
      <c r="J6614" s="1">
        <v>6840</v>
      </c>
      <c r="K6614" s="2">
        <v>3488.4</v>
      </c>
      <c r="L6614">
        <v>0.51</v>
      </c>
      <c r="M6614" t="s">
        <v>82</v>
      </c>
    </row>
    <row r="6615" spans="1:13" x14ac:dyDescent="0.25">
      <c r="A6615" t="s">
        <v>29</v>
      </c>
      <c r="B6615">
        <v>1197831</v>
      </c>
      <c r="C6615" s="6">
        <v>44549</v>
      </c>
      <c r="D6615" t="s">
        <v>26</v>
      </c>
      <c r="E6615" t="s">
        <v>101</v>
      </c>
      <c r="F6615" t="s">
        <v>102</v>
      </c>
      <c r="G6615" t="s">
        <v>21</v>
      </c>
      <c r="H6615" s="1">
        <v>64</v>
      </c>
      <c r="I6615" s="1">
        <v>112</v>
      </c>
      <c r="J6615" s="1">
        <v>7168</v>
      </c>
      <c r="K6615" s="2">
        <v>3512.3199999999997</v>
      </c>
      <c r="L6615">
        <v>0.49</v>
      </c>
      <c r="M6615" t="s">
        <v>82</v>
      </c>
    </row>
    <row r="6616" spans="1:13" x14ac:dyDescent="0.25">
      <c r="A6616" t="s">
        <v>29</v>
      </c>
      <c r="B6616">
        <v>1197831</v>
      </c>
      <c r="C6616" s="6">
        <v>44549</v>
      </c>
      <c r="D6616" t="s">
        <v>26</v>
      </c>
      <c r="E6616" t="s">
        <v>101</v>
      </c>
      <c r="F6616" t="s">
        <v>102</v>
      </c>
      <c r="G6616" t="s">
        <v>22</v>
      </c>
      <c r="H6616" s="1">
        <v>70</v>
      </c>
      <c r="I6616" s="1">
        <v>150</v>
      </c>
      <c r="J6616" s="1">
        <v>10500</v>
      </c>
      <c r="K6616" s="2">
        <v>5355</v>
      </c>
      <c r="L6616">
        <v>0.51</v>
      </c>
      <c r="M6616" t="s">
        <v>82</v>
      </c>
    </row>
    <row r="6617" spans="1:13" x14ac:dyDescent="0.25">
      <c r="A6617" t="s">
        <v>29</v>
      </c>
      <c r="B6617">
        <v>1197831</v>
      </c>
      <c r="C6617" s="6">
        <v>44219</v>
      </c>
      <c r="D6617" t="s">
        <v>26</v>
      </c>
      <c r="E6617" t="s">
        <v>101</v>
      </c>
      <c r="F6617" t="s">
        <v>102</v>
      </c>
      <c r="G6617" t="s">
        <v>16</v>
      </c>
      <c r="H6617" s="1">
        <v>24</v>
      </c>
      <c r="I6617" s="1">
        <v>167</v>
      </c>
      <c r="J6617" s="1">
        <v>4008</v>
      </c>
      <c r="K6617" s="2">
        <v>2124.2400000000002</v>
      </c>
      <c r="L6617">
        <v>0.53</v>
      </c>
      <c r="M6617" t="s">
        <v>82</v>
      </c>
    </row>
    <row r="6618" spans="1:13" x14ac:dyDescent="0.25">
      <c r="A6618" t="s">
        <v>29</v>
      </c>
      <c r="B6618">
        <v>1197831</v>
      </c>
      <c r="C6618" s="6">
        <v>44219</v>
      </c>
      <c r="D6618" t="s">
        <v>26</v>
      </c>
      <c r="E6618" t="s">
        <v>101</v>
      </c>
      <c r="F6618" t="s">
        <v>102</v>
      </c>
      <c r="G6618" t="s">
        <v>18</v>
      </c>
      <c r="H6618" s="1">
        <v>25</v>
      </c>
      <c r="I6618" s="1">
        <v>109</v>
      </c>
      <c r="J6618" s="1">
        <v>2725</v>
      </c>
      <c r="K6618" s="2">
        <v>1226.2499999999998</v>
      </c>
      <c r="L6618">
        <v>0.44999999999999996</v>
      </c>
      <c r="M6618" t="s">
        <v>82</v>
      </c>
    </row>
    <row r="6619" spans="1:13" x14ac:dyDescent="0.25">
      <c r="A6619" t="s">
        <v>29</v>
      </c>
      <c r="B6619">
        <v>1197831</v>
      </c>
      <c r="C6619" s="6">
        <v>44219</v>
      </c>
      <c r="D6619" t="s">
        <v>26</v>
      </c>
      <c r="E6619" t="s">
        <v>101</v>
      </c>
      <c r="F6619" t="s">
        <v>102</v>
      </c>
      <c r="G6619" t="s">
        <v>19</v>
      </c>
      <c r="H6619" s="1">
        <v>15</v>
      </c>
      <c r="I6619" s="1">
        <v>98</v>
      </c>
      <c r="J6619" s="1">
        <v>1470</v>
      </c>
      <c r="K6619" s="2">
        <v>808.50000000000011</v>
      </c>
      <c r="L6619">
        <v>0.55000000000000004</v>
      </c>
      <c r="M6619" t="s">
        <v>82</v>
      </c>
    </row>
    <row r="6620" spans="1:13" x14ac:dyDescent="0.25">
      <c r="A6620" t="s">
        <v>29</v>
      </c>
      <c r="B6620">
        <v>1197831</v>
      </c>
      <c r="C6620" s="6">
        <v>44219</v>
      </c>
      <c r="D6620" t="s">
        <v>26</v>
      </c>
      <c r="E6620" t="s">
        <v>101</v>
      </c>
      <c r="F6620" t="s">
        <v>102</v>
      </c>
      <c r="G6620" t="s">
        <v>20</v>
      </c>
      <c r="H6620" s="1">
        <v>18</v>
      </c>
      <c r="I6620" s="1">
        <v>65</v>
      </c>
      <c r="J6620" s="1">
        <v>1170</v>
      </c>
      <c r="K6620" s="2">
        <v>643.5</v>
      </c>
      <c r="L6620">
        <v>0.55000000000000004</v>
      </c>
      <c r="M6620" t="s">
        <v>82</v>
      </c>
    </row>
    <row r="6621" spans="1:13" x14ac:dyDescent="0.25">
      <c r="A6621" t="s">
        <v>29</v>
      </c>
      <c r="B6621">
        <v>1197831</v>
      </c>
      <c r="C6621" s="6">
        <v>44219</v>
      </c>
      <c r="D6621" t="s">
        <v>26</v>
      </c>
      <c r="E6621" t="s">
        <v>101</v>
      </c>
      <c r="F6621" t="s">
        <v>102</v>
      </c>
      <c r="G6621" t="s">
        <v>21</v>
      </c>
      <c r="H6621" s="1">
        <v>33</v>
      </c>
      <c r="I6621" s="1">
        <v>80</v>
      </c>
      <c r="J6621" s="1">
        <v>2640</v>
      </c>
      <c r="K6621" s="2">
        <v>1320</v>
      </c>
      <c r="L6621">
        <v>0.5</v>
      </c>
      <c r="M6621" t="s">
        <v>82</v>
      </c>
    </row>
    <row r="6622" spans="1:13" x14ac:dyDescent="0.25">
      <c r="A6622" t="s">
        <v>29</v>
      </c>
      <c r="B6622">
        <v>1197831</v>
      </c>
      <c r="C6622" s="6">
        <v>44219</v>
      </c>
      <c r="D6622" t="s">
        <v>26</v>
      </c>
      <c r="E6622" t="s">
        <v>101</v>
      </c>
      <c r="F6622" t="s">
        <v>102</v>
      </c>
      <c r="G6622" t="s">
        <v>22</v>
      </c>
      <c r="H6622" s="1">
        <v>23</v>
      </c>
      <c r="I6622" s="1">
        <v>101</v>
      </c>
      <c r="J6622" s="1">
        <v>2323</v>
      </c>
      <c r="K6622" s="2">
        <v>1207.96</v>
      </c>
      <c r="L6622">
        <v>0.52</v>
      </c>
      <c r="M6622" t="s">
        <v>82</v>
      </c>
    </row>
    <row r="6623" spans="1:13" x14ac:dyDescent="0.25">
      <c r="A6623" t="s">
        <v>29</v>
      </c>
      <c r="B6623">
        <v>1197831</v>
      </c>
      <c r="C6623" s="6">
        <v>44248</v>
      </c>
      <c r="D6623" t="s">
        <v>26</v>
      </c>
      <c r="E6623" t="s">
        <v>101</v>
      </c>
      <c r="F6623" t="s">
        <v>102</v>
      </c>
      <c r="G6623" t="s">
        <v>16</v>
      </c>
      <c r="H6623" s="1">
        <v>24</v>
      </c>
      <c r="I6623" s="1">
        <v>169</v>
      </c>
      <c r="J6623" s="1">
        <v>4056</v>
      </c>
      <c r="K6623" s="2">
        <v>2109.12</v>
      </c>
      <c r="L6623">
        <v>0.52</v>
      </c>
      <c r="M6623" t="s">
        <v>82</v>
      </c>
    </row>
    <row r="6624" spans="1:13" x14ac:dyDescent="0.25">
      <c r="A6624" t="s">
        <v>29</v>
      </c>
      <c r="B6624">
        <v>1197831</v>
      </c>
      <c r="C6624" s="6">
        <v>44248</v>
      </c>
      <c r="D6624" t="s">
        <v>26</v>
      </c>
      <c r="E6624" t="s">
        <v>101</v>
      </c>
      <c r="F6624" t="s">
        <v>102</v>
      </c>
      <c r="G6624" t="s">
        <v>18</v>
      </c>
      <c r="H6624" s="1">
        <v>23</v>
      </c>
      <c r="I6624" s="1">
        <v>80</v>
      </c>
      <c r="J6624" s="1">
        <v>1840</v>
      </c>
      <c r="K6624" s="2">
        <v>846.4</v>
      </c>
      <c r="L6624">
        <v>0.45999999999999996</v>
      </c>
      <c r="M6624" t="s">
        <v>82</v>
      </c>
    </row>
    <row r="6625" spans="1:13" x14ac:dyDescent="0.25">
      <c r="A6625" t="s">
        <v>29</v>
      </c>
      <c r="B6625">
        <v>1197831</v>
      </c>
      <c r="C6625" s="6">
        <v>44248</v>
      </c>
      <c r="D6625" t="s">
        <v>26</v>
      </c>
      <c r="E6625" t="s">
        <v>101</v>
      </c>
      <c r="F6625" t="s">
        <v>102</v>
      </c>
      <c r="G6625" t="s">
        <v>19</v>
      </c>
      <c r="H6625" s="1">
        <v>15</v>
      </c>
      <c r="I6625" s="1">
        <v>91</v>
      </c>
      <c r="J6625" s="1">
        <v>1365</v>
      </c>
      <c r="K6625" s="2">
        <v>682.5</v>
      </c>
      <c r="L6625">
        <v>0.5</v>
      </c>
      <c r="M6625" t="s">
        <v>82</v>
      </c>
    </row>
    <row r="6626" spans="1:13" x14ac:dyDescent="0.25">
      <c r="A6626" t="s">
        <v>29</v>
      </c>
      <c r="B6626">
        <v>1197831</v>
      </c>
      <c r="C6626" s="6">
        <v>44248</v>
      </c>
      <c r="D6626" t="s">
        <v>26</v>
      </c>
      <c r="E6626" t="s">
        <v>103</v>
      </c>
      <c r="F6626" t="s">
        <v>104</v>
      </c>
      <c r="G6626" t="s">
        <v>20</v>
      </c>
      <c r="H6626" s="1">
        <v>19</v>
      </c>
      <c r="I6626" s="1">
        <v>49</v>
      </c>
      <c r="J6626" s="1">
        <v>931</v>
      </c>
      <c r="K6626" s="2">
        <v>474.81</v>
      </c>
      <c r="L6626">
        <v>0.51</v>
      </c>
      <c r="M6626" t="s">
        <v>82</v>
      </c>
    </row>
    <row r="6627" spans="1:13" x14ac:dyDescent="0.25">
      <c r="A6627" t="s">
        <v>29</v>
      </c>
      <c r="B6627">
        <v>1197831</v>
      </c>
      <c r="C6627" s="6">
        <v>44248</v>
      </c>
      <c r="D6627" t="s">
        <v>26</v>
      </c>
      <c r="E6627" t="s">
        <v>103</v>
      </c>
      <c r="F6627" t="s">
        <v>104</v>
      </c>
      <c r="G6627" t="s">
        <v>21</v>
      </c>
      <c r="H6627" s="1">
        <v>34</v>
      </c>
      <c r="I6627" s="1">
        <v>75</v>
      </c>
      <c r="J6627" s="1">
        <v>2550</v>
      </c>
      <c r="K6627" s="2">
        <v>1198.5</v>
      </c>
      <c r="L6627">
        <v>0.47</v>
      </c>
      <c r="M6627" t="s">
        <v>82</v>
      </c>
    </row>
    <row r="6628" spans="1:13" x14ac:dyDescent="0.25">
      <c r="A6628" t="s">
        <v>29</v>
      </c>
      <c r="B6628">
        <v>1197831</v>
      </c>
      <c r="C6628" s="6">
        <v>44248</v>
      </c>
      <c r="D6628" t="s">
        <v>26</v>
      </c>
      <c r="E6628" t="s">
        <v>103</v>
      </c>
      <c r="F6628" t="s">
        <v>104</v>
      </c>
      <c r="G6628" t="s">
        <v>22</v>
      </c>
      <c r="H6628" s="1">
        <v>18</v>
      </c>
      <c r="I6628" s="1">
        <v>98</v>
      </c>
      <c r="J6628" s="1">
        <v>1764</v>
      </c>
      <c r="K6628" s="2">
        <v>899.64</v>
      </c>
      <c r="L6628">
        <v>0.51</v>
      </c>
      <c r="M6628" t="s">
        <v>82</v>
      </c>
    </row>
    <row r="6629" spans="1:13" x14ac:dyDescent="0.25">
      <c r="A6629" t="s">
        <v>29</v>
      </c>
      <c r="B6629">
        <v>1197831</v>
      </c>
      <c r="C6629" s="6">
        <v>44274</v>
      </c>
      <c r="D6629" t="s">
        <v>26</v>
      </c>
      <c r="E6629" t="s">
        <v>103</v>
      </c>
      <c r="F6629" t="s">
        <v>104</v>
      </c>
      <c r="G6629" t="s">
        <v>16</v>
      </c>
      <c r="H6629" s="1">
        <v>19</v>
      </c>
      <c r="I6629" s="1">
        <v>154</v>
      </c>
      <c r="J6629" s="1">
        <v>2926</v>
      </c>
      <c r="K6629" s="2">
        <v>1463</v>
      </c>
      <c r="L6629">
        <v>0.5</v>
      </c>
      <c r="M6629" t="s">
        <v>82</v>
      </c>
    </row>
    <row r="6630" spans="1:13" x14ac:dyDescent="0.25">
      <c r="A6630" t="s">
        <v>29</v>
      </c>
      <c r="B6630">
        <v>1197831</v>
      </c>
      <c r="C6630" s="6">
        <v>44274</v>
      </c>
      <c r="D6630" t="s">
        <v>26</v>
      </c>
      <c r="E6630" t="s">
        <v>103</v>
      </c>
      <c r="F6630" t="s">
        <v>104</v>
      </c>
      <c r="G6630" t="s">
        <v>18</v>
      </c>
      <c r="H6630" s="1">
        <v>19</v>
      </c>
      <c r="I6630" s="1">
        <v>73</v>
      </c>
      <c r="J6630" s="1">
        <v>1387</v>
      </c>
      <c r="K6630" s="2">
        <v>665.76</v>
      </c>
      <c r="L6630">
        <v>0.48</v>
      </c>
      <c r="M6630" t="s">
        <v>82</v>
      </c>
    </row>
    <row r="6631" spans="1:13" x14ac:dyDescent="0.25">
      <c r="A6631" t="s">
        <v>29</v>
      </c>
      <c r="B6631">
        <v>1197831</v>
      </c>
      <c r="C6631" s="6">
        <v>44274</v>
      </c>
      <c r="D6631" t="s">
        <v>26</v>
      </c>
      <c r="E6631" t="s">
        <v>103</v>
      </c>
      <c r="F6631" t="s">
        <v>104</v>
      </c>
      <c r="G6631" t="s">
        <v>19</v>
      </c>
      <c r="H6631" s="1">
        <v>9</v>
      </c>
      <c r="I6631" s="1">
        <v>80</v>
      </c>
      <c r="J6631" s="1">
        <v>720</v>
      </c>
      <c r="K6631" s="2">
        <v>360</v>
      </c>
      <c r="L6631">
        <v>0.5</v>
      </c>
      <c r="M6631" t="s">
        <v>82</v>
      </c>
    </row>
    <row r="6632" spans="1:13" x14ac:dyDescent="0.25">
      <c r="A6632" t="s">
        <v>29</v>
      </c>
      <c r="B6632">
        <v>1197831</v>
      </c>
      <c r="C6632" s="6">
        <v>44274</v>
      </c>
      <c r="D6632" t="s">
        <v>26</v>
      </c>
      <c r="E6632" t="s">
        <v>103</v>
      </c>
      <c r="F6632" t="s">
        <v>104</v>
      </c>
      <c r="G6632" t="s">
        <v>20</v>
      </c>
      <c r="H6632" s="1">
        <v>20</v>
      </c>
      <c r="I6632" s="1">
        <v>34</v>
      </c>
      <c r="J6632" s="1">
        <v>680</v>
      </c>
      <c r="K6632" s="2">
        <v>340</v>
      </c>
      <c r="L6632">
        <v>0.5</v>
      </c>
      <c r="M6632" t="s">
        <v>82</v>
      </c>
    </row>
    <row r="6633" spans="1:13" x14ac:dyDescent="0.25">
      <c r="A6633" t="s">
        <v>29</v>
      </c>
      <c r="B6633">
        <v>1197831</v>
      </c>
      <c r="C6633" s="6">
        <v>44274</v>
      </c>
      <c r="D6633" t="s">
        <v>26</v>
      </c>
      <c r="E6633" t="s">
        <v>103</v>
      </c>
      <c r="F6633" t="s">
        <v>104</v>
      </c>
      <c r="G6633" t="s">
        <v>21</v>
      </c>
      <c r="H6633" s="1">
        <v>34</v>
      </c>
      <c r="I6633" s="1">
        <v>49</v>
      </c>
      <c r="J6633" s="1">
        <v>1666</v>
      </c>
      <c r="K6633" s="2">
        <v>783.02</v>
      </c>
      <c r="L6633">
        <v>0.47</v>
      </c>
      <c r="M6633" t="s">
        <v>82</v>
      </c>
    </row>
    <row r="6634" spans="1:13" x14ac:dyDescent="0.25">
      <c r="A6634" t="s">
        <v>29</v>
      </c>
      <c r="B6634">
        <v>1197831</v>
      </c>
      <c r="C6634" s="6">
        <v>44274</v>
      </c>
      <c r="D6634" t="s">
        <v>26</v>
      </c>
      <c r="E6634" t="s">
        <v>103</v>
      </c>
      <c r="F6634" t="s">
        <v>104</v>
      </c>
      <c r="G6634" t="s">
        <v>22</v>
      </c>
      <c r="H6634" s="1">
        <v>23</v>
      </c>
      <c r="I6634" s="1">
        <v>69</v>
      </c>
      <c r="J6634" s="1">
        <v>1587</v>
      </c>
      <c r="K6634" s="2">
        <v>856.98</v>
      </c>
      <c r="L6634">
        <v>0.54</v>
      </c>
      <c r="M6634" t="s">
        <v>82</v>
      </c>
    </row>
    <row r="6635" spans="1:13" x14ac:dyDescent="0.25">
      <c r="A6635" t="s">
        <v>29</v>
      </c>
      <c r="B6635">
        <v>1197831</v>
      </c>
      <c r="C6635" s="6">
        <v>44306</v>
      </c>
      <c r="D6635" t="s">
        <v>26</v>
      </c>
      <c r="E6635" t="s">
        <v>103</v>
      </c>
      <c r="F6635" t="s">
        <v>104</v>
      </c>
      <c r="G6635" t="s">
        <v>16</v>
      </c>
      <c r="H6635" s="1">
        <v>24</v>
      </c>
      <c r="I6635" s="1">
        <v>152</v>
      </c>
      <c r="J6635" s="1">
        <v>3648</v>
      </c>
      <c r="K6635" s="2">
        <v>1933.44</v>
      </c>
      <c r="L6635">
        <v>0.53</v>
      </c>
      <c r="M6635" t="s">
        <v>82</v>
      </c>
    </row>
    <row r="6636" spans="1:13" x14ac:dyDescent="0.25">
      <c r="A6636" t="s">
        <v>29</v>
      </c>
      <c r="B6636">
        <v>1197831</v>
      </c>
      <c r="C6636" s="6">
        <v>44306</v>
      </c>
      <c r="D6636" t="s">
        <v>26</v>
      </c>
      <c r="E6636" t="s">
        <v>103</v>
      </c>
      <c r="F6636" t="s">
        <v>104</v>
      </c>
      <c r="G6636" t="s">
        <v>18</v>
      </c>
      <c r="H6636" s="1">
        <v>23</v>
      </c>
      <c r="I6636" s="1">
        <v>65</v>
      </c>
      <c r="J6636" s="1">
        <v>1495</v>
      </c>
      <c r="K6636" s="2">
        <v>717.6</v>
      </c>
      <c r="L6636">
        <v>0.48</v>
      </c>
      <c r="M6636" t="s">
        <v>82</v>
      </c>
    </row>
    <row r="6637" spans="1:13" x14ac:dyDescent="0.25">
      <c r="A6637" t="s">
        <v>29</v>
      </c>
      <c r="B6637">
        <v>1197831</v>
      </c>
      <c r="C6637" s="6">
        <v>44306</v>
      </c>
      <c r="D6637" t="s">
        <v>26</v>
      </c>
      <c r="E6637" t="s">
        <v>103</v>
      </c>
      <c r="F6637" t="s">
        <v>104</v>
      </c>
      <c r="G6637" t="s">
        <v>19</v>
      </c>
      <c r="H6637" s="1">
        <v>14</v>
      </c>
      <c r="I6637" s="1">
        <v>68</v>
      </c>
      <c r="J6637" s="1">
        <v>952</v>
      </c>
      <c r="K6637" s="2">
        <v>504.56</v>
      </c>
      <c r="L6637">
        <v>0.53</v>
      </c>
      <c r="M6637" t="s">
        <v>82</v>
      </c>
    </row>
    <row r="6638" spans="1:13" x14ac:dyDescent="0.25">
      <c r="A6638" t="s">
        <v>29</v>
      </c>
      <c r="B6638">
        <v>1197831</v>
      </c>
      <c r="C6638" s="6">
        <v>44306</v>
      </c>
      <c r="D6638" t="s">
        <v>26</v>
      </c>
      <c r="E6638" t="s">
        <v>103</v>
      </c>
      <c r="F6638" t="s">
        <v>104</v>
      </c>
      <c r="G6638" t="s">
        <v>20</v>
      </c>
      <c r="H6638" s="1">
        <v>18</v>
      </c>
      <c r="I6638" s="1">
        <v>45</v>
      </c>
      <c r="J6638" s="1">
        <v>810</v>
      </c>
      <c r="K6638" s="2">
        <v>429.3</v>
      </c>
      <c r="L6638">
        <v>0.53</v>
      </c>
      <c r="M6638" t="s">
        <v>82</v>
      </c>
    </row>
    <row r="6639" spans="1:13" x14ac:dyDescent="0.25">
      <c r="A6639" t="s">
        <v>29</v>
      </c>
      <c r="B6639">
        <v>1197831</v>
      </c>
      <c r="C6639" s="6">
        <v>44306</v>
      </c>
      <c r="D6639" t="s">
        <v>26</v>
      </c>
      <c r="E6639" t="s">
        <v>103</v>
      </c>
      <c r="F6639" t="s">
        <v>104</v>
      </c>
      <c r="G6639" t="s">
        <v>21</v>
      </c>
      <c r="H6639" s="1">
        <v>38</v>
      </c>
      <c r="I6639" s="1">
        <v>53</v>
      </c>
      <c r="J6639" s="1">
        <v>2014</v>
      </c>
      <c r="K6639" s="2">
        <v>1007</v>
      </c>
      <c r="L6639">
        <v>0.5</v>
      </c>
      <c r="M6639" t="s">
        <v>82</v>
      </c>
    </row>
    <row r="6640" spans="1:13" x14ac:dyDescent="0.25">
      <c r="A6640" t="s">
        <v>29</v>
      </c>
      <c r="B6640">
        <v>1197831</v>
      </c>
      <c r="C6640" s="6">
        <v>44306</v>
      </c>
      <c r="D6640" t="s">
        <v>26</v>
      </c>
      <c r="E6640" t="s">
        <v>103</v>
      </c>
      <c r="F6640" t="s">
        <v>104</v>
      </c>
      <c r="G6640" t="s">
        <v>22</v>
      </c>
      <c r="H6640" s="1">
        <v>28</v>
      </c>
      <c r="I6640" s="1">
        <v>94</v>
      </c>
      <c r="J6640" s="1">
        <v>2632</v>
      </c>
      <c r="K6640" s="2">
        <v>1447.6000000000001</v>
      </c>
      <c r="L6640">
        <v>0.55000000000000004</v>
      </c>
      <c r="M6640" t="s">
        <v>82</v>
      </c>
    </row>
    <row r="6641" spans="1:13" x14ac:dyDescent="0.25">
      <c r="A6641" t="s">
        <v>29</v>
      </c>
      <c r="B6641">
        <v>1197831</v>
      </c>
      <c r="C6641" s="6">
        <v>44335</v>
      </c>
      <c r="D6641" t="s">
        <v>26</v>
      </c>
      <c r="E6641" t="s">
        <v>103</v>
      </c>
      <c r="F6641" t="s">
        <v>104</v>
      </c>
      <c r="G6641" t="s">
        <v>16</v>
      </c>
      <c r="H6641" s="1">
        <v>36</v>
      </c>
      <c r="I6641" s="1">
        <v>167</v>
      </c>
      <c r="J6641" s="1">
        <v>6012</v>
      </c>
      <c r="K6641" s="2">
        <v>3246.48</v>
      </c>
      <c r="L6641">
        <v>0.54</v>
      </c>
      <c r="M6641" t="s">
        <v>82</v>
      </c>
    </row>
    <row r="6642" spans="1:13" x14ac:dyDescent="0.25">
      <c r="A6642" t="s">
        <v>29</v>
      </c>
      <c r="B6642">
        <v>1197831</v>
      </c>
      <c r="C6642" s="6">
        <v>44335</v>
      </c>
      <c r="D6642" t="s">
        <v>26</v>
      </c>
      <c r="E6642" t="s">
        <v>103</v>
      </c>
      <c r="F6642" t="s">
        <v>104</v>
      </c>
      <c r="G6642" t="s">
        <v>18</v>
      </c>
      <c r="H6642" s="1">
        <v>39</v>
      </c>
      <c r="I6642" s="1">
        <v>87</v>
      </c>
      <c r="J6642" s="1">
        <v>3393</v>
      </c>
      <c r="K6642" s="2">
        <v>1526.85</v>
      </c>
      <c r="L6642">
        <v>0.44999999999999996</v>
      </c>
      <c r="M6642" t="s">
        <v>82</v>
      </c>
    </row>
    <row r="6643" spans="1:13" x14ac:dyDescent="0.25">
      <c r="A6643" t="s">
        <v>29</v>
      </c>
      <c r="B6643">
        <v>1197831</v>
      </c>
      <c r="C6643" s="6">
        <v>44335</v>
      </c>
      <c r="D6643" t="s">
        <v>26</v>
      </c>
      <c r="E6643" t="s">
        <v>103</v>
      </c>
      <c r="F6643" t="s">
        <v>104</v>
      </c>
      <c r="G6643" t="s">
        <v>19</v>
      </c>
      <c r="H6643" s="1">
        <v>34</v>
      </c>
      <c r="I6643" s="1">
        <v>72</v>
      </c>
      <c r="J6643" s="1">
        <v>2448</v>
      </c>
      <c r="K6643" s="2">
        <v>1272.96</v>
      </c>
      <c r="L6643">
        <v>0.52</v>
      </c>
      <c r="M6643" t="s">
        <v>82</v>
      </c>
    </row>
    <row r="6644" spans="1:13" x14ac:dyDescent="0.25">
      <c r="A6644" t="s">
        <v>29</v>
      </c>
      <c r="B6644">
        <v>1197831</v>
      </c>
      <c r="C6644" s="6">
        <v>44335</v>
      </c>
      <c r="D6644" t="s">
        <v>26</v>
      </c>
      <c r="E6644" t="s">
        <v>103</v>
      </c>
      <c r="F6644" t="s">
        <v>104</v>
      </c>
      <c r="G6644" t="s">
        <v>20</v>
      </c>
      <c r="H6644" s="1">
        <v>34</v>
      </c>
      <c r="I6644" s="1">
        <v>59</v>
      </c>
      <c r="J6644" s="1">
        <v>2006</v>
      </c>
      <c r="K6644" s="2">
        <v>1103.3000000000002</v>
      </c>
      <c r="L6644">
        <v>0.55000000000000004</v>
      </c>
      <c r="M6644" t="s">
        <v>82</v>
      </c>
    </row>
    <row r="6645" spans="1:13" x14ac:dyDescent="0.25">
      <c r="A6645" t="s">
        <v>29</v>
      </c>
      <c r="B6645">
        <v>1197831</v>
      </c>
      <c r="C6645" s="6">
        <v>44335</v>
      </c>
      <c r="D6645" t="s">
        <v>26</v>
      </c>
      <c r="E6645" t="s">
        <v>103</v>
      </c>
      <c r="F6645" t="s">
        <v>104</v>
      </c>
      <c r="G6645" t="s">
        <v>21</v>
      </c>
      <c r="H6645" s="1">
        <v>43</v>
      </c>
      <c r="I6645" s="1">
        <v>75</v>
      </c>
      <c r="J6645" s="1">
        <v>3225</v>
      </c>
      <c r="K6645" s="2">
        <v>1451.2499999999998</v>
      </c>
      <c r="L6645">
        <v>0.44999999999999996</v>
      </c>
      <c r="M6645" t="s">
        <v>82</v>
      </c>
    </row>
    <row r="6646" spans="1:13" x14ac:dyDescent="0.25">
      <c r="A6646" t="s">
        <v>29</v>
      </c>
      <c r="B6646">
        <v>1197831</v>
      </c>
      <c r="C6646" s="6">
        <v>44335</v>
      </c>
      <c r="D6646" t="s">
        <v>26</v>
      </c>
      <c r="E6646" t="s">
        <v>103</v>
      </c>
      <c r="F6646" t="s">
        <v>104</v>
      </c>
      <c r="G6646" t="s">
        <v>22</v>
      </c>
      <c r="H6646" s="1">
        <v>42</v>
      </c>
      <c r="I6646" s="1">
        <v>98</v>
      </c>
      <c r="J6646" s="1">
        <v>4116</v>
      </c>
      <c r="K6646" s="2">
        <v>2140.3200000000002</v>
      </c>
      <c r="L6646">
        <v>0.52</v>
      </c>
      <c r="M6646" t="s">
        <v>82</v>
      </c>
    </row>
    <row r="6647" spans="1:13" x14ac:dyDescent="0.25">
      <c r="A6647" t="s">
        <v>29</v>
      </c>
      <c r="B6647">
        <v>1197831</v>
      </c>
      <c r="C6647" s="6">
        <v>44368</v>
      </c>
      <c r="D6647" t="s">
        <v>26</v>
      </c>
      <c r="E6647" t="s">
        <v>103</v>
      </c>
      <c r="F6647" t="s">
        <v>104</v>
      </c>
      <c r="G6647" t="s">
        <v>16</v>
      </c>
      <c r="H6647" s="1">
        <v>38</v>
      </c>
      <c r="I6647" s="1">
        <v>156</v>
      </c>
      <c r="J6647" s="1">
        <v>5928</v>
      </c>
      <c r="K6647" s="2">
        <v>3023.28</v>
      </c>
      <c r="L6647">
        <v>0.51</v>
      </c>
      <c r="M6647" t="s">
        <v>82</v>
      </c>
    </row>
    <row r="6648" spans="1:13" x14ac:dyDescent="0.25">
      <c r="A6648" t="s">
        <v>29</v>
      </c>
      <c r="B6648">
        <v>1197831</v>
      </c>
      <c r="C6648" s="6">
        <v>44368</v>
      </c>
      <c r="D6648" t="s">
        <v>26</v>
      </c>
      <c r="E6648" t="s">
        <v>103</v>
      </c>
      <c r="F6648" t="s">
        <v>104</v>
      </c>
      <c r="G6648" t="s">
        <v>18</v>
      </c>
      <c r="H6648" s="1">
        <v>33</v>
      </c>
      <c r="I6648" s="1">
        <v>88</v>
      </c>
      <c r="J6648" s="1">
        <v>2904</v>
      </c>
      <c r="K6648" s="2">
        <v>1306.8</v>
      </c>
      <c r="L6648">
        <v>0.44999999999999996</v>
      </c>
      <c r="M6648" t="s">
        <v>82</v>
      </c>
    </row>
    <row r="6649" spans="1:13" x14ac:dyDescent="0.25">
      <c r="A6649" t="s">
        <v>29</v>
      </c>
      <c r="B6649">
        <v>1197831</v>
      </c>
      <c r="C6649" s="6">
        <v>44368</v>
      </c>
      <c r="D6649" t="s">
        <v>26</v>
      </c>
      <c r="E6649" t="s">
        <v>103</v>
      </c>
      <c r="F6649" t="s">
        <v>104</v>
      </c>
      <c r="G6649" t="s">
        <v>19</v>
      </c>
      <c r="H6649" s="1">
        <v>36</v>
      </c>
      <c r="I6649" s="1">
        <v>88</v>
      </c>
      <c r="J6649" s="1">
        <v>3168</v>
      </c>
      <c r="K6649" s="2">
        <v>1647.3600000000001</v>
      </c>
      <c r="L6649">
        <v>0.52</v>
      </c>
      <c r="M6649" t="s">
        <v>82</v>
      </c>
    </row>
    <row r="6650" spans="1:13" x14ac:dyDescent="0.25">
      <c r="A6650" t="s">
        <v>29</v>
      </c>
      <c r="B6650">
        <v>1197831</v>
      </c>
      <c r="C6650" s="6">
        <v>44368</v>
      </c>
      <c r="D6650" t="s">
        <v>26</v>
      </c>
      <c r="E6650" t="s">
        <v>103</v>
      </c>
      <c r="F6650" t="s">
        <v>104</v>
      </c>
      <c r="G6650" t="s">
        <v>20</v>
      </c>
      <c r="H6650" s="1">
        <v>38</v>
      </c>
      <c r="I6650" s="1">
        <v>87</v>
      </c>
      <c r="J6650" s="1">
        <v>3306</v>
      </c>
      <c r="K6650" s="2">
        <v>1653</v>
      </c>
      <c r="L6650">
        <v>0.5</v>
      </c>
      <c r="M6650" t="s">
        <v>82</v>
      </c>
    </row>
    <row r="6651" spans="1:13" x14ac:dyDescent="0.25">
      <c r="A6651" t="s">
        <v>29</v>
      </c>
      <c r="B6651">
        <v>1197831</v>
      </c>
      <c r="C6651" s="6">
        <v>44368</v>
      </c>
      <c r="D6651" t="s">
        <v>26</v>
      </c>
      <c r="E6651" t="s">
        <v>103</v>
      </c>
      <c r="F6651" t="s">
        <v>104</v>
      </c>
      <c r="G6651" t="s">
        <v>21</v>
      </c>
      <c r="H6651" s="1">
        <v>51</v>
      </c>
      <c r="I6651" s="1">
        <v>87</v>
      </c>
      <c r="J6651" s="1">
        <v>4437</v>
      </c>
      <c r="K6651" s="2">
        <v>2085.39</v>
      </c>
      <c r="L6651">
        <v>0.47</v>
      </c>
      <c r="M6651" t="s">
        <v>82</v>
      </c>
    </row>
    <row r="6652" spans="1:13" x14ac:dyDescent="0.25">
      <c r="A6652" t="s">
        <v>29</v>
      </c>
      <c r="B6652">
        <v>1197831</v>
      </c>
      <c r="C6652" s="6">
        <v>44368</v>
      </c>
      <c r="D6652" t="s">
        <v>26</v>
      </c>
      <c r="E6652" t="s">
        <v>103</v>
      </c>
      <c r="F6652" t="s">
        <v>104</v>
      </c>
      <c r="G6652" t="s">
        <v>22</v>
      </c>
      <c r="H6652" s="1">
        <v>55</v>
      </c>
      <c r="I6652" s="1">
        <v>124</v>
      </c>
      <c r="J6652" s="1">
        <v>6820</v>
      </c>
      <c r="K6652" s="2">
        <v>3478.2000000000003</v>
      </c>
      <c r="L6652">
        <v>0.51</v>
      </c>
      <c r="M6652" t="s">
        <v>82</v>
      </c>
    </row>
    <row r="6653" spans="1:13" x14ac:dyDescent="0.25">
      <c r="A6653" t="s">
        <v>29</v>
      </c>
      <c r="B6653">
        <v>1197831</v>
      </c>
      <c r="C6653" s="6">
        <v>44396</v>
      </c>
      <c r="D6653" t="s">
        <v>26</v>
      </c>
      <c r="E6653" t="s">
        <v>103</v>
      </c>
      <c r="F6653" t="s">
        <v>104</v>
      </c>
      <c r="G6653" t="s">
        <v>16</v>
      </c>
      <c r="H6653" s="1">
        <v>50</v>
      </c>
      <c r="I6653" s="1">
        <v>182</v>
      </c>
      <c r="J6653" s="1">
        <v>9100</v>
      </c>
      <c r="K6653" s="2">
        <v>4732</v>
      </c>
      <c r="L6653">
        <v>0.52</v>
      </c>
      <c r="M6653" t="s">
        <v>82</v>
      </c>
    </row>
    <row r="6654" spans="1:13" x14ac:dyDescent="0.25">
      <c r="A6654" t="s">
        <v>29</v>
      </c>
      <c r="B6654">
        <v>1197831</v>
      </c>
      <c r="C6654" s="6">
        <v>44396</v>
      </c>
      <c r="D6654" t="s">
        <v>26</v>
      </c>
      <c r="E6654" t="s">
        <v>103</v>
      </c>
      <c r="F6654" t="s">
        <v>104</v>
      </c>
      <c r="G6654" t="s">
        <v>18</v>
      </c>
      <c r="H6654" s="1">
        <v>45</v>
      </c>
      <c r="I6654" s="1">
        <v>117</v>
      </c>
      <c r="J6654" s="1">
        <v>5265</v>
      </c>
      <c r="K6654" s="2">
        <v>2632.5</v>
      </c>
      <c r="L6654">
        <v>0.5</v>
      </c>
      <c r="M6654" t="s">
        <v>82</v>
      </c>
    </row>
    <row r="6655" spans="1:13" x14ac:dyDescent="0.25">
      <c r="A6655" t="s">
        <v>29</v>
      </c>
      <c r="B6655">
        <v>1197831</v>
      </c>
      <c r="C6655" s="6">
        <v>44396</v>
      </c>
      <c r="D6655" t="s">
        <v>26</v>
      </c>
      <c r="E6655" t="s">
        <v>103</v>
      </c>
      <c r="F6655" t="s">
        <v>104</v>
      </c>
      <c r="G6655" t="s">
        <v>19</v>
      </c>
      <c r="H6655" s="1">
        <v>44</v>
      </c>
      <c r="I6655" s="1">
        <v>94</v>
      </c>
      <c r="J6655" s="1">
        <v>4136</v>
      </c>
      <c r="K6655" s="2">
        <v>2233.44</v>
      </c>
      <c r="L6655">
        <v>0.54</v>
      </c>
      <c r="M6655" t="s">
        <v>82</v>
      </c>
    </row>
    <row r="6656" spans="1:13" x14ac:dyDescent="0.25">
      <c r="A6656" t="s">
        <v>29</v>
      </c>
      <c r="B6656">
        <v>1197831</v>
      </c>
      <c r="C6656" s="6">
        <v>44396</v>
      </c>
      <c r="D6656" t="s">
        <v>26</v>
      </c>
      <c r="E6656" t="s">
        <v>103</v>
      </c>
      <c r="F6656" t="s">
        <v>104</v>
      </c>
      <c r="G6656" t="s">
        <v>20</v>
      </c>
      <c r="H6656" s="1">
        <v>41</v>
      </c>
      <c r="I6656" s="1">
        <v>85</v>
      </c>
      <c r="J6656" s="1">
        <v>3485</v>
      </c>
      <c r="K6656" s="2">
        <v>1847.0500000000002</v>
      </c>
      <c r="L6656">
        <v>0.53</v>
      </c>
      <c r="M6656" t="s">
        <v>82</v>
      </c>
    </row>
    <row r="6657" spans="1:13" x14ac:dyDescent="0.25">
      <c r="A6657" t="s">
        <v>29</v>
      </c>
      <c r="B6657">
        <v>1197831</v>
      </c>
      <c r="C6657" s="6">
        <v>44396</v>
      </c>
      <c r="D6657" t="s">
        <v>26</v>
      </c>
      <c r="E6657" t="s">
        <v>103</v>
      </c>
      <c r="F6657" t="s">
        <v>104</v>
      </c>
      <c r="G6657" t="s">
        <v>21</v>
      </c>
      <c r="H6657" s="1">
        <v>59</v>
      </c>
      <c r="I6657" s="1">
        <v>98</v>
      </c>
      <c r="J6657" s="1">
        <v>5782</v>
      </c>
      <c r="K6657" s="2">
        <v>2659.72</v>
      </c>
      <c r="L6657">
        <v>0.45999999999999996</v>
      </c>
      <c r="M6657" t="s">
        <v>82</v>
      </c>
    </row>
    <row r="6658" spans="1:13" x14ac:dyDescent="0.25">
      <c r="A6658" t="s">
        <v>29</v>
      </c>
      <c r="B6658">
        <v>1197831</v>
      </c>
      <c r="C6658" s="6">
        <v>44396</v>
      </c>
      <c r="D6658" t="s">
        <v>26</v>
      </c>
      <c r="E6658" t="s">
        <v>103</v>
      </c>
      <c r="F6658" t="s">
        <v>104</v>
      </c>
      <c r="G6658" t="s">
        <v>22</v>
      </c>
      <c r="H6658" s="1">
        <v>61</v>
      </c>
      <c r="I6658" s="1">
        <v>142</v>
      </c>
      <c r="J6658" s="1">
        <v>8662</v>
      </c>
      <c r="K6658" s="2">
        <v>4677.4800000000005</v>
      </c>
      <c r="L6658">
        <v>0.54</v>
      </c>
      <c r="M6658" t="s">
        <v>82</v>
      </c>
    </row>
    <row r="6659" spans="1:13" x14ac:dyDescent="0.25">
      <c r="A6659" t="s">
        <v>29</v>
      </c>
      <c r="B6659">
        <v>1197831</v>
      </c>
      <c r="C6659" s="6">
        <v>44428</v>
      </c>
      <c r="D6659" t="s">
        <v>26</v>
      </c>
      <c r="E6659" t="s">
        <v>103</v>
      </c>
      <c r="F6659" t="s">
        <v>104</v>
      </c>
      <c r="G6659" t="s">
        <v>16</v>
      </c>
      <c r="H6659" s="1">
        <v>56</v>
      </c>
      <c r="I6659" s="1">
        <v>189</v>
      </c>
      <c r="J6659" s="1">
        <v>10584</v>
      </c>
      <c r="K6659" s="2">
        <v>5397.84</v>
      </c>
      <c r="L6659">
        <v>0.51</v>
      </c>
      <c r="M6659" t="s">
        <v>82</v>
      </c>
    </row>
    <row r="6660" spans="1:13" x14ac:dyDescent="0.25">
      <c r="A6660" t="s">
        <v>29</v>
      </c>
      <c r="B6660">
        <v>1197831</v>
      </c>
      <c r="C6660" s="6">
        <v>44428</v>
      </c>
      <c r="D6660" t="s">
        <v>26</v>
      </c>
      <c r="E6660" t="s">
        <v>103</v>
      </c>
      <c r="F6660" t="s">
        <v>104</v>
      </c>
      <c r="G6660" t="s">
        <v>18</v>
      </c>
      <c r="H6660" s="1">
        <v>51</v>
      </c>
      <c r="I6660" s="1">
        <v>113</v>
      </c>
      <c r="J6660" s="1">
        <v>5763</v>
      </c>
      <c r="K6660" s="2">
        <v>2708.6099999999997</v>
      </c>
      <c r="L6660">
        <v>0.47</v>
      </c>
      <c r="M6660" t="s">
        <v>82</v>
      </c>
    </row>
    <row r="6661" spans="1:13" x14ac:dyDescent="0.25">
      <c r="A6661" t="s">
        <v>29</v>
      </c>
      <c r="B6661">
        <v>1197831</v>
      </c>
      <c r="C6661" s="6">
        <v>44428</v>
      </c>
      <c r="D6661" t="s">
        <v>26</v>
      </c>
      <c r="E6661" t="s">
        <v>103</v>
      </c>
      <c r="F6661" t="s">
        <v>104</v>
      </c>
      <c r="G6661" t="s">
        <v>19</v>
      </c>
      <c r="H6661" s="1">
        <v>47</v>
      </c>
      <c r="I6661" s="1">
        <v>113</v>
      </c>
      <c r="J6661" s="1">
        <v>5311</v>
      </c>
      <c r="K6661" s="2">
        <v>2814.83</v>
      </c>
      <c r="L6661">
        <v>0.53</v>
      </c>
      <c r="M6661" t="s">
        <v>82</v>
      </c>
    </row>
    <row r="6662" spans="1:13" x14ac:dyDescent="0.25">
      <c r="A6662" t="s">
        <v>29</v>
      </c>
      <c r="B6662">
        <v>1197831</v>
      </c>
      <c r="C6662" s="6">
        <v>44428</v>
      </c>
      <c r="D6662" t="s">
        <v>26</v>
      </c>
      <c r="E6662" t="s">
        <v>103</v>
      </c>
      <c r="F6662" t="s">
        <v>104</v>
      </c>
      <c r="G6662" t="s">
        <v>20</v>
      </c>
      <c r="H6662" s="1">
        <v>37</v>
      </c>
      <c r="I6662" s="1">
        <v>88</v>
      </c>
      <c r="J6662" s="1">
        <v>3256</v>
      </c>
      <c r="K6662" s="2">
        <v>1693.1200000000001</v>
      </c>
      <c r="L6662">
        <v>0.52</v>
      </c>
      <c r="M6662" t="s">
        <v>82</v>
      </c>
    </row>
    <row r="6663" spans="1:13" x14ac:dyDescent="0.25">
      <c r="A6663" t="s">
        <v>29</v>
      </c>
      <c r="B6663">
        <v>1197831</v>
      </c>
      <c r="C6663" s="6">
        <v>44428</v>
      </c>
      <c r="D6663" t="s">
        <v>26</v>
      </c>
      <c r="E6663" t="s">
        <v>103</v>
      </c>
      <c r="F6663" t="s">
        <v>104</v>
      </c>
      <c r="G6663" t="s">
        <v>21</v>
      </c>
      <c r="H6663" s="1">
        <v>47</v>
      </c>
      <c r="I6663" s="1">
        <v>81</v>
      </c>
      <c r="J6663" s="1">
        <v>3807</v>
      </c>
      <c r="K6663" s="2">
        <v>1713.1499999999999</v>
      </c>
      <c r="L6663">
        <v>0.44999999999999996</v>
      </c>
      <c r="M6663" t="s">
        <v>82</v>
      </c>
    </row>
    <row r="6664" spans="1:13" x14ac:dyDescent="0.25">
      <c r="A6664" t="s">
        <v>29</v>
      </c>
      <c r="B6664">
        <v>1197831</v>
      </c>
      <c r="C6664" s="6">
        <v>44428</v>
      </c>
      <c r="D6664" t="s">
        <v>26</v>
      </c>
      <c r="E6664" t="s">
        <v>103</v>
      </c>
      <c r="F6664" t="s">
        <v>104</v>
      </c>
      <c r="G6664" t="s">
        <v>22</v>
      </c>
      <c r="H6664" s="1">
        <v>50</v>
      </c>
      <c r="I6664" s="1">
        <v>124</v>
      </c>
      <c r="J6664" s="1">
        <v>6200</v>
      </c>
      <c r="K6664" s="2">
        <v>3224</v>
      </c>
      <c r="L6664">
        <v>0.52</v>
      </c>
      <c r="M6664" t="s">
        <v>82</v>
      </c>
    </row>
    <row r="6665" spans="1:13" x14ac:dyDescent="0.25">
      <c r="A6665" t="s">
        <v>29</v>
      </c>
      <c r="B6665">
        <v>1197831</v>
      </c>
      <c r="C6665" s="6">
        <v>44458</v>
      </c>
      <c r="D6665" t="s">
        <v>26</v>
      </c>
      <c r="E6665" t="s">
        <v>103</v>
      </c>
      <c r="F6665" t="s">
        <v>104</v>
      </c>
      <c r="G6665" t="s">
        <v>16</v>
      </c>
      <c r="H6665" s="1">
        <v>49</v>
      </c>
      <c r="I6665" s="1">
        <v>150</v>
      </c>
      <c r="J6665" s="1">
        <v>7350</v>
      </c>
      <c r="K6665" s="2">
        <v>3969.0000000000005</v>
      </c>
      <c r="L6665">
        <v>0.54</v>
      </c>
      <c r="M6665" t="s">
        <v>82</v>
      </c>
    </row>
    <row r="6666" spans="1:13" x14ac:dyDescent="0.25">
      <c r="A6666" t="s">
        <v>29</v>
      </c>
      <c r="B6666">
        <v>1197831</v>
      </c>
      <c r="C6666" s="6">
        <v>44458</v>
      </c>
      <c r="D6666" t="s">
        <v>26</v>
      </c>
      <c r="E6666" t="s">
        <v>103</v>
      </c>
      <c r="F6666" t="s">
        <v>104</v>
      </c>
      <c r="G6666" t="s">
        <v>18</v>
      </c>
      <c r="H6666" s="1">
        <v>38</v>
      </c>
      <c r="I6666" s="1">
        <v>98</v>
      </c>
      <c r="J6666" s="1">
        <v>3724</v>
      </c>
      <c r="K6666" s="2">
        <v>1675.7999999999997</v>
      </c>
      <c r="L6666">
        <v>0.44999999999999996</v>
      </c>
      <c r="M6666" t="s">
        <v>82</v>
      </c>
    </row>
    <row r="6667" spans="1:13" x14ac:dyDescent="0.25">
      <c r="A6667" t="s">
        <v>29</v>
      </c>
      <c r="B6667">
        <v>1197831</v>
      </c>
      <c r="C6667" s="6">
        <v>44458</v>
      </c>
      <c r="D6667" t="s">
        <v>26</v>
      </c>
      <c r="E6667" t="s">
        <v>103</v>
      </c>
      <c r="F6667" t="s">
        <v>104</v>
      </c>
      <c r="G6667" t="s">
        <v>19</v>
      </c>
      <c r="H6667" s="1">
        <v>14</v>
      </c>
      <c r="I6667" s="1">
        <v>69</v>
      </c>
      <c r="J6667" s="1">
        <v>966</v>
      </c>
      <c r="K6667" s="2">
        <v>492.66</v>
      </c>
      <c r="L6667">
        <v>0.51</v>
      </c>
      <c r="M6667" t="s">
        <v>82</v>
      </c>
    </row>
    <row r="6668" spans="1:13" x14ac:dyDescent="0.25">
      <c r="A6668" t="s">
        <v>29</v>
      </c>
      <c r="B6668">
        <v>1197831</v>
      </c>
      <c r="C6668" s="6">
        <v>44458</v>
      </c>
      <c r="D6668" t="s">
        <v>26</v>
      </c>
      <c r="E6668" t="s">
        <v>103</v>
      </c>
      <c r="F6668" t="s">
        <v>104</v>
      </c>
      <c r="G6668" t="s">
        <v>20</v>
      </c>
      <c r="H6668" s="1">
        <v>14</v>
      </c>
      <c r="I6668" s="1">
        <v>63</v>
      </c>
      <c r="J6668" s="1">
        <v>882</v>
      </c>
      <c r="K6668" s="2">
        <v>449.82</v>
      </c>
      <c r="L6668">
        <v>0.51</v>
      </c>
      <c r="M6668" t="s">
        <v>82</v>
      </c>
    </row>
    <row r="6669" spans="1:13" x14ac:dyDescent="0.25">
      <c r="A6669" t="s">
        <v>29</v>
      </c>
      <c r="B6669">
        <v>1197831</v>
      </c>
      <c r="C6669" s="6">
        <v>44458</v>
      </c>
      <c r="D6669" t="s">
        <v>26</v>
      </c>
      <c r="E6669" t="s">
        <v>103</v>
      </c>
      <c r="F6669" t="s">
        <v>104</v>
      </c>
      <c r="G6669" t="s">
        <v>21</v>
      </c>
      <c r="H6669" s="1">
        <v>23</v>
      </c>
      <c r="I6669" s="1">
        <v>68</v>
      </c>
      <c r="J6669" s="1">
        <v>1564</v>
      </c>
      <c r="K6669" s="2">
        <v>703.8</v>
      </c>
      <c r="L6669">
        <v>0.44999999999999996</v>
      </c>
      <c r="M6669" t="s">
        <v>82</v>
      </c>
    </row>
    <row r="6670" spans="1:13" x14ac:dyDescent="0.25">
      <c r="A6670" t="s">
        <v>29</v>
      </c>
      <c r="B6670">
        <v>1197831</v>
      </c>
      <c r="C6670" s="6">
        <v>44458</v>
      </c>
      <c r="D6670" t="s">
        <v>26</v>
      </c>
      <c r="E6670" t="s">
        <v>103</v>
      </c>
      <c r="F6670" t="s">
        <v>104</v>
      </c>
      <c r="G6670" t="s">
        <v>22</v>
      </c>
      <c r="H6670" s="1">
        <v>28</v>
      </c>
      <c r="I6670" s="1">
        <v>91</v>
      </c>
      <c r="J6670" s="1">
        <v>2548</v>
      </c>
      <c r="K6670" s="2">
        <v>1324.96</v>
      </c>
      <c r="L6670">
        <v>0.52</v>
      </c>
      <c r="M6670" t="s">
        <v>82</v>
      </c>
    </row>
    <row r="6671" spans="1:13" x14ac:dyDescent="0.25">
      <c r="A6671" t="s">
        <v>29</v>
      </c>
      <c r="B6671">
        <v>1197831</v>
      </c>
      <c r="C6671" s="6">
        <v>44490</v>
      </c>
      <c r="D6671" t="s">
        <v>26</v>
      </c>
      <c r="E6671" t="s">
        <v>103</v>
      </c>
      <c r="F6671" t="s">
        <v>104</v>
      </c>
      <c r="G6671" t="s">
        <v>16</v>
      </c>
      <c r="H6671" s="1">
        <v>29</v>
      </c>
      <c r="I6671" s="1">
        <v>137</v>
      </c>
      <c r="J6671" s="1">
        <v>3973</v>
      </c>
      <c r="K6671" s="2">
        <v>2145.42</v>
      </c>
      <c r="L6671">
        <v>0.54</v>
      </c>
      <c r="M6671" t="s">
        <v>82</v>
      </c>
    </row>
    <row r="6672" spans="1:13" x14ac:dyDescent="0.25">
      <c r="A6672" t="s">
        <v>29</v>
      </c>
      <c r="B6672">
        <v>1197831</v>
      </c>
      <c r="C6672" s="6">
        <v>44490</v>
      </c>
      <c r="D6672" t="s">
        <v>26</v>
      </c>
      <c r="E6672" t="s">
        <v>103</v>
      </c>
      <c r="F6672" t="s">
        <v>104</v>
      </c>
      <c r="G6672" t="s">
        <v>18</v>
      </c>
      <c r="H6672" s="1">
        <v>19</v>
      </c>
      <c r="I6672" s="1">
        <v>88</v>
      </c>
      <c r="J6672" s="1">
        <v>1672</v>
      </c>
      <c r="K6672" s="2">
        <v>769.11999999999989</v>
      </c>
      <c r="L6672">
        <v>0.45999999999999996</v>
      </c>
      <c r="M6672" t="s">
        <v>82</v>
      </c>
    </row>
    <row r="6673" spans="1:13" x14ac:dyDescent="0.25">
      <c r="A6673" t="s">
        <v>29</v>
      </c>
      <c r="B6673">
        <v>1197831</v>
      </c>
      <c r="C6673" s="6">
        <v>44490</v>
      </c>
      <c r="D6673" t="s">
        <v>26</v>
      </c>
      <c r="E6673" t="s">
        <v>103</v>
      </c>
      <c r="F6673" t="s">
        <v>104</v>
      </c>
      <c r="G6673" t="s">
        <v>19</v>
      </c>
      <c r="H6673" s="1">
        <v>20</v>
      </c>
      <c r="I6673" s="1">
        <v>56</v>
      </c>
      <c r="J6673" s="1">
        <v>1120</v>
      </c>
      <c r="K6673" s="2">
        <v>571.20000000000005</v>
      </c>
      <c r="L6673">
        <v>0.51</v>
      </c>
      <c r="M6673" t="s">
        <v>82</v>
      </c>
    </row>
    <row r="6674" spans="1:13" x14ac:dyDescent="0.25">
      <c r="A6674" t="s">
        <v>29</v>
      </c>
      <c r="B6674">
        <v>1197831</v>
      </c>
      <c r="C6674" s="6">
        <v>44490</v>
      </c>
      <c r="D6674" t="s">
        <v>26</v>
      </c>
      <c r="E6674" t="s">
        <v>103</v>
      </c>
      <c r="F6674" t="s">
        <v>104</v>
      </c>
      <c r="G6674" t="s">
        <v>20</v>
      </c>
      <c r="H6674" s="1">
        <v>18</v>
      </c>
      <c r="I6674" s="1">
        <v>52</v>
      </c>
      <c r="J6674" s="1">
        <v>936</v>
      </c>
      <c r="K6674" s="2">
        <v>486.72</v>
      </c>
      <c r="L6674">
        <v>0.52</v>
      </c>
      <c r="M6674" t="s">
        <v>82</v>
      </c>
    </row>
    <row r="6675" spans="1:13" x14ac:dyDescent="0.25">
      <c r="A6675" t="s">
        <v>29</v>
      </c>
      <c r="B6675">
        <v>1197831</v>
      </c>
      <c r="C6675" s="6">
        <v>44490</v>
      </c>
      <c r="D6675" t="s">
        <v>26</v>
      </c>
      <c r="E6675" t="s">
        <v>103</v>
      </c>
      <c r="F6675" t="s">
        <v>104</v>
      </c>
      <c r="G6675" t="s">
        <v>21</v>
      </c>
      <c r="H6675" s="1">
        <v>29</v>
      </c>
      <c r="I6675" s="1">
        <v>50</v>
      </c>
      <c r="J6675" s="1">
        <v>1450</v>
      </c>
      <c r="K6675" s="2">
        <v>696</v>
      </c>
      <c r="L6675">
        <v>0.48</v>
      </c>
      <c r="M6675" t="s">
        <v>82</v>
      </c>
    </row>
    <row r="6676" spans="1:13" x14ac:dyDescent="0.25">
      <c r="A6676" t="s">
        <v>33</v>
      </c>
      <c r="B6676">
        <v>1197831</v>
      </c>
      <c r="C6676" s="6">
        <v>44490</v>
      </c>
      <c r="D6676" t="s">
        <v>26</v>
      </c>
      <c r="E6676" t="s">
        <v>103</v>
      </c>
      <c r="F6676" t="s">
        <v>104</v>
      </c>
      <c r="G6676" t="s">
        <v>22</v>
      </c>
      <c r="H6676" s="1">
        <v>29</v>
      </c>
      <c r="I6676" s="1">
        <v>91</v>
      </c>
      <c r="J6676" s="1">
        <v>2639</v>
      </c>
      <c r="K6676" s="2">
        <v>1451.45</v>
      </c>
      <c r="L6676">
        <v>0.55000000000000004</v>
      </c>
      <c r="M6676" t="s">
        <v>82</v>
      </c>
    </row>
    <row r="6677" spans="1:13" x14ac:dyDescent="0.25">
      <c r="A6677" t="s">
        <v>33</v>
      </c>
      <c r="B6677">
        <v>1197831</v>
      </c>
      <c r="C6677" s="6">
        <v>44520</v>
      </c>
      <c r="D6677" t="s">
        <v>26</v>
      </c>
      <c r="E6677" t="s">
        <v>103</v>
      </c>
      <c r="F6677" t="s">
        <v>104</v>
      </c>
      <c r="G6677" t="s">
        <v>16</v>
      </c>
      <c r="H6677" s="1">
        <v>23</v>
      </c>
      <c r="I6677" s="1">
        <v>133</v>
      </c>
      <c r="J6677" s="1">
        <v>3059</v>
      </c>
      <c r="K6677" s="2">
        <v>1651.8600000000001</v>
      </c>
      <c r="L6677">
        <v>0.54</v>
      </c>
      <c r="M6677" t="s">
        <v>82</v>
      </c>
    </row>
    <row r="6678" spans="1:13" x14ac:dyDescent="0.25">
      <c r="A6678" t="s">
        <v>33</v>
      </c>
      <c r="B6678">
        <v>1197831</v>
      </c>
      <c r="C6678" s="6">
        <v>44520</v>
      </c>
      <c r="D6678" t="s">
        <v>26</v>
      </c>
      <c r="E6678" t="s">
        <v>103</v>
      </c>
      <c r="F6678" t="s">
        <v>104</v>
      </c>
      <c r="G6678" t="s">
        <v>18</v>
      </c>
      <c r="H6678" s="1">
        <v>14</v>
      </c>
      <c r="I6678" s="1">
        <v>78</v>
      </c>
      <c r="J6678" s="1">
        <v>1092</v>
      </c>
      <c r="K6678" s="2">
        <v>513.24</v>
      </c>
      <c r="L6678">
        <v>0.47</v>
      </c>
      <c r="M6678" t="s">
        <v>82</v>
      </c>
    </row>
    <row r="6679" spans="1:13" x14ac:dyDescent="0.25">
      <c r="A6679" t="s">
        <v>33</v>
      </c>
      <c r="B6679">
        <v>1197831</v>
      </c>
      <c r="C6679" s="6">
        <v>44520</v>
      </c>
      <c r="D6679" t="s">
        <v>26</v>
      </c>
      <c r="E6679" t="s">
        <v>103</v>
      </c>
      <c r="F6679" t="s">
        <v>104</v>
      </c>
      <c r="G6679" t="s">
        <v>19</v>
      </c>
      <c r="H6679" s="1">
        <v>23</v>
      </c>
      <c r="I6679" s="1">
        <v>74</v>
      </c>
      <c r="J6679" s="1">
        <v>1702</v>
      </c>
      <c r="K6679" s="2">
        <v>919.08</v>
      </c>
      <c r="L6679">
        <v>0.54</v>
      </c>
      <c r="M6679" t="s">
        <v>82</v>
      </c>
    </row>
    <row r="6680" spans="1:13" x14ac:dyDescent="0.25">
      <c r="A6680" t="s">
        <v>33</v>
      </c>
      <c r="B6680">
        <v>1197831</v>
      </c>
      <c r="C6680" s="6">
        <v>44520</v>
      </c>
      <c r="D6680" t="s">
        <v>26</v>
      </c>
      <c r="E6680" t="s">
        <v>103</v>
      </c>
      <c r="F6680" t="s">
        <v>104</v>
      </c>
      <c r="G6680" t="s">
        <v>20</v>
      </c>
      <c r="H6680" s="1">
        <v>52</v>
      </c>
      <c r="I6680" s="1">
        <v>75</v>
      </c>
      <c r="J6680" s="1">
        <v>3900</v>
      </c>
      <c r="K6680" s="2">
        <v>2067</v>
      </c>
      <c r="L6680">
        <v>0.53</v>
      </c>
      <c r="M6680" t="s">
        <v>82</v>
      </c>
    </row>
    <row r="6681" spans="1:13" x14ac:dyDescent="0.25">
      <c r="A6681" t="s">
        <v>33</v>
      </c>
      <c r="B6681">
        <v>1197831</v>
      </c>
      <c r="C6681" s="6">
        <v>44520</v>
      </c>
      <c r="D6681" t="s">
        <v>26</v>
      </c>
      <c r="E6681" t="s">
        <v>103</v>
      </c>
      <c r="F6681" t="s">
        <v>104</v>
      </c>
      <c r="G6681" t="s">
        <v>21</v>
      </c>
      <c r="H6681" s="1">
        <v>71</v>
      </c>
      <c r="I6681" s="1">
        <v>77</v>
      </c>
      <c r="J6681" s="1">
        <v>5467</v>
      </c>
      <c r="K6681" s="2">
        <v>2678.83</v>
      </c>
      <c r="L6681">
        <v>0.49</v>
      </c>
      <c r="M6681" t="s">
        <v>82</v>
      </c>
    </row>
    <row r="6682" spans="1:13" x14ac:dyDescent="0.25">
      <c r="A6682" t="s">
        <v>33</v>
      </c>
      <c r="B6682">
        <v>1197831</v>
      </c>
      <c r="C6682" s="6">
        <v>44520</v>
      </c>
      <c r="D6682" t="s">
        <v>26</v>
      </c>
      <c r="E6682" t="s">
        <v>103</v>
      </c>
      <c r="F6682" t="s">
        <v>104</v>
      </c>
      <c r="G6682" t="s">
        <v>22</v>
      </c>
      <c r="H6682" s="1">
        <v>72</v>
      </c>
      <c r="I6682" s="1">
        <v>105</v>
      </c>
      <c r="J6682" s="1">
        <v>7560</v>
      </c>
      <c r="K6682" s="2">
        <v>3780</v>
      </c>
      <c r="L6682">
        <v>0.5</v>
      </c>
      <c r="M6682" t="s">
        <v>82</v>
      </c>
    </row>
    <row r="6683" spans="1:13" x14ac:dyDescent="0.25">
      <c r="A6683" t="s">
        <v>33</v>
      </c>
      <c r="B6683">
        <v>1197831</v>
      </c>
      <c r="C6683" s="6">
        <v>44549</v>
      </c>
      <c r="D6683" t="s">
        <v>26</v>
      </c>
      <c r="E6683" t="s">
        <v>103</v>
      </c>
      <c r="F6683" t="s">
        <v>104</v>
      </c>
      <c r="G6683" t="s">
        <v>16</v>
      </c>
      <c r="H6683" s="1">
        <v>64</v>
      </c>
      <c r="I6683" s="1">
        <v>169</v>
      </c>
      <c r="J6683" s="1">
        <v>10816</v>
      </c>
      <c r="K6683" s="2">
        <v>5948.8</v>
      </c>
      <c r="L6683">
        <v>0.55000000000000004</v>
      </c>
      <c r="M6683" t="s">
        <v>82</v>
      </c>
    </row>
    <row r="6684" spans="1:13" x14ac:dyDescent="0.25">
      <c r="A6684" t="s">
        <v>33</v>
      </c>
      <c r="B6684">
        <v>1197831</v>
      </c>
      <c r="C6684" s="6">
        <v>44549</v>
      </c>
      <c r="D6684" t="s">
        <v>26</v>
      </c>
      <c r="E6684" t="s">
        <v>103</v>
      </c>
      <c r="F6684" t="s">
        <v>104</v>
      </c>
      <c r="G6684" t="s">
        <v>18</v>
      </c>
      <c r="H6684" s="1">
        <v>58</v>
      </c>
      <c r="I6684" s="1">
        <v>119</v>
      </c>
      <c r="J6684" s="1">
        <v>6902</v>
      </c>
      <c r="K6684" s="2">
        <v>3105.8999999999996</v>
      </c>
      <c r="L6684">
        <v>0.44999999999999996</v>
      </c>
      <c r="M6684" t="s">
        <v>82</v>
      </c>
    </row>
    <row r="6685" spans="1:13" x14ac:dyDescent="0.25">
      <c r="A6685" t="s">
        <v>33</v>
      </c>
      <c r="B6685">
        <v>1197831</v>
      </c>
      <c r="C6685" s="6">
        <v>44549</v>
      </c>
      <c r="D6685" t="s">
        <v>26</v>
      </c>
      <c r="E6685" t="s">
        <v>103</v>
      </c>
      <c r="F6685" t="s">
        <v>104</v>
      </c>
      <c r="G6685" t="s">
        <v>19</v>
      </c>
      <c r="H6685" s="1">
        <v>55</v>
      </c>
      <c r="I6685" s="1">
        <v>101</v>
      </c>
      <c r="J6685" s="1">
        <v>5555</v>
      </c>
      <c r="K6685" s="2">
        <v>2777.5</v>
      </c>
      <c r="L6685">
        <v>0.5</v>
      </c>
      <c r="M6685" t="s">
        <v>82</v>
      </c>
    </row>
    <row r="6686" spans="1:13" x14ac:dyDescent="0.25">
      <c r="A6686" t="s">
        <v>33</v>
      </c>
      <c r="B6686">
        <v>1197831</v>
      </c>
      <c r="C6686" s="6">
        <v>44549</v>
      </c>
      <c r="D6686" t="s">
        <v>26</v>
      </c>
      <c r="E6686" t="s">
        <v>103</v>
      </c>
      <c r="F6686" t="s">
        <v>104</v>
      </c>
      <c r="G6686" t="s">
        <v>20</v>
      </c>
      <c r="H6686" s="1">
        <v>54</v>
      </c>
      <c r="I6686" s="1">
        <v>94</v>
      </c>
      <c r="J6686" s="1">
        <v>5076</v>
      </c>
      <c r="K6686" s="2">
        <v>2690.28</v>
      </c>
      <c r="L6686">
        <v>0.53</v>
      </c>
      <c r="M6686" t="s">
        <v>82</v>
      </c>
    </row>
    <row r="6687" spans="1:13" x14ac:dyDescent="0.25">
      <c r="A6687" t="s">
        <v>33</v>
      </c>
      <c r="B6687">
        <v>1197831</v>
      </c>
      <c r="C6687" s="6">
        <v>44549</v>
      </c>
      <c r="D6687" t="s">
        <v>26</v>
      </c>
      <c r="E6687" t="s">
        <v>103</v>
      </c>
      <c r="F6687" t="s">
        <v>104</v>
      </c>
      <c r="G6687" t="s">
        <v>21</v>
      </c>
      <c r="H6687" s="1">
        <v>69</v>
      </c>
      <c r="I6687" s="1">
        <v>81</v>
      </c>
      <c r="J6687" s="1">
        <v>5589</v>
      </c>
      <c r="K6687" s="2">
        <v>2682.72</v>
      </c>
      <c r="L6687">
        <v>0.48</v>
      </c>
      <c r="M6687" t="s">
        <v>82</v>
      </c>
    </row>
    <row r="6688" spans="1:13" x14ac:dyDescent="0.25">
      <c r="A6688" t="s">
        <v>33</v>
      </c>
      <c r="B6688">
        <v>1197831</v>
      </c>
      <c r="C6688" s="6">
        <v>44549</v>
      </c>
      <c r="D6688" t="s">
        <v>26</v>
      </c>
      <c r="E6688" t="s">
        <v>103</v>
      </c>
      <c r="F6688" t="s">
        <v>104</v>
      </c>
      <c r="G6688" t="s">
        <v>22</v>
      </c>
      <c r="H6688" s="1">
        <v>68</v>
      </c>
      <c r="I6688" s="1">
        <v>123</v>
      </c>
      <c r="J6688" s="1">
        <v>8364</v>
      </c>
      <c r="K6688" s="2">
        <v>4182</v>
      </c>
      <c r="L6688">
        <v>0.5</v>
      </c>
      <c r="M6688" t="s">
        <v>82</v>
      </c>
    </row>
    <row r="6689" spans="1:13" x14ac:dyDescent="0.25">
      <c r="A6689" t="s">
        <v>33</v>
      </c>
      <c r="B6689">
        <v>1197831</v>
      </c>
      <c r="C6689" s="6">
        <v>44212</v>
      </c>
      <c r="D6689" t="s">
        <v>26</v>
      </c>
      <c r="E6689" t="s">
        <v>103</v>
      </c>
      <c r="F6689" t="s">
        <v>104</v>
      </c>
      <c r="G6689" t="s">
        <v>16</v>
      </c>
      <c r="H6689" s="1">
        <v>23</v>
      </c>
      <c r="I6689" s="1">
        <v>149</v>
      </c>
      <c r="J6689" s="1">
        <v>3427</v>
      </c>
      <c r="K6689" s="2">
        <v>1679.23</v>
      </c>
      <c r="L6689">
        <v>0.49</v>
      </c>
      <c r="M6689" t="s">
        <v>82</v>
      </c>
    </row>
    <row r="6690" spans="1:13" x14ac:dyDescent="0.25">
      <c r="A6690" t="s">
        <v>33</v>
      </c>
      <c r="B6690">
        <v>1197831</v>
      </c>
      <c r="C6690" s="6">
        <v>44212</v>
      </c>
      <c r="D6690" t="s">
        <v>26</v>
      </c>
      <c r="E6690" t="s">
        <v>103</v>
      </c>
      <c r="F6690" t="s">
        <v>104</v>
      </c>
      <c r="G6690" t="s">
        <v>18</v>
      </c>
      <c r="H6690" s="1">
        <v>23</v>
      </c>
      <c r="I6690" s="1">
        <v>91</v>
      </c>
      <c r="J6690" s="1">
        <v>2093</v>
      </c>
      <c r="K6690" s="2">
        <v>1025.57</v>
      </c>
      <c r="L6690">
        <v>0.49</v>
      </c>
      <c r="M6690" t="s">
        <v>82</v>
      </c>
    </row>
    <row r="6691" spans="1:13" x14ac:dyDescent="0.25">
      <c r="A6691" t="s">
        <v>33</v>
      </c>
      <c r="B6691">
        <v>1197831</v>
      </c>
      <c r="C6691" s="6">
        <v>44212</v>
      </c>
      <c r="D6691" t="s">
        <v>26</v>
      </c>
      <c r="E6691" t="s">
        <v>103</v>
      </c>
      <c r="F6691" t="s">
        <v>104</v>
      </c>
      <c r="G6691" t="s">
        <v>19</v>
      </c>
      <c r="H6691" s="1">
        <v>14</v>
      </c>
      <c r="I6691" s="1">
        <v>88</v>
      </c>
      <c r="J6691" s="1">
        <v>1232</v>
      </c>
      <c r="K6691" s="2">
        <v>591.36</v>
      </c>
      <c r="L6691">
        <v>0.48</v>
      </c>
      <c r="M6691" t="s">
        <v>82</v>
      </c>
    </row>
    <row r="6692" spans="1:13" x14ac:dyDescent="0.25">
      <c r="A6692" t="s">
        <v>33</v>
      </c>
      <c r="B6692">
        <v>1197831</v>
      </c>
      <c r="C6692" s="6">
        <v>44212</v>
      </c>
      <c r="D6692" t="s">
        <v>26</v>
      </c>
      <c r="E6692" t="s">
        <v>103</v>
      </c>
      <c r="F6692" t="s">
        <v>104</v>
      </c>
      <c r="G6692" t="s">
        <v>20</v>
      </c>
      <c r="H6692" s="1">
        <v>19</v>
      </c>
      <c r="I6692" s="1">
        <v>56</v>
      </c>
      <c r="J6692" s="1">
        <v>1064</v>
      </c>
      <c r="K6692" s="2">
        <v>521.36</v>
      </c>
      <c r="L6692">
        <v>0.49</v>
      </c>
      <c r="M6692" t="s">
        <v>82</v>
      </c>
    </row>
    <row r="6693" spans="1:13" x14ac:dyDescent="0.25">
      <c r="A6693" t="s">
        <v>33</v>
      </c>
      <c r="B6693">
        <v>1197831</v>
      </c>
      <c r="C6693" s="6">
        <v>44212</v>
      </c>
      <c r="D6693" t="s">
        <v>26</v>
      </c>
      <c r="E6693" t="s">
        <v>103</v>
      </c>
      <c r="F6693" t="s">
        <v>104</v>
      </c>
      <c r="G6693" t="s">
        <v>21</v>
      </c>
      <c r="H6693" s="1">
        <v>33</v>
      </c>
      <c r="I6693" s="1">
        <v>65</v>
      </c>
      <c r="J6693" s="1">
        <v>2145</v>
      </c>
      <c r="K6693" s="2">
        <v>1029.5999999999999</v>
      </c>
      <c r="L6693">
        <v>0.48</v>
      </c>
      <c r="M6693" t="s">
        <v>82</v>
      </c>
    </row>
    <row r="6694" spans="1:13" x14ac:dyDescent="0.25">
      <c r="A6694" t="s">
        <v>33</v>
      </c>
      <c r="B6694">
        <v>1197831</v>
      </c>
      <c r="C6694" s="6">
        <v>44212</v>
      </c>
      <c r="D6694" t="s">
        <v>26</v>
      </c>
      <c r="E6694" t="s">
        <v>103</v>
      </c>
      <c r="F6694" t="s">
        <v>104</v>
      </c>
      <c r="G6694" t="s">
        <v>22</v>
      </c>
      <c r="H6694" s="1">
        <v>23</v>
      </c>
      <c r="I6694" s="1">
        <v>102</v>
      </c>
      <c r="J6694" s="1">
        <v>2346</v>
      </c>
      <c r="K6694" s="2">
        <v>1173</v>
      </c>
      <c r="L6694">
        <v>0.5</v>
      </c>
      <c r="M6694" t="s">
        <v>82</v>
      </c>
    </row>
    <row r="6695" spans="1:13" x14ac:dyDescent="0.25">
      <c r="A6695" t="s">
        <v>33</v>
      </c>
      <c r="B6695">
        <v>1197831</v>
      </c>
      <c r="C6695" s="6">
        <v>44241</v>
      </c>
      <c r="D6695" t="s">
        <v>26</v>
      </c>
      <c r="E6695" t="s">
        <v>103</v>
      </c>
      <c r="F6695" t="s">
        <v>104</v>
      </c>
      <c r="G6695" t="s">
        <v>16</v>
      </c>
      <c r="H6695" s="1">
        <v>23</v>
      </c>
      <c r="I6695" s="1">
        <v>162</v>
      </c>
      <c r="J6695" s="1">
        <v>3726</v>
      </c>
      <c r="K6695" s="2">
        <v>1751.2199999999998</v>
      </c>
      <c r="L6695">
        <v>0.47</v>
      </c>
      <c r="M6695" t="s">
        <v>82</v>
      </c>
    </row>
    <row r="6696" spans="1:13" x14ac:dyDescent="0.25">
      <c r="A6696" t="s">
        <v>33</v>
      </c>
      <c r="B6696">
        <v>1197831</v>
      </c>
      <c r="C6696" s="6">
        <v>44241</v>
      </c>
      <c r="D6696" t="s">
        <v>26</v>
      </c>
      <c r="E6696" t="s">
        <v>103</v>
      </c>
      <c r="F6696" t="s">
        <v>104</v>
      </c>
      <c r="G6696" t="s">
        <v>18</v>
      </c>
      <c r="H6696" s="1">
        <v>23</v>
      </c>
      <c r="I6696" s="1">
        <v>65</v>
      </c>
      <c r="J6696" s="1">
        <v>1495</v>
      </c>
      <c r="K6696" s="2">
        <v>747.5</v>
      </c>
      <c r="L6696">
        <v>0.5</v>
      </c>
      <c r="M6696" t="s">
        <v>82</v>
      </c>
    </row>
    <row r="6697" spans="1:13" x14ac:dyDescent="0.25">
      <c r="A6697" t="s">
        <v>33</v>
      </c>
      <c r="B6697">
        <v>1197831</v>
      </c>
      <c r="C6697" s="6">
        <v>44241</v>
      </c>
      <c r="D6697" t="s">
        <v>26</v>
      </c>
      <c r="E6697" t="s">
        <v>103</v>
      </c>
      <c r="F6697" t="s">
        <v>104</v>
      </c>
      <c r="G6697" t="s">
        <v>19</v>
      </c>
      <c r="H6697" s="1">
        <v>14</v>
      </c>
      <c r="I6697" s="1">
        <v>75</v>
      </c>
      <c r="J6697" s="1">
        <v>1050</v>
      </c>
      <c r="K6697" s="2">
        <v>514.5</v>
      </c>
      <c r="L6697">
        <v>0.49</v>
      </c>
      <c r="M6697" t="s">
        <v>82</v>
      </c>
    </row>
    <row r="6698" spans="1:13" x14ac:dyDescent="0.25">
      <c r="A6698" t="s">
        <v>33</v>
      </c>
      <c r="B6698">
        <v>1197831</v>
      </c>
      <c r="C6698" s="6">
        <v>44241</v>
      </c>
      <c r="D6698" t="s">
        <v>35</v>
      </c>
      <c r="E6698" t="s">
        <v>105</v>
      </c>
      <c r="F6698" t="s">
        <v>106</v>
      </c>
      <c r="G6698" t="s">
        <v>20</v>
      </c>
      <c r="H6698" s="1">
        <v>20</v>
      </c>
      <c r="I6698" s="1">
        <v>42</v>
      </c>
      <c r="J6698" s="1">
        <v>840</v>
      </c>
      <c r="K6698" s="2">
        <v>377.99999999999994</v>
      </c>
      <c r="L6698">
        <v>0.44999999999999996</v>
      </c>
      <c r="M6698" t="s">
        <v>82</v>
      </c>
    </row>
    <row r="6699" spans="1:13" x14ac:dyDescent="0.25">
      <c r="A6699" t="s">
        <v>33</v>
      </c>
      <c r="B6699">
        <v>1197831</v>
      </c>
      <c r="C6699" s="6">
        <v>44241</v>
      </c>
      <c r="D6699" t="s">
        <v>35</v>
      </c>
      <c r="E6699" t="s">
        <v>105</v>
      </c>
      <c r="F6699" t="s">
        <v>106</v>
      </c>
      <c r="G6699" t="s">
        <v>21</v>
      </c>
      <c r="H6699" s="1">
        <v>32</v>
      </c>
      <c r="I6699" s="1">
        <v>68</v>
      </c>
      <c r="J6699" s="1">
        <v>2176</v>
      </c>
      <c r="K6699" s="2">
        <v>1044.48</v>
      </c>
      <c r="L6699">
        <v>0.48</v>
      </c>
      <c r="M6699" t="s">
        <v>82</v>
      </c>
    </row>
    <row r="6700" spans="1:13" x14ac:dyDescent="0.25">
      <c r="A6700" t="s">
        <v>33</v>
      </c>
      <c r="B6700">
        <v>1197831</v>
      </c>
      <c r="C6700" s="6">
        <v>44241</v>
      </c>
      <c r="D6700" t="s">
        <v>35</v>
      </c>
      <c r="E6700" t="s">
        <v>105</v>
      </c>
      <c r="F6700" t="s">
        <v>106</v>
      </c>
      <c r="G6700" t="s">
        <v>22</v>
      </c>
      <c r="H6700" s="1">
        <v>18</v>
      </c>
      <c r="I6700" s="1">
        <v>98</v>
      </c>
      <c r="J6700" s="1">
        <v>1764</v>
      </c>
      <c r="K6700" s="2">
        <v>864.36</v>
      </c>
      <c r="L6700">
        <v>0.49</v>
      </c>
      <c r="M6700" t="s">
        <v>82</v>
      </c>
    </row>
    <row r="6701" spans="1:13" x14ac:dyDescent="0.25">
      <c r="A6701" t="s">
        <v>33</v>
      </c>
      <c r="B6701">
        <v>1197831</v>
      </c>
      <c r="C6701" s="6">
        <v>44267</v>
      </c>
      <c r="D6701" t="s">
        <v>35</v>
      </c>
      <c r="E6701" t="s">
        <v>105</v>
      </c>
      <c r="F6701" t="s">
        <v>106</v>
      </c>
      <c r="G6701" t="s">
        <v>16</v>
      </c>
      <c r="H6701" s="1">
        <v>20</v>
      </c>
      <c r="I6701" s="1">
        <v>153</v>
      </c>
      <c r="J6701" s="1">
        <v>3060</v>
      </c>
      <c r="K6701" s="2">
        <v>1499.3999999999999</v>
      </c>
      <c r="L6701">
        <v>0.49</v>
      </c>
      <c r="M6701" t="s">
        <v>82</v>
      </c>
    </row>
    <row r="6702" spans="1:13" x14ac:dyDescent="0.25">
      <c r="A6702" t="s">
        <v>33</v>
      </c>
      <c r="B6702">
        <v>1197831</v>
      </c>
      <c r="C6702" s="6">
        <v>44267</v>
      </c>
      <c r="D6702" t="s">
        <v>35</v>
      </c>
      <c r="E6702" t="s">
        <v>105</v>
      </c>
      <c r="F6702" t="s">
        <v>106</v>
      </c>
      <c r="G6702" t="s">
        <v>18</v>
      </c>
      <c r="H6702" s="1">
        <v>19</v>
      </c>
      <c r="I6702" s="1">
        <v>59</v>
      </c>
      <c r="J6702" s="1">
        <v>1121</v>
      </c>
      <c r="K6702" s="2">
        <v>526.87</v>
      </c>
      <c r="L6702">
        <v>0.47</v>
      </c>
      <c r="M6702" t="s">
        <v>82</v>
      </c>
    </row>
    <row r="6703" spans="1:13" x14ac:dyDescent="0.25">
      <c r="A6703" t="s">
        <v>33</v>
      </c>
      <c r="B6703">
        <v>1197831</v>
      </c>
      <c r="C6703" s="6">
        <v>44267</v>
      </c>
      <c r="D6703" t="s">
        <v>35</v>
      </c>
      <c r="E6703" t="s">
        <v>105</v>
      </c>
      <c r="F6703" t="s">
        <v>106</v>
      </c>
      <c r="G6703" t="s">
        <v>19</v>
      </c>
      <c r="H6703" s="1">
        <v>9</v>
      </c>
      <c r="I6703" s="1">
        <v>75</v>
      </c>
      <c r="J6703" s="1">
        <v>675</v>
      </c>
      <c r="K6703" s="2">
        <v>310.5</v>
      </c>
      <c r="L6703">
        <v>0.45999999999999996</v>
      </c>
      <c r="M6703" t="s">
        <v>82</v>
      </c>
    </row>
    <row r="6704" spans="1:13" x14ac:dyDescent="0.25">
      <c r="A6704" t="s">
        <v>33</v>
      </c>
      <c r="B6704">
        <v>1197831</v>
      </c>
      <c r="C6704" s="6">
        <v>44267</v>
      </c>
      <c r="D6704" t="s">
        <v>35</v>
      </c>
      <c r="E6704" t="s">
        <v>105</v>
      </c>
      <c r="F6704" t="s">
        <v>106</v>
      </c>
      <c r="G6704" t="s">
        <v>20</v>
      </c>
      <c r="H6704" s="1">
        <v>20</v>
      </c>
      <c r="I6704" s="1">
        <v>26</v>
      </c>
      <c r="J6704" s="1">
        <v>520</v>
      </c>
      <c r="K6704" s="2">
        <v>249.6</v>
      </c>
      <c r="L6704">
        <v>0.48</v>
      </c>
      <c r="M6704" t="s">
        <v>82</v>
      </c>
    </row>
    <row r="6705" spans="1:13" x14ac:dyDescent="0.25">
      <c r="A6705" t="s">
        <v>33</v>
      </c>
      <c r="B6705">
        <v>1197831</v>
      </c>
      <c r="C6705" s="6">
        <v>44267</v>
      </c>
      <c r="D6705" t="s">
        <v>35</v>
      </c>
      <c r="E6705" t="s">
        <v>105</v>
      </c>
      <c r="F6705" t="s">
        <v>106</v>
      </c>
      <c r="G6705" t="s">
        <v>21</v>
      </c>
      <c r="H6705" s="1">
        <v>32</v>
      </c>
      <c r="I6705" s="1">
        <v>41</v>
      </c>
      <c r="J6705" s="1">
        <v>1312</v>
      </c>
      <c r="K6705" s="2">
        <v>603.52</v>
      </c>
      <c r="L6705">
        <v>0.45999999999999996</v>
      </c>
      <c r="M6705" t="s">
        <v>82</v>
      </c>
    </row>
    <row r="6706" spans="1:13" x14ac:dyDescent="0.25">
      <c r="A6706" t="s">
        <v>33</v>
      </c>
      <c r="B6706">
        <v>1197831</v>
      </c>
      <c r="C6706" s="6">
        <v>44267</v>
      </c>
      <c r="D6706" t="s">
        <v>35</v>
      </c>
      <c r="E6706" t="s">
        <v>105</v>
      </c>
      <c r="F6706" t="s">
        <v>106</v>
      </c>
      <c r="G6706" t="s">
        <v>22</v>
      </c>
      <c r="H6706" s="1">
        <v>23</v>
      </c>
      <c r="I6706" s="1">
        <v>65</v>
      </c>
      <c r="J6706" s="1">
        <v>1495</v>
      </c>
      <c r="K6706" s="2">
        <v>747.5</v>
      </c>
      <c r="L6706">
        <v>0.5</v>
      </c>
      <c r="M6706" t="s">
        <v>82</v>
      </c>
    </row>
    <row r="6707" spans="1:13" x14ac:dyDescent="0.25">
      <c r="A6707" t="s">
        <v>33</v>
      </c>
      <c r="B6707">
        <v>1197831</v>
      </c>
      <c r="C6707" s="6">
        <v>44299</v>
      </c>
      <c r="D6707" t="s">
        <v>35</v>
      </c>
      <c r="E6707" t="s">
        <v>105</v>
      </c>
      <c r="F6707" t="s">
        <v>106</v>
      </c>
      <c r="G6707" t="s">
        <v>16</v>
      </c>
      <c r="H6707" s="1">
        <v>24</v>
      </c>
      <c r="I6707" s="1">
        <v>150</v>
      </c>
      <c r="J6707" s="1">
        <v>3600</v>
      </c>
      <c r="K6707" s="2">
        <v>1619.9999999999998</v>
      </c>
      <c r="L6707">
        <v>0.44999999999999996</v>
      </c>
      <c r="M6707" t="s">
        <v>82</v>
      </c>
    </row>
    <row r="6708" spans="1:13" x14ac:dyDescent="0.25">
      <c r="A6708" t="s">
        <v>33</v>
      </c>
      <c r="B6708">
        <v>1197831</v>
      </c>
      <c r="C6708" s="6">
        <v>44299</v>
      </c>
      <c r="D6708" t="s">
        <v>35</v>
      </c>
      <c r="E6708" t="s">
        <v>105</v>
      </c>
      <c r="F6708" t="s">
        <v>106</v>
      </c>
      <c r="G6708" t="s">
        <v>18</v>
      </c>
      <c r="H6708" s="1">
        <v>25</v>
      </c>
      <c r="I6708" s="1">
        <v>58</v>
      </c>
      <c r="J6708" s="1">
        <v>1450</v>
      </c>
      <c r="K6708" s="2">
        <v>696</v>
      </c>
      <c r="L6708">
        <v>0.48</v>
      </c>
      <c r="M6708" t="s">
        <v>82</v>
      </c>
    </row>
    <row r="6709" spans="1:13" x14ac:dyDescent="0.25">
      <c r="A6709" t="s">
        <v>33</v>
      </c>
      <c r="B6709">
        <v>1197831</v>
      </c>
      <c r="C6709" s="6">
        <v>44299</v>
      </c>
      <c r="D6709" t="s">
        <v>35</v>
      </c>
      <c r="E6709" t="s">
        <v>105</v>
      </c>
      <c r="F6709" t="s">
        <v>106</v>
      </c>
      <c r="G6709" t="s">
        <v>19</v>
      </c>
      <c r="H6709" s="1">
        <v>14</v>
      </c>
      <c r="I6709" s="1">
        <v>60</v>
      </c>
      <c r="J6709" s="1">
        <v>840</v>
      </c>
      <c r="K6709" s="2">
        <v>420</v>
      </c>
      <c r="L6709">
        <v>0.5</v>
      </c>
      <c r="M6709" t="s">
        <v>82</v>
      </c>
    </row>
    <row r="6710" spans="1:13" x14ac:dyDescent="0.25">
      <c r="A6710" t="s">
        <v>33</v>
      </c>
      <c r="B6710">
        <v>1197831</v>
      </c>
      <c r="C6710" s="6">
        <v>44299</v>
      </c>
      <c r="D6710" t="s">
        <v>35</v>
      </c>
      <c r="E6710" t="s">
        <v>105</v>
      </c>
      <c r="F6710" t="s">
        <v>106</v>
      </c>
      <c r="G6710" t="s">
        <v>20</v>
      </c>
      <c r="H6710" s="1">
        <v>19</v>
      </c>
      <c r="I6710" s="1">
        <v>35</v>
      </c>
      <c r="J6710" s="1">
        <v>665</v>
      </c>
      <c r="K6710" s="2">
        <v>299.24999999999994</v>
      </c>
      <c r="L6710">
        <v>0.44999999999999996</v>
      </c>
      <c r="M6710" t="s">
        <v>82</v>
      </c>
    </row>
    <row r="6711" spans="1:13" x14ac:dyDescent="0.25">
      <c r="A6711" t="s">
        <v>33</v>
      </c>
      <c r="B6711">
        <v>1197831</v>
      </c>
      <c r="C6711" s="6">
        <v>44299</v>
      </c>
      <c r="D6711" t="s">
        <v>35</v>
      </c>
      <c r="E6711" t="s">
        <v>105</v>
      </c>
      <c r="F6711" t="s">
        <v>106</v>
      </c>
      <c r="G6711" t="s">
        <v>21</v>
      </c>
      <c r="H6711" s="1">
        <v>39</v>
      </c>
      <c r="I6711" s="1">
        <v>38</v>
      </c>
      <c r="J6711" s="1">
        <v>1482</v>
      </c>
      <c r="K6711" s="2">
        <v>726.18</v>
      </c>
      <c r="L6711">
        <v>0.49</v>
      </c>
      <c r="M6711" t="s">
        <v>82</v>
      </c>
    </row>
    <row r="6712" spans="1:13" x14ac:dyDescent="0.25">
      <c r="A6712" t="s">
        <v>33</v>
      </c>
      <c r="B6712">
        <v>1197831</v>
      </c>
      <c r="C6712" s="6">
        <v>44299</v>
      </c>
      <c r="D6712" t="s">
        <v>35</v>
      </c>
      <c r="E6712" t="s">
        <v>105</v>
      </c>
      <c r="F6712" t="s">
        <v>106</v>
      </c>
      <c r="G6712" t="s">
        <v>22</v>
      </c>
      <c r="H6712" s="1">
        <v>29</v>
      </c>
      <c r="I6712" s="1">
        <v>81</v>
      </c>
      <c r="J6712" s="1">
        <v>2349</v>
      </c>
      <c r="K6712" s="2">
        <v>1151.01</v>
      </c>
      <c r="L6712">
        <v>0.49</v>
      </c>
      <c r="M6712" t="s">
        <v>82</v>
      </c>
    </row>
    <row r="6713" spans="1:13" x14ac:dyDescent="0.25">
      <c r="A6713" t="s">
        <v>33</v>
      </c>
      <c r="B6713">
        <v>1197831</v>
      </c>
      <c r="C6713" s="6">
        <v>44328</v>
      </c>
      <c r="D6713" t="s">
        <v>35</v>
      </c>
      <c r="E6713" t="s">
        <v>105</v>
      </c>
      <c r="F6713" t="s">
        <v>106</v>
      </c>
      <c r="G6713" t="s">
        <v>16</v>
      </c>
      <c r="H6713" s="1">
        <v>36</v>
      </c>
      <c r="I6713" s="1">
        <v>143</v>
      </c>
      <c r="J6713" s="1">
        <v>5148</v>
      </c>
      <c r="K6713" s="2">
        <v>2316.6</v>
      </c>
      <c r="L6713">
        <v>0.44999999999999996</v>
      </c>
      <c r="M6713" t="s">
        <v>82</v>
      </c>
    </row>
    <row r="6714" spans="1:13" x14ac:dyDescent="0.25">
      <c r="A6714" t="s">
        <v>33</v>
      </c>
      <c r="B6714">
        <v>1197831</v>
      </c>
      <c r="C6714" s="6">
        <v>44328</v>
      </c>
      <c r="D6714" t="s">
        <v>35</v>
      </c>
      <c r="E6714" t="s">
        <v>105</v>
      </c>
      <c r="F6714" t="s">
        <v>106</v>
      </c>
      <c r="G6714" t="s">
        <v>18</v>
      </c>
      <c r="H6714" s="1">
        <v>39</v>
      </c>
      <c r="I6714" s="1">
        <v>77</v>
      </c>
      <c r="J6714" s="1">
        <v>3003</v>
      </c>
      <c r="K6714" s="2">
        <v>1441.44</v>
      </c>
      <c r="L6714">
        <v>0.48</v>
      </c>
      <c r="M6714" t="s">
        <v>82</v>
      </c>
    </row>
    <row r="6715" spans="1:13" x14ac:dyDescent="0.25">
      <c r="A6715" t="s">
        <v>33</v>
      </c>
      <c r="B6715">
        <v>1197831</v>
      </c>
      <c r="C6715" s="6">
        <v>44328</v>
      </c>
      <c r="D6715" t="s">
        <v>35</v>
      </c>
      <c r="E6715" t="s">
        <v>105</v>
      </c>
      <c r="F6715" t="s">
        <v>106</v>
      </c>
      <c r="G6715" t="s">
        <v>19</v>
      </c>
      <c r="H6715" s="1">
        <v>32</v>
      </c>
      <c r="I6715" s="1">
        <v>65</v>
      </c>
      <c r="J6715" s="1">
        <v>2080</v>
      </c>
      <c r="K6715" s="2">
        <v>1019.1999999999999</v>
      </c>
      <c r="L6715">
        <v>0.49</v>
      </c>
      <c r="M6715" t="s">
        <v>82</v>
      </c>
    </row>
    <row r="6716" spans="1:13" x14ac:dyDescent="0.25">
      <c r="A6716" t="s">
        <v>33</v>
      </c>
      <c r="B6716">
        <v>1197831</v>
      </c>
      <c r="C6716" s="6">
        <v>44328</v>
      </c>
      <c r="D6716" t="s">
        <v>35</v>
      </c>
      <c r="E6716" t="s">
        <v>105</v>
      </c>
      <c r="F6716" t="s">
        <v>106</v>
      </c>
      <c r="G6716" t="s">
        <v>20</v>
      </c>
      <c r="H6716" s="1">
        <v>32</v>
      </c>
      <c r="I6716" s="1">
        <v>58</v>
      </c>
      <c r="J6716" s="1">
        <v>1856</v>
      </c>
      <c r="K6716" s="2">
        <v>928</v>
      </c>
      <c r="L6716">
        <v>0.5</v>
      </c>
      <c r="M6716" t="s">
        <v>82</v>
      </c>
    </row>
    <row r="6717" spans="1:13" x14ac:dyDescent="0.25">
      <c r="A6717" t="s">
        <v>33</v>
      </c>
      <c r="B6717">
        <v>1197831</v>
      </c>
      <c r="C6717" s="6">
        <v>44328</v>
      </c>
      <c r="D6717" t="s">
        <v>35</v>
      </c>
      <c r="E6717" t="s">
        <v>105</v>
      </c>
      <c r="F6717" t="s">
        <v>106</v>
      </c>
      <c r="G6717" t="s">
        <v>21</v>
      </c>
      <c r="H6717" s="1">
        <v>43</v>
      </c>
      <c r="I6717" s="1">
        <v>56</v>
      </c>
      <c r="J6717" s="1">
        <v>2408</v>
      </c>
      <c r="K6717" s="2">
        <v>1204</v>
      </c>
      <c r="L6717">
        <v>0.5</v>
      </c>
      <c r="M6717" t="s">
        <v>82</v>
      </c>
    </row>
    <row r="6718" spans="1:13" x14ac:dyDescent="0.25">
      <c r="A6718" t="s">
        <v>33</v>
      </c>
      <c r="B6718">
        <v>1197831</v>
      </c>
      <c r="C6718" s="6">
        <v>44328</v>
      </c>
      <c r="D6718" t="s">
        <v>35</v>
      </c>
      <c r="E6718" t="s">
        <v>105</v>
      </c>
      <c r="F6718" t="s">
        <v>106</v>
      </c>
      <c r="G6718" t="s">
        <v>22</v>
      </c>
      <c r="H6718" s="1">
        <v>42</v>
      </c>
      <c r="I6718" s="1">
        <v>94</v>
      </c>
      <c r="J6718" s="1">
        <v>3948</v>
      </c>
      <c r="K6718" s="2">
        <v>1776.6</v>
      </c>
      <c r="L6718">
        <v>0.44999999999999996</v>
      </c>
      <c r="M6718" t="s">
        <v>82</v>
      </c>
    </row>
    <row r="6719" spans="1:13" x14ac:dyDescent="0.25">
      <c r="A6719" t="s">
        <v>33</v>
      </c>
      <c r="B6719">
        <v>1197831</v>
      </c>
      <c r="C6719" s="6">
        <v>44361</v>
      </c>
      <c r="D6719" t="s">
        <v>35</v>
      </c>
      <c r="E6719" t="s">
        <v>105</v>
      </c>
      <c r="F6719" t="s">
        <v>106</v>
      </c>
      <c r="G6719" t="s">
        <v>16</v>
      </c>
      <c r="H6719" s="1">
        <v>37</v>
      </c>
      <c r="I6719" s="1">
        <v>144</v>
      </c>
      <c r="J6719" s="1">
        <v>5328</v>
      </c>
      <c r="K6719" s="2">
        <v>2664</v>
      </c>
      <c r="L6719">
        <v>0.5</v>
      </c>
      <c r="M6719" t="s">
        <v>82</v>
      </c>
    </row>
    <row r="6720" spans="1:13" x14ac:dyDescent="0.25">
      <c r="A6720" t="s">
        <v>33</v>
      </c>
      <c r="B6720">
        <v>1197831</v>
      </c>
      <c r="C6720" s="6">
        <v>44361</v>
      </c>
      <c r="D6720" t="s">
        <v>35</v>
      </c>
      <c r="E6720" t="s">
        <v>105</v>
      </c>
      <c r="F6720" t="s">
        <v>106</v>
      </c>
      <c r="G6720" t="s">
        <v>18</v>
      </c>
      <c r="H6720" s="1">
        <v>32</v>
      </c>
      <c r="I6720" s="1">
        <v>94</v>
      </c>
      <c r="J6720" s="1">
        <v>3008</v>
      </c>
      <c r="K6720" s="2">
        <v>1443.84</v>
      </c>
      <c r="L6720">
        <v>0.48</v>
      </c>
      <c r="M6720" t="s">
        <v>82</v>
      </c>
    </row>
    <row r="6721" spans="1:13" x14ac:dyDescent="0.25">
      <c r="A6721" t="s">
        <v>33</v>
      </c>
      <c r="B6721">
        <v>1197831</v>
      </c>
      <c r="C6721" s="6">
        <v>44361</v>
      </c>
      <c r="D6721" t="s">
        <v>35</v>
      </c>
      <c r="E6721" t="s">
        <v>105</v>
      </c>
      <c r="F6721" t="s">
        <v>106</v>
      </c>
      <c r="G6721" t="s">
        <v>19</v>
      </c>
      <c r="H6721" s="1">
        <v>37</v>
      </c>
      <c r="I6721" s="1">
        <v>81</v>
      </c>
      <c r="J6721" s="1">
        <v>2997</v>
      </c>
      <c r="K6721" s="2">
        <v>1378.62</v>
      </c>
      <c r="L6721">
        <v>0.45999999999999996</v>
      </c>
      <c r="M6721" t="s">
        <v>82</v>
      </c>
    </row>
    <row r="6722" spans="1:13" x14ac:dyDescent="0.25">
      <c r="A6722" t="s">
        <v>33</v>
      </c>
      <c r="B6722">
        <v>1197831</v>
      </c>
      <c r="C6722" s="6">
        <v>44361</v>
      </c>
      <c r="D6722" t="s">
        <v>35</v>
      </c>
      <c r="E6722" t="s">
        <v>105</v>
      </c>
      <c r="F6722" t="s">
        <v>106</v>
      </c>
      <c r="G6722" t="s">
        <v>20</v>
      </c>
      <c r="H6722" s="1">
        <v>38</v>
      </c>
      <c r="I6722" s="1">
        <v>80</v>
      </c>
      <c r="J6722" s="1">
        <v>3040</v>
      </c>
      <c r="K6722" s="2">
        <v>1367.9999999999998</v>
      </c>
      <c r="L6722">
        <v>0.44999999999999996</v>
      </c>
      <c r="M6722" t="s">
        <v>82</v>
      </c>
    </row>
    <row r="6723" spans="1:13" x14ac:dyDescent="0.25">
      <c r="A6723" t="s">
        <v>33</v>
      </c>
      <c r="B6723">
        <v>1197831</v>
      </c>
      <c r="C6723" s="6">
        <v>44361</v>
      </c>
      <c r="D6723" t="s">
        <v>35</v>
      </c>
      <c r="E6723" t="s">
        <v>105</v>
      </c>
      <c r="F6723" t="s">
        <v>106</v>
      </c>
      <c r="G6723" t="s">
        <v>21</v>
      </c>
      <c r="H6723" s="1">
        <v>54</v>
      </c>
      <c r="I6723" s="1">
        <v>83</v>
      </c>
      <c r="J6723" s="1">
        <v>4482</v>
      </c>
      <c r="K6723" s="2">
        <v>2151.36</v>
      </c>
      <c r="L6723">
        <v>0.48</v>
      </c>
      <c r="M6723" t="s">
        <v>82</v>
      </c>
    </row>
    <row r="6724" spans="1:13" x14ac:dyDescent="0.25">
      <c r="A6724" t="s">
        <v>33</v>
      </c>
      <c r="B6724">
        <v>1197831</v>
      </c>
      <c r="C6724" s="6">
        <v>44361</v>
      </c>
      <c r="D6724" t="s">
        <v>35</v>
      </c>
      <c r="E6724" t="s">
        <v>105</v>
      </c>
      <c r="F6724" t="s">
        <v>106</v>
      </c>
      <c r="G6724" t="s">
        <v>22</v>
      </c>
      <c r="H6724" s="1">
        <v>58</v>
      </c>
      <c r="I6724" s="1">
        <v>117</v>
      </c>
      <c r="J6724" s="1">
        <v>6786</v>
      </c>
      <c r="K6724" s="2">
        <v>3325.14</v>
      </c>
      <c r="L6724">
        <v>0.49</v>
      </c>
      <c r="M6724" t="s">
        <v>82</v>
      </c>
    </row>
    <row r="6725" spans="1:13" x14ac:dyDescent="0.25">
      <c r="A6725" t="s">
        <v>33</v>
      </c>
      <c r="B6725">
        <v>1197831</v>
      </c>
      <c r="C6725" s="6">
        <v>44389</v>
      </c>
      <c r="D6725" t="s">
        <v>35</v>
      </c>
      <c r="E6725" t="s">
        <v>105</v>
      </c>
      <c r="F6725" t="s">
        <v>106</v>
      </c>
      <c r="G6725" t="s">
        <v>16</v>
      </c>
      <c r="H6725" s="1">
        <v>51</v>
      </c>
      <c r="I6725" s="1">
        <v>182</v>
      </c>
      <c r="J6725" s="1">
        <v>9282</v>
      </c>
      <c r="K6725" s="2">
        <v>4641</v>
      </c>
      <c r="L6725">
        <v>0.5</v>
      </c>
      <c r="M6725" t="s">
        <v>82</v>
      </c>
    </row>
    <row r="6726" spans="1:13" x14ac:dyDescent="0.25">
      <c r="A6726" t="s">
        <v>33</v>
      </c>
      <c r="B6726">
        <v>1197831</v>
      </c>
      <c r="C6726" s="6">
        <v>44389</v>
      </c>
      <c r="D6726" t="s">
        <v>35</v>
      </c>
      <c r="E6726" t="s">
        <v>105</v>
      </c>
      <c r="F6726" t="s">
        <v>106</v>
      </c>
      <c r="G6726" t="s">
        <v>18</v>
      </c>
      <c r="H6726" s="1">
        <v>49</v>
      </c>
      <c r="I6726" s="1">
        <v>119</v>
      </c>
      <c r="J6726" s="1">
        <v>5831</v>
      </c>
      <c r="K6726" s="2">
        <v>2915.5</v>
      </c>
      <c r="L6726">
        <v>0.5</v>
      </c>
      <c r="M6726" t="s">
        <v>82</v>
      </c>
    </row>
    <row r="6727" spans="1:13" x14ac:dyDescent="0.25">
      <c r="A6727" t="s">
        <v>33</v>
      </c>
      <c r="B6727">
        <v>1197831</v>
      </c>
      <c r="C6727" s="6">
        <v>44389</v>
      </c>
      <c r="D6727" t="s">
        <v>35</v>
      </c>
      <c r="E6727" t="s">
        <v>105</v>
      </c>
      <c r="F6727" t="s">
        <v>106</v>
      </c>
      <c r="G6727" t="s">
        <v>19</v>
      </c>
      <c r="H6727" s="1">
        <v>42</v>
      </c>
      <c r="I6727" s="1">
        <v>102</v>
      </c>
      <c r="J6727" s="1">
        <v>4284</v>
      </c>
      <c r="K6727" s="2">
        <v>1970.6399999999999</v>
      </c>
      <c r="L6727">
        <v>0.45999999999999996</v>
      </c>
      <c r="M6727" t="s">
        <v>82</v>
      </c>
    </row>
    <row r="6728" spans="1:13" x14ac:dyDescent="0.25">
      <c r="A6728" t="s">
        <v>33</v>
      </c>
      <c r="B6728">
        <v>1197831</v>
      </c>
      <c r="C6728" s="6">
        <v>44389</v>
      </c>
      <c r="D6728" t="s">
        <v>35</v>
      </c>
      <c r="E6728" t="s">
        <v>105</v>
      </c>
      <c r="F6728" t="s">
        <v>106</v>
      </c>
      <c r="G6728" t="s">
        <v>20</v>
      </c>
      <c r="H6728" s="1">
        <v>43</v>
      </c>
      <c r="I6728" s="1">
        <v>75</v>
      </c>
      <c r="J6728" s="1">
        <v>3225</v>
      </c>
      <c r="K6728" s="2">
        <v>1580.25</v>
      </c>
      <c r="L6728">
        <v>0.49</v>
      </c>
      <c r="M6728" t="s">
        <v>82</v>
      </c>
    </row>
    <row r="6729" spans="1:13" x14ac:dyDescent="0.25">
      <c r="A6729" t="s">
        <v>33</v>
      </c>
      <c r="B6729">
        <v>1197831</v>
      </c>
      <c r="C6729" s="6">
        <v>44389</v>
      </c>
      <c r="D6729" t="s">
        <v>35</v>
      </c>
      <c r="E6729" t="s">
        <v>105</v>
      </c>
      <c r="F6729" t="s">
        <v>106</v>
      </c>
      <c r="G6729" t="s">
        <v>21</v>
      </c>
      <c r="H6729" s="1">
        <v>56</v>
      </c>
      <c r="I6729" s="1">
        <v>91</v>
      </c>
      <c r="J6729" s="1">
        <v>5096</v>
      </c>
      <c r="K6729" s="2">
        <v>2344.16</v>
      </c>
      <c r="L6729">
        <v>0.45999999999999996</v>
      </c>
      <c r="M6729" t="s">
        <v>82</v>
      </c>
    </row>
    <row r="6730" spans="1:13" x14ac:dyDescent="0.25">
      <c r="A6730" t="s">
        <v>33</v>
      </c>
      <c r="B6730">
        <v>1197831</v>
      </c>
      <c r="C6730" s="6">
        <v>44389</v>
      </c>
      <c r="D6730" t="s">
        <v>35</v>
      </c>
      <c r="E6730" t="s">
        <v>105</v>
      </c>
      <c r="F6730" t="s">
        <v>106</v>
      </c>
      <c r="G6730" t="s">
        <v>22</v>
      </c>
      <c r="H6730" s="1">
        <v>60</v>
      </c>
      <c r="I6730" s="1">
        <v>140</v>
      </c>
      <c r="J6730" s="1">
        <v>8400</v>
      </c>
      <c r="K6730" s="2">
        <v>4116</v>
      </c>
      <c r="L6730">
        <v>0.49</v>
      </c>
      <c r="M6730" t="s">
        <v>82</v>
      </c>
    </row>
    <row r="6731" spans="1:13" x14ac:dyDescent="0.25">
      <c r="A6731" t="s">
        <v>33</v>
      </c>
      <c r="B6731">
        <v>1197831</v>
      </c>
      <c r="C6731" s="6">
        <v>44421</v>
      </c>
      <c r="D6731" t="s">
        <v>35</v>
      </c>
      <c r="E6731" t="s">
        <v>105</v>
      </c>
      <c r="F6731" t="s">
        <v>106</v>
      </c>
      <c r="G6731" t="s">
        <v>16</v>
      </c>
      <c r="H6731" s="1">
        <v>56</v>
      </c>
      <c r="I6731" s="1">
        <v>189</v>
      </c>
      <c r="J6731" s="1">
        <v>10584</v>
      </c>
      <c r="K6731" s="2">
        <v>5292</v>
      </c>
      <c r="L6731">
        <v>0.5</v>
      </c>
      <c r="M6731" t="s">
        <v>82</v>
      </c>
    </row>
    <row r="6732" spans="1:13" x14ac:dyDescent="0.25">
      <c r="A6732" t="s">
        <v>33</v>
      </c>
      <c r="B6732">
        <v>1197831</v>
      </c>
      <c r="C6732" s="6">
        <v>44421</v>
      </c>
      <c r="D6732" t="s">
        <v>35</v>
      </c>
      <c r="E6732" t="s">
        <v>105</v>
      </c>
      <c r="F6732" t="s">
        <v>106</v>
      </c>
      <c r="G6732" t="s">
        <v>18</v>
      </c>
      <c r="H6732" s="1">
        <v>51</v>
      </c>
      <c r="I6732" s="1">
        <v>111</v>
      </c>
      <c r="J6732" s="1">
        <v>5661</v>
      </c>
      <c r="K6732" s="2">
        <v>2547.4499999999998</v>
      </c>
      <c r="L6732">
        <v>0.44999999999999996</v>
      </c>
      <c r="M6732" t="s">
        <v>82</v>
      </c>
    </row>
    <row r="6733" spans="1:13" x14ac:dyDescent="0.25">
      <c r="A6733" t="s">
        <v>33</v>
      </c>
      <c r="B6733">
        <v>1197831</v>
      </c>
      <c r="C6733" s="6">
        <v>44421</v>
      </c>
      <c r="D6733" t="s">
        <v>35</v>
      </c>
      <c r="E6733" t="s">
        <v>105</v>
      </c>
      <c r="F6733" t="s">
        <v>106</v>
      </c>
      <c r="G6733" t="s">
        <v>19</v>
      </c>
      <c r="H6733" s="1">
        <v>47</v>
      </c>
      <c r="I6733" s="1">
        <v>102</v>
      </c>
      <c r="J6733" s="1">
        <v>4794</v>
      </c>
      <c r="K6733" s="2">
        <v>2397</v>
      </c>
      <c r="L6733">
        <v>0.5</v>
      </c>
      <c r="M6733" t="s">
        <v>82</v>
      </c>
    </row>
    <row r="6734" spans="1:13" x14ac:dyDescent="0.25">
      <c r="A6734" t="s">
        <v>33</v>
      </c>
      <c r="B6734">
        <v>1197831</v>
      </c>
      <c r="C6734" s="6">
        <v>44421</v>
      </c>
      <c r="D6734" t="s">
        <v>35</v>
      </c>
      <c r="E6734" t="s">
        <v>105</v>
      </c>
      <c r="F6734" t="s">
        <v>106</v>
      </c>
      <c r="G6734" t="s">
        <v>20</v>
      </c>
      <c r="H6734" s="1">
        <v>37</v>
      </c>
      <c r="I6734" s="1">
        <v>90</v>
      </c>
      <c r="J6734" s="1">
        <v>3330</v>
      </c>
      <c r="K6734" s="2">
        <v>1631.7</v>
      </c>
      <c r="L6734">
        <v>0.49</v>
      </c>
      <c r="M6734" t="s">
        <v>82</v>
      </c>
    </row>
    <row r="6735" spans="1:13" x14ac:dyDescent="0.25">
      <c r="A6735" t="s">
        <v>33</v>
      </c>
      <c r="B6735">
        <v>1197831</v>
      </c>
      <c r="C6735" s="6">
        <v>44421</v>
      </c>
      <c r="D6735" t="s">
        <v>35</v>
      </c>
      <c r="E6735" t="s">
        <v>105</v>
      </c>
      <c r="F6735" t="s">
        <v>106</v>
      </c>
      <c r="G6735" t="s">
        <v>21</v>
      </c>
      <c r="H6735" s="1">
        <v>47</v>
      </c>
      <c r="I6735" s="1">
        <v>69</v>
      </c>
      <c r="J6735" s="1">
        <v>3243</v>
      </c>
      <c r="K6735" s="2">
        <v>1621.5</v>
      </c>
      <c r="L6735">
        <v>0.5</v>
      </c>
      <c r="M6735" t="s">
        <v>82</v>
      </c>
    </row>
    <row r="6736" spans="1:13" x14ac:dyDescent="0.25">
      <c r="A6736" t="s">
        <v>33</v>
      </c>
      <c r="B6736">
        <v>1197831</v>
      </c>
      <c r="C6736" s="6">
        <v>44421</v>
      </c>
      <c r="D6736" t="s">
        <v>35</v>
      </c>
      <c r="E6736" t="s">
        <v>105</v>
      </c>
      <c r="F6736" t="s">
        <v>106</v>
      </c>
      <c r="G6736" t="s">
        <v>22</v>
      </c>
      <c r="H6736" s="1">
        <v>52</v>
      </c>
      <c r="I6736" s="1">
        <v>113</v>
      </c>
      <c r="J6736" s="1">
        <v>5876</v>
      </c>
      <c r="K6736" s="2">
        <v>2938</v>
      </c>
      <c r="L6736">
        <v>0.5</v>
      </c>
      <c r="M6736" t="s">
        <v>82</v>
      </c>
    </row>
    <row r="6737" spans="1:13" x14ac:dyDescent="0.25">
      <c r="A6737" t="s">
        <v>33</v>
      </c>
      <c r="B6737">
        <v>1197831</v>
      </c>
      <c r="C6737" s="6">
        <v>44451</v>
      </c>
      <c r="D6737" t="s">
        <v>35</v>
      </c>
      <c r="E6737" t="s">
        <v>105</v>
      </c>
      <c r="F6737" t="s">
        <v>106</v>
      </c>
      <c r="G6737" t="s">
        <v>16</v>
      </c>
      <c r="H6737" s="1">
        <v>47</v>
      </c>
      <c r="I6737" s="1">
        <v>165</v>
      </c>
      <c r="J6737" s="1">
        <v>7755</v>
      </c>
      <c r="K6737" s="2">
        <v>3877.5</v>
      </c>
      <c r="L6737">
        <v>0.5</v>
      </c>
      <c r="M6737" t="s">
        <v>82</v>
      </c>
    </row>
    <row r="6738" spans="1:13" x14ac:dyDescent="0.25">
      <c r="A6738" t="s">
        <v>33</v>
      </c>
      <c r="B6738">
        <v>1197831</v>
      </c>
      <c r="C6738" s="6">
        <v>44451</v>
      </c>
      <c r="D6738" t="s">
        <v>35</v>
      </c>
      <c r="E6738" t="s">
        <v>105</v>
      </c>
      <c r="F6738" t="s">
        <v>106</v>
      </c>
      <c r="G6738" t="s">
        <v>18</v>
      </c>
      <c r="H6738" s="1">
        <v>38</v>
      </c>
      <c r="I6738" s="1">
        <v>91</v>
      </c>
      <c r="J6738" s="1">
        <v>3458</v>
      </c>
      <c r="K6738" s="2">
        <v>1556.1</v>
      </c>
      <c r="L6738">
        <v>0.44999999999999996</v>
      </c>
      <c r="M6738" t="s">
        <v>82</v>
      </c>
    </row>
    <row r="6739" spans="1:13" x14ac:dyDescent="0.25">
      <c r="A6739" t="s">
        <v>33</v>
      </c>
      <c r="B6739">
        <v>1197831</v>
      </c>
      <c r="C6739" s="6">
        <v>44451</v>
      </c>
      <c r="D6739" t="s">
        <v>35</v>
      </c>
      <c r="E6739" t="s">
        <v>105</v>
      </c>
      <c r="F6739" t="s">
        <v>106</v>
      </c>
      <c r="G6739" t="s">
        <v>19</v>
      </c>
      <c r="H6739" s="1">
        <v>15</v>
      </c>
      <c r="I6739" s="1">
        <v>75</v>
      </c>
      <c r="J6739" s="1">
        <v>1125</v>
      </c>
      <c r="K6739" s="2">
        <v>528.75</v>
      </c>
      <c r="L6739">
        <v>0.47</v>
      </c>
      <c r="M6739" t="s">
        <v>82</v>
      </c>
    </row>
    <row r="6740" spans="1:13" x14ac:dyDescent="0.25">
      <c r="A6740" t="s">
        <v>33</v>
      </c>
      <c r="B6740">
        <v>1197831</v>
      </c>
      <c r="C6740" s="6">
        <v>44451</v>
      </c>
      <c r="D6740" t="s">
        <v>35</v>
      </c>
      <c r="E6740" t="s">
        <v>105</v>
      </c>
      <c r="F6740" t="s">
        <v>106</v>
      </c>
      <c r="G6740" t="s">
        <v>20</v>
      </c>
      <c r="H6740" s="1">
        <v>14</v>
      </c>
      <c r="I6740" s="1">
        <v>65</v>
      </c>
      <c r="J6740" s="1">
        <v>910</v>
      </c>
      <c r="K6740" s="2">
        <v>427.7</v>
      </c>
      <c r="L6740">
        <v>0.47</v>
      </c>
      <c r="M6740" t="s">
        <v>82</v>
      </c>
    </row>
    <row r="6741" spans="1:13" x14ac:dyDescent="0.25">
      <c r="A6741" t="s">
        <v>33</v>
      </c>
      <c r="B6741">
        <v>1197831</v>
      </c>
      <c r="C6741" s="6">
        <v>44451</v>
      </c>
      <c r="D6741" t="s">
        <v>35</v>
      </c>
      <c r="E6741" t="s">
        <v>105</v>
      </c>
      <c r="F6741" t="s">
        <v>106</v>
      </c>
      <c r="G6741" t="s">
        <v>21</v>
      </c>
      <c r="H6741" s="1">
        <v>24</v>
      </c>
      <c r="I6741" s="1">
        <v>61</v>
      </c>
      <c r="J6741" s="1">
        <v>1464</v>
      </c>
      <c r="K6741" s="2">
        <v>717.36</v>
      </c>
      <c r="L6741">
        <v>0.49</v>
      </c>
      <c r="M6741" t="s">
        <v>82</v>
      </c>
    </row>
    <row r="6742" spans="1:13" x14ac:dyDescent="0.25">
      <c r="A6742" t="s">
        <v>33</v>
      </c>
      <c r="B6742">
        <v>1197831</v>
      </c>
      <c r="C6742" s="6">
        <v>44451</v>
      </c>
      <c r="D6742" t="s">
        <v>35</v>
      </c>
      <c r="E6742" t="s">
        <v>105</v>
      </c>
      <c r="F6742" t="s">
        <v>106</v>
      </c>
      <c r="G6742" t="s">
        <v>22</v>
      </c>
      <c r="H6742" s="1">
        <v>29</v>
      </c>
      <c r="I6742" s="1">
        <v>94</v>
      </c>
      <c r="J6742" s="1">
        <v>2726</v>
      </c>
      <c r="K6742" s="2">
        <v>1335.74</v>
      </c>
      <c r="L6742">
        <v>0.49</v>
      </c>
      <c r="M6742" t="s">
        <v>82</v>
      </c>
    </row>
    <row r="6743" spans="1:13" x14ac:dyDescent="0.25">
      <c r="A6743" t="s">
        <v>33</v>
      </c>
      <c r="B6743">
        <v>1197831</v>
      </c>
      <c r="C6743" s="6">
        <v>44483</v>
      </c>
      <c r="D6743" t="s">
        <v>35</v>
      </c>
      <c r="E6743" t="s">
        <v>105</v>
      </c>
      <c r="F6743" t="s">
        <v>106</v>
      </c>
      <c r="G6743" t="s">
        <v>16</v>
      </c>
      <c r="H6743" s="1">
        <v>29</v>
      </c>
      <c r="I6743" s="1">
        <v>145</v>
      </c>
      <c r="J6743" s="1">
        <v>4205</v>
      </c>
      <c r="K6743" s="2">
        <v>1934.3</v>
      </c>
      <c r="L6743">
        <v>0.45999999999999996</v>
      </c>
      <c r="M6743" t="s">
        <v>82</v>
      </c>
    </row>
    <row r="6744" spans="1:13" x14ac:dyDescent="0.25">
      <c r="A6744" t="s">
        <v>33</v>
      </c>
      <c r="B6744">
        <v>1197831</v>
      </c>
      <c r="C6744" s="6">
        <v>44483</v>
      </c>
      <c r="D6744" t="s">
        <v>35</v>
      </c>
      <c r="E6744" t="s">
        <v>105</v>
      </c>
      <c r="F6744" t="s">
        <v>106</v>
      </c>
      <c r="G6744" t="s">
        <v>18</v>
      </c>
      <c r="H6744" s="1">
        <v>19</v>
      </c>
      <c r="I6744" s="1">
        <v>85</v>
      </c>
      <c r="J6744" s="1">
        <v>1615</v>
      </c>
      <c r="K6744" s="2">
        <v>742.9</v>
      </c>
      <c r="L6744">
        <v>0.45999999999999996</v>
      </c>
      <c r="M6744" t="s">
        <v>82</v>
      </c>
    </row>
    <row r="6745" spans="1:13" x14ac:dyDescent="0.25">
      <c r="A6745" t="s">
        <v>33</v>
      </c>
      <c r="B6745">
        <v>1197831</v>
      </c>
      <c r="C6745" s="6">
        <v>44483</v>
      </c>
      <c r="D6745" t="s">
        <v>35</v>
      </c>
      <c r="E6745" t="s">
        <v>105</v>
      </c>
      <c r="F6745" t="s">
        <v>106</v>
      </c>
      <c r="G6745" t="s">
        <v>19</v>
      </c>
      <c r="H6745" s="1">
        <v>19</v>
      </c>
      <c r="I6745" s="1">
        <v>60</v>
      </c>
      <c r="J6745" s="1">
        <v>1140</v>
      </c>
      <c r="K6745" s="2">
        <v>535.79999999999995</v>
      </c>
      <c r="L6745">
        <v>0.47</v>
      </c>
      <c r="M6745" t="s">
        <v>82</v>
      </c>
    </row>
    <row r="6746" spans="1:13" x14ac:dyDescent="0.25">
      <c r="A6746" t="s">
        <v>33</v>
      </c>
      <c r="B6746">
        <v>1197831</v>
      </c>
      <c r="C6746" s="6">
        <v>44483</v>
      </c>
      <c r="D6746" t="s">
        <v>35</v>
      </c>
      <c r="E6746" t="s">
        <v>105</v>
      </c>
      <c r="F6746" t="s">
        <v>106</v>
      </c>
      <c r="G6746" t="s">
        <v>20</v>
      </c>
      <c r="H6746" s="1">
        <v>19</v>
      </c>
      <c r="I6746" s="1">
        <v>47</v>
      </c>
      <c r="J6746" s="1">
        <v>893</v>
      </c>
      <c r="K6746" s="2">
        <v>428.64</v>
      </c>
      <c r="L6746">
        <v>0.48</v>
      </c>
      <c r="M6746" t="s">
        <v>82</v>
      </c>
    </row>
    <row r="6747" spans="1:13" x14ac:dyDescent="0.25">
      <c r="A6747" t="s">
        <v>33</v>
      </c>
      <c r="B6747">
        <v>1197831</v>
      </c>
      <c r="C6747" s="6">
        <v>44483</v>
      </c>
      <c r="D6747" t="s">
        <v>35</v>
      </c>
      <c r="E6747" t="s">
        <v>105</v>
      </c>
      <c r="F6747" t="s">
        <v>106</v>
      </c>
      <c r="G6747" t="s">
        <v>21</v>
      </c>
      <c r="H6747" s="1">
        <v>29</v>
      </c>
      <c r="I6747" s="1">
        <v>46</v>
      </c>
      <c r="J6747" s="1">
        <v>1334</v>
      </c>
      <c r="K6747" s="2">
        <v>653.66</v>
      </c>
      <c r="L6747">
        <v>0.49</v>
      </c>
      <c r="M6747" t="s">
        <v>82</v>
      </c>
    </row>
    <row r="6748" spans="1:13" x14ac:dyDescent="0.25">
      <c r="A6748" t="s">
        <v>13</v>
      </c>
      <c r="B6748">
        <v>1197831</v>
      </c>
      <c r="C6748" s="6">
        <v>44483</v>
      </c>
      <c r="D6748" t="s">
        <v>35</v>
      </c>
      <c r="E6748" t="s">
        <v>105</v>
      </c>
      <c r="F6748" t="s">
        <v>106</v>
      </c>
      <c r="G6748" t="s">
        <v>22</v>
      </c>
      <c r="H6748" s="1">
        <v>28</v>
      </c>
      <c r="I6748" s="1">
        <v>90</v>
      </c>
      <c r="J6748" s="1">
        <v>2520</v>
      </c>
      <c r="K6748" s="2">
        <v>1209.5999999999999</v>
      </c>
      <c r="L6748">
        <v>0.48</v>
      </c>
      <c r="M6748" t="s">
        <v>82</v>
      </c>
    </row>
    <row r="6749" spans="1:13" x14ac:dyDescent="0.25">
      <c r="A6749" t="s">
        <v>13</v>
      </c>
      <c r="B6749">
        <v>1197831</v>
      </c>
      <c r="C6749" s="6">
        <v>44513</v>
      </c>
      <c r="D6749" t="s">
        <v>35</v>
      </c>
      <c r="E6749" t="s">
        <v>105</v>
      </c>
      <c r="F6749" t="s">
        <v>106</v>
      </c>
      <c r="G6749" t="s">
        <v>16</v>
      </c>
      <c r="H6749" s="1">
        <v>23</v>
      </c>
      <c r="I6749" s="1">
        <v>122</v>
      </c>
      <c r="J6749" s="1">
        <v>2806</v>
      </c>
      <c r="K6749" s="2">
        <v>1318.82</v>
      </c>
      <c r="L6749">
        <v>0.47</v>
      </c>
      <c r="M6749" t="s">
        <v>82</v>
      </c>
    </row>
    <row r="6750" spans="1:13" x14ac:dyDescent="0.25">
      <c r="A6750" t="s">
        <v>13</v>
      </c>
      <c r="B6750">
        <v>1197831</v>
      </c>
      <c r="C6750" s="6">
        <v>44513</v>
      </c>
      <c r="D6750" t="s">
        <v>35</v>
      </c>
      <c r="E6750" t="s">
        <v>105</v>
      </c>
      <c r="F6750" t="s">
        <v>106</v>
      </c>
      <c r="G6750" t="s">
        <v>18</v>
      </c>
      <c r="H6750" s="1">
        <v>14</v>
      </c>
      <c r="I6750" s="1">
        <v>72</v>
      </c>
      <c r="J6750" s="1">
        <v>1008</v>
      </c>
      <c r="K6750" s="2">
        <v>504</v>
      </c>
      <c r="L6750">
        <v>0.5</v>
      </c>
      <c r="M6750" t="s">
        <v>82</v>
      </c>
    </row>
    <row r="6751" spans="1:13" x14ac:dyDescent="0.25">
      <c r="A6751" t="s">
        <v>13</v>
      </c>
      <c r="B6751">
        <v>1197831</v>
      </c>
      <c r="C6751" s="6">
        <v>44513</v>
      </c>
      <c r="D6751" t="s">
        <v>35</v>
      </c>
      <c r="E6751" t="s">
        <v>105</v>
      </c>
      <c r="F6751" t="s">
        <v>106</v>
      </c>
      <c r="G6751" t="s">
        <v>19</v>
      </c>
      <c r="H6751" s="1">
        <v>23</v>
      </c>
      <c r="I6751" s="1">
        <v>55</v>
      </c>
      <c r="J6751" s="1">
        <v>1265</v>
      </c>
      <c r="K6751" s="2">
        <v>632.5</v>
      </c>
      <c r="L6751">
        <v>0.5</v>
      </c>
      <c r="M6751" t="s">
        <v>82</v>
      </c>
    </row>
    <row r="6752" spans="1:13" x14ac:dyDescent="0.25">
      <c r="A6752" t="s">
        <v>13</v>
      </c>
      <c r="B6752">
        <v>1197831</v>
      </c>
      <c r="C6752" s="6">
        <v>44513</v>
      </c>
      <c r="D6752" t="s">
        <v>35</v>
      </c>
      <c r="E6752" t="s">
        <v>105</v>
      </c>
      <c r="F6752" t="s">
        <v>106</v>
      </c>
      <c r="G6752" t="s">
        <v>20</v>
      </c>
      <c r="H6752" s="1">
        <v>54</v>
      </c>
      <c r="I6752" s="1">
        <v>83</v>
      </c>
      <c r="J6752" s="1">
        <v>4482</v>
      </c>
      <c r="K6752" s="2">
        <v>2151.36</v>
      </c>
      <c r="L6752">
        <v>0.48</v>
      </c>
      <c r="M6752" t="s">
        <v>82</v>
      </c>
    </row>
    <row r="6753" spans="1:13" x14ac:dyDescent="0.25">
      <c r="A6753" t="s">
        <v>13</v>
      </c>
      <c r="B6753">
        <v>1197831</v>
      </c>
      <c r="C6753" s="6">
        <v>44513</v>
      </c>
      <c r="D6753" t="s">
        <v>35</v>
      </c>
      <c r="E6753" t="s">
        <v>105</v>
      </c>
      <c r="F6753" t="s">
        <v>106</v>
      </c>
      <c r="G6753" t="s">
        <v>21</v>
      </c>
      <c r="H6753" s="1">
        <v>68</v>
      </c>
      <c r="I6753" s="1">
        <v>70</v>
      </c>
      <c r="J6753" s="1">
        <v>4760</v>
      </c>
      <c r="K6753" s="2">
        <v>2189.6</v>
      </c>
      <c r="L6753">
        <v>0.45999999999999996</v>
      </c>
      <c r="M6753" t="s">
        <v>82</v>
      </c>
    </row>
    <row r="6754" spans="1:13" x14ac:dyDescent="0.25">
      <c r="A6754" t="s">
        <v>13</v>
      </c>
      <c r="B6754">
        <v>1197831</v>
      </c>
      <c r="C6754" s="6">
        <v>44513</v>
      </c>
      <c r="D6754" t="s">
        <v>35</v>
      </c>
      <c r="E6754" t="s">
        <v>105</v>
      </c>
      <c r="F6754" t="s">
        <v>106</v>
      </c>
      <c r="G6754" t="s">
        <v>22</v>
      </c>
      <c r="H6754" s="1">
        <v>73</v>
      </c>
      <c r="I6754" s="1">
        <v>88</v>
      </c>
      <c r="J6754" s="1">
        <v>6424</v>
      </c>
      <c r="K6754" s="2">
        <v>2955.04</v>
      </c>
      <c r="L6754">
        <v>0.45999999999999996</v>
      </c>
      <c r="M6754" t="s">
        <v>82</v>
      </c>
    </row>
    <row r="6755" spans="1:13" x14ac:dyDescent="0.25">
      <c r="A6755" t="s">
        <v>13</v>
      </c>
      <c r="B6755">
        <v>1197831</v>
      </c>
      <c r="C6755" s="6">
        <v>44542</v>
      </c>
      <c r="D6755" t="s">
        <v>35</v>
      </c>
      <c r="E6755" t="s">
        <v>105</v>
      </c>
      <c r="F6755" t="s">
        <v>106</v>
      </c>
      <c r="G6755" t="s">
        <v>16</v>
      </c>
      <c r="H6755" s="1">
        <v>66</v>
      </c>
      <c r="I6755" s="1">
        <v>150</v>
      </c>
      <c r="J6755" s="1">
        <v>9900</v>
      </c>
      <c r="K6755" s="2">
        <v>4950</v>
      </c>
      <c r="L6755">
        <v>0.5</v>
      </c>
      <c r="M6755" t="s">
        <v>82</v>
      </c>
    </row>
    <row r="6756" spans="1:13" x14ac:dyDescent="0.25">
      <c r="A6756" t="s">
        <v>13</v>
      </c>
      <c r="B6756">
        <v>1197831</v>
      </c>
      <c r="C6756" s="6">
        <v>44542</v>
      </c>
      <c r="D6756" t="s">
        <v>35</v>
      </c>
      <c r="E6756" t="s">
        <v>105</v>
      </c>
      <c r="F6756" t="s">
        <v>106</v>
      </c>
      <c r="G6756" t="s">
        <v>18</v>
      </c>
      <c r="H6756" s="1">
        <v>59</v>
      </c>
      <c r="I6756" s="1">
        <v>120</v>
      </c>
      <c r="J6756" s="1">
        <v>7080</v>
      </c>
      <c r="K6756" s="2">
        <v>3540</v>
      </c>
      <c r="L6756">
        <v>0.5</v>
      </c>
      <c r="M6756" t="s">
        <v>82</v>
      </c>
    </row>
    <row r="6757" spans="1:13" x14ac:dyDescent="0.25">
      <c r="A6757" t="s">
        <v>13</v>
      </c>
      <c r="B6757">
        <v>1197831</v>
      </c>
      <c r="C6757" s="6">
        <v>44542</v>
      </c>
      <c r="D6757" t="s">
        <v>35</v>
      </c>
      <c r="E6757" t="s">
        <v>105</v>
      </c>
      <c r="F6757" t="s">
        <v>106</v>
      </c>
      <c r="G6757" t="s">
        <v>19</v>
      </c>
      <c r="H6757" s="1">
        <v>58</v>
      </c>
      <c r="I6757" s="1">
        <v>95</v>
      </c>
      <c r="J6757" s="1">
        <v>5510</v>
      </c>
      <c r="K6757" s="2">
        <v>2534.6</v>
      </c>
      <c r="L6757">
        <v>0.45999999999999996</v>
      </c>
      <c r="M6757" t="s">
        <v>82</v>
      </c>
    </row>
    <row r="6758" spans="1:13" x14ac:dyDescent="0.25">
      <c r="A6758" t="s">
        <v>13</v>
      </c>
      <c r="B6758">
        <v>1197831</v>
      </c>
      <c r="C6758" s="6">
        <v>44542</v>
      </c>
      <c r="D6758" t="s">
        <v>35</v>
      </c>
      <c r="E6758" t="s">
        <v>105</v>
      </c>
      <c r="F6758" t="s">
        <v>106</v>
      </c>
      <c r="G6758" t="s">
        <v>20</v>
      </c>
      <c r="H6758" s="1">
        <v>59</v>
      </c>
      <c r="I6758" s="1">
        <v>90</v>
      </c>
      <c r="J6758" s="1">
        <v>5310</v>
      </c>
      <c r="K6758" s="2">
        <v>2389.4999999999995</v>
      </c>
      <c r="L6758">
        <v>0.44999999999999996</v>
      </c>
      <c r="M6758" t="s">
        <v>82</v>
      </c>
    </row>
    <row r="6759" spans="1:13" x14ac:dyDescent="0.25">
      <c r="A6759" t="s">
        <v>13</v>
      </c>
      <c r="B6759">
        <v>1197831</v>
      </c>
      <c r="C6759" s="6">
        <v>44542</v>
      </c>
      <c r="D6759" t="s">
        <v>35</v>
      </c>
      <c r="E6759" t="s">
        <v>105</v>
      </c>
      <c r="F6759" t="s">
        <v>106</v>
      </c>
      <c r="G6759" t="s">
        <v>21</v>
      </c>
      <c r="H6759" s="1">
        <v>64</v>
      </c>
      <c r="I6759" s="1">
        <v>81</v>
      </c>
      <c r="J6759" s="1">
        <v>5184</v>
      </c>
      <c r="K6759" s="2">
        <v>2592</v>
      </c>
      <c r="L6759">
        <v>0.5</v>
      </c>
      <c r="M6759" t="s">
        <v>82</v>
      </c>
    </row>
    <row r="6760" spans="1:13" x14ac:dyDescent="0.25">
      <c r="A6760" t="s">
        <v>13</v>
      </c>
      <c r="B6760">
        <v>1197831</v>
      </c>
      <c r="C6760" s="6">
        <v>44542</v>
      </c>
      <c r="D6760" t="s">
        <v>35</v>
      </c>
      <c r="E6760" t="s">
        <v>105</v>
      </c>
      <c r="F6760" t="s">
        <v>106</v>
      </c>
      <c r="G6760" t="s">
        <v>22</v>
      </c>
      <c r="H6760" s="1">
        <v>68</v>
      </c>
      <c r="I6760" s="1">
        <v>112</v>
      </c>
      <c r="J6760" s="1">
        <v>7616</v>
      </c>
      <c r="K6760" s="2">
        <v>3503.3599999999997</v>
      </c>
      <c r="L6760">
        <v>0.45999999999999996</v>
      </c>
      <c r="M6760" t="s">
        <v>82</v>
      </c>
    </row>
    <row r="6761" spans="1:13" x14ac:dyDescent="0.25">
      <c r="A6761" t="s">
        <v>13</v>
      </c>
      <c r="B6761">
        <v>1185732</v>
      </c>
      <c r="C6761" s="6">
        <v>44208</v>
      </c>
      <c r="D6761" t="s">
        <v>35</v>
      </c>
      <c r="E6761" t="s">
        <v>105</v>
      </c>
      <c r="F6761" t="s">
        <v>106</v>
      </c>
      <c r="G6761" t="s">
        <v>16</v>
      </c>
      <c r="H6761" s="1">
        <v>38</v>
      </c>
      <c r="I6761" s="1">
        <v>138</v>
      </c>
      <c r="J6761" s="1">
        <v>5244</v>
      </c>
      <c r="K6761" s="2">
        <v>2569.56</v>
      </c>
      <c r="L6761">
        <v>0.49</v>
      </c>
      <c r="M6761" t="s">
        <v>82</v>
      </c>
    </row>
    <row r="6762" spans="1:13" x14ac:dyDescent="0.25">
      <c r="A6762" t="s">
        <v>13</v>
      </c>
      <c r="B6762">
        <v>1185732</v>
      </c>
      <c r="C6762" s="6">
        <v>44208</v>
      </c>
      <c r="D6762" t="s">
        <v>35</v>
      </c>
      <c r="E6762" t="s">
        <v>105</v>
      </c>
      <c r="F6762" t="s">
        <v>106</v>
      </c>
      <c r="G6762" t="s">
        <v>18</v>
      </c>
      <c r="H6762" s="1">
        <v>37</v>
      </c>
      <c r="I6762" s="1">
        <v>80</v>
      </c>
      <c r="J6762" s="1">
        <v>2960</v>
      </c>
      <c r="K6762" s="2">
        <v>1184</v>
      </c>
      <c r="L6762">
        <v>0.4</v>
      </c>
      <c r="M6762" t="s">
        <v>82</v>
      </c>
    </row>
    <row r="6763" spans="1:13" x14ac:dyDescent="0.25">
      <c r="A6763" t="s">
        <v>13</v>
      </c>
      <c r="B6763">
        <v>1185732</v>
      </c>
      <c r="C6763" s="6">
        <v>44208</v>
      </c>
      <c r="D6763" t="s">
        <v>35</v>
      </c>
      <c r="E6763" t="s">
        <v>105</v>
      </c>
      <c r="F6763" t="s">
        <v>106</v>
      </c>
      <c r="G6763" t="s">
        <v>19</v>
      </c>
      <c r="H6763" s="1">
        <v>27</v>
      </c>
      <c r="I6763" s="1">
        <v>83</v>
      </c>
      <c r="J6763" s="1">
        <v>2241</v>
      </c>
      <c r="K6763" s="2">
        <v>986.04</v>
      </c>
      <c r="L6763">
        <v>0.44</v>
      </c>
      <c r="M6763" t="s">
        <v>82</v>
      </c>
    </row>
    <row r="6764" spans="1:13" x14ac:dyDescent="0.25">
      <c r="A6764" t="s">
        <v>13</v>
      </c>
      <c r="B6764">
        <v>1185732</v>
      </c>
      <c r="C6764" s="6">
        <v>44208</v>
      </c>
      <c r="D6764" t="s">
        <v>35</v>
      </c>
      <c r="E6764" t="s">
        <v>105</v>
      </c>
      <c r="F6764" t="s">
        <v>106</v>
      </c>
      <c r="G6764" t="s">
        <v>20</v>
      </c>
      <c r="H6764" s="1">
        <v>34</v>
      </c>
      <c r="I6764" s="1">
        <v>36</v>
      </c>
      <c r="J6764" s="1">
        <v>1224</v>
      </c>
      <c r="K6764" s="2">
        <v>489.6</v>
      </c>
      <c r="L6764">
        <v>0.4</v>
      </c>
      <c r="M6764" t="s">
        <v>82</v>
      </c>
    </row>
    <row r="6765" spans="1:13" x14ac:dyDescent="0.25">
      <c r="A6765" t="s">
        <v>13</v>
      </c>
      <c r="B6765">
        <v>1185732</v>
      </c>
      <c r="C6765" s="6">
        <v>44208</v>
      </c>
      <c r="D6765" t="s">
        <v>35</v>
      </c>
      <c r="E6765" t="s">
        <v>105</v>
      </c>
      <c r="F6765" t="s">
        <v>106</v>
      </c>
      <c r="G6765" t="s">
        <v>21</v>
      </c>
      <c r="H6765" s="1">
        <v>48</v>
      </c>
      <c r="I6765" s="1">
        <v>44</v>
      </c>
      <c r="J6765" s="1">
        <v>2112</v>
      </c>
      <c r="K6765" s="2">
        <v>992.64</v>
      </c>
      <c r="L6765">
        <v>0.47</v>
      </c>
      <c r="M6765" t="s">
        <v>82</v>
      </c>
    </row>
    <row r="6766" spans="1:13" x14ac:dyDescent="0.25">
      <c r="A6766" t="s">
        <v>13</v>
      </c>
      <c r="B6766">
        <v>1185732</v>
      </c>
      <c r="C6766" s="6">
        <v>44208</v>
      </c>
      <c r="D6766" t="s">
        <v>35</v>
      </c>
      <c r="E6766" t="s">
        <v>105</v>
      </c>
      <c r="F6766" t="s">
        <v>106</v>
      </c>
      <c r="G6766" t="s">
        <v>22</v>
      </c>
      <c r="H6766" s="1">
        <v>37</v>
      </c>
      <c r="I6766" s="1">
        <v>72</v>
      </c>
      <c r="J6766" s="1">
        <v>2664</v>
      </c>
      <c r="K6766" s="2">
        <v>1465.2</v>
      </c>
      <c r="L6766">
        <v>0.55000000000000004</v>
      </c>
      <c r="M6766" t="s">
        <v>82</v>
      </c>
    </row>
    <row r="6767" spans="1:13" x14ac:dyDescent="0.25">
      <c r="A6767" t="s">
        <v>13</v>
      </c>
      <c r="B6767">
        <v>1185732</v>
      </c>
      <c r="C6767" s="6">
        <v>44239</v>
      </c>
      <c r="D6767" t="s">
        <v>35</v>
      </c>
      <c r="E6767" t="s">
        <v>105</v>
      </c>
      <c r="F6767" t="s">
        <v>106</v>
      </c>
      <c r="G6767" t="s">
        <v>16</v>
      </c>
      <c r="H6767" s="1">
        <v>37</v>
      </c>
      <c r="I6767" s="1">
        <v>158</v>
      </c>
      <c r="J6767" s="1">
        <v>5846</v>
      </c>
      <c r="K6767" s="2">
        <v>2923</v>
      </c>
      <c r="L6767">
        <v>0.5</v>
      </c>
      <c r="M6767" t="s">
        <v>82</v>
      </c>
    </row>
    <row r="6768" spans="1:13" x14ac:dyDescent="0.25">
      <c r="A6768" t="s">
        <v>13</v>
      </c>
      <c r="B6768">
        <v>1185732</v>
      </c>
      <c r="C6768" s="6">
        <v>44239</v>
      </c>
      <c r="D6768" t="s">
        <v>35</v>
      </c>
      <c r="E6768" t="s">
        <v>105</v>
      </c>
      <c r="F6768" t="s">
        <v>106</v>
      </c>
      <c r="G6768" t="s">
        <v>18</v>
      </c>
      <c r="H6768" s="1">
        <v>39</v>
      </c>
      <c r="I6768" s="1">
        <v>47</v>
      </c>
      <c r="J6768" s="1">
        <v>1833</v>
      </c>
      <c r="K6768" s="2">
        <v>806.52</v>
      </c>
      <c r="L6768">
        <v>0.44</v>
      </c>
      <c r="M6768" t="s">
        <v>82</v>
      </c>
    </row>
    <row r="6769" spans="1:13" x14ac:dyDescent="0.25">
      <c r="A6769" t="s">
        <v>13</v>
      </c>
      <c r="B6769">
        <v>1185732</v>
      </c>
      <c r="C6769" s="6">
        <v>44239</v>
      </c>
      <c r="D6769" t="s">
        <v>35</v>
      </c>
      <c r="E6769" t="s">
        <v>105</v>
      </c>
      <c r="F6769" t="s">
        <v>106</v>
      </c>
      <c r="G6769" t="s">
        <v>19</v>
      </c>
      <c r="H6769" s="1">
        <v>29</v>
      </c>
      <c r="I6769" s="1">
        <v>59</v>
      </c>
      <c r="J6769" s="1">
        <v>1711</v>
      </c>
      <c r="K6769" s="2">
        <v>735.73</v>
      </c>
      <c r="L6769">
        <v>0.43</v>
      </c>
      <c r="M6769" t="s">
        <v>82</v>
      </c>
    </row>
    <row r="6770" spans="1:13" x14ac:dyDescent="0.25">
      <c r="A6770" t="s">
        <v>13</v>
      </c>
      <c r="B6770">
        <v>1185732</v>
      </c>
      <c r="C6770" s="6">
        <v>44239</v>
      </c>
      <c r="D6770" t="s">
        <v>35</v>
      </c>
      <c r="E6770" t="s">
        <v>107</v>
      </c>
      <c r="F6770" t="s">
        <v>108</v>
      </c>
      <c r="G6770" t="s">
        <v>20</v>
      </c>
      <c r="H6770" s="1">
        <v>33</v>
      </c>
      <c r="I6770" s="1">
        <v>25</v>
      </c>
      <c r="J6770" s="1">
        <v>825</v>
      </c>
      <c r="K6770" s="2">
        <v>363</v>
      </c>
      <c r="L6770">
        <v>0.44</v>
      </c>
      <c r="M6770" t="s">
        <v>82</v>
      </c>
    </row>
    <row r="6771" spans="1:13" x14ac:dyDescent="0.25">
      <c r="A6771" t="s">
        <v>13</v>
      </c>
      <c r="B6771">
        <v>1185732</v>
      </c>
      <c r="C6771" s="6">
        <v>44239</v>
      </c>
      <c r="D6771" t="s">
        <v>35</v>
      </c>
      <c r="E6771" t="s">
        <v>107</v>
      </c>
      <c r="F6771" t="s">
        <v>108</v>
      </c>
      <c r="G6771" t="s">
        <v>21</v>
      </c>
      <c r="H6771" s="1">
        <v>48</v>
      </c>
      <c r="I6771" s="1">
        <v>46</v>
      </c>
      <c r="J6771" s="1">
        <v>2208</v>
      </c>
      <c r="K6771" s="2">
        <v>993.59999999999991</v>
      </c>
      <c r="L6771">
        <v>0.44999999999999996</v>
      </c>
      <c r="M6771" t="s">
        <v>82</v>
      </c>
    </row>
    <row r="6772" spans="1:13" x14ac:dyDescent="0.25">
      <c r="A6772" t="s">
        <v>13</v>
      </c>
      <c r="B6772">
        <v>1185732</v>
      </c>
      <c r="C6772" s="6">
        <v>44239</v>
      </c>
      <c r="D6772" t="s">
        <v>35</v>
      </c>
      <c r="E6772" t="s">
        <v>107</v>
      </c>
      <c r="F6772" t="s">
        <v>108</v>
      </c>
      <c r="G6772" t="s">
        <v>22</v>
      </c>
      <c r="H6772" s="1">
        <v>32</v>
      </c>
      <c r="I6772" s="1">
        <v>80</v>
      </c>
      <c r="J6772" s="1">
        <v>2560</v>
      </c>
      <c r="K6772" s="2">
        <v>1408</v>
      </c>
      <c r="L6772">
        <v>0.55000000000000004</v>
      </c>
      <c r="M6772" t="s">
        <v>82</v>
      </c>
    </row>
    <row r="6773" spans="1:13" x14ac:dyDescent="0.25">
      <c r="A6773" t="s">
        <v>13</v>
      </c>
      <c r="B6773">
        <v>1185732</v>
      </c>
      <c r="C6773" s="6">
        <v>44266</v>
      </c>
      <c r="D6773" t="s">
        <v>35</v>
      </c>
      <c r="E6773" t="s">
        <v>107</v>
      </c>
      <c r="F6773" t="s">
        <v>108</v>
      </c>
      <c r="G6773" t="s">
        <v>16</v>
      </c>
      <c r="H6773" s="1">
        <v>39</v>
      </c>
      <c r="I6773" s="1">
        <v>124</v>
      </c>
      <c r="J6773" s="1">
        <v>4836</v>
      </c>
      <c r="K6773" s="2">
        <v>2369.64</v>
      </c>
      <c r="L6773">
        <v>0.49</v>
      </c>
      <c r="M6773" t="s">
        <v>82</v>
      </c>
    </row>
    <row r="6774" spans="1:13" x14ac:dyDescent="0.25">
      <c r="A6774" t="s">
        <v>13</v>
      </c>
      <c r="B6774">
        <v>1185732</v>
      </c>
      <c r="C6774" s="6">
        <v>44266</v>
      </c>
      <c r="D6774" t="s">
        <v>35</v>
      </c>
      <c r="E6774" t="s">
        <v>107</v>
      </c>
      <c r="F6774" t="s">
        <v>108</v>
      </c>
      <c r="G6774" t="s">
        <v>18</v>
      </c>
      <c r="H6774" s="1">
        <v>37</v>
      </c>
      <c r="I6774" s="1">
        <v>50</v>
      </c>
      <c r="J6774" s="1">
        <v>1850</v>
      </c>
      <c r="K6774" s="2">
        <v>777</v>
      </c>
      <c r="L6774">
        <v>0.42</v>
      </c>
      <c r="M6774" t="s">
        <v>82</v>
      </c>
    </row>
    <row r="6775" spans="1:13" x14ac:dyDescent="0.25">
      <c r="A6775" t="s">
        <v>13</v>
      </c>
      <c r="B6775">
        <v>1185732</v>
      </c>
      <c r="C6775" s="6">
        <v>44266</v>
      </c>
      <c r="D6775" t="s">
        <v>35</v>
      </c>
      <c r="E6775" t="s">
        <v>107</v>
      </c>
      <c r="F6775" t="s">
        <v>108</v>
      </c>
      <c r="G6775" t="s">
        <v>19</v>
      </c>
      <c r="H6775" s="1">
        <v>27</v>
      </c>
      <c r="I6775" s="1">
        <v>59</v>
      </c>
      <c r="J6775" s="1">
        <v>1593</v>
      </c>
      <c r="K6775" s="2">
        <v>669.06</v>
      </c>
      <c r="L6775">
        <v>0.42</v>
      </c>
      <c r="M6775" t="s">
        <v>82</v>
      </c>
    </row>
    <row r="6776" spans="1:13" x14ac:dyDescent="0.25">
      <c r="A6776" t="s">
        <v>13</v>
      </c>
      <c r="B6776">
        <v>1185732</v>
      </c>
      <c r="C6776" s="6">
        <v>44266</v>
      </c>
      <c r="D6776" t="s">
        <v>35</v>
      </c>
      <c r="E6776" t="s">
        <v>107</v>
      </c>
      <c r="F6776" t="s">
        <v>108</v>
      </c>
      <c r="G6776" t="s">
        <v>20</v>
      </c>
      <c r="H6776" s="1">
        <v>33</v>
      </c>
      <c r="I6776" s="1">
        <v>23</v>
      </c>
      <c r="J6776" s="1">
        <v>759</v>
      </c>
      <c r="K6776" s="2">
        <v>333.96</v>
      </c>
      <c r="L6776">
        <v>0.44</v>
      </c>
      <c r="M6776" t="s">
        <v>82</v>
      </c>
    </row>
    <row r="6777" spans="1:13" x14ac:dyDescent="0.25">
      <c r="A6777" t="s">
        <v>13</v>
      </c>
      <c r="B6777">
        <v>1185732</v>
      </c>
      <c r="C6777" s="6">
        <v>44266</v>
      </c>
      <c r="D6777" t="s">
        <v>35</v>
      </c>
      <c r="E6777" t="s">
        <v>107</v>
      </c>
      <c r="F6777" t="s">
        <v>108</v>
      </c>
      <c r="G6777" t="s">
        <v>21</v>
      </c>
      <c r="H6777" s="1">
        <v>47</v>
      </c>
      <c r="I6777" s="1">
        <v>31</v>
      </c>
      <c r="J6777" s="1">
        <v>1457</v>
      </c>
      <c r="K6777" s="2">
        <v>728.5</v>
      </c>
      <c r="L6777">
        <v>0.5</v>
      </c>
      <c r="M6777" t="s">
        <v>82</v>
      </c>
    </row>
    <row r="6778" spans="1:13" x14ac:dyDescent="0.25">
      <c r="A6778" t="s">
        <v>13</v>
      </c>
      <c r="B6778">
        <v>1185732</v>
      </c>
      <c r="C6778" s="6">
        <v>44266</v>
      </c>
      <c r="D6778" t="s">
        <v>35</v>
      </c>
      <c r="E6778" t="s">
        <v>107</v>
      </c>
      <c r="F6778" t="s">
        <v>108</v>
      </c>
      <c r="G6778" t="s">
        <v>22</v>
      </c>
      <c r="H6778" s="1">
        <v>37</v>
      </c>
      <c r="I6778" s="1">
        <v>59</v>
      </c>
      <c r="J6778" s="1">
        <v>2183</v>
      </c>
      <c r="K6778" s="2">
        <v>1156.99</v>
      </c>
      <c r="L6778">
        <v>0.53</v>
      </c>
      <c r="M6778" t="s">
        <v>82</v>
      </c>
    </row>
    <row r="6779" spans="1:13" x14ac:dyDescent="0.25">
      <c r="A6779" t="s">
        <v>13</v>
      </c>
      <c r="B6779">
        <v>1185732</v>
      </c>
      <c r="C6779" s="6">
        <v>44298</v>
      </c>
      <c r="D6779" t="s">
        <v>35</v>
      </c>
      <c r="E6779" t="s">
        <v>107</v>
      </c>
      <c r="F6779" t="s">
        <v>108</v>
      </c>
      <c r="G6779" t="s">
        <v>16</v>
      </c>
      <c r="H6779" s="1">
        <v>38</v>
      </c>
      <c r="I6779" s="1">
        <v>113</v>
      </c>
      <c r="J6779" s="1">
        <v>4294</v>
      </c>
      <c r="K6779" s="2">
        <v>1975.2399999999998</v>
      </c>
      <c r="L6779">
        <v>0.45999999999999996</v>
      </c>
      <c r="M6779" t="s">
        <v>82</v>
      </c>
    </row>
    <row r="6780" spans="1:13" x14ac:dyDescent="0.25">
      <c r="A6780" t="s">
        <v>13</v>
      </c>
      <c r="B6780">
        <v>1185732</v>
      </c>
      <c r="C6780" s="6">
        <v>44298</v>
      </c>
      <c r="D6780" t="s">
        <v>35</v>
      </c>
      <c r="E6780" t="s">
        <v>107</v>
      </c>
      <c r="F6780" t="s">
        <v>108</v>
      </c>
      <c r="G6780" t="s">
        <v>18</v>
      </c>
      <c r="H6780" s="1">
        <v>39</v>
      </c>
      <c r="I6780" s="1">
        <v>42</v>
      </c>
      <c r="J6780" s="1">
        <v>1638</v>
      </c>
      <c r="K6780" s="2">
        <v>671.57999999999993</v>
      </c>
      <c r="L6780">
        <v>0.41</v>
      </c>
      <c r="M6780" t="s">
        <v>82</v>
      </c>
    </row>
    <row r="6781" spans="1:13" x14ac:dyDescent="0.25">
      <c r="A6781" t="s">
        <v>13</v>
      </c>
      <c r="B6781">
        <v>1185732</v>
      </c>
      <c r="C6781" s="6">
        <v>44298</v>
      </c>
      <c r="D6781" t="s">
        <v>35</v>
      </c>
      <c r="E6781" t="s">
        <v>107</v>
      </c>
      <c r="F6781" t="s">
        <v>108</v>
      </c>
      <c r="G6781" t="s">
        <v>19</v>
      </c>
      <c r="H6781" s="1">
        <v>29</v>
      </c>
      <c r="I6781" s="1">
        <v>45</v>
      </c>
      <c r="J6781" s="1">
        <v>1305</v>
      </c>
      <c r="K6781" s="2">
        <v>522</v>
      </c>
      <c r="L6781">
        <v>0.4</v>
      </c>
      <c r="M6781" t="s">
        <v>82</v>
      </c>
    </row>
    <row r="6782" spans="1:13" x14ac:dyDescent="0.25">
      <c r="A6782" t="s">
        <v>13</v>
      </c>
      <c r="B6782">
        <v>1185732</v>
      </c>
      <c r="C6782" s="6">
        <v>44298</v>
      </c>
      <c r="D6782" t="s">
        <v>35</v>
      </c>
      <c r="E6782" t="s">
        <v>107</v>
      </c>
      <c r="F6782" t="s">
        <v>108</v>
      </c>
      <c r="G6782" t="s">
        <v>20</v>
      </c>
      <c r="H6782" s="1">
        <v>34</v>
      </c>
      <c r="I6782" s="1">
        <v>20</v>
      </c>
      <c r="J6782" s="1">
        <v>680</v>
      </c>
      <c r="K6782" s="2">
        <v>292.39999999999998</v>
      </c>
      <c r="L6782">
        <v>0.43</v>
      </c>
      <c r="M6782" t="s">
        <v>82</v>
      </c>
    </row>
    <row r="6783" spans="1:13" x14ac:dyDescent="0.25">
      <c r="A6783" t="s">
        <v>13</v>
      </c>
      <c r="B6783">
        <v>1185732</v>
      </c>
      <c r="C6783" s="6">
        <v>44298</v>
      </c>
      <c r="D6783" t="s">
        <v>35</v>
      </c>
      <c r="E6783" t="s">
        <v>107</v>
      </c>
      <c r="F6783" t="s">
        <v>108</v>
      </c>
      <c r="G6783" t="s">
        <v>21</v>
      </c>
      <c r="H6783" s="1">
        <v>56</v>
      </c>
      <c r="I6783" s="1">
        <v>29</v>
      </c>
      <c r="J6783" s="1">
        <v>1624</v>
      </c>
      <c r="K6783" s="2">
        <v>747.04</v>
      </c>
      <c r="L6783">
        <v>0.45999999999999996</v>
      </c>
      <c r="M6783" t="s">
        <v>82</v>
      </c>
    </row>
    <row r="6784" spans="1:13" x14ac:dyDescent="0.25">
      <c r="A6784" t="s">
        <v>13</v>
      </c>
      <c r="B6784">
        <v>1185732</v>
      </c>
      <c r="C6784" s="6">
        <v>44298</v>
      </c>
      <c r="D6784" t="s">
        <v>35</v>
      </c>
      <c r="E6784" t="s">
        <v>107</v>
      </c>
      <c r="F6784" t="s">
        <v>108</v>
      </c>
      <c r="G6784" t="s">
        <v>22</v>
      </c>
      <c r="H6784" s="1">
        <v>48</v>
      </c>
      <c r="I6784" s="1">
        <v>61</v>
      </c>
      <c r="J6784" s="1">
        <v>2928</v>
      </c>
      <c r="K6784" s="2">
        <v>1551.8400000000001</v>
      </c>
      <c r="L6784">
        <v>0.53</v>
      </c>
      <c r="M6784" t="s">
        <v>82</v>
      </c>
    </row>
    <row r="6785" spans="1:13" x14ac:dyDescent="0.25">
      <c r="A6785" t="s">
        <v>13</v>
      </c>
      <c r="B6785">
        <v>1185732</v>
      </c>
      <c r="C6785" s="6">
        <v>44329</v>
      </c>
      <c r="D6785" t="s">
        <v>35</v>
      </c>
      <c r="E6785" t="s">
        <v>107</v>
      </c>
      <c r="F6785" t="s">
        <v>108</v>
      </c>
      <c r="G6785" t="s">
        <v>16</v>
      </c>
      <c r="H6785" s="1">
        <v>58</v>
      </c>
      <c r="I6785" s="1">
        <v>139</v>
      </c>
      <c r="J6785" s="1">
        <v>8062</v>
      </c>
      <c r="K6785" s="2">
        <v>3789.14</v>
      </c>
      <c r="L6785">
        <v>0.47</v>
      </c>
      <c r="M6785" t="s">
        <v>82</v>
      </c>
    </row>
    <row r="6786" spans="1:13" x14ac:dyDescent="0.25">
      <c r="A6786" t="s">
        <v>13</v>
      </c>
      <c r="B6786">
        <v>1185732</v>
      </c>
      <c r="C6786" s="6">
        <v>44329</v>
      </c>
      <c r="D6786" t="s">
        <v>35</v>
      </c>
      <c r="E6786" t="s">
        <v>107</v>
      </c>
      <c r="F6786" t="s">
        <v>108</v>
      </c>
      <c r="G6786" t="s">
        <v>18</v>
      </c>
      <c r="H6786" s="1">
        <v>45</v>
      </c>
      <c r="I6786" s="1">
        <v>60</v>
      </c>
      <c r="J6786" s="1">
        <v>2700</v>
      </c>
      <c r="K6786" s="2">
        <v>1214.9999999999998</v>
      </c>
      <c r="L6786">
        <v>0.44999999999999996</v>
      </c>
      <c r="M6786" t="s">
        <v>82</v>
      </c>
    </row>
    <row r="6787" spans="1:13" x14ac:dyDescent="0.25">
      <c r="A6787" t="s">
        <v>13</v>
      </c>
      <c r="B6787">
        <v>1185732</v>
      </c>
      <c r="C6787" s="6">
        <v>44329</v>
      </c>
      <c r="D6787" t="s">
        <v>35</v>
      </c>
      <c r="E6787" t="s">
        <v>107</v>
      </c>
      <c r="F6787" t="s">
        <v>108</v>
      </c>
      <c r="G6787" t="s">
        <v>19</v>
      </c>
      <c r="H6787" s="1">
        <v>43</v>
      </c>
      <c r="I6787" s="1">
        <v>46</v>
      </c>
      <c r="J6787" s="1">
        <v>1978</v>
      </c>
      <c r="K6787" s="2">
        <v>830.76</v>
      </c>
      <c r="L6787">
        <v>0.42</v>
      </c>
      <c r="M6787" t="s">
        <v>82</v>
      </c>
    </row>
    <row r="6788" spans="1:13" x14ac:dyDescent="0.25">
      <c r="A6788" t="s">
        <v>13</v>
      </c>
      <c r="B6788">
        <v>1185732</v>
      </c>
      <c r="C6788" s="6">
        <v>44329</v>
      </c>
      <c r="D6788" t="s">
        <v>35</v>
      </c>
      <c r="E6788" t="s">
        <v>107</v>
      </c>
      <c r="F6788" t="s">
        <v>108</v>
      </c>
      <c r="G6788" t="s">
        <v>20</v>
      </c>
      <c r="H6788" s="1">
        <v>43</v>
      </c>
      <c r="I6788" s="1">
        <v>26</v>
      </c>
      <c r="J6788" s="1">
        <v>1118</v>
      </c>
      <c r="K6788" s="2">
        <v>503.09999999999997</v>
      </c>
      <c r="L6788">
        <v>0.44999999999999996</v>
      </c>
      <c r="M6788" t="s">
        <v>82</v>
      </c>
    </row>
    <row r="6789" spans="1:13" x14ac:dyDescent="0.25">
      <c r="A6789" t="s">
        <v>13</v>
      </c>
      <c r="B6789">
        <v>1185732</v>
      </c>
      <c r="C6789" s="6">
        <v>44329</v>
      </c>
      <c r="D6789" t="s">
        <v>35</v>
      </c>
      <c r="E6789" t="s">
        <v>107</v>
      </c>
      <c r="F6789" t="s">
        <v>108</v>
      </c>
      <c r="G6789" t="s">
        <v>21</v>
      </c>
      <c r="H6789" s="1">
        <v>51</v>
      </c>
      <c r="I6789" s="1">
        <v>38</v>
      </c>
      <c r="J6789" s="1">
        <v>1938</v>
      </c>
      <c r="K6789" s="2">
        <v>969</v>
      </c>
      <c r="L6789">
        <v>0.5</v>
      </c>
      <c r="M6789" t="s">
        <v>82</v>
      </c>
    </row>
    <row r="6790" spans="1:13" x14ac:dyDescent="0.25">
      <c r="A6790" t="s">
        <v>13</v>
      </c>
      <c r="B6790">
        <v>1185732</v>
      </c>
      <c r="C6790" s="6">
        <v>44329</v>
      </c>
      <c r="D6790" t="s">
        <v>35</v>
      </c>
      <c r="E6790" t="s">
        <v>107</v>
      </c>
      <c r="F6790" t="s">
        <v>108</v>
      </c>
      <c r="G6790" t="s">
        <v>22</v>
      </c>
      <c r="H6790" s="1">
        <v>58</v>
      </c>
      <c r="I6790" s="1">
        <v>68</v>
      </c>
      <c r="J6790" s="1">
        <v>3944</v>
      </c>
      <c r="K6790" s="2">
        <v>2011.44</v>
      </c>
      <c r="L6790">
        <v>0.51</v>
      </c>
      <c r="M6790" t="s">
        <v>82</v>
      </c>
    </row>
    <row r="6791" spans="1:13" x14ac:dyDescent="0.25">
      <c r="A6791" t="s">
        <v>13</v>
      </c>
      <c r="B6791">
        <v>1185732</v>
      </c>
      <c r="C6791" s="6">
        <v>44359</v>
      </c>
      <c r="D6791" t="s">
        <v>35</v>
      </c>
      <c r="E6791" t="s">
        <v>107</v>
      </c>
      <c r="F6791" t="s">
        <v>108</v>
      </c>
      <c r="G6791" t="s">
        <v>16</v>
      </c>
      <c r="H6791" s="1">
        <v>41</v>
      </c>
      <c r="I6791" s="1">
        <v>135</v>
      </c>
      <c r="J6791" s="1">
        <v>5535</v>
      </c>
      <c r="K6791" s="2">
        <v>2546.1</v>
      </c>
      <c r="L6791">
        <v>0.45999999999999996</v>
      </c>
      <c r="M6791" t="s">
        <v>82</v>
      </c>
    </row>
    <row r="6792" spans="1:13" x14ac:dyDescent="0.25">
      <c r="A6792" t="s">
        <v>13</v>
      </c>
      <c r="B6792">
        <v>1185732</v>
      </c>
      <c r="C6792" s="6">
        <v>44359</v>
      </c>
      <c r="D6792" t="s">
        <v>35</v>
      </c>
      <c r="E6792" t="s">
        <v>107</v>
      </c>
      <c r="F6792" t="s">
        <v>108</v>
      </c>
      <c r="G6792" t="s">
        <v>18</v>
      </c>
      <c r="H6792" s="1">
        <v>39</v>
      </c>
      <c r="I6792" s="1">
        <v>70</v>
      </c>
      <c r="J6792" s="1">
        <v>2730</v>
      </c>
      <c r="K6792" s="2">
        <v>1092</v>
      </c>
      <c r="L6792">
        <v>0.4</v>
      </c>
      <c r="M6792" t="s">
        <v>82</v>
      </c>
    </row>
    <row r="6793" spans="1:13" x14ac:dyDescent="0.25">
      <c r="A6793" t="s">
        <v>13</v>
      </c>
      <c r="B6793">
        <v>1185732</v>
      </c>
      <c r="C6793" s="6">
        <v>44359</v>
      </c>
      <c r="D6793" t="s">
        <v>35</v>
      </c>
      <c r="E6793" t="s">
        <v>107</v>
      </c>
      <c r="F6793" t="s">
        <v>108</v>
      </c>
      <c r="G6793" t="s">
        <v>19</v>
      </c>
      <c r="H6793" s="1">
        <v>32</v>
      </c>
      <c r="I6793" s="1">
        <v>54</v>
      </c>
      <c r="J6793" s="1">
        <v>1728</v>
      </c>
      <c r="K6793" s="2">
        <v>743.04</v>
      </c>
      <c r="L6793">
        <v>0.43</v>
      </c>
      <c r="M6793" t="s">
        <v>82</v>
      </c>
    </row>
    <row r="6794" spans="1:13" x14ac:dyDescent="0.25">
      <c r="A6794" t="s">
        <v>13</v>
      </c>
      <c r="B6794">
        <v>1185732</v>
      </c>
      <c r="C6794" s="6">
        <v>44359</v>
      </c>
      <c r="D6794" t="s">
        <v>35</v>
      </c>
      <c r="E6794" t="s">
        <v>107</v>
      </c>
      <c r="F6794" t="s">
        <v>108</v>
      </c>
      <c r="G6794" t="s">
        <v>20</v>
      </c>
      <c r="H6794" s="1">
        <v>32</v>
      </c>
      <c r="I6794" s="1">
        <v>49</v>
      </c>
      <c r="J6794" s="1">
        <v>1568</v>
      </c>
      <c r="K6794" s="2">
        <v>705.59999999999991</v>
      </c>
      <c r="L6794">
        <v>0.44999999999999996</v>
      </c>
      <c r="M6794" t="s">
        <v>82</v>
      </c>
    </row>
    <row r="6795" spans="1:13" x14ac:dyDescent="0.25">
      <c r="A6795" t="s">
        <v>13</v>
      </c>
      <c r="B6795">
        <v>1185732</v>
      </c>
      <c r="C6795" s="6">
        <v>44359</v>
      </c>
      <c r="D6795" t="s">
        <v>35</v>
      </c>
      <c r="E6795" t="s">
        <v>107</v>
      </c>
      <c r="F6795" t="s">
        <v>108</v>
      </c>
      <c r="G6795" t="s">
        <v>21</v>
      </c>
      <c r="H6795" s="1">
        <v>41</v>
      </c>
      <c r="I6795" s="1">
        <v>51</v>
      </c>
      <c r="J6795" s="1">
        <v>2091</v>
      </c>
      <c r="K6795" s="2">
        <v>940.94999999999993</v>
      </c>
      <c r="L6795">
        <v>0.44999999999999996</v>
      </c>
      <c r="M6795" t="s">
        <v>82</v>
      </c>
    </row>
    <row r="6796" spans="1:13" x14ac:dyDescent="0.25">
      <c r="A6796" t="s">
        <v>13</v>
      </c>
      <c r="B6796">
        <v>1185732</v>
      </c>
      <c r="C6796" s="6">
        <v>44359</v>
      </c>
      <c r="D6796" t="s">
        <v>35</v>
      </c>
      <c r="E6796" t="s">
        <v>107</v>
      </c>
      <c r="F6796" t="s">
        <v>108</v>
      </c>
      <c r="G6796" t="s">
        <v>22</v>
      </c>
      <c r="H6796" s="1">
        <v>50</v>
      </c>
      <c r="I6796" s="1">
        <v>94</v>
      </c>
      <c r="J6796" s="1">
        <v>4700</v>
      </c>
      <c r="K6796" s="2">
        <v>2491</v>
      </c>
      <c r="L6796">
        <v>0.53</v>
      </c>
      <c r="M6796" t="s">
        <v>82</v>
      </c>
    </row>
    <row r="6797" spans="1:13" x14ac:dyDescent="0.25">
      <c r="A6797" t="s">
        <v>13</v>
      </c>
      <c r="B6797">
        <v>1185732</v>
      </c>
      <c r="C6797" s="6">
        <v>44388</v>
      </c>
      <c r="D6797" t="s">
        <v>35</v>
      </c>
      <c r="E6797" t="s">
        <v>107</v>
      </c>
      <c r="F6797" t="s">
        <v>108</v>
      </c>
      <c r="G6797" t="s">
        <v>16</v>
      </c>
      <c r="H6797" s="1">
        <v>47</v>
      </c>
      <c r="I6797" s="1">
        <v>154</v>
      </c>
      <c r="J6797" s="1">
        <v>7238</v>
      </c>
      <c r="K6797" s="2">
        <v>3329.4799999999996</v>
      </c>
      <c r="L6797">
        <v>0.45999999999999996</v>
      </c>
      <c r="M6797" t="s">
        <v>82</v>
      </c>
    </row>
    <row r="6798" spans="1:13" x14ac:dyDescent="0.25">
      <c r="A6798" t="s">
        <v>13</v>
      </c>
      <c r="B6798">
        <v>1185732</v>
      </c>
      <c r="C6798" s="6">
        <v>44388</v>
      </c>
      <c r="D6798" t="s">
        <v>35</v>
      </c>
      <c r="E6798" t="s">
        <v>107</v>
      </c>
      <c r="F6798" t="s">
        <v>108</v>
      </c>
      <c r="G6798" t="s">
        <v>18</v>
      </c>
      <c r="H6798" s="1">
        <v>44</v>
      </c>
      <c r="I6798" s="1">
        <v>81</v>
      </c>
      <c r="J6798" s="1">
        <v>3564</v>
      </c>
      <c r="K6798" s="2">
        <v>1603.8</v>
      </c>
      <c r="L6798">
        <v>0.44999999999999996</v>
      </c>
      <c r="M6798" t="s">
        <v>82</v>
      </c>
    </row>
    <row r="6799" spans="1:13" x14ac:dyDescent="0.25">
      <c r="A6799" t="s">
        <v>13</v>
      </c>
      <c r="B6799">
        <v>1185732</v>
      </c>
      <c r="C6799" s="6">
        <v>44388</v>
      </c>
      <c r="D6799" t="s">
        <v>35</v>
      </c>
      <c r="E6799" t="s">
        <v>107</v>
      </c>
      <c r="F6799" t="s">
        <v>108</v>
      </c>
      <c r="G6799" t="s">
        <v>19</v>
      </c>
      <c r="H6799" s="1">
        <v>37</v>
      </c>
      <c r="I6799" s="1">
        <v>61</v>
      </c>
      <c r="J6799" s="1">
        <v>2257</v>
      </c>
      <c r="K6799" s="2">
        <v>947.93999999999994</v>
      </c>
      <c r="L6799">
        <v>0.42</v>
      </c>
      <c r="M6799" t="s">
        <v>82</v>
      </c>
    </row>
    <row r="6800" spans="1:13" x14ac:dyDescent="0.25">
      <c r="A6800" t="s">
        <v>13</v>
      </c>
      <c r="B6800">
        <v>1185732</v>
      </c>
      <c r="C6800" s="6">
        <v>44388</v>
      </c>
      <c r="D6800" t="s">
        <v>35</v>
      </c>
      <c r="E6800" t="s">
        <v>107</v>
      </c>
      <c r="F6800" t="s">
        <v>108</v>
      </c>
      <c r="G6800" t="s">
        <v>20</v>
      </c>
      <c r="H6800" s="1">
        <v>38</v>
      </c>
      <c r="I6800" s="1">
        <v>44</v>
      </c>
      <c r="J6800" s="1">
        <v>1672</v>
      </c>
      <c r="K6800" s="2">
        <v>718.96</v>
      </c>
      <c r="L6800">
        <v>0.43</v>
      </c>
      <c r="M6800" t="s">
        <v>82</v>
      </c>
    </row>
    <row r="6801" spans="1:13" x14ac:dyDescent="0.25">
      <c r="A6801" t="s">
        <v>13</v>
      </c>
      <c r="B6801">
        <v>1185732</v>
      </c>
      <c r="C6801" s="6">
        <v>44388</v>
      </c>
      <c r="D6801" t="s">
        <v>35</v>
      </c>
      <c r="E6801" t="s">
        <v>107</v>
      </c>
      <c r="F6801" t="s">
        <v>108</v>
      </c>
      <c r="G6801" t="s">
        <v>21</v>
      </c>
      <c r="H6801" s="1">
        <v>49</v>
      </c>
      <c r="I6801" s="1">
        <v>52</v>
      </c>
      <c r="J6801" s="1">
        <v>2548</v>
      </c>
      <c r="K6801" s="2">
        <v>1172.08</v>
      </c>
      <c r="L6801">
        <v>0.45999999999999996</v>
      </c>
      <c r="M6801" t="s">
        <v>82</v>
      </c>
    </row>
    <row r="6802" spans="1:13" x14ac:dyDescent="0.25">
      <c r="A6802" t="s">
        <v>13</v>
      </c>
      <c r="B6802">
        <v>1185732</v>
      </c>
      <c r="C6802" s="6">
        <v>44388</v>
      </c>
      <c r="D6802" t="s">
        <v>35</v>
      </c>
      <c r="E6802" t="s">
        <v>107</v>
      </c>
      <c r="F6802" t="s">
        <v>108</v>
      </c>
      <c r="G6802" t="s">
        <v>22</v>
      </c>
      <c r="H6802" s="1">
        <v>53</v>
      </c>
      <c r="I6802" s="1">
        <v>94</v>
      </c>
      <c r="J6802" s="1">
        <v>4982</v>
      </c>
      <c r="K6802" s="2">
        <v>2640.46</v>
      </c>
      <c r="L6802">
        <v>0.53</v>
      </c>
      <c r="M6802" t="s">
        <v>82</v>
      </c>
    </row>
    <row r="6803" spans="1:13" x14ac:dyDescent="0.25">
      <c r="A6803" t="s">
        <v>13</v>
      </c>
      <c r="B6803">
        <v>1185732</v>
      </c>
      <c r="C6803" s="6">
        <v>44420</v>
      </c>
      <c r="D6803" t="s">
        <v>35</v>
      </c>
      <c r="E6803" t="s">
        <v>107</v>
      </c>
      <c r="F6803" t="s">
        <v>108</v>
      </c>
      <c r="G6803" t="s">
        <v>16</v>
      </c>
      <c r="H6803" s="1">
        <v>49</v>
      </c>
      <c r="I6803" s="1">
        <v>131</v>
      </c>
      <c r="J6803" s="1">
        <v>6419</v>
      </c>
      <c r="K6803" s="2">
        <v>3081.12</v>
      </c>
      <c r="L6803">
        <v>0.48</v>
      </c>
      <c r="M6803" t="s">
        <v>82</v>
      </c>
    </row>
    <row r="6804" spans="1:13" x14ac:dyDescent="0.25">
      <c r="A6804" t="s">
        <v>13</v>
      </c>
      <c r="B6804">
        <v>1185732</v>
      </c>
      <c r="C6804" s="6">
        <v>44420</v>
      </c>
      <c r="D6804" t="s">
        <v>35</v>
      </c>
      <c r="E6804" t="s">
        <v>107</v>
      </c>
      <c r="F6804" t="s">
        <v>108</v>
      </c>
      <c r="G6804" t="s">
        <v>18</v>
      </c>
      <c r="H6804" s="1">
        <v>42</v>
      </c>
      <c r="I6804" s="1">
        <v>78</v>
      </c>
      <c r="J6804" s="1">
        <v>3276</v>
      </c>
      <c r="K6804" s="2">
        <v>1474.1999999999998</v>
      </c>
      <c r="L6804">
        <v>0.44999999999999996</v>
      </c>
      <c r="M6804" t="s">
        <v>82</v>
      </c>
    </row>
    <row r="6805" spans="1:13" x14ac:dyDescent="0.25">
      <c r="A6805" t="s">
        <v>13</v>
      </c>
      <c r="B6805">
        <v>1185732</v>
      </c>
      <c r="C6805" s="6">
        <v>44420</v>
      </c>
      <c r="D6805" t="s">
        <v>35</v>
      </c>
      <c r="E6805" t="s">
        <v>107</v>
      </c>
      <c r="F6805" t="s">
        <v>108</v>
      </c>
      <c r="G6805" t="s">
        <v>19</v>
      </c>
      <c r="H6805" s="1">
        <v>36</v>
      </c>
      <c r="I6805" s="1">
        <v>65</v>
      </c>
      <c r="J6805" s="1">
        <v>2340</v>
      </c>
      <c r="K6805" s="2">
        <v>936</v>
      </c>
      <c r="L6805">
        <v>0.4</v>
      </c>
      <c r="M6805" t="s">
        <v>82</v>
      </c>
    </row>
    <row r="6806" spans="1:13" x14ac:dyDescent="0.25">
      <c r="A6806" t="s">
        <v>13</v>
      </c>
      <c r="B6806">
        <v>1185732</v>
      </c>
      <c r="C6806" s="6">
        <v>44420</v>
      </c>
      <c r="D6806" t="s">
        <v>35</v>
      </c>
      <c r="E6806" t="s">
        <v>107</v>
      </c>
      <c r="F6806" t="s">
        <v>108</v>
      </c>
      <c r="G6806" t="s">
        <v>20</v>
      </c>
      <c r="H6806" s="1">
        <v>38</v>
      </c>
      <c r="I6806" s="1">
        <v>58</v>
      </c>
      <c r="J6806" s="1">
        <v>2204</v>
      </c>
      <c r="K6806" s="2">
        <v>947.72</v>
      </c>
      <c r="L6806">
        <v>0.43</v>
      </c>
      <c r="M6806" t="s">
        <v>82</v>
      </c>
    </row>
    <row r="6807" spans="1:13" x14ac:dyDescent="0.25">
      <c r="A6807" t="s">
        <v>13</v>
      </c>
      <c r="B6807">
        <v>1185732</v>
      </c>
      <c r="C6807" s="6">
        <v>44420</v>
      </c>
      <c r="D6807" t="s">
        <v>35</v>
      </c>
      <c r="E6807" t="s">
        <v>107</v>
      </c>
      <c r="F6807" t="s">
        <v>108</v>
      </c>
      <c r="G6807" t="s">
        <v>21</v>
      </c>
      <c r="H6807" s="1">
        <v>47</v>
      </c>
      <c r="I6807" s="1">
        <v>46</v>
      </c>
      <c r="J6807" s="1">
        <v>2162</v>
      </c>
      <c r="K6807" s="2">
        <v>994.51999999999987</v>
      </c>
      <c r="L6807">
        <v>0.45999999999999996</v>
      </c>
      <c r="M6807" t="s">
        <v>82</v>
      </c>
    </row>
    <row r="6808" spans="1:13" x14ac:dyDescent="0.25">
      <c r="A6808" t="s">
        <v>13</v>
      </c>
      <c r="B6808">
        <v>1185732</v>
      </c>
      <c r="C6808" s="6">
        <v>44420</v>
      </c>
      <c r="D6808" t="s">
        <v>35</v>
      </c>
      <c r="E6808" t="s">
        <v>107</v>
      </c>
      <c r="F6808" t="s">
        <v>108</v>
      </c>
      <c r="G6808" t="s">
        <v>22</v>
      </c>
      <c r="H6808" s="1">
        <v>53</v>
      </c>
      <c r="I6808" s="1">
        <v>88</v>
      </c>
      <c r="J6808" s="1">
        <v>4664</v>
      </c>
      <c r="K6808" s="2">
        <v>2332</v>
      </c>
      <c r="L6808">
        <v>0.5</v>
      </c>
      <c r="M6808" t="s">
        <v>82</v>
      </c>
    </row>
    <row r="6809" spans="1:13" x14ac:dyDescent="0.25">
      <c r="A6809" t="s">
        <v>13</v>
      </c>
      <c r="B6809">
        <v>1185732</v>
      </c>
      <c r="C6809" s="6">
        <v>44452</v>
      </c>
      <c r="D6809" t="s">
        <v>35</v>
      </c>
      <c r="E6809" t="s">
        <v>107</v>
      </c>
      <c r="F6809" t="s">
        <v>108</v>
      </c>
      <c r="G6809" t="s">
        <v>16</v>
      </c>
      <c r="H6809" s="1">
        <v>42</v>
      </c>
      <c r="I6809" s="1">
        <v>138</v>
      </c>
      <c r="J6809" s="1">
        <v>5796</v>
      </c>
      <c r="K6809" s="2">
        <v>2608.1999999999998</v>
      </c>
      <c r="L6809">
        <v>0.44999999999999996</v>
      </c>
      <c r="M6809" t="s">
        <v>82</v>
      </c>
    </row>
    <row r="6810" spans="1:13" x14ac:dyDescent="0.25">
      <c r="A6810" t="s">
        <v>13</v>
      </c>
      <c r="B6810">
        <v>1185732</v>
      </c>
      <c r="C6810" s="6">
        <v>44452</v>
      </c>
      <c r="D6810" t="s">
        <v>35</v>
      </c>
      <c r="E6810" t="s">
        <v>107</v>
      </c>
      <c r="F6810" t="s">
        <v>108</v>
      </c>
      <c r="G6810" t="s">
        <v>18</v>
      </c>
      <c r="H6810" s="1">
        <v>39</v>
      </c>
      <c r="I6810" s="1">
        <v>80</v>
      </c>
      <c r="J6810" s="1">
        <v>3120</v>
      </c>
      <c r="K6810" s="2">
        <v>1248</v>
      </c>
      <c r="L6810">
        <v>0.4</v>
      </c>
      <c r="M6810" t="s">
        <v>82</v>
      </c>
    </row>
    <row r="6811" spans="1:13" x14ac:dyDescent="0.25">
      <c r="A6811" t="s">
        <v>13</v>
      </c>
      <c r="B6811">
        <v>1185732</v>
      </c>
      <c r="C6811" s="6">
        <v>44452</v>
      </c>
      <c r="D6811" t="s">
        <v>35</v>
      </c>
      <c r="E6811" t="s">
        <v>107</v>
      </c>
      <c r="F6811" t="s">
        <v>108</v>
      </c>
      <c r="G6811" t="s">
        <v>19</v>
      </c>
      <c r="H6811" s="1">
        <v>32</v>
      </c>
      <c r="I6811" s="1">
        <v>53</v>
      </c>
      <c r="J6811" s="1">
        <v>1696</v>
      </c>
      <c r="K6811" s="2">
        <v>678.40000000000009</v>
      </c>
      <c r="L6811">
        <v>0.4</v>
      </c>
      <c r="M6811" t="s">
        <v>82</v>
      </c>
    </row>
    <row r="6812" spans="1:13" x14ac:dyDescent="0.25">
      <c r="A6812" t="s">
        <v>13</v>
      </c>
      <c r="B6812">
        <v>1185732</v>
      </c>
      <c r="C6812" s="6">
        <v>44452</v>
      </c>
      <c r="D6812" t="s">
        <v>35</v>
      </c>
      <c r="E6812" t="s">
        <v>107</v>
      </c>
      <c r="F6812" t="s">
        <v>108</v>
      </c>
      <c r="G6812" t="s">
        <v>20</v>
      </c>
      <c r="H6812" s="1">
        <v>34</v>
      </c>
      <c r="I6812" s="1">
        <v>39</v>
      </c>
      <c r="J6812" s="1">
        <v>1326</v>
      </c>
      <c r="K6812" s="2">
        <v>530.4</v>
      </c>
      <c r="L6812">
        <v>0.4</v>
      </c>
      <c r="M6812" t="s">
        <v>82</v>
      </c>
    </row>
    <row r="6813" spans="1:13" x14ac:dyDescent="0.25">
      <c r="A6813" t="s">
        <v>13</v>
      </c>
      <c r="B6813">
        <v>1185732</v>
      </c>
      <c r="C6813" s="6">
        <v>44452</v>
      </c>
      <c r="D6813" t="s">
        <v>35</v>
      </c>
      <c r="E6813" t="s">
        <v>107</v>
      </c>
      <c r="F6813" t="s">
        <v>108</v>
      </c>
      <c r="G6813" t="s">
        <v>21</v>
      </c>
      <c r="H6813" s="1">
        <v>41</v>
      </c>
      <c r="I6813" s="1">
        <v>42</v>
      </c>
      <c r="J6813" s="1">
        <v>1722</v>
      </c>
      <c r="K6813" s="2">
        <v>861</v>
      </c>
      <c r="L6813">
        <v>0.5</v>
      </c>
      <c r="M6813" t="s">
        <v>82</v>
      </c>
    </row>
    <row r="6814" spans="1:13" x14ac:dyDescent="0.25">
      <c r="A6814" t="s">
        <v>13</v>
      </c>
      <c r="B6814">
        <v>1185732</v>
      </c>
      <c r="C6814" s="6">
        <v>44452</v>
      </c>
      <c r="D6814" t="s">
        <v>35</v>
      </c>
      <c r="E6814" t="s">
        <v>107</v>
      </c>
      <c r="F6814" t="s">
        <v>108</v>
      </c>
      <c r="G6814" t="s">
        <v>22</v>
      </c>
      <c r="H6814" s="1">
        <v>46</v>
      </c>
      <c r="I6814" s="1">
        <v>65</v>
      </c>
      <c r="J6814" s="1">
        <v>2990</v>
      </c>
      <c r="K6814" s="2">
        <v>1495</v>
      </c>
      <c r="L6814">
        <v>0.5</v>
      </c>
      <c r="M6814" t="s">
        <v>82</v>
      </c>
    </row>
    <row r="6815" spans="1:13" x14ac:dyDescent="0.25">
      <c r="A6815" t="s">
        <v>13</v>
      </c>
      <c r="B6815">
        <v>1185732</v>
      </c>
      <c r="C6815" s="6">
        <v>44481</v>
      </c>
      <c r="D6815" t="s">
        <v>35</v>
      </c>
      <c r="E6815" t="s">
        <v>107</v>
      </c>
      <c r="F6815" t="s">
        <v>108</v>
      </c>
      <c r="G6815" t="s">
        <v>16</v>
      </c>
      <c r="H6815" s="1">
        <v>54</v>
      </c>
      <c r="I6815" s="1">
        <v>104</v>
      </c>
      <c r="J6815" s="1">
        <v>5616</v>
      </c>
      <c r="K6815" s="2">
        <v>2583.3599999999997</v>
      </c>
      <c r="L6815">
        <v>0.45999999999999996</v>
      </c>
      <c r="M6815" t="s">
        <v>82</v>
      </c>
    </row>
    <row r="6816" spans="1:13" x14ac:dyDescent="0.25">
      <c r="A6816" t="s">
        <v>13</v>
      </c>
      <c r="B6816">
        <v>1185732</v>
      </c>
      <c r="C6816" s="6">
        <v>44481</v>
      </c>
      <c r="D6816" t="s">
        <v>35</v>
      </c>
      <c r="E6816" t="s">
        <v>107</v>
      </c>
      <c r="F6816" t="s">
        <v>108</v>
      </c>
      <c r="G6816" t="s">
        <v>18</v>
      </c>
      <c r="H6816" s="1">
        <v>41</v>
      </c>
      <c r="I6816" s="1">
        <v>75</v>
      </c>
      <c r="J6816" s="1">
        <v>3075</v>
      </c>
      <c r="K6816" s="2">
        <v>1291.5</v>
      </c>
      <c r="L6816">
        <v>0.42</v>
      </c>
      <c r="M6816" t="s">
        <v>82</v>
      </c>
    </row>
    <row r="6817" spans="1:13" x14ac:dyDescent="0.25">
      <c r="A6817" t="s">
        <v>13</v>
      </c>
      <c r="B6817">
        <v>1185732</v>
      </c>
      <c r="C6817" s="6">
        <v>44481</v>
      </c>
      <c r="D6817" t="s">
        <v>35</v>
      </c>
      <c r="E6817" t="s">
        <v>107</v>
      </c>
      <c r="F6817" t="s">
        <v>108</v>
      </c>
      <c r="G6817" t="s">
        <v>19</v>
      </c>
      <c r="H6817" s="1">
        <v>43</v>
      </c>
      <c r="I6817" s="1">
        <v>42</v>
      </c>
      <c r="J6817" s="1">
        <v>1806</v>
      </c>
      <c r="K6817" s="2">
        <v>722.40000000000009</v>
      </c>
      <c r="L6817">
        <v>0.4</v>
      </c>
      <c r="M6817" t="s">
        <v>82</v>
      </c>
    </row>
    <row r="6818" spans="1:13" x14ac:dyDescent="0.25">
      <c r="A6818" t="s">
        <v>13</v>
      </c>
      <c r="B6818">
        <v>1185732</v>
      </c>
      <c r="C6818" s="6">
        <v>44481</v>
      </c>
      <c r="D6818" t="s">
        <v>35</v>
      </c>
      <c r="E6818" t="s">
        <v>107</v>
      </c>
      <c r="F6818" t="s">
        <v>108</v>
      </c>
      <c r="G6818" t="s">
        <v>20</v>
      </c>
      <c r="H6818" s="1">
        <v>43</v>
      </c>
      <c r="I6818" s="1">
        <v>36</v>
      </c>
      <c r="J6818" s="1">
        <v>1548</v>
      </c>
      <c r="K6818" s="2">
        <v>696.59999999999991</v>
      </c>
      <c r="L6818">
        <v>0.44999999999999996</v>
      </c>
      <c r="M6818" t="s">
        <v>82</v>
      </c>
    </row>
    <row r="6819" spans="1:13" x14ac:dyDescent="0.25">
      <c r="A6819" t="s">
        <v>13</v>
      </c>
      <c r="B6819">
        <v>1185732</v>
      </c>
      <c r="C6819" s="6">
        <v>44481</v>
      </c>
      <c r="D6819" t="s">
        <v>35</v>
      </c>
      <c r="E6819" t="s">
        <v>107</v>
      </c>
      <c r="F6819" t="s">
        <v>108</v>
      </c>
      <c r="G6819" t="s">
        <v>21</v>
      </c>
      <c r="H6819" s="1">
        <v>54</v>
      </c>
      <c r="I6819" s="1">
        <v>38</v>
      </c>
      <c r="J6819" s="1">
        <v>2052</v>
      </c>
      <c r="K6819" s="2">
        <v>964.43999999999994</v>
      </c>
      <c r="L6819">
        <v>0.47</v>
      </c>
      <c r="M6819" t="s">
        <v>82</v>
      </c>
    </row>
    <row r="6820" spans="1:13" x14ac:dyDescent="0.25">
      <c r="A6820" t="s">
        <v>25</v>
      </c>
      <c r="B6820">
        <v>1185732</v>
      </c>
      <c r="C6820" s="6">
        <v>44481</v>
      </c>
      <c r="D6820" t="s">
        <v>35</v>
      </c>
      <c r="E6820" t="s">
        <v>107</v>
      </c>
      <c r="F6820" t="s">
        <v>108</v>
      </c>
      <c r="G6820" t="s">
        <v>22</v>
      </c>
      <c r="H6820" s="1">
        <v>55</v>
      </c>
      <c r="I6820" s="1">
        <v>70</v>
      </c>
      <c r="J6820" s="1">
        <v>3850</v>
      </c>
      <c r="K6820" s="2">
        <v>2117.5</v>
      </c>
      <c r="L6820">
        <v>0.55000000000000004</v>
      </c>
      <c r="M6820" t="s">
        <v>82</v>
      </c>
    </row>
    <row r="6821" spans="1:13" x14ac:dyDescent="0.25">
      <c r="A6821" t="s">
        <v>25</v>
      </c>
      <c r="B6821">
        <v>1185732</v>
      </c>
      <c r="C6821" s="6">
        <v>44512</v>
      </c>
      <c r="D6821" t="s">
        <v>35</v>
      </c>
      <c r="E6821" t="s">
        <v>107</v>
      </c>
      <c r="F6821" t="s">
        <v>108</v>
      </c>
      <c r="G6821" t="s">
        <v>16</v>
      </c>
      <c r="H6821" s="1">
        <v>53</v>
      </c>
      <c r="I6821" s="1">
        <v>104</v>
      </c>
      <c r="J6821" s="1">
        <v>5512</v>
      </c>
      <c r="K6821" s="2">
        <v>2700.88</v>
      </c>
      <c r="L6821">
        <v>0.49</v>
      </c>
      <c r="M6821" t="s">
        <v>82</v>
      </c>
    </row>
    <row r="6822" spans="1:13" x14ac:dyDescent="0.25">
      <c r="A6822" t="s">
        <v>25</v>
      </c>
      <c r="B6822">
        <v>1185732</v>
      </c>
      <c r="C6822" s="6">
        <v>44512</v>
      </c>
      <c r="D6822" t="s">
        <v>35</v>
      </c>
      <c r="E6822" t="s">
        <v>107</v>
      </c>
      <c r="F6822" t="s">
        <v>108</v>
      </c>
      <c r="G6822" t="s">
        <v>18</v>
      </c>
      <c r="H6822" s="1">
        <v>41</v>
      </c>
      <c r="I6822" s="1">
        <v>63</v>
      </c>
      <c r="J6822" s="1">
        <v>2583</v>
      </c>
      <c r="K6822" s="2">
        <v>1059.03</v>
      </c>
      <c r="L6822">
        <v>0.41</v>
      </c>
      <c r="M6822" t="s">
        <v>82</v>
      </c>
    </row>
    <row r="6823" spans="1:13" x14ac:dyDescent="0.25">
      <c r="A6823" t="s">
        <v>25</v>
      </c>
      <c r="B6823">
        <v>1185732</v>
      </c>
      <c r="C6823" s="6">
        <v>44512</v>
      </c>
      <c r="D6823" t="s">
        <v>35</v>
      </c>
      <c r="E6823" t="s">
        <v>107</v>
      </c>
      <c r="F6823" t="s">
        <v>108</v>
      </c>
      <c r="G6823" t="s">
        <v>19</v>
      </c>
      <c r="H6823" s="1">
        <v>43</v>
      </c>
      <c r="I6823" s="1">
        <v>57</v>
      </c>
      <c r="J6823" s="1">
        <v>2451</v>
      </c>
      <c r="K6823" s="2">
        <v>1078.44</v>
      </c>
      <c r="L6823">
        <v>0.44</v>
      </c>
      <c r="M6823" t="s">
        <v>82</v>
      </c>
    </row>
    <row r="6824" spans="1:13" x14ac:dyDescent="0.25">
      <c r="A6824" t="s">
        <v>25</v>
      </c>
      <c r="B6824">
        <v>1185732</v>
      </c>
      <c r="C6824" s="6">
        <v>44512</v>
      </c>
      <c r="D6824" t="s">
        <v>35</v>
      </c>
      <c r="E6824" t="s">
        <v>107</v>
      </c>
      <c r="F6824" t="s">
        <v>108</v>
      </c>
      <c r="G6824" t="s">
        <v>20</v>
      </c>
      <c r="H6824" s="1">
        <v>43</v>
      </c>
      <c r="I6824" s="1">
        <v>44</v>
      </c>
      <c r="J6824" s="1">
        <v>1892</v>
      </c>
      <c r="K6824" s="2">
        <v>832.48</v>
      </c>
      <c r="L6824">
        <v>0.44</v>
      </c>
      <c r="M6824" t="s">
        <v>82</v>
      </c>
    </row>
    <row r="6825" spans="1:13" x14ac:dyDescent="0.25">
      <c r="A6825" t="s">
        <v>25</v>
      </c>
      <c r="B6825">
        <v>1185732</v>
      </c>
      <c r="C6825" s="6">
        <v>44512</v>
      </c>
      <c r="D6825" t="s">
        <v>35</v>
      </c>
      <c r="E6825" t="s">
        <v>107</v>
      </c>
      <c r="F6825" t="s">
        <v>108</v>
      </c>
      <c r="G6825" t="s">
        <v>21</v>
      </c>
      <c r="H6825" s="1">
        <v>59</v>
      </c>
      <c r="I6825" s="1">
        <v>45</v>
      </c>
      <c r="J6825" s="1">
        <v>2655</v>
      </c>
      <c r="K6825" s="2">
        <v>1221.3</v>
      </c>
      <c r="L6825">
        <v>0.45999999999999996</v>
      </c>
      <c r="M6825" t="s">
        <v>82</v>
      </c>
    </row>
    <row r="6826" spans="1:13" x14ac:dyDescent="0.25">
      <c r="A6826" t="s">
        <v>25</v>
      </c>
      <c r="B6826">
        <v>1185732</v>
      </c>
      <c r="C6826" s="6">
        <v>44512</v>
      </c>
      <c r="D6826" t="s">
        <v>35</v>
      </c>
      <c r="E6826" t="s">
        <v>107</v>
      </c>
      <c r="F6826" t="s">
        <v>108</v>
      </c>
      <c r="G6826" t="s">
        <v>22</v>
      </c>
      <c r="H6826" s="1">
        <v>61</v>
      </c>
      <c r="I6826" s="1">
        <v>65</v>
      </c>
      <c r="J6826" s="1">
        <v>3965</v>
      </c>
      <c r="K6826" s="2">
        <v>1982.5</v>
      </c>
      <c r="L6826">
        <v>0.5</v>
      </c>
      <c r="M6826" t="s">
        <v>82</v>
      </c>
    </row>
    <row r="6827" spans="1:13" x14ac:dyDescent="0.25">
      <c r="A6827" t="s">
        <v>25</v>
      </c>
      <c r="B6827">
        <v>1185732</v>
      </c>
      <c r="C6827" s="6">
        <v>44541</v>
      </c>
      <c r="D6827" t="s">
        <v>35</v>
      </c>
      <c r="E6827" t="s">
        <v>107</v>
      </c>
      <c r="F6827" t="s">
        <v>108</v>
      </c>
      <c r="G6827" t="s">
        <v>16</v>
      </c>
      <c r="H6827" s="1">
        <v>58</v>
      </c>
      <c r="I6827" s="1">
        <v>140</v>
      </c>
      <c r="J6827" s="1">
        <v>8120</v>
      </c>
      <c r="K6827" s="2">
        <v>3735.2</v>
      </c>
      <c r="L6827">
        <v>0.45999999999999996</v>
      </c>
      <c r="M6827" t="s">
        <v>82</v>
      </c>
    </row>
    <row r="6828" spans="1:13" x14ac:dyDescent="0.25">
      <c r="A6828" t="s">
        <v>25</v>
      </c>
      <c r="B6828">
        <v>1185732</v>
      </c>
      <c r="C6828" s="6">
        <v>44541</v>
      </c>
      <c r="D6828" t="s">
        <v>35</v>
      </c>
      <c r="E6828" t="s">
        <v>107</v>
      </c>
      <c r="F6828" t="s">
        <v>108</v>
      </c>
      <c r="G6828" t="s">
        <v>18</v>
      </c>
      <c r="H6828" s="1">
        <v>45</v>
      </c>
      <c r="I6828" s="1">
        <v>75</v>
      </c>
      <c r="J6828" s="1">
        <v>3375</v>
      </c>
      <c r="K6828" s="2">
        <v>1451.25</v>
      </c>
      <c r="L6828">
        <v>0.43</v>
      </c>
      <c r="M6828" t="s">
        <v>82</v>
      </c>
    </row>
    <row r="6829" spans="1:13" x14ac:dyDescent="0.25">
      <c r="A6829" t="s">
        <v>25</v>
      </c>
      <c r="B6829">
        <v>1185732</v>
      </c>
      <c r="C6829" s="6">
        <v>44541</v>
      </c>
      <c r="D6829" t="s">
        <v>35</v>
      </c>
      <c r="E6829" t="s">
        <v>107</v>
      </c>
      <c r="F6829" t="s">
        <v>108</v>
      </c>
      <c r="G6829" t="s">
        <v>19</v>
      </c>
      <c r="H6829" s="1">
        <v>45</v>
      </c>
      <c r="I6829" s="1">
        <v>73</v>
      </c>
      <c r="J6829" s="1">
        <v>3285</v>
      </c>
      <c r="K6829" s="2">
        <v>1379.7</v>
      </c>
      <c r="L6829">
        <v>0.42</v>
      </c>
      <c r="M6829" t="s">
        <v>82</v>
      </c>
    </row>
    <row r="6830" spans="1:13" x14ac:dyDescent="0.25">
      <c r="A6830" t="s">
        <v>25</v>
      </c>
      <c r="B6830">
        <v>1185732</v>
      </c>
      <c r="C6830" s="6">
        <v>44541</v>
      </c>
      <c r="D6830" t="s">
        <v>35</v>
      </c>
      <c r="E6830" t="s">
        <v>107</v>
      </c>
      <c r="F6830" t="s">
        <v>108</v>
      </c>
      <c r="G6830" t="s">
        <v>20</v>
      </c>
      <c r="H6830" s="1">
        <v>45</v>
      </c>
      <c r="I6830" s="1">
        <v>50</v>
      </c>
      <c r="J6830" s="1">
        <v>2250</v>
      </c>
      <c r="K6830" s="2">
        <v>1012.4999999999999</v>
      </c>
      <c r="L6830">
        <v>0.44999999999999996</v>
      </c>
      <c r="M6830" t="s">
        <v>82</v>
      </c>
    </row>
    <row r="6831" spans="1:13" x14ac:dyDescent="0.25">
      <c r="A6831" t="s">
        <v>25</v>
      </c>
      <c r="B6831">
        <v>1185732</v>
      </c>
      <c r="C6831" s="6">
        <v>44541</v>
      </c>
      <c r="D6831" t="s">
        <v>35</v>
      </c>
      <c r="E6831" t="s">
        <v>107</v>
      </c>
      <c r="F6831" t="s">
        <v>108</v>
      </c>
      <c r="G6831" t="s">
        <v>21</v>
      </c>
      <c r="H6831" s="1">
        <v>56</v>
      </c>
      <c r="I6831" s="1">
        <v>50</v>
      </c>
      <c r="J6831" s="1">
        <v>2800</v>
      </c>
      <c r="K6831" s="2">
        <v>1259.9999999999998</v>
      </c>
      <c r="L6831">
        <v>0.44999999999999996</v>
      </c>
      <c r="M6831" t="s">
        <v>82</v>
      </c>
    </row>
    <row r="6832" spans="1:13" x14ac:dyDescent="0.25">
      <c r="A6832" t="s">
        <v>25</v>
      </c>
      <c r="B6832">
        <v>1185732</v>
      </c>
      <c r="C6832" s="6">
        <v>44541</v>
      </c>
      <c r="D6832" t="s">
        <v>35</v>
      </c>
      <c r="E6832" t="s">
        <v>107</v>
      </c>
      <c r="F6832" t="s">
        <v>108</v>
      </c>
      <c r="G6832" t="s">
        <v>22</v>
      </c>
      <c r="H6832" s="1">
        <v>64</v>
      </c>
      <c r="I6832" s="1">
        <v>75</v>
      </c>
      <c r="J6832" s="1">
        <v>4800</v>
      </c>
      <c r="K6832" s="2">
        <v>2496</v>
      </c>
      <c r="L6832">
        <v>0.52</v>
      </c>
      <c r="M6832" t="s">
        <v>82</v>
      </c>
    </row>
    <row r="6833" spans="1:13" x14ac:dyDescent="0.25">
      <c r="A6833" t="s">
        <v>25</v>
      </c>
      <c r="B6833">
        <v>1185732</v>
      </c>
      <c r="C6833" s="6">
        <v>44205</v>
      </c>
      <c r="D6833" t="s">
        <v>35</v>
      </c>
      <c r="E6833" t="s">
        <v>107</v>
      </c>
      <c r="F6833" t="s">
        <v>108</v>
      </c>
      <c r="G6833" t="s">
        <v>16</v>
      </c>
      <c r="H6833" s="1">
        <v>33</v>
      </c>
      <c r="I6833" s="1">
        <v>128</v>
      </c>
      <c r="J6833" s="1">
        <v>4224</v>
      </c>
      <c r="K6833" s="2">
        <v>1900.7999999999997</v>
      </c>
      <c r="L6833">
        <v>0.44999999999999996</v>
      </c>
      <c r="M6833" t="s">
        <v>82</v>
      </c>
    </row>
    <row r="6834" spans="1:13" x14ac:dyDescent="0.25">
      <c r="A6834" t="s">
        <v>25</v>
      </c>
      <c r="B6834">
        <v>1185732</v>
      </c>
      <c r="C6834" s="6">
        <v>44205</v>
      </c>
      <c r="D6834" t="s">
        <v>35</v>
      </c>
      <c r="E6834" t="s">
        <v>107</v>
      </c>
      <c r="F6834" t="s">
        <v>108</v>
      </c>
      <c r="G6834" t="s">
        <v>18</v>
      </c>
      <c r="H6834" s="1">
        <v>32</v>
      </c>
      <c r="I6834" s="1">
        <v>74</v>
      </c>
      <c r="J6834" s="1">
        <v>2368</v>
      </c>
      <c r="K6834" s="2">
        <v>1041.92</v>
      </c>
      <c r="L6834">
        <v>0.44</v>
      </c>
      <c r="M6834" t="s">
        <v>82</v>
      </c>
    </row>
    <row r="6835" spans="1:13" x14ac:dyDescent="0.25">
      <c r="A6835" t="s">
        <v>25</v>
      </c>
      <c r="B6835">
        <v>1185732</v>
      </c>
      <c r="C6835" s="6">
        <v>44205</v>
      </c>
      <c r="D6835" t="s">
        <v>35</v>
      </c>
      <c r="E6835" t="s">
        <v>107</v>
      </c>
      <c r="F6835" t="s">
        <v>108</v>
      </c>
      <c r="G6835" t="s">
        <v>19</v>
      </c>
      <c r="H6835" s="1">
        <v>25</v>
      </c>
      <c r="I6835" s="1">
        <v>74</v>
      </c>
      <c r="J6835" s="1">
        <v>1850</v>
      </c>
      <c r="K6835" s="2">
        <v>740</v>
      </c>
      <c r="L6835">
        <v>0.4</v>
      </c>
      <c r="M6835" t="s">
        <v>82</v>
      </c>
    </row>
    <row r="6836" spans="1:13" x14ac:dyDescent="0.25">
      <c r="A6836" t="s">
        <v>25</v>
      </c>
      <c r="B6836">
        <v>1185732</v>
      </c>
      <c r="C6836" s="6">
        <v>44205</v>
      </c>
      <c r="D6836" t="s">
        <v>35</v>
      </c>
      <c r="E6836" t="s">
        <v>107</v>
      </c>
      <c r="F6836" t="s">
        <v>108</v>
      </c>
      <c r="G6836" t="s">
        <v>20</v>
      </c>
      <c r="H6836" s="1">
        <v>28</v>
      </c>
      <c r="I6836" s="1">
        <v>33</v>
      </c>
      <c r="J6836" s="1">
        <v>924</v>
      </c>
      <c r="K6836" s="2">
        <v>415.79999999999995</v>
      </c>
      <c r="L6836">
        <v>0.44999999999999996</v>
      </c>
      <c r="M6836" t="s">
        <v>82</v>
      </c>
    </row>
    <row r="6837" spans="1:13" x14ac:dyDescent="0.25">
      <c r="A6837" t="s">
        <v>25</v>
      </c>
      <c r="B6837">
        <v>1185732</v>
      </c>
      <c r="C6837" s="6">
        <v>44205</v>
      </c>
      <c r="D6837" t="s">
        <v>35</v>
      </c>
      <c r="E6837" t="s">
        <v>107</v>
      </c>
      <c r="F6837" t="s">
        <v>108</v>
      </c>
      <c r="G6837" t="s">
        <v>21</v>
      </c>
      <c r="H6837" s="1">
        <v>43</v>
      </c>
      <c r="I6837" s="1">
        <v>49</v>
      </c>
      <c r="J6837" s="1">
        <v>2107</v>
      </c>
      <c r="K6837" s="2">
        <v>1032.43</v>
      </c>
      <c r="L6837">
        <v>0.49</v>
      </c>
      <c r="M6837" t="s">
        <v>82</v>
      </c>
    </row>
    <row r="6838" spans="1:13" x14ac:dyDescent="0.25">
      <c r="A6838" t="s">
        <v>25</v>
      </c>
      <c r="B6838">
        <v>1185732</v>
      </c>
      <c r="C6838" s="6">
        <v>44205</v>
      </c>
      <c r="D6838" t="s">
        <v>35</v>
      </c>
      <c r="E6838" t="s">
        <v>107</v>
      </c>
      <c r="F6838" t="s">
        <v>108</v>
      </c>
      <c r="G6838" t="s">
        <v>22</v>
      </c>
      <c r="H6838" s="1">
        <v>33</v>
      </c>
      <c r="I6838" s="1">
        <v>72</v>
      </c>
      <c r="J6838" s="1">
        <v>2376</v>
      </c>
      <c r="K6838" s="2">
        <v>1211.76</v>
      </c>
      <c r="L6838">
        <v>0.51</v>
      </c>
      <c r="M6838" t="s">
        <v>82</v>
      </c>
    </row>
    <row r="6839" spans="1:13" x14ac:dyDescent="0.25">
      <c r="A6839" t="s">
        <v>25</v>
      </c>
      <c r="B6839">
        <v>1185732</v>
      </c>
      <c r="C6839" s="6">
        <v>44236</v>
      </c>
      <c r="D6839" t="s">
        <v>35</v>
      </c>
      <c r="E6839" t="s">
        <v>107</v>
      </c>
      <c r="F6839" t="s">
        <v>108</v>
      </c>
      <c r="G6839" t="s">
        <v>16</v>
      </c>
      <c r="H6839" s="1">
        <v>34</v>
      </c>
      <c r="I6839" s="1">
        <v>152</v>
      </c>
      <c r="J6839" s="1">
        <v>5168</v>
      </c>
      <c r="K6839" s="2">
        <v>2325.6</v>
      </c>
      <c r="L6839">
        <v>0.44999999999999996</v>
      </c>
      <c r="M6839" t="s">
        <v>82</v>
      </c>
    </row>
    <row r="6840" spans="1:13" x14ac:dyDescent="0.25">
      <c r="A6840" t="s">
        <v>25</v>
      </c>
      <c r="B6840">
        <v>1185732</v>
      </c>
      <c r="C6840" s="6">
        <v>44236</v>
      </c>
      <c r="D6840" t="s">
        <v>35</v>
      </c>
      <c r="E6840" t="s">
        <v>107</v>
      </c>
      <c r="F6840" t="s">
        <v>108</v>
      </c>
      <c r="G6840" t="s">
        <v>18</v>
      </c>
      <c r="H6840" s="1">
        <v>34</v>
      </c>
      <c r="I6840" s="1">
        <v>51</v>
      </c>
      <c r="J6840" s="1">
        <v>1734</v>
      </c>
      <c r="K6840" s="2">
        <v>745.62</v>
      </c>
      <c r="L6840">
        <v>0.43</v>
      </c>
      <c r="M6840" t="s">
        <v>82</v>
      </c>
    </row>
    <row r="6841" spans="1:13" x14ac:dyDescent="0.25">
      <c r="A6841" t="s">
        <v>25</v>
      </c>
      <c r="B6841">
        <v>1185732</v>
      </c>
      <c r="C6841" s="6">
        <v>44236</v>
      </c>
      <c r="D6841" t="s">
        <v>35</v>
      </c>
      <c r="E6841" t="s">
        <v>107</v>
      </c>
      <c r="F6841" t="s">
        <v>108</v>
      </c>
      <c r="G6841" t="s">
        <v>19</v>
      </c>
      <c r="H6841" s="1">
        <v>24</v>
      </c>
      <c r="I6841" s="1">
        <v>68</v>
      </c>
      <c r="J6841" s="1">
        <v>1632</v>
      </c>
      <c r="K6841" s="2">
        <v>685.43999999999994</v>
      </c>
      <c r="L6841">
        <v>0.42</v>
      </c>
      <c r="M6841" t="s">
        <v>82</v>
      </c>
    </row>
    <row r="6842" spans="1:13" x14ac:dyDescent="0.25">
      <c r="A6842" t="s">
        <v>25</v>
      </c>
      <c r="B6842">
        <v>1185732</v>
      </c>
      <c r="C6842" s="6">
        <v>44236</v>
      </c>
      <c r="D6842" t="s">
        <v>35</v>
      </c>
      <c r="E6842" t="s">
        <v>109</v>
      </c>
      <c r="F6842" t="s">
        <v>110</v>
      </c>
      <c r="G6842" t="s">
        <v>20</v>
      </c>
      <c r="H6842" s="1">
        <v>29</v>
      </c>
      <c r="I6842" s="1">
        <v>30</v>
      </c>
      <c r="J6842" s="1">
        <v>870</v>
      </c>
      <c r="K6842" s="2">
        <v>391.49999999999994</v>
      </c>
      <c r="L6842">
        <v>0.44999999999999996</v>
      </c>
      <c r="M6842" t="s">
        <v>82</v>
      </c>
    </row>
    <row r="6843" spans="1:13" x14ac:dyDescent="0.25">
      <c r="A6843" t="s">
        <v>25</v>
      </c>
      <c r="B6843">
        <v>1185732</v>
      </c>
      <c r="C6843" s="6">
        <v>44236</v>
      </c>
      <c r="D6843" t="s">
        <v>35</v>
      </c>
      <c r="E6843" t="s">
        <v>109</v>
      </c>
      <c r="F6843" t="s">
        <v>110</v>
      </c>
      <c r="G6843" t="s">
        <v>21</v>
      </c>
      <c r="H6843" s="1">
        <v>42</v>
      </c>
      <c r="I6843" s="1">
        <v>51</v>
      </c>
      <c r="J6843" s="1">
        <v>2142</v>
      </c>
      <c r="K6843" s="2">
        <v>1049.58</v>
      </c>
      <c r="L6843">
        <v>0.49</v>
      </c>
      <c r="M6843" t="s">
        <v>82</v>
      </c>
    </row>
    <row r="6844" spans="1:13" x14ac:dyDescent="0.25">
      <c r="A6844" t="s">
        <v>25</v>
      </c>
      <c r="B6844">
        <v>1185732</v>
      </c>
      <c r="C6844" s="6">
        <v>44236</v>
      </c>
      <c r="D6844" t="s">
        <v>35</v>
      </c>
      <c r="E6844" t="s">
        <v>109</v>
      </c>
      <c r="F6844" t="s">
        <v>110</v>
      </c>
      <c r="G6844" t="s">
        <v>22</v>
      </c>
      <c r="H6844" s="1">
        <v>23</v>
      </c>
      <c r="I6844" s="1">
        <v>69</v>
      </c>
      <c r="J6844" s="1">
        <v>1587</v>
      </c>
      <c r="K6844" s="2">
        <v>809.37</v>
      </c>
      <c r="L6844">
        <v>0.51</v>
      </c>
      <c r="M6844" t="s">
        <v>82</v>
      </c>
    </row>
    <row r="6845" spans="1:13" x14ac:dyDescent="0.25">
      <c r="A6845" t="s">
        <v>25</v>
      </c>
      <c r="B6845">
        <v>1185732</v>
      </c>
      <c r="C6845" s="6">
        <v>44263</v>
      </c>
      <c r="D6845" t="s">
        <v>35</v>
      </c>
      <c r="E6845" t="s">
        <v>109</v>
      </c>
      <c r="F6845" t="s">
        <v>110</v>
      </c>
      <c r="G6845" t="s">
        <v>16</v>
      </c>
      <c r="H6845" s="1">
        <v>29</v>
      </c>
      <c r="I6845" s="1">
        <v>134</v>
      </c>
      <c r="J6845" s="1">
        <v>3886</v>
      </c>
      <c r="K6845" s="2">
        <v>1826.4199999999998</v>
      </c>
      <c r="L6845">
        <v>0.47</v>
      </c>
      <c r="M6845" t="s">
        <v>82</v>
      </c>
    </row>
    <row r="6846" spans="1:13" x14ac:dyDescent="0.25">
      <c r="A6846" t="s">
        <v>25</v>
      </c>
      <c r="B6846">
        <v>1185732</v>
      </c>
      <c r="C6846" s="6">
        <v>44263</v>
      </c>
      <c r="D6846" t="s">
        <v>35</v>
      </c>
      <c r="E6846" t="s">
        <v>109</v>
      </c>
      <c r="F6846" t="s">
        <v>110</v>
      </c>
      <c r="G6846" t="s">
        <v>18</v>
      </c>
      <c r="H6846" s="1">
        <v>27</v>
      </c>
      <c r="I6846" s="1">
        <v>58</v>
      </c>
      <c r="J6846" s="1">
        <v>1566</v>
      </c>
      <c r="K6846" s="2">
        <v>657.72</v>
      </c>
      <c r="L6846">
        <v>0.42</v>
      </c>
      <c r="M6846" t="s">
        <v>82</v>
      </c>
    </row>
    <row r="6847" spans="1:13" x14ac:dyDescent="0.25">
      <c r="A6847" t="s">
        <v>25</v>
      </c>
      <c r="B6847">
        <v>1185732</v>
      </c>
      <c r="C6847" s="6">
        <v>44263</v>
      </c>
      <c r="D6847" t="s">
        <v>35</v>
      </c>
      <c r="E6847" t="s">
        <v>109</v>
      </c>
      <c r="F6847" t="s">
        <v>110</v>
      </c>
      <c r="G6847" t="s">
        <v>19</v>
      </c>
      <c r="H6847" s="1">
        <v>19</v>
      </c>
      <c r="I6847" s="1">
        <v>56</v>
      </c>
      <c r="J6847" s="1">
        <v>1064</v>
      </c>
      <c r="K6847" s="2">
        <v>446.88</v>
      </c>
      <c r="L6847">
        <v>0.42</v>
      </c>
      <c r="M6847" t="s">
        <v>82</v>
      </c>
    </row>
    <row r="6848" spans="1:13" x14ac:dyDescent="0.25">
      <c r="A6848" t="s">
        <v>25</v>
      </c>
      <c r="B6848">
        <v>1185732</v>
      </c>
      <c r="C6848" s="6">
        <v>44263</v>
      </c>
      <c r="D6848" t="s">
        <v>35</v>
      </c>
      <c r="E6848" t="s">
        <v>109</v>
      </c>
      <c r="F6848" t="s">
        <v>110</v>
      </c>
      <c r="G6848" t="s">
        <v>20</v>
      </c>
      <c r="H6848" s="1">
        <v>25</v>
      </c>
      <c r="I6848" s="1">
        <v>22</v>
      </c>
      <c r="J6848" s="1">
        <v>550</v>
      </c>
      <c r="K6848" s="2">
        <v>231</v>
      </c>
      <c r="L6848">
        <v>0.42</v>
      </c>
      <c r="M6848" t="s">
        <v>82</v>
      </c>
    </row>
    <row r="6849" spans="1:13" x14ac:dyDescent="0.25">
      <c r="A6849" t="s">
        <v>25</v>
      </c>
      <c r="B6849">
        <v>1185732</v>
      </c>
      <c r="C6849" s="6">
        <v>44263</v>
      </c>
      <c r="D6849" t="s">
        <v>35</v>
      </c>
      <c r="E6849" t="s">
        <v>109</v>
      </c>
      <c r="F6849" t="s">
        <v>110</v>
      </c>
      <c r="G6849" t="s">
        <v>21</v>
      </c>
      <c r="H6849" s="1">
        <v>36</v>
      </c>
      <c r="I6849" s="1">
        <v>36</v>
      </c>
      <c r="J6849" s="1">
        <v>1296</v>
      </c>
      <c r="K6849" s="2">
        <v>648</v>
      </c>
      <c r="L6849">
        <v>0.5</v>
      </c>
      <c r="M6849" t="s">
        <v>82</v>
      </c>
    </row>
    <row r="6850" spans="1:13" x14ac:dyDescent="0.25">
      <c r="A6850" t="s">
        <v>25</v>
      </c>
      <c r="B6850">
        <v>1185732</v>
      </c>
      <c r="C6850" s="6">
        <v>44263</v>
      </c>
      <c r="D6850" t="s">
        <v>35</v>
      </c>
      <c r="E6850" t="s">
        <v>109</v>
      </c>
      <c r="F6850" t="s">
        <v>110</v>
      </c>
      <c r="G6850" t="s">
        <v>22</v>
      </c>
      <c r="H6850" s="1">
        <v>28</v>
      </c>
      <c r="I6850" s="1">
        <v>63</v>
      </c>
      <c r="J6850" s="1">
        <v>1764</v>
      </c>
      <c r="K6850" s="2">
        <v>917.28000000000009</v>
      </c>
      <c r="L6850">
        <v>0.52</v>
      </c>
      <c r="M6850" t="s">
        <v>82</v>
      </c>
    </row>
    <row r="6851" spans="1:13" x14ac:dyDescent="0.25">
      <c r="A6851" t="s">
        <v>25</v>
      </c>
      <c r="B6851">
        <v>1185732</v>
      </c>
      <c r="C6851" s="6">
        <v>44295</v>
      </c>
      <c r="D6851" t="s">
        <v>35</v>
      </c>
      <c r="E6851" t="s">
        <v>109</v>
      </c>
      <c r="F6851" t="s">
        <v>110</v>
      </c>
      <c r="G6851" t="s">
        <v>16</v>
      </c>
      <c r="H6851" s="1">
        <v>28</v>
      </c>
      <c r="I6851" s="1">
        <v>113</v>
      </c>
      <c r="J6851" s="1">
        <v>3164</v>
      </c>
      <c r="K6851" s="2">
        <v>1550.36</v>
      </c>
      <c r="L6851">
        <v>0.49</v>
      </c>
      <c r="M6851" t="s">
        <v>82</v>
      </c>
    </row>
    <row r="6852" spans="1:13" x14ac:dyDescent="0.25">
      <c r="A6852" t="s">
        <v>25</v>
      </c>
      <c r="B6852">
        <v>1185732</v>
      </c>
      <c r="C6852" s="6">
        <v>44295</v>
      </c>
      <c r="D6852" t="s">
        <v>35</v>
      </c>
      <c r="E6852" t="s">
        <v>109</v>
      </c>
      <c r="F6852" t="s">
        <v>110</v>
      </c>
      <c r="G6852" t="s">
        <v>18</v>
      </c>
      <c r="H6852" s="1">
        <v>28</v>
      </c>
      <c r="I6852" s="1">
        <v>44</v>
      </c>
      <c r="J6852" s="1">
        <v>1232</v>
      </c>
      <c r="K6852" s="2">
        <v>529.76</v>
      </c>
      <c r="L6852">
        <v>0.43</v>
      </c>
      <c r="M6852" t="s">
        <v>82</v>
      </c>
    </row>
    <row r="6853" spans="1:13" x14ac:dyDescent="0.25">
      <c r="A6853" t="s">
        <v>25</v>
      </c>
      <c r="B6853">
        <v>1185732</v>
      </c>
      <c r="C6853" s="6">
        <v>44295</v>
      </c>
      <c r="D6853" t="s">
        <v>35</v>
      </c>
      <c r="E6853" t="s">
        <v>109</v>
      </c>
      <c r="F6853" t="s">
        <v>110</v>
      </c>
      <c r="G6853" t="s">
        <v>19</v>
      </c>
      <c r="H6853" s="1">
        <v>19</v>
      </c>
      <c r="I6853" s="1">
        <v>41</v>
      </c>
      <c r="J6853" s="1">
        <v>779</v>
      </c>
      <c r="K6853" s="2">
        <v>327.18</v>
      </c>
      <c r="L6853">
        <v>0.42</v>
      </c>
      <c r="M6853" t="s">
        <v>82</v>
      </c>
    </row>
    <row r="6854" spans="1:13" x14ac:dyDescent="0.25">
      <c r="A6854" t="s">
        <v>25</v>
      </c>
      <c r="B6854">
        <v>1185732</v>
      </c>
      <c r="C6854" s="6">
        <v>44295</v>
      </c>
      <c r="D6854" t="s">
        <v>35</v>
      </c>
      <c r="E6854" t="s">
        <v>109</v>
      </c>
      <c r="F6854" t="s">
        <v>110</v>
      </c>
      <c r="G6854" t="s">
        <v>20</v>
      </c>
      <c r="H6854" s="1">
        <v>24</v>
      </c>
      <c r="I6854" s="1">
        <v>22</v>
      </c>
      <c r="J6854" s="1">
        <v>528</v>
      </c>
      <c r="K6854" s="2">
        <v>227.04</v>
      </c>
      <c r="L6854">
        <v>0.43</v>
      </c>
      <c r="M6854" t="s">
        <v>82</v>
      </c>
    </row>
    <row r="6855" spans="1:13" x14ac:dyDescent="0.25">
      <c r="A6855" t="s">
        <v>25</v>
      </c>
      <c r="B6855">
        <v>1185732</v>
      </c>
      <c r="C6855" s="6">
        <v>44295</v>
      </c>
      <c r="D6855" t="s">
        <v>35</v>
      </c>
      <c r="E6855" t="s">
        <v>109</v>
      </c>
      <c r="F6855" t="s">
        <v>110</v>
      </c>
      <c r="G6855" t="s">
        <v>21</v>
      </c>
      <c r="H6855" s="1">
        <v>58</v>
      </c>
      <c r="I6855" s="1">
        <v>30</v>
      </c>
      <c r="J6855" s="1">
        <v>1740</v>
      </c>
      <c r="K6855" s="2">
        <v>835.19999999999993</v>
      </c>
      <c r="L6855">
        <v>0.48</v>
      </c>
      <c r="M6855" t="s">
        <v>82</v>
      </c>
    </row>
    <row r="6856" spans="1:13" x14ac:dyDescent="0.25">
      <c r="A6856" t="s">
        <v>25</v>
      </c>
      <c r="B6856">
        <v>1185732</v>
      </c>
      <c r="C6856" s="6">
        <v>44295</v>
      </c>
      <c r="D6856" t="s">
        <v>35</v>
      </c>
      <c r="E6856" t="s">
        <v>109</v>
      </c>
      <c r="F6856" t="s">
        <v>110</v>
      </c>
      <c r="G6856" t="s">
        <v>22</v>
      </c>
      <c r="H6856" s="1">
        <v>49</v>
      </c>
      <c r="I6856" s="1">
        <v>68</v>
      </c>
      <c r="J6856" s="1">
        <v>3332</v>
      </c>
      <c r="K6856" s="2">
        <v>1765.96</v>
      </c>
      <c r="L6856">
        <v>0.53</v>
      </c>
      <c r="M6856" t="s">
        <v>82</v>
      </c>
    </row>
    <row r="6857" spans="1:13" x14ac:dyDescent="0.25">
      <c r="A6857" t="s">
        <v>25</v>
      </c>
      <c r="B6857">
        <v>1185732</v>
      </c>
      <c r="C6857" s="6">
        <v>44326</v>
      </c>
      <c r="D6857" t="s">
        <v>35</v>
      </c>
      <c r="E6857" t="s">
        <v>109</v>
      </c>
      <c r="F6857" t="s">
        <v>110</v>
      </c>
      <c r="G6857" t="s">
        <v>16</v>
      </c>
      <c r="H6857" s="1">
        <v>55</v>
      </c>
      <c r="I6857" s="1">
        <v>129</v>
      </c>
      <c r="J6857" s="1">
        <v>7095</v>
      </c>
      <c r="K6857" s="2">
        <v>3405.6</v>
      </c>
      <c r="L6857">
        <v>0.48</v>
      </c>
      <c r="M6857" t="s">
        <v>82</v>
      </c>
    </row>
    <row r="6858" spans="1:13" x14ac:dyDescent="0.25">
      <c r="A6858" t="s">
        <v>25</v>
      </c>
      <c r="B6858">
        <v>1185732</v>
      </c>
      <c r="C6858" s="6">
        <v>44326</v>
      </c>
      <c r="D6858" t="s">
        <v>35</v>
      </c>
      <c r="E6858" t="s">
        <v>109</v>
      </c>
      <c r="F6858" t="s">
        <v>110</v>
      </c>
      <c r="G6858" t="s">
        <v>18</v>
      </c>
      <c r="H6858" s="1">
        <v>41</v>
      </c>
      <c r="I6858" s="1">
        <v>54</v>
      </c>
      <c r="J6858" s="1">
        <v>2214</v>
      </c>
      <c r="K6858" s="2">
        <v>974.16</v>
      </c>
      <c r="L6858">
        <v>0.44</v>
      </c>
      <c r="M6858" t="s">
        <v>82</v>
      </c>
    </row>
    <row r="6859" spans="1:13" x14ac:dyDescent="0.25">
      <c r="A6859" t="s">
        <v>25</v>
      </c>
      <c r="B6859">
        <v>1185732</v>
      </c>
      <c r="C6859" s="6">
        <v>44326</v>
      </c>
      <c r="D6859" t="s">
        <v>35</v>
      </c>
      <c r="E6859" t="s">
        <v>109</v>
      </c>
      <c r="F6859" t="s">
        <v>110</v>
      </c>
      <c r="G6859" t="s">
        <v>19</v>
      </c>
      <c r="H6859" s="1">
        <v>37</v>
      </c>
      <c r="I6859" s="1">
        <v>51</v>
      </c>
      <c r="J6859" s="1">
        <v>1887</v>
      </c>
      <c r="K6859" s="2">
        <v>811.41</v>
      </c>
      <c r="L6859">
        <v>0.43</v>
      </c>
      <c r="M6859" t="s">
        <v>82</v>
      </c>
    </row>
    <row r="6860" spans="1:13" x14ac:dyDescent="0.25">
      <c r="A6860" t="s">
        <v>25</v>
      </c>
      <c r="B6860">
        <v>1185732</v>
      </c>
      <c r="C6860" s="6">
        <v>44326</v>
      </c>
      <c r="D6860" t="s">
        <v>35</v>
      </c>
      <c r="E6860" t="s">
        <v>109</v>
      </c>
      <c r="F6860" t="s">
        <v>110</v>
      </c>
      <c r="G6860" t="s">
        <v>20</v>
      </c>
      <c r="H6860" s="1">
        <v>36</v>
      </c>
      <c r="I6860" s="1">
        <v>26</v>
      </c>
      <c r="J6860" s="1">
        <v>936</v>
      </c>
      <c r="K6860" s="2">
        <v>411.84</v>
      </c>
      <c r="L6860">
        <v>0.44</v>
      </c>
      <c r="M6860" t="s">
        <v>82</v>
      </c>
    </row>
    <row r="6861" spans="1:13" x14ac:dyDescent="0.25">
      <c r="A6861" t="s">
        <v>25</v>
      </c>
      <c r="B6861">
        <v>1185732</v>
      </c>
      <c r="C6861" s="6">
        <v>44326</v>
      </c>
      <c r="D6861" t="s">
        <v>35</v>
      </c>
      <c r="E6861" t="s">
        <v>109</v>
      </c>
      <c r="F6861" t="s">
        <v>110</v>
      </c>
      <c r="G6861" t="s">
        <v>21</v>
      </c>
      <c r="H6861" s="1">
        <v>46</v>
      </c>
      <c r="I6861" s="1">
        <v>31</v>
      </c>
      <c r="J6861" s="1">
        <v>1426</v>
      </c>
      <c r="K6861" s="2">
        <v>684.48</v>
      </c>
      <c r="L6861">
        <v>0.48</v>
      </c>
      <c r="M6861" t="s">
        <v>82</v>
      </c>
    </row>
    <row r="6862" spans="1:13" x14ac:dyDescent="0.25">
      <c r="A6862" t="s">
        <v>25</v>
      </c>
      <c r="B6862">
        <v>1185732</v>
      </c>
      <c r="C6862" s="6">
        <v>44326</v>
      </c>
      <c r="D6862" t="s">
        <v>35</v>
      </c>
      <c r="E6862" t="s">
        <v>109</v>
      </c>
      <c r="F6862" t="s">
        <v>110</v>
      </c>
      <c r="G6862" t="s">
        <v>22</v>
      </c>
      <c r="H6862" s="1">
        <v>52</v>
      </c>
      <c r="I6862" s="1">
        <v>75</v>
      </c>
      <c r="J6862" s="1">
        <v>3900</v>
      </c>
      <c r="K6862" s="2">
        <v>1989</v>
      </c>
      <c r="L6862">
        <v>0.51</v>
      </c>
      <c r="M6862" t="s">
        <v>82</v>
      </c>
    </row>
    <row r="6863" spans="1:13" x14ac:dyDescent="0.25">
      <c r="A6863" t="s">
        <v>25</v>
      </c>
      <c r="B6863">
        <v>1185732</v>
      </c>
      <c r="C6863" s="6">
        <v>44356</v>
      </c>
      <c r="D6863" t="s">
        <v>35</v>
      </c>
      <c r="E6863" t="s">
        <v>109</v>
      </c>
      <c r="F6863" t="s">
        <v>110</v>
      </c>
      <c r="G6863" t="s">
        <v>16</v>
      </c>
      <c r="H6863" s="1">
        <v>36</v>
      </c>
      <c r="I6863" s="1">
        <v>125</v>
      </c>
      <c r="J6863" s="1">
        <v>4500</v>
      </c>
      <c r="K6863" s="2">
        <v>2024.9999999999998</v>
      </c>
      <c r="L6863">
        <v>0.44999999999999996</v>
      </c>
      <c r="M6863" t="s">
        <v>82</v>
      </c>
    </row>
    <row r="6864" spans="1:13" x14ac:dyDescent="0.25">
      <c r="A6864" t="s">
        <v>25</v>
      </c>
      <c r="B6864">
        <v>1185732</v>
      </c>
      <c r="C6864" s="6">
        <v>44356</v>
      </c>
      <c r="D6864" t="s">
        <v>35</v>
      </c>
      <c r="E6864" t="s">
        <v>109</v>
      </c>
      <c r="F6864" t="s">
        <v>110</v>
      </c>
      <c r="G6864" t="s">
        <v>18</v>
      </c>
      <c r="H6864" s="1">
        <v>32</v>
      </c>
      <c r="I6864" s="1">
        <v>65</v>
      </c>
      <c r="J6864" s="1">
        <v>2080</v>
      </c>
      <c r="K6864" s="2">
        <v>894.4</v>
      </c>
      <c r="L6864">
        <v>0.43</v>
      </c>
      <c r="M6864" t="s">
        <v>82</v>
      </c>
    </row>
    <row r="6865" spans="1:13" x14ac:dyDescent="0.25">
      <c r="A6865" t="s">
        <v>25</v>
      </c>
      <c r="B6865">
        <v>1185732</v>
      </c>
      <c r="C6865" s="6">
        <v>44356</v>
      </c>
      <c r="D6865" t="s">
        <v>35</v>
      </c>
      <c r="E6865" t="s">
        <v>109</v>
      </c>
      <c r="F6865" t="s">
        <v>110</v>
      </c>
      <c r="G6865" t="s">
        <v>19</v>
      </c>
      <c r="H6865" s="1">
        <v>27</v>
      </c>
      <c r="I6865" s="1">
        <v>60</v>
      </c>
      <c r="J6865" s="1">
        <v>1620</v>
      </c>
      <c r="K6865" s="2">
        <v>648</v>
      </c>
      <c r="L6865">
        <v>0.4</v>
      </c>
      <c r="M6865" t="s">
        <v>82</v>
      </c>
    </row>
    <row r="6866" spans="1:13" x14ac:dyDescent="0.25">
      <c r="A6866" t="s">
        <v>25</v>
      </c>
      <c r="B6866">
        <v>1185732</v>
      </c>
      <c r="C6866" s="6">
        <v>44356</v>
      </c>
      <c r="D6866" t="s">
        <v>35</v>
      </c>
      <c r="E6866" t="s">
        <v>109</v>
      </c>
      <c r="F6866" t="s">
        <v>110</v>
      </c>
      <c r="G6866" t="s">
        <v>20</v>
      </c>
      <c r="H6866" s="1">
        <v>29</v>
      </c>
      <c r="I6866" s="1">
        <v>51</v>
      </c>
      <c r="J6866" s="1">
        <v>1479</v>
      </c>
      <c r="K6866" s="2">
        <v>621.17999999999995</v>
      </c>
      <c r="L6866">
        <v>0.42</v>
      </c>
      <c r="M6866" t="s">
        <v>82</v>
      </c>
    </row>
    <row r="6867" spans="1:13" x14ac:dyDescent="0.25">
      <c r="A6867" t="s">
        <v>25</v>
      </c>
      <c r="B6867">
        <v>1185732</v>
      </c>
      <c r="C6867" s="6">
        <v>44356</v>
      </c>
      <c r="D6867" t="s">
        <v>35</v>
      </c>
      <c r="E6867" t="s">
        <v>109</v>
      </c>
      <c r="F6867" t="s">
        <v>110</v>
      </c>
      <c r="G6867" t="s">
        <v>21</v>
      </c>
      <c r="H6867" s="1">
        <v>38</v>
      </c>
      <c r="I6867" s="1">
        <v>47</v>
      </c>
      <c r="J6867" s="1">
        <v>1786</v>
      </c>
      <c r="K6867" s="2">
        <v>821.56</v>
      </c>
      <c r="L6867">
        <v>0.45999999999999996</v>
      </c>
      <c r="M6867" t="s">
        <v>82</v>
      </c>
    </row>
    <row r="6868" spans="1:13" x14ac:dyDescent="0.25">
      <c r="A6868" t="s">
        <v>25</v>
      </c>
      <c r="B6868">
        <v>1185732</v>
      </c>
      <c r="C6868" s="6">
        <v>44356</v>
      </c>
      <c r="D6868" t="s">
        <v>35</v>
      </c>
      <c r="E6868" t="s">
        <v>109</v>
      </c>
      <c r="F6868" t="s">
        <v>110</v>
      </c>
      <c r="G6868" t="s">
        <v>22</v>
      </c>
      <c r="H6868" s="1">
        <v>51</v>
      </c>
      <c r="I6868" s="1">
        <v>91</v>
      </c>
      <c r="J6868" s="1">
        <v>4641</v>
      </c>
      <c r="K6868" s="2">
        <v>2506.1400000000003</v>
      </c>
      <c r="L6868">
        <v>0.54</v>
      </c>
      <c r="M6868" t="s">
        <v>82</v>
      </c>
    </row>
    <row r="6869" spans="1:13" x14ac:dyDescent="0.25">
      <c r="A6869" t="s">
        <v>25</v>
      </c>
      <c r="B6869">
        <v>1185732</v>
      </c>
      <c r="C6869" s="6">
        <v>44385</v>
      </c>
      <c r="D6869" t="s">
        <v>35</v>
      </c>
      <c r="E6869" t="s">
        <v>109</v>
      </c>
      <c r="F6869" t="s">
        <v>110</v>
      </c>
      <c r="G6869" t="s">
        <v>16</v>
      </c>
      <c r="H6869" s="1">
        <v>48</v>
      </c>
      <c r="I6869" s="1">
        <v>160</v>
      </c>
      <c r="J6869" s="1">
        <v>7680</v>
      </c>
      <c r="K6869" s="2">
        <v>3763.2</v>
      </c>
      <c r="L6869">
        <v>0.49</v>
      </c>
      <c r="M6869" t="s">
        <v>82</v>
      </c>
    </row>
    <row r="6870" spans="1:13" x14ac:dyDescent="0.25">
      <c r="A6870" t="s">
        <v>25</v>
      </c>
      <c r="B6870">
        <v>1185732</v>
      </c>
      <c r="C6870" s="6">
        <v>44385</v>
      </c>
      <c r="D6870" t="s">
        <v>35</v>
      </c>
      <c r="E6870" t="s">
        <v>109</v>
      </c>
      <c r="F6870" t="s">
        <v>110</v>
      </c>
      <c r="G6870" t="s">
        <v>18</v>
      </c>
      <c r="H6870" s="1">
        <v>44</v>
      </c>
      <c r="I6870" s="1">
        <v>84</v>
      </c>
      <c r="J6870" s="1">
        <v>3696</v>
      </c>
      <c r="K6870" s="2">
        <v>1589.28</v>
      </c>
      <c r="L6870">
        <v>0.43</v>
      </c>
      <c r="M6870" t="s">
        <v>82</v>
      </c>
    </row>
    <row r="6871" spans="1:13" x14ac:dyDescent="0.25">
      <c r="A6871" t="s">
        <v>25</v>
      </c>
      <c r="B6871">
        <v>1185732</v>
      </c>
      <c r="C6871" s="6">
        <v>44385</v>
      </c>
      <c r="D6871" t="s">
        <v>35</v>
      </c>
      <c r="E6871" t="s">
        <v>109</v>
      </c>
      <c r="F6871" t="s">
        <v>110</v>
      </c>
      <c r="G6871" t="s">
        <v>19</v>
      </c>
      <c r="H6871" s="1">
        <v>37</v>
      </c>
      <c r="I6871" s="1">
        <v>59</v>
      </c>
      <c r="J6871" s="1">
        <v>2183</v>
      </c>
      <c r="K6871" s="2">
        <v>873.2</v>
      </c>
      <c r="L6871">
        <v>0.4</v>
      </c>
      <c r="M6871" t="s">
        <v>82</v>
      </c>
    </row>
    <row r="6872" spans="1:13" x14ac:dyDescent="0.25">
      <c r="A6872" t="s">
        <v>25</v>
      </c>
      <c r="B6872">
        <v>1185732</v>
      </c>
      <c r="C6872" s="6">
        <v>44385</v>
      </c>
      <c r="D6872" t="s">
        <v>35</v>
      </c>
      <c r="E6872" t="s">
        <v>109</v>
      </c>
      <c r="F6872" t="s">
        <v>110</v>
      </c>
      <c r="G6872" t="s">
        <v>20</v>
      </c>
      <c r="H6872" s="1">
        <v>38</v>
      </c>
      <c r="I6872" s="1">
        <v>53</v>
      </c>
      <c r="J6872" s="1">
        <v>2014</v>
      </c>
      <c r="K6872" s="2">
        <v>866.02</v>
      </c>
      <c r="L6872">
        <v>0.43</v>
      </c>
      <c r="M6872" t="s">
        <v>82</v>
      </c>
    </row>
    <row r="6873" spans="1:13" x14ac:dyDescent="0.25">
      <c r="A6873" t="s">
        <v>25</v>
      </c>
      <c r="B6873">
        <v>1185732</v>
      </c>
      <c r="C6873" s="6">
        <v>44385</v>
      </c>
      <c r="D6873" t="s">
        <v>35</v>
      </c>
      <c r="E6873" t="s">
        <v>109</v>
      </c>
      <c r="F6873" t="s">
        <v>110</v>
      </c>
      <c r="G6873" t="s">
        <v>21</v>
      </c>
      <c r="H6873" s="1">
        <v>49</v>
      </c>
      <c r="I6873" s="1">
        <v>60</v>
      </c>
      <c r="J6873" s="1">
        <v>2940</v>
      </c>
      <c r="K6873" s="2">
        <v>1352.3999999999999</v>
      </c>
      <c r="L6873">
        <v>0.45999999999999996</v>
      </c>
      <c r="M6873" t="s">
        <v>82</v>
      </c>
    </row>
    <row r="6874" spans="1:13" x14ac:dyDescent="0.25">
      <c r="A6874" t="s">
        <v>25</v>
      </c>
      <c r="B6874">
        <v>1185732</v>
      </c>
      <c r="C6874" s="6">
        <v>44385</v>
      </c>
      <c r="D6874" t="s">
        <v>35</v>
      </c>
      <c r="E6874" t="s">
        <v>109</v>
      </c>
      <c r="F6874" t="s">
        <v>110</v>
      </c>
      <c r="G6874" t="s">
        <v>22</v>
      </c>
      <c r="H6874" s="1">
        <v>54</v>
      </c>
      <c r="I6874" s="1">
        <v>98</v>
      </c>
      <c r="J6874" s="1">
        <v>5292</v>
      </c>
      <c r="K6874" s="2">
        <v>2857.6800000000003</v>
      </c>
      <c r="L6874">
        <v>0.54</v>
      </c>
      <c r="M6874" t="s">
        <v>82</v>
      </c>
    </row>
    <row r="6875" spans="1:13" x14ac:dyDescent="0.25">
      <c r="A6875" t="s">
        <v>25</v>
      </c>
      <c r="B6875">
        <v>1185732</v>
      </c>
      <c r="C6875" s="6">
        <v>44417</v>
      </c>
      <c r="D6875" t="s">
        <v>35</v>
      </c>
      <c r="E6875" t="s">
        <v>109</v>
      </c>
      <c r="F6875" t="s">
        <v>110</v>
      </c>
      <c r="G6875" t="s">
        <v>16</v>
      </c>
      <c r="H6875" s="1">
        <v>46</v>
      </c>
      <c r="I6875" s="1">
        <v>147</v>
      </c>
      <c r="J6875" s="1">
        <v>6762</v>
      </c>
      <c r="K6875" s="2">
        <v>3313.38</v>
      </c>
      <c r="L6875">
        <v>0.49</v>
      </c>
      <c r="M6875" t="s">
        <v>82</v>
      </c>
    </row>
    <row r="6876" spans="1:13" x14ac:dyDescent="0.25">
      <c r="A6876" t="s">
        <v>25</v>
      </c>
      <c r="B6876">
        <v>1185732</v>
      </c>
      <c r="C6876" s="6">
        <v>44417</v>
      </c>
      <c r="D6876" t="s">
        <v>35</v>
      </c>
      <c r="E6876" t="s">
        <v>109</v>
      </c>
      <c r="F6876" t="s">
        <v>110</v>
      </c>
      <c r="G6876" t="s">
        <v>18</v>
      </c>
      <c r="H6876" s="1">
        <v>42</v>
      </c>
      <c r="I6876" s="1">
        <v>90</v>
      </c>
      <c r="J6876" s="1">
        <v>3780</v>
      </c>
      <c r="K6876" s="2">
        <v>1512</v>
      </c>
      <c r="L6876">
        <v>0.4</v>
      </c>
      <c r="M6876" t="s">
        <v>82</v>
      </c>
    </row>
    <row r="6877" spans="1:13" x14ac:dyDescent="0.25">
      <c r="A6877" t="s">
        <v>25</v>
      </c>
      <c r="B6877">
        <v>1185732</v>
      </c>
      <c r="C6877" s="6">
        <v>44417</v>
      </c>
      <c r="D6877" t="s">
        <v>35</v>
      </c>
      <c r="E6877" t="s">
        <v>109</v>
      </c>
      <c r="F6877" t="s">
        <v>110</v>
      </c>
      <c r="G6877" t="s">
        <v>19</v>
      </c>
      <c r="H6877" s="1">
        <v>37</v>
      </c>
      <c r="I6877" s="1">
        <v>63</v>
      </c>
      <c r="J6877" s="1">
        <v>2331</v>
      </c>
      <c r="K6877" s="2">
        <v>955.70999999999992</v>
      </c>
      <c r="L6877">
        <v>0.41</v>
      </c>
      <c r="M6877" t="s">
        <v>82</v>
      </c>
    </row>
    <row r="6878" spans="1:13" x14ac:dyDescent="0.25">
      <c r="A6878" t="s">
        <v>25</v>
      </c>
      <c r="B6878">
        <v>1185732</v>
      </c>
      <c r="C6878" s="6">
        <v>44417</v>
      </c>
      <c r="D6878" t="s">
        <v>35</v>
      </c>
      <c r="E6878" t="s">
        <v>109</v>
      </c>
      <c r="F6878" t="s">
        <v>110</v>
      </c>
      <c r="G6878" t="s">
        <v>20</v>
      </c>
      <c r="H6878" s="1">
        <v>38</v>
      </c>
      <c r="I6878" s="1">
        <v>52</v>
      </c>
      <c r="J6878" s="1">
        <v>1976</v>
      </c>
      <c r="K6878" s="2">
        <v>810.16</v>
      </c>
      <c r="L6878">
        <v>0.41</v>
      </c>
      <c r="M6878" t="s">
        <v>82</v>
      </c>
    </row>
    <row r="6879" spans="1:13" x14ac:dyDescent="0.25">
      <c r="A6879" t="s">
        <v>25</v>
      </c>
      <c r="B6879">
        <v>1185732</v>
      </c>
      <c r="C6879" s="6">
        <v>44417</v>
      </c>
      <c r="D6879" t="s">
        <v>35</v>
      </c>
      <c r="E6879" t="s">
        <v>109</v>
      </c>
      <c r="F6879" t="s">
        <v>110</v>
      </c>
      <c r="G6879" t="s">
        <v>21</v>
      </c>
      <c r="H6879" s="1">
        <v>46</v>
      </c>
      <c r="I6879" s="1">
        <v>44</v>
      </c>
      <c r="J6879" s="1">
        <v>2024</v>
      </c>
      <c r="K6879" s="2">
        <v>931.04</v>
      </c>
      <c r="L6879">
        <v>0.45999999999999996</v>
      </c>
      <c r="M6879" t="s">
        <v>82</v>
      </c>
    </row>
    <row r="6880" spans="1:13" x14ac:dyDescent="0.25">
      <c r="A6880" t="s">
        <v>25</v>
      </c>
      <c r="B6880">
        <v>1185732</v>
      </c>
      <c r="C6880" s="6">
        <v>44417</v>
      </c>
      <c r="D6880" t="s">
        <v>35</v>
      </c>
      <c r="E6880" t="s">
        <v>109</v>
      </c>
      <c r="F6880" t="s">
        <v>110</v>
      </c>
      <c r="G6880" t="s">
        <v>22</v>
      </c>
      <c r="H6880" s="1">
        <v>54</v>
      </c>
      <c r="I6880" s="1">
        <v>95</v>
      </c>
      <c r="J6880" s="1">
        <v>5130</v>
      </c>
      <c r="K6880" s="2">
        <v>2718.9</v>
      </c>
      <c r="L6880">
        <v>0.53</v>
      </c>
      <c r="M6880" t="s">
        <v>82</v>
      </c>
    </row>
    <row r="6881" spans="1:13" x14ac:dyDescent="0.25">
      <c r="A6881" t="s">
        <v>25</v>
      </c>
      <c r="B6881">
        <v>1185732</v>
      </c>
      <c r="C6881" s="6">
        <v>44449</v>
      </c>
      <c r="D6881" t="s">
        <v>35</v>
      </c>
      <c r="E6881" t="s">
        <v>109</v>
      </c>
      <c r="F6881" t="s">
        <v>110</v>
      </c>
      <c r="G6881" t="s">
        <v>16</v>
      </c>
      <c r="H6881" s="1">
        <v>36</v>
      </c>
      <c r="I6881" s="1">
        <v>133</v>
      </c>
      <c r="J6881" s="1">
        <v>4788</v>
      </c>
      <c r="K6881" s="2">
        <v>2394</v>
      </c>
      <c r="L6881">
        <v>0.5</v>
      </c>
      <c r="M6881" t="s">
        <v>82</v>
      </c>
    </row>
    <row r="6882" spans="1:13" x14ac:dyDescent="0.25">
      <c r="A6882" t="s">
        <v>25</v>
      </c>
      <c r="B6882">
        <v>1185732</v>
      </c>
      <c r="C6882" s="6">
        <v>44449</v>
      </c>
      <c r="D6882" t="s">
        <v>35</v>
      </c>
      <c r="E6882" t="s">
        <v>109</v>
      </c>
      <c r="F6882" t="s">
        <v>110</v>
      </c>
      <c r="G6882" t="s">
        <v>18</v>
      </c>
      <c r="H6882" s="1">
        <v>34</v>
      </c>
      <c r="I6882" s="1">
        <v>72</v>
      </c>
      <c r="J6882" s="1">
        <v>2448</v>
      </c>
      <c r="K6882" s="2">
        <v>1052.6399999999999</v>
      </c>
      <c r="L6882">
        <v>0.43</v>
      </c>
      <c r="M6882" t="s">
        <v>82</v>
      </c>
    </row>
    <row r="6883" spans="1:13" x14ac:dyDescent="0.25">
      <c r="A6883" t="s">
        <v>25</v>
      </c>
      <c r="B6883">
        <v>1185732</v>
      </c>
      <c r="C6883" s="6">
        <v>44449</v>
      </c>
      <c r="D6883" t="s">
        <v>35</v>
      </c>
      <c r="E6883" t="s">
        <v>109</v>
      </c>
      <c r="F6883" t="s">
        <v>110</v>
      </c>
      <c r="G6883" t="s">
        <v>19</v>
      </c>
      <c r="H6883" s="1">
        <v>27</v>
      </c>
      <c r="I6883" s="1">
        <v>51</v>
      </c>
      <c r="J6883" s="1">
        <v>1377</v>
      </c>
      <c r="K6883" s="2">
        <v>605.88</v>
      </c>
      <c r="L6883">
        <v>0.44</v>
      </c>
      <c r="M6883" t="s">
        <v>82</v>
      </c>
    </row>
    <row r="6884" spans="1:13" x14ac:dyDescent="0.25">
      <c r="A6884" t="s">
        <v>25</v>
      </c>
      <c r="B6884">
        <v>1185732</v>
      </c>
      <c r="C6884" s="6">
        <v>44449</v>
      </c>
      <c r="D6884" t="s">
        <v>35</v>
      </c>
      <c r="E6884" t="s">
        <v>109</v>
      </c>
      <c r="F6884" t="s">
        <v>110</v>
      </c>
      <c r="G6884" t="s">
        <v>20</v>
      </c>
      <c r="H6884" s="1">
        <v>28</v>
      </c>
      <c r="I6884" s="1">
        <v>44</v>
      </c>
      <c r="J6884" s="1">
        <v>1232</v>
      </c>
      <c r="K6884" s="2">
        <v>505.11999999999995</v>
      </c>
      <c r="L6884">
        <v>0.41</v>
      </c>
      <c r="M6884" t="s">
        <v>82</v>
      </c>
    </row>
    <row r="6885" spans="1:13" x14ac:dyDescent="0.25">
      <c r="A6885" t="s">
        <v>25</v>
      </c>
      <c r="B6885">
        <v>1185732</v>
      </c>
      <c r="C6885" s="6">
        <v>44449</v>
      </c>
      <c r="D6885" t="s">
        <v>35</v>
      </c>
      <c r="E6885" t="s">
        <v>109</v>
      </c>
      <c r="F6885" t="s">
        <v>110</v>
      </c>
      <c r="G6885" t="s">
        <v>21</v>
      </c>
      <c r="H6885" s="1">
        <v>36</v>
      </c>
      <c r="I6885" s="1">
        <v>42</v>
      </c>
      <c r="J6885" s="1">
        <v>1512</v>
      </c>
      <c r="K6885" s="2">
        <v>740.88</v>
      </c>
      <c r="L6885">
        <v>0.49</v>
      </c>
      <c r="M6885" t="s">
        <v>82</v>
      </c>
    </row>
    <row r="6886" spans="1:13" x14ac:dyDescent="0.25">
      <c r="A6886" t="s">
        <v>25</v>
      </c>
      <c r="B6886">
        <v>1185732</v>
      </c>
      <c r="C6886" s="6">
        <v>44449</v>
      </c>
      <c r="D6886" t="s">
        <v>35</v>
      </c>
      <c r="E6886" t="s">
        <v>109</v>
      </c>
      <c r="F6886" t="s">
        <v>110</v>
      </c>
      <c r="G6886" t="s">
        <v>22</v>
      </c>
      <c r="H6886" s="1">
        <v>44</v>
      </c>
      <c r="I6886" s="1">
        <v>63</v>
      </c>
      <c r="J6886" s="1">
        <v>2772</v>
      </c>
      <c r="K6886" s="2">
        <v>1524.6000000000001</v>
      </c>
      <c r="L6886">
        <v>0.55000000000000004</v>
      </c>
      <c r="M6886" t="s">
        <v>82</v>
      </c>
    </row>
    <row r="6887" spans="1:13" x14ac:dyDescent="0.25">
      <c r="A6887" t="s">
        <v>25</v>
      </c>
      <c r="B6887">
        <v>1185732</v>
      </c>
      <c r="C6887" s="6">
        <v>44478</v>
      </c>
      <c r="D6887" t="s">
        <v>35</v>
      </c>
      <c r="E6887" t="s">
        <v>109</v>
      </c>
      <c r="F6887" t="s">
        <v>110</v>
      </c>
      <c r="G6887" t="s">
        <v>16</v>
      </c>
      <c r="H6887" s="1">
        <v>49</v>
      </c>
      <c r="I6887" s="1">
        <v>116</v>
      </c>
      <c r="J6887" s="1">
        <v>5684</v>
      </c>
      <c r="K6887" s="2">
        <v>2671.48</v>
      </c>
      <c r="L6887">
        <v>0.47</v>
      </c>
      <c r="M6887" t="s">
        <v>82</v>
      </c>
    </row>
    <row r="6888" spans="1:13" x14ac:dyDescent="0.25">
      <c r="A6888" t="s">
        <v>25</v>
      </c>
      <c r="B6888">
        <v>1185732</v>
      </c>
      <c r="C6888" s="6">
        <v>44478</v>
      </c>
      <c r="D6888" t="s">
        <v>35</v>
      </c>
      <c r="E6888" t="s">
        <v>109</v>
      </c>
      <c r="F6888" t="s">
        <v>110</v>
      </c>
      <c r="G6888" t="s">
        <v>18</v>
      </c>
      <c r="H6888" s="1">
        <v>36</v>
      </c>
      <c r="I6888" s="1">
        <v>73</v>
      </c>
      <c r="J6888" s="1">
        <v>2628</v>
      </c>
      <c r="K6888" s="2">
        <v>1077.48</v>
      </c>
      <c r="L6888">
        <v>0.41</v>
      </c>
      <c r="M6888" t="s">
        <v>82</v>
      </c>
    </row>
    <row r="6889" spans="1:13" x14ac:dyDescent="0.25">
      <c r="A6889" t="s">
        <v>25</v>
      </c>
      <c r="B6889">
        <v>1185732</v>
      </c>
      <c r="C6889" s="6">
        <v>44478</v>
      </c>
      <c r="D6889" t="s">
        <v>35</v>
      </c>
      <c r="E6889" t="s">
        <v>109</v>
      </c>
      <c r="F6889" t="s">
        <v>110</v>
      </c>
      <c r="G6889" t="s">
        <v>19</v>
      </c>
      <c r="H6889" s="1">
        <v>39</v>
      </c>
      <c r="I6889" s="1">
        <v>39</v>
      </c>
      <c r="J6889" s="1">
        <v>1521</v>
      </c>
      <c r="K6889" s="2">
        <v>669.24</v>
      </c>
      <c r="L6889">
        <v>0.44</v>
      </c>
      <c r="M6889" t="s">
        <v>82</v>
      </c>
    </row>
    <row r="6890" spans="1:13" x14ac:dyDescent="0.25">
      <c r="A6890" t="s">
        <v>25</v>
      </c>
      <c r="B6890">
        <v>1185732</v>
      </c>
      <c r="C6890" s="6">
        <v>44478</v>
      </c>
      <c r="D6890" t="s">
        <v>35</v>
      </c>
      <c r="E6890" t="s">
        <v>109</v>
      </c>
      <c r="F6890" t="s">
        <v>110</v>
      </c>
      <c r="G6890" t="s">
        <v>20</v>
      </c>
      <c r="H6890" s="1">
        <v>38</v>
      </c>
      <c r="I6890" s="1">
        <v>33</v>
      </c>
      <c r="J6890" s="1">
        <v>1254</v>
      </c>
      <c r="K6890" s="2">
        <v>501.6</v>
      </c>
      <c r="L6890">
        <v>0.4</v>
      </c>
      <c r="M6890" t="s">
        <v>82</v>
      </c>
    </row>
    <row r="6891" spans="1:13" x14ac:dyDescent="0.25">
      <c r="A6891" t="s">
        <v>25</v>
      </c>
      <c r="B6891">
        <v>1185732</v>
      </c>
      <c r="C6891" s="6">
        <v>44478</v>
      </c>
      <c r="D6891" t="s">
        <v>35</v>
      </c>
      <c r="E6891" t="s">
        <v>109</v>
      </c>
      <c r="F6891" t="s">
        <v>110</v>
      </c>
      <c r="G6891" t="s">
        <v>21</v>
      </c>
      <c r="H6891" s="1">
        <v>45</v>
      </c>
      <c r="I6891" s="1">
        <v>34</v>
      </c>
      <c r="J6891" s="1">
        <v>1530</v>
      </c>
      <c r="K6891" s="2">
        <v>719.09999999999991</v>
      </c>
      <c r="L6891">
        <v>0.47</v>
      </c>
      <c r="M6891" t="s">
        <v>82</v>
      </c>
    </row>
    <row r="6892" spans="1:13" x14ac:dyDescent="0.25">
      <c r="A6892" t="s">
        <v>13</v>
      </c>
      <c r="B6892">
        <v>1185732</v>
      </c>
      <c r="C6892" s="6">
        <v>44478</v>
      </c>
      <c r="D6892" t="s">
        <v>35</v>
      </c>
      <c r="E6892" t="s">
        <v>109</v>
      </c>
      <c r="F6892" t="s">
        <v>110</v>
      </c>
      <c r="G6892" t="s">
        <v>22</v>
      </c>
      <c r="H6892" s="1">
        <v>53</v>
      </c>
      <c r="I6892" s="1">
        <v>73</v>
      </c>
      <c r="J6892" s="1">
        <v>3869</v>
      </c>
      <c r="K6892" s="2">
        <v>2050.5700000000002</v>
      </c>
      <c r="L6892">
        <v>0.53</v>
      </c>
      <c r="M6892" t="s">
        <v>82</v>
      </c>
    </row>
    <row r="6893" spans="1:13" x14ac:dyDescent="0.25">
      <c r="A6893" t="s">
        <v>13</v>
      </c>
      <c r="B6893">
        <v>1185732</v>
      </c>
      <c r="C6893" s="6">
        <v>44509</v>
      </c>
      <c r="D6893" t="s">
        <v>35</v>
      </c>
      <c r="E6893" t="s">
        <v>109</v>
      </c>
      <c r="F6893" t="s">
        <v>110</v>
      </c>
      <c r="G6893" t="s">
        <v>16</v>
      </c>
      <c r="H6893" s="1">
        <v>49</v>
      </c>
      <c r="I6893" s="1">
        <v>120</v>
      </c>
      <c r="J6893" s="1">
        <v>5880</v>
      </c>
      <c r="K6893" s="2">
        <v>2940</v>
      </c>
      <c r="L6893">
        <v>0.5</v>
      </c>
      <c r="M6893" t="s">
        <v>82</v>
      </c>
    </row>
    <row r="6894" spans="1:13" x14ac:dyDescent="0.25">
      <c r="A6894" t="s">
        <v>13</v>
      </c>
      <c r="B6894">
        <v>1185732</v>
      </c>
      <c r="C6894" s="6">
        <v>44509</v>
      </c>
      <c r="D6894" t="s">
        <v>35</v>
      </c>
      <c r="E6894" t="s">
        <v>109</v>
      </c>
      <c r="F6894" t="s">
        <v>110</v>
      </c>
      <c r="G6894" t="s">
        <v>18</v>
      </c>
      <c r="H6894" s="1">
        <v>36</v>
      </c>
      <c r="I6894" s="1">
        <v>73</v>
      </c>
      <c r="J6894" s="1">
        <v>2628</v>
      </c>
      <c r="K6894" s="2">
        <v>1182.5999999999999</v>
      </c>
      <c r="L6894">
        <v>0.44999999999999996</v>
      </c>
      <c r="M6894" t="s">
        <v>82</v>
      </c>
    </row>
    <row r="6895" spans="1:13" x14ac:dyDescent="0.25">
      <c r="A6895" t="s">
        <v>13</v>
      </c>
      <c r="B6895">
        <v>1185732</v>
      </c>
      <c r="C6895" s="6">
        <v>44509</v>
      </c>
      <c r="D6895" t="s">
        <v>35</v>
      </c>
      <c r="E6895" t="s">
        <v>109</v>
      </c>
      <c r="F6895" t="s">
        <v>110</v>
      </c>
      <c r="G6895" t="s">
        <v>19</v>
      </c>
      <c r="H6895" s="1">
        <v>39</v>
      </c>
      <c r="I6895" s="1">
        <v>53</v>
      </c>
      <c r="J6895" s="1">
        <v>2067</v>
      </c>
      <c r="K6895" s="2">
        <v>909.48</v>
      </c>
      <c r="L6895">
        <v>0.44</v>
      </c>
      <c r="M6895" t="s">
        <v>82</v>
      </c>
    </row>
    <row r="6896" spans="1:13" x14ac:dyDescent="0.25">
      <c r="A6896" t="s">
        <v>13</v>
      </c>
      <c r="B6896">
        <v>1185732</v>
      </c>
      <c r="C6896" s="6">
        <v>44509</v>
      </c>
      <c r="D6896" t="s">
        <v>35</v>
      </c>
      <c r="E6896" t="s">
        <v>109</v>
      </c>
      <c r="F6896" t="s">
        <v>110</v>
      </c>
      <c r="G6896" t="s">
        <v>20</v>
      </c>
      <c r="H6896" s="1">
        <v>39</v>
      </c>
      <c r="I6896" s="1">
        <v>47</v>
      </c>
      <c r="J6896" s="1">
        <v>1833</v>
      </c>
      <c r="K6896" s="2">
        <v>788.18999999999994</v>
      </c>
      <c r="L6896">
        <v>0.43</v>
      </c>
      <c r="M6896" t="s">
        <v>82</v>
      </c>
    </row>
    <row r="6897" spans="1:13" x14ac:dyDescent="0.25">
      <c r="A6897" t="s">
        <v>13</v>
      </c>
      <c r="B6897">
        <v>1185732</v>
      </c>
      <c r="C6897" s="6">
        <v>44509</v>
      </c>
      <c r="D6897" t="s">
        <v>35</v>
      </c>
      <c r="E6897" t="s">
        <v>109</v>
      </c>
      <c r="F6897" t="s">
        <v>110</v>
      </c>
      <c r="G6897" t="s">
        <v>21</v>
      </c>
      <c r="H6897" s="1">
        <v>55</v>
      </c>
      <c r="I6897" s="1">
        <v>44</v>
      </c>
      <c r="J6897" s="1">
        <v>2420</v>
      </c>
      <c r="K6897" s="2">
        <v>1089</v>
      </c>
      <c r="L6897">
        <v>0.44999999999999996</v>
      </c>
      <c r="M6897" t="s">
        <v>82</v>
      </c>
    </row>
    <row r="6898" spans="1:13" x14ac:dyDescent="0.25">
      <c r="A6898" t="s">
        <v>13</v>
      </c>
      <c r="B6898">
        <v>1185732</v>
      </c>
      <c r="C6898" s="6">
        <v>44509</v>
      </c>
      <c r="D6898" t="s">
        <v>35</v>
      </c>
      <c r="E6898" t="s">
        <v>109</v>
      </c>
      <c r="F6898" t="s">
        <v>110</v>
      </c>
      <c r="G6898" t="s">
        <v>22</v>
      </c>
      <c r="H6898" s="1">
        <v>60</v>
      </c>
      <c r="I6898" s="1">
        <v>65</v>
      </c>
      <c r="J6898" s="1">
        <v>3900</v>
      </c>
      <c r="K6898" s="2">
        <v>1989</v>
      </c>
      <c r="L6898">
        <v>0.51</v>
      </c>
      <c r="M6898" t="s">
        <v>82</v>
      </c>
    </row>
    <row r="6899" spans="1:13" x14ac:dyDescent="0.25">
      <c r="A6899" t="s">
        <v>13</v>
      </c>
      <c r="B6899">
        <v>1185732</v>
      </c>
      <c r="C6899" s="6">
        <v>44538</v>
      </c>
      <c r="D6899" t="s">
        <v>35</v>
      </c>
      <c r="E6899" t="s">
        <v>109</v>
      </c>
      <c r="F6899" t="s">
        <v>110</v>
      </c>
      <c r="G6899" t="s">
        <v>16</v>
      </c>
      <c r="H6899" s="1">
        <v>55</v>
      </c>
      <c r="I6899" s="1">
        <v>150</v>
      </c>
      <c r="J6899" s="1">
        <v>8250</v>
      </c>
      <c r="K6899" s="2">
        <v>3794.9999999999995</v>
      </c>
      <c r="L6899">
        <v>0.45999999999999996</v>
      </c>
      <c r="M6899" t="s">
        <v>82</v>
      </c>
    </row>
    <row r="6900" spans="1:13" x14ac:dyDescent="0.25">
      <c r="A6900" t="s">
        <v>13</v>
      </c>
      <c r="B6900">
        <v>1185732</v>
      </c>
      <c r="C6900" s="6">
        <v>44538</v>
      </c>
      <c r="D6900" t="s">
        <v>35</v>
      </c>
      <c r="E6900" t="s">
        <v>109</v>
      </c>
      <c r="F6900" t="s">
        <v>110</v>
      </c>
      <c r="G6900" t="s">
        <v>18</v>
      </c>
      <c r="H6900" s="1">
        <v>46</v>
      </c>
      <c r="I6900" s="1">
        <v>75</v>
      </c>
      <c r="J6900" s="1">
        <v>3450</v>
      </c>
      <c r="K6900" s="2">
        <v>1552.4999999999998</v>
      </c>
      <c r="L6900">
        <v>0.44999999999999996</v>
      </c>
      <c r="M6900" t="s">
        <v>82</v>
      </c>
    </row>
    <row r="6901" spans="1:13" x14ac:dyDescent="0.25">
      <c r="A6901" t="s">
        <v>13</v>
      </c>
      <c r="B6901">
        <v>1185732</v>
      </c>
      <c r="C6901" s="6">
        <v>44538</v>
      </c>
      <c r="D6901" t="s">
        <v>35</v>
      </c>
      <c r="E6901" t="s">
        <v>109</v>
      </c>
      <c r="F6901" t="s">
        <v>110</v>
      </c>
      <c r="G6901" t="s">
        <v>19</v>
      </c>
      <c r="H6901" s="1">
        <v>48</v>
      </c>
      <c r="I6901" s="1">
        <v>73</v>
      </c>
      <c r="J6901" s="1">
        <v>3504</v>
      </c>
      <c r="K6901" s="2">
        <v>1576.8</v>
      </c>
      <c r="L6901">
        <v>0.44999999999999996</v>
      </c>
      <c r="M6901" t="s">
        <v>82</v>
      </c>
    </row>
    <row r="6902" spans="1:13" x14ac:dyDescent="0.25">
      <c r="A6902" t="s">
        <v>13</v>
      </c>
      <c r="B6902">
        <v>1185732</v>
      </c>
      <c r="C6902" s="6">
        <v>44538</v>
      </c>
      <c r="D6902" t="s">
        <v>35</v>
      </c>
      <c r="E6902" t="s">
        <v>109</v>
      </c>
      <c r="F6902" t="s">
        <v>110</v>
      </c>
      <c r="G6902" t="s">
        <v>20</v>
      </c>
      <c r="H6902" s="1">
        <v>47</v>
      </c>
      <c r="I6902" s="1">
        <v>54</v>
      </c>
      <c r="J6902" s="1">
        <v>2538</v>
      </c>
      <c r="K6902" s="2">
        <v>1040.58</v>
      </c>
      <c r="L6902">
        <v>0.41</v>
      </c>
      <c r="M6902" t="s">
        <v>82</v>
      </c>
    </row>
    <row r="6903" spans="1:13" x14ac:dyDescent="0.25">
      <c r="A6903" t="s">
        <v>13</v>
      </c>
      <c r="B6903">
        <v>1185732</v>
      </c>
      <c r="C6903" s="6">
        <v>44538</v>
      </c>
      <c r="D6903" t="s">
        <v>35</v>
      </c>
      <c r="E6903" t="s">
        <v>109</v>
      </c>
      <c r="F6903" t="s">
        <v>110</v>
      </c>
      <c r="G6903" t="s">
        <v>21</v>
      </c>
      <c r="H6903" s="1">
        <v>58</v>
      </c>
      <c r="I6903" s="1">
        <v>54</v>
      </c>
      <c r="J6903" s="1">
        <v>3132</v>
      </c>
      <c r="K6903" s="2">
        <v>1409.3999999999999</v>
      </c>
      <c r="L6903">
        <v>0.44999999999999996</v>
      </c>
      <c r="M6903" t="s">
        <v>82</v>
      </c>
    </row>
    <row r="6904" spans="1:13" x14ac:dyDescent="0.25">
      <c r="A6904" t="s">
        <v>13</v>
      </c>
      <c r="B6904">
        <v>1185732</v>
      </c>
      <c r="C6904" s="6">
        <v>44538</v>
      </c>
      <c r="D6904" t="s">
        <v>35</v>
      </c>
      <c r="E6904" t="s">
        <v>109</v>
      </c>
      <c r="F6904" t="s">
        <v>110</v>
      </c>
      <c r="G6904" t="s">
        <v>22</v>
      </c>
      <c r="H6904" s="1">
        <v>63</v>
      </c>
      <c r="I6904" s="1">
        <v>78</v>
      </c>
      <c r="J6904" s="1">
        <v>4914</v>
      </c>
      <c r="K6904" s="2">
        <v>2604.42</v>
      </c>
      <c r="L6904">
        <v>0.53</v>
      </c>
      <c r="M6904" t="s">
        <v>82</v>
      </c>
    </row>
    <row r="6905" spans="1:13" x14ac:dyDescent="0.25">
      <c r="A6905" t="s">
        <v>13</v>
      </c>
      <c r="B6905">
        <v>1185732</v>
      </c>
      <c r="C6905" s="6">
        <v>44202</v>
      </c>
      <c r="D6905" t="s">
        <v>35</v>
      </c>
      <c r="E6905" t="s">
        <v>109</v>
      </c>
      <c r="F6905" t="s">
        <v>110</v>
      </c>
      <c r="G6905" t="s">
        <v>16</v>
      </c>
      <c r="H6905" s="1">
        <v>27</v>
      </c>
      <c r="I6905" s="1">
        <v>113</v>
      </c>
      <c r="J6905" s="1">
        <v>3051</v>
      </c>
      <c r="K6905" s="2">
        <v>1372.9499999999998</v>
      </c>
      <c r="L6905">
        <v>0.44999999999999996</v>
      </c>
      <c r="M6905" t="s">
        <v>82</v>
      </c>
    </row>
    <row r="6906" spans="1:13" x14ac:dyDescent="0.25">
      <c r="A6906" t="s">
        <v>13</v>
      </c>
      <c r="B6906">
        <v>1185732</v>
      </c>
      <c r="C6906" s="6">
        <v>44202</v>
      </c>
      <c r="D6906" t="s">
        <v>35</v>
      </c>
      <c r="E6906" t="s">
        <v>109</v>
      </c>
      <c r="F6906" t="s">
        <v>110</v>
      </c>
      <c r="G6906" t="s">
        <v>18</v>
      </c>
      <c r="H6906" s="1">
        <v>29</v>
      </c>
      <c r="I6906" s="1">
        <v>70</v>
      </c>
      <c r="J6906" s="1">
        <v>2030</v>
      </c>
      <c r="K6906" s="2">
        <v>933.8</v>
      </c>
      <c r="L6906">
        <v>0.45999999999999996</v>
      </c>
      <c r="M6906" t="s">
        <v>82</v>
      </c>
    </row>
    <row r="6907" spans="1:13" x14ac:dyDescent="0.25">
      <c r="A6907" t="s">
        <v>13</v>
      </c>
      <c r="B6907">
        <v>1185732</v>
      </c>
      <c r="C6907" s="6">
        <v>44202</v>
      </c>
      <c r="D6907" t="s">
        <v>35</v>
      </c>
      <c r="E6907" t="s">
        <v>109</v>
      </c>
      <c r="F6907" t="s">
        <v>110</v>
      </c>
      <c r="G6907" t="s">
        <v>19</v>
      </c>
      <c r="H6907" s="1">
        <v>19</v>
      </c>
      <c r="I6907" s="1">
        <v>68</v>
      </c>
      <c r="J6907" s="1">
        <v>1292</v>
      </c>
      <c r="K6907" s="2">
        <v>581.4</v>
      </c>
      <c r="L6907">
        <v>0.44999999999999996</v>
      </c>
      <c r="M6907" t="s">
        <v>82</v>
      </c>
    </row>
    <row r="6908" spans="1:13" x14ac:dyDescent="0.25">
      <c r="A6908" t="s">
        <v>13</v>
      </c>
      <c r="B6908">
        <v>1185732</v>
      </c>
      <c r="C6908" s="6">
        <v>44202</v>
      </c>
      <c r="D6908" t="s">
        <v>35</v>
      </c>
      <c r="E6908" t="s">
        <v>109</v>
      </c>
      <c r="F6908" t="s">
        <v>110</v>
      </c>
      <c r="G6908" t="s">
        <v>20</v>
      </c>
      <c r="H6908" s="1">
        <v>24</v>
      </c>
      <c r="I6908" s="1">
        <v>26</v>
      </c>
      <c r="J6908" s="1">
        <v>624</v>
      </c>
      <c r="K6908" s="2">
        <v>280.79999999999995</v>
      </c>
      <c r="L6908">
        <v>0.44999999999999996</v>
      </c>
      <c r="M6908" t="s">
        <v>82</v>
      </c>
    </row>
    <row r="6909" spans="1:13" x14ac:dyDescent="0.25">
      <c r="A6909" t="s">
        <v>13</v>
      </c>
      <c r="B6909">
        <v>1185732</v>
      </c>
      <c r="C6909" s="6">
        <v>44202</v>
      </c>
      <c r="D6909" t="s">
        <v>35</v>
      </c>
      <c r="E6909" t="s">
        <v>109</v>
      </c>
      <c r="F6909" t="s">
        <v>110</v>
      </c>
      <c r="G6909" t="s">
        <v>21</v>
      </c>
      <c r="H6909" s="1">
        <v>38</v>
      </c>
      <c r="I6909" s="1">
        <v>42</v>
      </c>
      <c r="J6909" s="1">
        <v>1596</v>
      </c>
      <c r="K6909" s="2">
        <v>1005.48</v>
      </c>
      <c r="L6909">
        <v>0.63</v>
      </c>
      <c r="M6909" t="s">
        <v>82</v>
      </c>
    </row>
    <row r="6910" spans="1:13" x14ac:dyDescent="0.25">
      <c r="A6910" t="s">
        <v>13</v>
      </c>
      <c r="B6910">
        <v>1185732</v>
      </c>
      <c r="C6910" s="6">
        <v>44202</v>
      </c>
      <c r="D6910" t="s">
        <v>35</v>
      </c>
      <c r="E6910" t="s">
        <v>109</v>
      </c>
      <c r="F6910" t="s">
        <v>110</v>
      </c>
      <c r="G6910" t="s">
        <v>22</v>
      </c>
      <c r="H6910" s="1">
        <v>28</v>
      </c>
      <c r="I6910" s="1">
        <v>75</v>
      </c>
      <c r="J6910" s="1">
        <v>2100</v>
      </c>
      <c r="K6910" s="2">
        <v>1092</v>
      </c>
      <c r="L6910">
        <v>0.52</v>
      </c>
      <c r="M6910" t="s">
        <v>82</v>
      </c>
    </row>
    <row r="6911" spans="1:13" x14ac:dyDescent="0.25">
      <c r="A6911" t="s">
        <v>13</v>
      </c>
      <c r="B6911">
        <v>1185732</v>
      </c>
      <c r="C6911" s="6">
        <v>44233</v>
      </c>
      <c r="D6911" t="s">
        <v>35</v>
      </c>
      <c r="E6911" t="s">
        <v>109</v>
      </c>
      <c r="F6911" t="s">
        <v>110</v>
      </c>
      <c r="G6911" t="s">
        <v>16</v>
      </c>
      <c r="H6911" s="1">
        <v>28</v>
      </c>
      <c r="I6911" s="1">
        <v>145</v>
      </c>
      <c r="J6911" s="1">
        <v>4060</v>
      </c>
      <c r="K6911" s="2">
        <v>1786.4</v>
      </c>
      <c r="L6911">
        <v>0.44</v>
      </c>
      <c r="M6911" t="s">
        <v>82</v>
      </c>
    </row>
    <row r="6912" spans="1:13" x14ac:dyDescent="0.25">
      <c r="A6912" t="s">
        <v>13</v>
      </c>
      <c r="B6912">
        <v>1185732</v>
      </c>
      <c r="C6912" s="6">
        <v>44233</v>
      </c>
      <c r="D6912" t="s">
        <v>35</v>
      </c>
      <c r="E6912" t="s">
        <v>109</v>
      </c>
      <c r="F6912" t="s">
        <v>110</v>
      </c>
      <c r="G6912" t="s">
        <v>18</v>
      </c>
      <c r="H6912" s="1">
        <v>28</v>
      </c>
      <c r="I6912" s="1">
        <v>45</v>
      </c>
      <c r="J6912" s="1">
        <v>1260</v>
      </c>
      <c r="K6912" s="2">
        <v>579.59999999999991</v>
      </c>
      <c r="L6912">
        <v>0.45999999999999996</v>
      </c>
      <c r="M6912" t="s">
        <v>82</v>
      </c>
    </row>
    <row r="6913" spans="1:13" x14ac:dyDescent="0.25">
      <c r="A6913" t="s">
        <v>13</v>
      </c>
      <c r="B6913">
        <v>1185732</v>
      </c>
      <c r="C6913" s="6">
        <v>44233</v>
      </c>
      <c r="D6913" t="s">
        <v>35</v>
      </c>
      <c r="E6913" t="s">
        <v>109</v>
      </c>
      <c r="F6913" t="s">
        <v>110</v>
      </c>
      <c r="G6913" t="s">
        <v>19</v>
      </c>
      <c r="H6913" s="1">
        <v>19</v>
      </c>
      <c r="I6913" s="1">
        <v>56</v>
      </c>
      <c r="J6913" s="1">
        <v>1064</v>
      </c>
      <c r="K6913" s="2">
        <v>436.23999999999995</v>
      </c>
      <c r="L6913">
        <v>0.41</v>
      </c>
      <c r="M6913" t="s">
        <v>82</v>
      </c>
    </row>
    <row r="6914" spans="1:13" x14ac:dyDescent="0.25">
      <c r="A6914" t="s">
        <v>13</v>
      </c>
      <c r="B6914">
        <v>1185732</v>
      </c>
      <c r="C6914" s="6">
        <v>44233</v>
      </c>
      <c r="D6914" t="s">
        <v>35</v>
      </c>
      <c r="E6914" t="s">
        <v>111</v>
      </c>
      <c r="F6914" t="s">
        <v>112</v>
      </c>
      <c r="G6914" t="s">
        <v>20</v>
      </c>
      <c r="H6914" s="1">
        <v>25</v>
      </c>
      <c r="I6914" s="1">
        <v>23</v>
      </c>
      <c r="J6914" s="1">
        <v>575</v>
      </c>
      <c r="K6914" s="2">
        <v>253</v>
      </c>
      <c r="L6914">
        <v>0.44</v>
      </c>
      <c r="M6914" t="s">
        <v>82</v>
      </c>
    </row>
    <row r="6915" spans="1:13" x14ac:dyDescent="0.25">
      <c r="A6915" t="s">
        <v>13</v>
      </c>
      <c r="B6915">
        <v>1185732</v>
      </c>
      <c r="C6915" s="6">
        <v>44233</v>
      </c>
      <c r="D6915" t="s">
        <v>35</v>
      </c>
      <c r="E6915" t="s">
        <v>111</v>
      </c>
      <c r="F6915" t="s">
        <v>112</v>
      </c>
      <c r="G6915" t="s">
        <v>21</v>
      </c>
      <c r="H6915" s="1">
        <v>38</v>
      </c>
      <c r="I6915" s="1">
        <v>38</v>
      </c>
      <c r="J6915" s="1">
        <v>1444</v>
      </c>
      <c r="K6915" s="2">
        <v>938.6</v>
      </c>
      <c r="L6915">
        <v>0.65</v>
      </c>
      <c r="M6915" t="s">
        <v>82</v>
      </c>
    </row>
    <row r="6916" spans="1:13" x14ac:dyDescent="0.25">
      <c r="A6916" t="s">
        <v>13</v>
      </c>
      <c r="B6916">
        <v>1185732</v>
      </c>
      <c r="C6916" s="6">
        <v>44233</v>
      </c>
      <c r="D6916" t="s">
        <v>35</v>
      </c>
      <c r="E6916" t="s">
        <v>111</v>
      </c>
      <c r="F6916" t="s">
        <v>112</v>
      </c>
      <c r="G6916" t="s">
        <v>22</v>
      </c>
      <c r="H6916" s="1">
        <v>14</v>
      </c>
      <c r="I6916" s="1">
        <v>68</v>
      </c>
      <c r="J6916" s="1">
        <v>952</v>
      </c>
      <c r="K6916" s="2">
        <v>514.08000000000004</v>
      </c>
      <c r="L6916">
        <v>0.54</v>
      </c>
      <c r="M6916" t="s">
        <v>82</v>
      </c>
    </row>
    <row r="6917" spans="1:13" x14ac:dyDescent="0.25">
      <c r="A6917" t="s">
        <v>13</v>
      </c>
      <c r="B6917">
        <v>1185732</v>
      </c>
      <c r="C6917" s="6">
        <v>44260</v>
      </c>
      <c r="D6917" t="s">
        <v>35</v>
      </c>
      <c r="E6917" t="s">
        <v>111</v>
      </c>
      <c r="F6917" t="s">
        <v>112</v>
      </c>
      <c r="G6917" t="s">
        <v>16</v>
      </c>
      <c r="H6917" s="1">
        <v>19</v>
      </c>
      <c r="I6917" s="1">
        <v>136</v>
      </c>
      <c r="J6917" s="1">
        <v>2584</v>
      </c>
      <c r="K6917" s="2">
        <v>1033.6000000000001</v>
      </c>
      <c r="L6917">
        <v>0.4</v>
      </c>
      <c r="M6917" t="s">
        <v>82</v>
      </c>
    </row>
    <row r="6918" spans="1:13" x14ac:dyDescent="0.25">
      <c r="A6918" t="s">
        <v>13</v>
      </c>
      <c r="B6918">
        <v>1185732</v>
      </c>
      <c r="C6918" s="6">
        <v>44260</v>
      </c>
      <c r="D6918" t="s">
        <v>35</v>
      </c>
      <c r="E6918" t="s">
        <v>111</v>
      </c>
      <c r="F6918" t="s">
        <v>112</v>
      </c>
      <c r="G6918" t="s">
        <v>18</v>
      </c>
      <c r="H6918" s="1">
        <v>19</v>
      </c>
      <c r="I6918" s="1">
        <v>47</v>
      </c>
      <c r="J6918" s="1">
        <v>893</v>
      </c>
      <c r="K6918" s="2">
        <v>401.84999999999997</v>
      </c>
      <c r="L6918">
        <v>0.44999999999999996</v>
      </c>
      <c r="M6918" t="s">
        <v>82</v>
      </c>
    </row>
    <row r="6919" spans="1:13" x14ac:dyDescent="0.25">
      <c r="A6919" t="s">
        <v>13</v>
      </c>
      <c r="B6919">
        <v>1185732</v>
      </c>
      <c r="C6919" s="6">
        <v>44260</v>
      </c>
      <c r="D6919" t="s">
        <v>35</v>
      </c>
      <c r="E6919" t="s">
        <v>111</v>
      </c>
      <c r="F6919" t="s">
        <v>112</v>
      </c>
      <c r="G6919" t="s">
        <v>19</v>
      </c>
      <c r="H6919" s="1">
        <v>9</v>
      </c>
      <c r="I6919" s="1">
        <v>65</v>
      </c>
      <c r="J6919" s="1">
        <v>585</v>
      </c>
      <c r="K6919" s="2">
        <v>234</v>
      </c>
      <c r="L6919">
        <v>0.4</v>
      </c>
      <c r="M6919" t="s">
        <v>82</v>
      </c>
    </row>
    <row r="6920" spans="1:13" x14ac:dyDescent="0.25">
      <c r="A6920" t="s">
        <v>13</v>
      </c>
      <c r="B6920">
        <v>1185732</v>
      </c>
      <c r="C6920" s="6">
        <v>44260</v>
      </c>
      <c r="D6920" t="s">
        <v>35</v>
      </c>
      <c r="E6920" t="s">
        <v>111</v>
      </c>
      <c r="F6920" t="s">
        <v>112</v>
      </c>
      <c r="G6920" t="s">
        <v>20</v>
      </c>
      <c r="H6920" s="1">
        <v>14</v>
      </c>
      <c r="I6920" s="1">
        <v>28</v>
      </c>
      <c r="J6920" s="1">
        <v>392</v>
      </c>
      <c r="K6920" s="2">
        <v>164.64</v>
      </c>
      <c r="L6920">
        <v>0.42</v>
      </c>
      <c r="M6920" t="s">
        <v>82</v>
      </c>
    </row>
    <row r="6921" spans="1:13" x14ac:dyDescent="0.25">
      <c r="A6921" t="s">
        <v>13</v>
      </c>
      <c r="B6921">
        <v>1185732</v>
      </c>
      <c r="C6921" s="6">
        <v>44260</v>
      </c>
      <c r="D6921" t="s">
        <v>35</v>
      </c>
      <c r="E6921" t="s">
        <v>111</v>
      </c>
      <c r="F6921" t="s">
        <v>112</v>
      </c>
      <c r="G6921" t="s">
        <v>21</v>
      </c>
      <c r="H6921" s="1">
        <v>28</v>
      </c>
      <c r="I6921" s="1">
        <v>39</v>
      </c>
      <c r="J6921" s="1">
        <v>1092</v>
      </c>
      <c r="K6921" s="2">
        <v>698.88</v>
      </c>
      <c r="L6921">
        <v>0.64</v>
      </c>
      <c r="M6921" t="s">
        <v>82</v>
      </c>
    </row>
    <row r="6922" spans="1:13" x14ac:dyDescent="0.25">
      <c r="A6922" t="s">
        <v>13</v>
      </c>
      <c r="B6922">
        <v>1185732</v>
      </c>
      <c r="C6922" s="6">
        <v>44260</v>
      </c>
      <c r="D6922" t="s">
        <v>35</v>
      </c>
      <c r="E6922" t="s">
        <v>111</v>
      </c>
      <c r="F6922" t="s">
        <v>112</v>
      </c>
      <c r="G6922" t="s">
        <v>22</v>
      </c>
      <c r="H6922" s="1">
        <v>20</v>
      </c>
      <c r="I6922" s="1">
        <v>68</v>
      </c>
      <c r="J6922" s="1">
        <v>1360</v>
      </c>
      <c r="K6922" s="2">
        <v>720.80000000000007</v>
      </c>
      <c r="L6922">
        <v>0.53</v>
      </c>
      <c r="M6922" t="s">
        <v>82</v>
      </c>
    </row>
    <row r="6923" spans="1:13" x14ac:dyDescent="0.25">
      <c r="A6923" t="s">
        <v>13</v>
      </c>
      <c r="B6923">
        <v>1185732</v>
      </c>
      <c r="C6923" s="6">
        <v>44292</v>
      </c>
      <c r="D6923" t="s">
        <v>35</v>
      </c>
      <c r="E6923" t="s">
        <v>111</v>
      </c>
      <c r="F6923" t="s">
        <v>112</v>
      </c>
      <c r="G6923" t="s">
        <v>16</v>
      </c>
      <c r="H6923" s="1">
        <v>20</v>
      </c>
      <c r="I6923" s="1">
        <v>124</v>
      </c>
      <c r="J6923" s="1">
        <v>2480</v>
      </c>
      <c r="K6923" s="2">
        <v>1116</v>
      </c>
      <c r="L6923">
        <v>0.44999999999999996</v>
      </c>
      <c r="M6923" t="s">
        <v>82</v>
      </c>
    </row>
    <row r="6924" spans="1:13" x14ac:dyDescent="0.25">
      <c r="A6924" t="s">
        <v>13</v>
      </c>
      <c r="B6924">
        <v>1185732</v>
      </c>
      <c r="C6924" s="6">
        <v>44292</v>
      </c>
      <c r="D6924" t="s">
        <v>35</v>
      </c>
      <c r="E6924" t="s">
        <v>111</v>
      </c>
      <c r="F6924" t="s">
        <v>112</v>
      </c>
      <c r="G6924" t="s">
        <v>18</v>
      </c>
      <c r="H6924" s="1">
        <v>18</v>
      </c>
      <c r="I6924" s="1">
        <v>49</v>
      </c>
      <c r="J6924" s="1">
        <v>882</v>
      </c>
      <c r="K6924" s="2">
        <v>432.18</v>
      </c>
      <c r="L6924">
        <v>0.49</v>
      </c>
      <c r="M6924" t="s">
        <v>82</v>
      </c>
    </row>
    <row r="6925" spans="1:13" x14ac:dyDescent="0.25">
      <c r="A6925" t="s">
        <v>13</v>
      </c>
      <c r="B6925">
        <v>1185732</v>
      </c>
      <c r="C6925" s="6">
        <v>44292</v>
      </c>
      <c r="D6925" t="s">
        <v>35</v>
      </c>
      <c r="E6925" t="s">
        <v>111</v>
      </c>
      <c r="F6925" t="s">
        <v>112</v>
      </c>
      <c r="G6925" t="s">
        <v>19</v>
      </c>
      <c r="H6925" s="1">
        <v>10</v>
      </c>
      <c r="I6925" s="1">
        <v>53</v>
      </c>
      <c r="J6925" s="1">
        <v>530</v>
      </c>
      <c r="K6925" s="2">
        <v>233.2</v>
      </c>
      <c r="L6925">
        <v>0.44</v>
      </c>
      <c r="M6925" t="s">
        <v>82</v>
      </c>
    </row>
    <row r="6926" spans="1:13" x14ac:dyDescent="0.25">
      <c r="A6926" t="s">
        <v>13</v>
      </c>
      <c r="B6926">
        <v>1185732</v>
      </c>
      <c r="C6926" s="6">
        <v>44292</v>
      </c>
      <c r="D6926" t="s">
        <v>35</v>
      </c>
      <c r="E6926" t="s">
        <v>111</v>
      </c>
      <c r="F6926" t="s">
        <v>112</v>
      </c>
      <c r="G6926" t="s">
        <v>20</v>
      </c>
      <c r="H6926" s="1">
        <v>15</v>
      </c>
      <c r="I6926" s="1">
        <v>28</v>
      </c>
      <c r="J6926" s="1">
        <v>420</v>
      </c>
      <c r="K6926" s="2">
        <v>188.99999999999997</v>
      </c>
      <c r="L6926">
        <v>0.44999999999999996</v>
      </c>
      <c r="M6926" t="s">
        <v>82</v>
      </c>
    </row>
    <row r="6927" spans="1:13" x14ac:dyDescent="0.25">
      <c r="A6927" t="s">
        <v>13</v>
      </c>
      <c r="B6927">
        <v>1185732</v>
      </c>
      <c r="C6927" s="6">
        <v>44292</v>
      </c>
      <c r="D6927" t="s">
        <v>35</v>
      </c>
      <c r="E6927" t="s">
        <v>111</v>
      </c>
      <c r="F6927" t="s">
        <v>112</v>
      </c>
      <c r="G6927" t="s">
        <v>21</v>
      </c>
      <c r="H6927" s="1">
        <v>55</v>
      </c>
      <c r="I6927" s="1">
        <v>34</v>
      </c>
      <c r="J6927" s="1">
        <v>1870</v>
      </c>
      <c r="K6927" s="2">
        <v>1140.7</v>
      </c>
      <c r="L6927">
        <v>0.61</v>
      </c>
      <c r="M6927" t="s">
        <v>82</v>
      </c>
    </row>
    <row r="6928" spans="1:13" x14ac:dyDescent="0.25">
      <c r="A6928" t="s">
        <v>13</v>
      </c>
      <c r="B6928">
        <v>1185732</v>
      </c>
      <c r="C6928" s="6">
        <v>44292</v>
      </c>
      <c r="D6928" t="s">
        <v>35</v>
      </c>
      <c r="E6928" t="s">
        <v>111</v>
      </c>
      <c r="F6928" t="s">
        <v>112</v>
      </c>
      <c r="G6928" t="s">
        <v>22</v>
      </c>
      <c r="H6928" s="1">
        <v>46</v>
      </c>
      <c r="I6928" s="1">
        <v>63</v>
      </c>
      <c r="J6928" s="1">
        <v>2898</v>
      </c>
      <c r="K6928" s="2">
        <v>1506.96</v>
      </c>
      <c r="L6928">
        <v>0.52</v>
      </c>
      <c r="M6928" t="s">
        <v>82</v>
      </c>
    </row>
    <row r="6929" spans="1:13" x14ac:dyDescent="0.25">
      <c r="A6929" t="s">
        <v>13</v>
      </c>
      <c r="B6929">
        <v>1185732</v>
      </c>
      <c r="C6929" s="6">
        <v>44323</v>
      </c>
      <c r="D6929" t="s">
        <v>35</v>
      </c>
      <c r="E6929" t="s">
        <v>111</v>
      </c>
      <c r="F6929" t="s">
        <v>112</v>
      </c>
      <c r="G6929" t="s">
        <v>16</v>
      </c>
      <c r="H6929" s="1">
        <v>57</v>
      </c>
      <c r="I6929" s="1">
        <v>146</v>
      </c>
      <c r="J6929" s="1">
        <v>8322</v>
      </c>
      <c r="K6929" s="2">
        <v>3495.24</v>
      </c>
      <c r="L6929">
        <v>0.42</v>
      </c>
      <c r="M6929" t="s">
        <v>82</v>
      </c>
    </row>
    <row r="6930" spans="1:13" x14ac:dyDescent="0.25">
      <c r="A6930" t="s">
        <v>13</v>
      </c>
      <c r="B6930">
        <v>1185732</v>
      </c>
      <c r="C6930" s="6">
        <v>44323</v>
      </c>
      <c r="D6930" t="s">
        <v>35</v>
      </c>
      <c r="E6930" t="s">
        <v>111</v>
      </c>
      <c r="F6930" t="s">
        <v>112</v>
      </c>
      <c r="G6930" t="s">
        <v>18</v>
      </c>
      <c r="H6930" s="1">
        <v>37</v>
      </c>
      <c r="I6930" s="1">
        <v>63</v>
      </c>
      <c r="J6930" s="1">
        <v>2331</v>
      </c>
      <c r="K6930" s="2">
        <v>1072.26</v>
      </c>
      <c r="L6930">
        <v>0.45999999999999996</v>
      </c>
      <c r="M6930" t="s">
        <v>82</v>
      </c>
    </row>
    <row r="6931" spans="1:13" x14ac:dyDescent="0.25">
      <c r="A6931" t="s">
        <v>13</v>
      </c>
      <c r="B6931">
        <v>1185732</v>
      </c>
      <c r="C6931" s="6">
        <v>44323</v>
      </c>
      <c r="D6931" t="s">
        <v>35</v>
      </c>
      <c r="E6931" t="s">
        <v>111</v>
      </c>
      <c r="F6931" t="s">
        <v>112</v>
      </c>
      <c r="G6931" t="s">
        <v>19</v>
      </c>
      <c r="H6931" s="1">
        <v>33</v>
      </c>
      <c r="I6931" s="1">
        <v>54</v>
      </c>
      <c r="J6931" s="1">
        <v>1782</v>
      </c>
      <c r="K6931" s="2">
        <v>730.62</v>
      </c>
      <c r="L6931">
        <v>0.41</v>
      </c>
      <c r="M6931" t="s">
        <v>82</v>
      </c>
    </row>
    <row r="6932" spans="1:13" x14ac:dyDescent="0.25">
      <c r="A6932" t="s">
        <v>13</v>
      </c>
      <c r="B6932">
        <v>1185732</v>
      </c>
      <c r="C6932" s="6">
        <v>44323</v>
      </c>
      <c r="D6932" t="s">
        <v>35</v>
      </c>
      <c r="E6932" t="s">
        <v>111</v>
      </c>
      <c r="F6932" t="s">
        <v>112</v>
      </c>
      <c r="G6932" t="s">
        <v>20</v>
      </c>
      <c r="H6932" s="1">
        <v>33</v>
      </c>
      <c r="I6932" s="1">
        <v>34</v>
      </c>
      <c r="J6932" s="1">
        <v>1122</v>
      </c>
      <c r="K6932" s="2">
        <v>493.68</v>
      </c>
      <c r="L6932">
        <v>0.44</v>
      </c>
      <c r="M6932" t="s">
        <v>82</v>
      </c>
    </row>
    <row r="6933" spans="1:13" x14ac:dyDescent="0.25">
      <c r="A6933" t="s">
        <v>13</v>
      </c>
      <c r="B6933">
        <v>1185732</v>
      </c>
      <c r="C6933" s="6">
        <v>44323</v>
      </c>
      <c r="D6933" t="s">
        <v>35</v>
      </c>
      <c r="E6933" t="s">
        <v>111</v>
      </c>
      <c r="F6933" t="s">
        <v>112</v>
      </c>
      <c r="G6933" t="s">
        <v>21</v>
      </c>
      <c r="H6933" s="1">
        <v>43</v>
      </c>
      <c r="I6933" s="1">
        <v>42</v>
      </c>
      <c r="J6933" s="1">
        <v>1806</v>
      </c>
      <c r="K6933" s="2">
        <v>1173.9000000000001</v>
      </c>
      <c r="L6933">
        <v>0.65</v>
      </c>
      <c r="M6933" t="s">
        <v>82</v>
      </c>
    </row>
    <row r="6934" spans="1:13" x14ac:dyDescent="0.25">
      <c r="A6934" t="s">
        <v>13</v>
      </c>
      <c r="B6934">
        <v>1185732</v>
      </c>
      <c r="C6934" s="6">
        <v>44323</v>
      </c>
      <c r="D6934" t="s">
        <v>35</v>
      </c>
      <c r="E6934" t="s">
        <v>111</v>
      </c>
      <c r="F6934" t="s">
        <v>112</v>
      </c>
      <c r="G6934" t="s">
        <v>22</v>
      </c>
      <c r="H6934" s="1">
        <v>46</v>
      </c>
      <c r="I6934" s="1">
        <v>69</v>
      </c>
      <c r="J6934" s="1">
        <v>3174</v>
      </c>
      <c r="K6934" s="2">
        <v>1650.48</v>
      </c>
      <c r="L6934">
        <v>0.52</v>
      </c>
      <c r="M6934" t="s">
        <v>82</v>
      </c>
    </row>
    <row r="6935" spans="1:13" x14ac:dyDescent="0.25">
      <c r="A6935" t="s">
        <v>13</v>
      </c>
      <c r="B6935">
        <v>1185732</v>
      </c>
      <c r="C6935" s="6">
        <v>44353</v>
      </c>
      <c r="D6935" t="s">
        <v>35</v>
      </c>
      <c r="E6935" t="s">
        <v>111</v>
      </c>
      <c r="F6935" t="s">
        <v>112</v>
      </c>
      <c r="G6935" t="s">
        <v>16</v>
      </c>
      <c r="H6935" s="1">
        <v>32</v>
      </c>
      <c r="I6935" s="1">
        <v>137</v>
      </c>
      <c r="J6935" s="1">
        <v>4384</v>
      </c>
      <c r="K6935" s="2">
        <v>1841.28</v>
      </c>
      <c r="L6935">
        <v>0.42</v>
      </c>
      <c r="M6935" t="s">
        <v>82</v>
      </c>
    </row>
    <row r="6936" spans="1:13" x14ac:dyDescent="0.25">
      <c r="A6936" t="s">
        <v>13</v>
      </c>
      <c r="B6936">
        <v>1185732</v>
      </c>
      <c r="C6936" s="6">
        <v>44353</v>
      </c>
      <c r="D6936" t="s">
        <v>35</v>
      </c>
      <c r="E6936" t="s">
        <v>111</v>
      </c>
      <c r="F6936" t="s">
        <v>112</v>
      </c>
      <c r="G6936" t="s">
        <v>18</v>
      </c>
      <c r="H6936" s="1">
        <v>28</v>
      </c>
      <c r="I6936" s="1">
        <v>77</v>
      </c>
      <c r="J6936" s="1">
        <v>2156</v>
      </c>
      <c r="K6936" s="2">
        <v>1034.8799999999999</v>
      </c>
      <c r="L6936">
        <v>0.48</v>
      </c>
      <c r="M6936" t="s">
        <v>82</v>
      </c>
    </row>
    <row r="6937" spans="1:13" x14ac:dyDescent="0.25">
      <c r="A6937" t="s">
        <v>13</v>
      </c>
      <c r="B6937">
        <v>1185732</v>
      </c>
      <c r="C6937" s="6">
        <v>44353</v>
      </c>
      <c r="D6937" t="s">
        <v>35</v>
      </c>
      <c r="E6937" t="s">
        <v>111</v>
      </c>
      <c r="F6937" t="s">
        <v>112</v>
      </c>
      <c r="G6937" t="s">
        <v>19</v>
      </c>
      <c r="H6937" s="1">
        <v>23</v>
      </c>
      <c r="I6937" s="1">
        <v>50</v>
      </c>
      <c r="J6937" s="1">
        <v>1150</v>
      </c>
      <c r="K6937" s="2">
        <v>517.5</v>
      </c>
      <c r="L6937">
        <v>0.44999999999999996</v>
      </c>
      <c r="M6937" t="s">
        <v>82</v>
      </c>
    </row>
    <row r="6938" spans="1:13" x14ac:dyDescent="0.25">
      <c r="A6938" t="s">
        <v>13</v>
      </c>
      <c r="B6938">
        <v>1185732</v>
      </c>
      <c r="C6938" s="6">
        <v>44353</v>
      </c>
      <c r="D6938" t="s">
        <v>35</v>
      </c>
      <c r="E6938" t="s">
        <v>111</v>
      </c>
      <c r="F6938" t="s">
        <v>112</v>
      </c>
      <c r="G6938" t="s">
        <v>20</v>
      </c>
      <c r="H6938" s="1">
        <v>24</v>
      </c>
      <c r="I6938" s="1">
        <v>44</v>
      </c>
      <c r="J6938" s="1">
        <v>1056</v>
      </c>
      <c r="K6938" s="2">
        <v>464.64</v>
      </c>
      <c r="L6938">
        <v>0.44</v>
      </c>
      <c r="M6938" t="s">
        <v>82</v>
      </c>
    </row>
    <row r="6939" spans="1:13" x14ac:dyDescent="0.25">
      <c r="A6939" t="s">
        <v>13</v>
      </c>
      <c r="B6939">
        <v>1185732</v>
      </c>
      <c r="C6939" s="6">
        <v>44353</v>
      </c>
      <c r="D6939" t="s">
        <v>35</v>
      </c>
      <c r="E6939" t="s">
        <v>111</v>
      </c>
      <c r="F6939" t="s">
        <v>112</v>
      </c>
      <c r="G6939" t="s">
        <v>21</v>
      </c>
      <c r="H6939" s="1">
        <v>34</v>
      </c>
      <c r="I6939" s="1">
        <v>44</v>
      </c>
      <c r="J6939" s="1">
        <v>1496</v>
      </c>
      <c r="K6939" s="2">
        <v>957.44</v>
      </c>
      <c r="L6939">
        <v>0.64</v>
      </c>
      <c r="M6939" t="s">
        <v>82</v>
      </c>
    </row>
    <row r="6940" spans="1:13" x14ac:dyDescent="0.25">
      <c r="A6940" t="s">
        <v>13</v>
      </c>
      <c r="B6940">
        <v>1185732</v>
      </c>
      <c r="C6940" s="6">
        <v>44353</v>
      </c>
      <c r="D6940" t="s">
        <v>35</v>
      </c>
      <c r="E6940" t="s">
        <v>111</v>
      </c>
      <c r="F6940" t="s">
        <v>112</v>
      </c>
      <c r="G6940" t="s">
        <v>22</v>
      </c>
      <c r="H6940" s="1">
        <v>51</v>
      </c>
      <c r="I6940" s="1">
        <v>85</v>
      </c>
      <c r="J6940" s="1">
        <v>4335</v>
      </c>
      <c r="K6940" s="2">
        <v>2297.5500000000002</v>
      </c>
      <c r="L6940">
        <v>0.53</v>
      </c>
      <c r="M6940" t="s">
        <v>82</v>
      </c>
    </row>
    <row r="6941" spans="1:13" x14ac:dyDescent="0.25">
      <c r="A6941" t="s">
        <v>13</v>
      </c>
      <c r="B6941">
        <v>1185732</v>
      </c>
      <c r="C6941" s="6">
        <v>44382</v>
      </c>
      <c r="D6941" t="s">
        <v>35</v>
      </c>
      <c r="E6941" t="s">
        <v>111</v>
      </c>
      <c r="F6941" t="s">
        <v>112</v>
      </c>
      <c r="G6941" t="s">
        <v>16</v>
      </c>
      <c r="H6941" s="1">
        <v>49</v>
      </c>
      <c r="I6941" s="1">
        <v>138</v>
      </c>
      <c r="J6941" s="1">
        <v>6762</v>
      </c>
      <c r="K6941" s="2">
        <v>2975.28</v>
      </c>
      <c r="L6941">
        <v>0.44</v>
      </c>
      <c r="M6941" t="s">
        <v>82</v>
      </c>
    </row>
    <row r="6942" spans="1:13" x14ac:dyDescent="0.25">
      <c r="A6942" t="s">
        <v>13</v>
      </c>
      <c r="B6942">
        <v>1185732</v>
      </c>
      <c r="C6942" s="6">
        <v>44382</v>
      </c>
      <c r="D6942" t="s">
        <v>35</v>
      </c>
      <c r="E6942" t="s">
        <v>111</v>
      </c>
      <c r="F6942" t="s">
        <v>112</v>
      </c>
      <c r="G6942" t="s">
        <v>18</v>
      </c>
      <c r="H6942" s="1">
        <v>44</v>
      </c>
      <c r="I6942" s="1">
        <v>87</v>
      </c>
      <c r="J6942" s="1">
        <v>3828</v>
      </c>
      <c r="K6942" s="2">
        <v>1875.72</v>
      </c>
      <c r="L6942">
        <v>0.49</v>
      </c>
      <c r="M6942" t="s">
        <v>82</v>
      </c>
    </row>
    <row r="6943" spans="1:13" x14ac:dyDescent="0.25">
      <c r="A6943" t="s">
        <v>13</v>
      </c>
      <c r="B6943">
        <v>1185732</v>
      </c>
      <c r="C6943" s="6">
        <v>44382</v>
      </c>
      <c r="D6943" t="s">
        <v>35</v>
      </c>
      <c r="E6943" t="s">
        <v>111</v>
      </c>
      <c r="F6943" t="s">
        <v>112</v>
      </c>
      <c r="G6943" t="s">
        <v>19</v>
      </c>
      <c r="H6943" s="1">
        <v>36</v>
      </c>
      <c r="I6943" s="1">
        <v>68</v>
      </c>
      <c r="J6943" s="1">
        <v>2448</v>
      </c>
      <c r="K6943" s="2">
        <v>1077.1200000000001</v>
      </c>
      <c r="L6943">
        <v>0.44</v>
      </c>
      <c r="M6943" t="s">
        <v>82</v>
      </c>
    </row>
    <row r="6944" spans="1:13" x14ac:dyDescent="0.25">
      <c r="A6944" t="s">
        <v>13</v>
      </c>
      <c r="B6944">
        <v>1185732</v>
      </c>
      <c r="C6944" s="6">
        <v>44382</v>
      </c>
      <c r="D6944" t="s">
        <v>35</v>
      </c>
      <c r="E6944" t="s">
        <v>111</v>
      </c>
      <c r="F6944" t="s">
        <v>112</v>
      </c>
      <c r="G6944" t="s">
        <v>20</v>
      </c>
      <c r="H6944" s="1">
        <v>37</v>
      </c>
      <c r="I6944" s="1">
        <v>47</v>
      </c>
      <c r="J6944" s="1">
        <v>1739</v>
      </c>
      <c r="K6944" s="2">
        <v>712.99</v>
      </c>
      <c r="L6944">
        <v>0.41</v>
      </c>
      <c r="M6944" t="s">
        <v>82</v>
      </c>
    </row>
    <row r="6945" spans="1:13" x14ac:dyDescent="0.25">
      <c r="A6945" t="s">
        <v>13</v>
      </c>
      <c r="B6945">
        <v>1185732</v>
      </c>
      <c r="C6945" s="6">
        <v>44382</v>
      </c>
      <c r="D6945" t="s">
        <v>35</v>
      </c>
      <c r="E6945" t="s">
        <v>111</v>
      </c>
      <c r="F6945" t="s">
        <v>112</v>
      </c>
      <c r="G6945" t="s">
        <v>21</v>
      </c>
      <c r="H6945" s="1">
        <v>46</v>
      </c>
      <c r="I6945" s="1">
        <v>60</v>
      </c>
      <c r="J6945" s="1">
        <v>2760</v>
      </c>
      <c r="K6945" s="2">
        <v>1656</v>
      </c>
      <c r="L6945">
        <v>0.6</v>
      </c>
      <c r="M6945" t="s">
        <v>82</v>
      </c>
    </row>
    <row r="6946" spans="1:13" x14ac:dyDescent="0.25">
      <c r="A6946" t="s">
        <v>13</v>
      </c>
      <c r="B6946">
        <v>1185732</v>
      </c>
      <c r="C6946" s="6">
        <v>44382</v>
      </c>
      <c r="D6946" t="s">
        <v>35</v>
      </c>
      <c r="E6946" t="s">
        <v>111</v>
      </c>
      <c r="F6946" t="s">
        <v>112</v>
      </c>
      <c r="G6946" t="s">
        <v>22</v>
      </c>
      <c r="H6946" s="1">
        <v>51</v>
      </c>
      <c r="I6946" s="1">
        <v>94</v>
      </c>
      <c r="J6946" s="1">
        <v>4794</v>
      </c>
      <c r="K6946" s="2">
        <v>2397</v>
      </c>
      <c r="L6946">
        <v>0.5</v>
      </c>
      <c r="M6946" t="s">
        <v>82</v>
      </c>
    </row>
    <row r="6947" spans="1:13" x14ac:dyDescent="0.25">
      <c r="A6947" t="s">
        <v>13</v>
      </c>
      <c r="B6947">
        <v>1185732</v>
      </c>
      <c r="C6947" s="6">
        <v>44414</v>
      </c>
      <c r="D6947" t="s">
        <v>35</v>
      </c>
      <c r="E6947" t="s">
        <v>111</v>
      </c>
      <c r="F6947" t="s">
        <v>112</v>
      </c>
      <c r="G6947" t="s">
        <v>16</v>
      </c>
      <c r="H6947" s="1">
        <v>49</v>
      </c>
      <c r="I6947" s="1">
        <v>131</v>
      </c>
      <c r="J6947" s="1">
        <v>6419</v>
      </c>
      <c r="K6947" s="2">
        <v>2695.98</v>
      </c>
      <c r="L6947">
        <v>0.42</v>
      </c>
      <c r="M6947" t="s">
        <v>82</v>
      </c>
    </row>
    <row r="6948" spans="1:13" x14ac:dyDescent="0.25">
      <c r="A6948" t="s">
        <v>13</v>
      </c>
      <c r="B6948">
        <v>1185732</v>
      </c>
      <c r="C6948" s="6">
        <v>44414</v>
      </c>
      <c r="D6948" t="s">
        <v>35</v>
      </c>
      <c r="E6948" t="s">
        <v>111</v>
      </c>
      <c r="F6948" t="s">
        <v>112</v>
      </c>
      <c r="G6948" t="s">
        <v>18</v>
      </c>
      <c r="H6948" s="1">
        <v>42</v>
      </c>
      <c r="I6948" s="1">
        <v>78</v>
      </c>
      <c r="J6948" s="1">
        <v>3276</v>
      </c>
      <c r="K6948" s="2">
        <v>1506.9599999999998</v>
      </c>
      <c r="L6948">
        <v>0.45999999999999996</v>
      </c>
      <c r="M6948" t="s">
        <v>82</v>
      </c>
    </row>
    <row r="6949" spans="1:13" x14ac:dyDescent="0.25">
      <c r="A6949" t="s">
        <v>13</v>
      </c>
      <c r="B6949">
        <v>1185732</v>
      </c>
      <c r="C6949" s="6">
        <v>44414</v>
      </c>
      <c r="D6949" t="s">
        <v>35</v>
      </c>
      <c r="E6949" t="s">
        <v>111</v>
      </c>
      <c r="F6949" t="s">
        <v>112</v>
      </c>
      <c r="G6949" t="s">
        <v>19</v>
      </c>
      <c r="H6949" s="1">
        <v>39</v>
      </c>
      <c r="I6949" s="1">
        <v>61</v>
      </c>
      <c r="J6949" s="1">
        <v>2379</v>
      </c>
      <c r="K6949" s="2">
        <v>1022.97</v>
      </c>
      <c r="L6949">
        <v>0.43</v>
      </c>
      <c r="M6949" t="s">
        <v>82</v>
      </c>
    </row>
    <row r="6950" spans="1:13" x14ac:dyDescent="0.25">
      <c r="A6950" t="s">
        <v>13</v>
      </c>
      <c r="B6950">
        <v>1185732</v>
      </c>
      <c r="C6950" s="6">
        <v>44414</v>
      </c>
      <c r="D6950" t="s">
        <v>35</v>
      </c>
      <c r="E6950" t="s">
        <v>111</v>
      </c>
      <c r="F6950" t="s">
        <v>112</v>
      </c>
      <c r="G6950" t="s">
        <v>20</v>
      </c>
      <c r="H6950" s="1">
        <v>37</v>
      </c>
      <c r="I6950" s="1">
        <v>54</v>
      </c>
      <c r="J6950" s="1">
        <v>1998</v>
      </c>
      <c r="K6950" s="2">
        <v>819.18</v>
      </c>
      <c r="L6950">
        <v>0.41</v>
      </c>
      <c r="M6950" t="s">
        <v>82</v>
      </c>
    </row>
    <row r="6951" spans="1:13" x14ac:dyDescent="0.25">
      <c r="A6951" t="s">
        <v>13</v>
      </c>
      <c r="B6951">
        <v>1185732</v>
      </c>
      <c r="C6951" s="6">
        <v>44414</v>
      </c>
      <c r="D6951" t="s">
        <v>35</v>
      </c>
      <c r="E6951" t="s">
        <v>111</v>
      </c>
      <c r="F6951" t="s">
        <v>112</v>
      </c>
      <c r="G6951" t="s">
        <v>21</v>
      </c>
      <c r="H6951" s="1">
        <v>48</v>
      </c>
      <c r="I6951" s="1">
        <v>51</v>
      </c>
      <c r="J6951" s="1">
        <v>2448</v>
      </c>
      <c r="K6951" s="2">
        <v>1468.8</v>
      </c>
      <c r="L6951">
        <v>0.6</v>
      </c>
      <c r="M6951" t="s">
        <v>82</v>
      </c>
    </row>
    <row r="6952" spans="1:13" x14ac:dyDescent="0.25">
      <c r="A6952" t="s">
        <v>13</v>
      </c>
      <c r="B6952">
        <v>1185732</v>
      </c>
      <c r="C6952" s="6">
        <v>44414</v>
      </c>
      <c r="D6952" t="s">
        <v>35</v>
      </c>
      <c r="E6952" t="s">
        <v>111</v>
      </c>
      <c r="F6952" t="s">
        <v>112</v>
      </c>
      <c r="G6952" t="s">
        <v>22</v>
      </c>
      <c r="H6952" s="1">
        <v>53</v>
      </c>
      <c r="I6952" s="1">
        <v>98</v>
      </c>
      <c r="J6952" s="1">
        <v>5194</v>
      </c>
      <c r="K6952" s="2">
        <v>2856.7000000000003</v>
      </c>
      <c r="L6952">
        <v>0.55000000000000004</v>
      </c>
      <c r="M6952" t="s">
        <v>82</v>
      </c>
    </row>
    <row r="6953" spans="1:13" x14ac:dyDescent="0.25">
      <c r="A6953" t="s">
        <v>13</v>
      </c>
      <c r="B6953">
        <v>1185732</v>
      </c>
      <c r="C6953" s="6">
        <v>44446</v>
      </c>
      <c r="D6953" t="s">
        <v>35</v>
      </c>
      <c r="E6953" t="s">
        <v>111</v>
      </c>
      <c r="F6953" t="s">
        <v>112</v>
      </c>
      <c r="G6953" t="s">
        <v>16</v>
      </c>
      <c r="H6953" s="1">
        <v>34</v>
      </c>
      <c r="I6953" s="1">
        <v>133</v>
      </c>
      <c r="J6953" s="1">
        <v>4522</v>
      </c>
      <c r="K6953" s="2">
        <v>1808.8000000000002</v>
      </c>
      <c r="L6953">
        <v>0.4</v>
      </c>
      <c r="M6953" t="s">
        <v>82</v>
      </c>
    </row>
    <row r="6954" spans="1:13" x14ac:dyDescent="0.25">
      <c r="A6954" t="s">
        <v>13</v>
      </c>
      <c r="B6954">
        <v>1185732</v>
      </c>
      <c r="C6954" s="6">
        <v>44446</v>
      </c>
      <c r="D6954" t="s">
        <v>35</v>
      </c>
      <c r="E6954" t="s">
        <v>111</v>
      </c>
      <c r="F6954" t="s">
        <v>112</v>
      </c>
      <c r="G6954" t="s">
        <v>18</v>
      </c>
      <c r="H6954" s="1">
        <v>27</v>
      </c>
      <c r="I6954" s="1">
        <v>77</v>
      </c>
      <c r="J6954" s="1">
        <v>2079</v>
      </c>
      <c r="K6954" s="2">
        <v>977.13</v>
      </c>
      <c r="L6954">
        <v>0.47</v>
      </c>
      <c r="M6954" t="s">
        <v>82</v>
      </c>
    </row>
    <row r="6955" spans="1:13" x14ac:dyDescent="0.25">
      <c r="A6955" t="s">
        <v>13</v>
      </c>
      <c r="B6955">
        <v>1185732</v>
      </c>
      <c r="C6955" s="6">
        <v>44446</v>
      </c>
      <c r="D6955" t="s">
        <v>35</v>
      </c>
      <c r="E6955" t="s">
        <v>111</v>
      </c>
      <c r="F6955" t="s">
        <v>112</v>
      </c>
      <c r="G6955" t="s">
        <v>19</v>
      </c>
      <c r="H6955" s="1">
        <v>24</v>
      </c>
      <c r="I6955" s="1">
        <v>49</v>
      </c>
      <c r="J6955" s="1">
        <v>1176</v>
      </c>
      <c r="K6955" s="2">
        <v>470.40000000000003</v>
      </c>
      <c r="L6955">
        <v>0.4</v>
      </c>
      <c r="M6955" t="s">
        <v>82</v>
      </c>
    </row>
    <row r="6956" spans="1:13" x14ac:dyDescent="0.25">
      <c r="A6956" t="s">
        <v>13</v>
      </c>
      <c r="B6956">
        <v>1185732</v>
      </c>
      <c r="C6956" s="6">
        <v>44446</v>
      </c>
      <c r="D6956" t="s">
        <v>35</v>
      </c>
      <c r="E6956" t="s">
        <v>111</v>
      </c>
      <c r="F6956" t="s">
        <v>112</v>
      </c>
      <c r="G6956" t="s">
        <v>20</v>
      </c>
      <c r="H6956" s="1">
        <v>23</v>
      </c>
      <c r="I6956" s="1">
        <v>38</v>
      </c>
      <c r="J6956" s="1">
        <v>874</v>
      </c>
      <c r="K6956" s="2">
        <v>393.29999999999995</v>
      </c>
      <c r="L6956">
        <v>0.44999999999999996</v>
      </c>
      <c r="M6956" t="s">
        <v>82</v>
      </c>
    </row>
    <row r="6957" spans="1:13" x14ac:dyDescent="0.25">
      <c r="A6957" t="s">
        <v>13</v>
      </c>
      <c r="B6957">
        <v>1185732</v>
      </c>
      <c r="C6957" s="6">
        <v>44446</v>
      </c>
      <c r="D6957" t="s">
        <v>35</v>
      </c>
      <c r="E6957" t="s">
        <v>111</v>
      </c>
      <c r="F6957" t="s">
        <v>112</v>
      </c>
      <c r="G6957" t="s">
        <v>21</v>
      </c>
      <c r="H6957" s="1">
        <v>34</v>
      </c>
      <c r="I6957" s="1">
        <v>45</v>
      </c>
      <c r="J6957" s="1">
        <v>1530</v>
      </c>
      <c r="K6957" s="2">
        <v>933.3</v>
      </c>
      <c r="L6957">
        <v>0.61</v>
      </c>
      <c r="M6957" t="s">
        <v>82</v>
      </c>
    </row>
    <row r="6958" spans="1:13" x14ac:dyDescent="0.25">
      <c r="A6958" t="s">
        <v>13</v>
      </c>
      <c r="B6958">
        <v>1185732</v>
      </c>
      <c r="C6958" s="6">
        <v>44446</v>
      </c>
      <c r="D6958" t="s">
        <v>35</v>
      </c>
      <c r="E6958" t="s">
        <v>111</v>
      </c>
      <c r="F6958" t="s">
        <v>112</v>
      </c>
      <c r="G6958" t="s">
        <v>22</v>
      </c>
      <c r="H6958" s="1">
        <v>36</v>
      </c>
      <c r="I6958" s="1">
        <v>61</v>
      </c>
      <c r="J6958" s="1">
        <v>2196</v>
      </c>
      <c r="K6958" s="2">
        <v>1098</v>
      </c>
      <c r="L6958">
        <v>0.5</v>
      </c>
      <c r="M6958" t="s">
        <v>82</v>
      </c>
    </row>
    <row r="6959" spans="1:13" x14ac:dyDescent="0.25">
      <c r="A6959" t="s">
        <v>13</v>
      </c>
      <c r="B6959">
        <v>1185732</v>
      </c>
      <c r="C6959" s="6">
        <v>44475</v>
      </c>
      <c r="D6959" t="s">
        <v>35</v>
      </c>
      <c r="E6959" t="s">
        <v>111</v>
      </c>
      <c r="F6959" t="s">
        <v>112</v>
      </c>
      <c r="G6959" t="s">
        <v>16</v>
      </c>
      <c r="H6959" s="1">
        <v>43</v>
      </c>
      <c r="I6959" s="1">
        <v>112</v>
      </c>
      <c r="J6959" s="1">
        <v>4816</v>
      </c>
      <c r="K6959" s="2">
        <v>1974.56</v>
      </c>
      <c r="L6959">
        <v>0.41</v>
      </c>
      <c r="M6959" t="s">
        <v>82</v>
      </c>
    </row>
    <row r="6960" spans="1:13" x14ac:dyDescent="0.25">
      <c r="A6960" t="s">
        <v>13</v>
      </c>
      <c r="B6960">
        <v>1185732</v>
      </c>
      <c r="C6960" s="6">
        <v>44475</v>
      </c>
      <c r="D6960" t="s">
        <v>35</v>
      </c>
      <c r="E6960" t="s">
        <v>111</v>
      </c>
      <c r="F6960" t="s">
        <v>112</v>
      </c>
      <c r="G6960" t="s">
        <v>18</v>
      </c>
      <c r="H6960" s="1">
        <v>32</v>
      </c>
      <c r="I6960" s="1">
        <v>75</v>
      </c>
      <c r="J6960" s="1">
        <v>2400</v>
      </c>
      <c r="K6960" s="2">
        <v>1104</v>
      </c>
      <c r="L6960">
        <v>0.45999999999999996</v>
      </c>
      <c r="M6960" t="s">
        <v>82</v>
      </c>
    </row>
    <row r="6961" spans="1:13" x14ac:dyDescent="0.25">
      <c r="A6961" t="s">
        <v>13</v>
      </c>
      <c r="B6961">
        <v>1185732</v>
      </c>
      <c r="C6961" s="6">
        <v>44475</v>
      </c>
      <c r="D6961" t="s">
        <v>35</v>
      </c>
      <c r="E6961" t="s">
        <v>111</v>
      </c>
      <c r="F6961" t="s">
        <v>112</v>
      </c>
      <c r="G6961" t="s">
        <v>19</v>
      </c>
      <c r="H6961" s="1">
        <v>34</v>
      </c>
      <c r="I6961" s="1">
        <v>39</v>
      </c>
      <c r="J6961" s="1">
        <v>1326</v>
      </c>
      <c r="K6961" s="2">
        <v>543.66</v>
      </c>
      <c r="L6961">
        <v>0.41</v>
      </c>
      <c r="M6961" t="s">
        <v>82</v>
      </c>
    </row>
    <row r="6962" spans="1:13" x14ac:dyDescent="0.25">
      <c r="A6962" t="s">
        <v>13</v>
      </c>
      <c r="B6962">
        <v>1185732</v>
      </c>
      <c r="C6962" s="6">
        <v>44475</v>
      </c>
      <c r="D6962" t="s">
        <v>35</v>
      </c>
      <c r="E6962" t="s">
        <v>111</v>
      </c>
      <c r="F6962" t="s">
        <v>112</v>
      </c>
      <c r="G6962" t="s">
        <v>20</v>
      </c>
      <c r="H6962" s="1">
        <v>34</v>
      </c>
      <c r="I6962" s="1">
        <v>31</v>
      </c>
      <c r="J6962" s="1">
        <v>1054</v>
      </c>
      <c r="K6962" s="2">
        <v>442.68</v>
      </c>
      <c r="L6962">
        <v>0.42</v>
      </c>
      <c r="M6962" t="s">
        <v>82</v>
      </c>
    </row>
    <row r="6963" spans="1:13" x14ac:dyDescent="0.25">
      <c r="A6963" t="s">
        <v>13</v>
      </c>
      <c r="B6963">
        <v>1185732</v>
      </c>
      <c r="C6963" s="6">
        <v>44475</v>
      </c>
      <c r="D6963" t="s">
        <v>35</v>
      </c>
      <c r="E6963" t="s">
        <v>111</v>
      </c>
      <c r="F6963" t="s">
        <v>112</v>
      </c>
      <c r="G6963" t="s">
        <v>21</v>
      </c>
      <c r="H6963" s="1">
        <v>42</v>
      </c>
      <c r="I6963" s="1">
        <v>38</v>
      </c>
      <c r="J6963" s="1">
        <v>1596</v>
      </c>
      <c r="K6963" s="2">
        <v>1021.44</v>
      </c>
      <c r="L6963">
        <v>0.64</v>
      </c>
      <c r="M6963" t="s">
        <v>82</v>
      </c>
    </row>
    <row r="6964" spans="1:13" x14ac:dyDescent="0.25">
      <c r="A6964" t="s">
        <v>29</v>
      </c>
      <c r="B6964">
        <v>1185732</v>
      </c>
      <c r="C6964" s="6">
        <v>44475</v>
      </c>
      <c r="D6964" t="s">
        <v>35</v>
      </c>
      <c r="E6964" t="s">
        <v>111</v>
      </c>
      <c r="F6964" t="s">
        <v>112</v>
      </c>
      <c r="G6964" t="s">
        <v>22</v>
      </c>
      <c r="H6964" s="1">
        <v>49</v>
      </c>
      <c r="I6964" s="1">
        <v>73</v>
      </c>
      <c r="J6964" s="1">
        <v>3577</v>
      </c>
      <c r="K6964" s="2">
        <v>1895.8100000000002</v>
      </c>
      <c r="L6964">
        <v>0.53</v>
      </c>
      <c r="M6964" t="s">
        <v>82</v>
      </c>
    </row>
    <row r="6965" spans="1:13" x14ac:dyDescent="0.25">
      <c r="A6965" t="s">
        <v>29</v>
      </c>
      <c r="B6965">
        <v>1185732</v>
      </c>
      <c r="C6965" s="6">
        <v>44506</v>
      </c>
      <c r="D6965" t="s">
        <v>35</v>
      </c>
      <c r="E6965" t="s">
        <v>111</v>
      </c>
      <c r="F6965" t="s">
        <v>112</v>
      </c>
      <c r="G6965" t="s">
        <v>16</v>
      </c>
      <c r="H6965" s="1">
        <v>41</v>
      </c>
      <c r="I6965" s="1">
        <v>112</v>
      </c>
      <c r="J6965" s="1">
        <v>4592</v>
      </c>
      <c r="K6965" s="2">
        <v>2020.48</v>
      </c>
      <c r="L6965">
        <v>0.44</v>
      </c>
      <c r="M6965" t="s">
        <v>82</v>
      </c>
    </row>
    <row r="6966" spans="1:13" x14ac:dyDescent="0.25">
      <c r="A6966" t="s">
        <v>29</v>
      </c>
      <c r="B6966">
        <v>1185732</v>
      </c>
      <c r="C6966" s="6">
        <v>44506</v>
      </c>
      <c r="D6966" t="s">
        <v>35</v>
      </c>
      <c r="E6966" t="s">
        <v>111</v>
      </c>
      <c r="F6966" t="s">
        <v>112</v>
      </c>
      <c r="G6966" t="s">
        <v>18</v>
      </c>
      <c r="H6966" s="1">
        <v>32</v>
      </c>
      <c r="I6966" s="1">
        <v>72</v>
      </c>
      <c r="J6966" s="1">
        <v>2304</v>
      </c>
      <c r="K6966" s="2">
        <v>1128.96</v>
      </c>
      <c r="L6966">
        <v>0.49</v>
      </c>
      <c r="M6966" t="s">
        <v>82</v>
      </c>
    </row>
    <row r="6967" spans="1:13" x14ac:dyDescent="0.25">
      <c r="A6967" t="s">
        <v>29</v>
      </c>
      <c r="B6967">
        <v>1185732</v>
      </c>
      <c r="C6967" s="6">
        <v>44506</v>
      </c>
      <c r="D6967" t="s">
        <v>35</v>
      </c>
      <c r="E6967" t="s">
        <v>111</v>
      </c>
      <c r="F6967" t="s">
        <v>112</v>
      </c>
      <c r="G6967" t="s">
        <v>19</v>
      </c>
      <c r="H6967" s="1">
        <v>32</v>
      </c>
      <c r="I6967" s="1">
        <v>57</v>
      </c>
      <c r="J6967" s="1">
        <v>1824</v>
      </c>
      <c r="K6967" s="2">
        <v>802.56000000000006</v>
      </c>
      <c r="L6967">
        <v>0.44</v>
      </c>
      <c r="M6967" t="s">
        <v>82</v>
      </c>
    </row>
    <row r="6968" spans="1:13" x14ac:dyDescent="0.25">
      <c r="A6968" t="s">
        <v>29</v>
      </c>
      <c r="B6968">
        <v>1185732</v>
      </c>
      <c r="C6968" s="6">
        <v>44506</v>
      </c>
      <c r="D6968" t="s">
        <v>35</v>
      </c>
      <c r="E6968" t="s">
        <v>111</v>
      </c>
      <c r="F6968" t="s">
        <v>112</v>
      </c>
      <c r="G6968" t="s">
        <v>20</v>
      </c>
      <c r="H6968" s="1">
        <v>34</v>
      </c>
      <c r="I6968" s="1">
        <v>52</v>
      </c>
      <c r="J6968" s="1">
        <v>1768</v>
      </c>
      <c r="K6968" s="2">
        <v>724.88</v>
      </c>
      <c r="L6968">
        <v>0.41</v>
      </c>
      <c r="M6968" t="s">
        <v>82</v>
      </c>
    </row>
    <row r="6969" spans="1:13" x14ac:dyDescent="0.25">
      <c r="A6969" t="s">
        <v>29</v>
      </c>
      <c r="B6969">
        <v>1185732</v>
      </c>
      <c r="C6969" s="6">
        <v>44506</v>
      </c>
      <c r="D6969" t="s">
        <v>35</v>
      </c>
      <c r="E6969" t="s">
        <v>111</v>
      </c>
      <c r="F6969" t="s">
        <v>112</v>
      </c>
      <c r="G6969" t="s">
        <v>21</v>
      </c>
      <c r="H6969" s="1">
        <v>55</v>
      </c>
      <c r="I6969" s="1">
        <v>49</v>
      </c>
      <c r="J6969" s="1">
        <v>2695</v>
      </c>
      <c r="K6969" s="2">
        <v>1617</v>
      </c>
      <c r="L6969">
        <v>0.6</v>
      </c>
      <c r="M6969" t="s">
        <v>82</v>
      </c>
    </row>
    <row r="6970" spans="1:13" x14ac:dyDescent="0.25">
      <c r="A6970" t="s">
        <v>29</v>
      </c>
      <c r="B6970">
        <v>1185732</v>
      </c>
      <c r="C6970" s="6">
        <v>44506</v>
      </c>
      <c r="D6970" t="s">
        <v>35</v>
      </c>
      <c r="E6970" t="s">
        <v>111</v>
      </c>
      <c r="F6970" t="s">
        <v>112</v>
      </c>
      <c r="G6970" t="s">
        <v>22</v>
      </c>
      <c r="H6970" s="1">
        <v>59</v>
      </c>
      <c r="I6970" s="1">
        <v>72</v>
      </c>
      <c r="J6970" s="1">
        <v>4248</v>
      </c>
      <c r="K6970" s="2">
        <v>2208.96</v>
      </c>
      <c r="L6970">
        <v>0.52</v>
      </c>
      <c r="M6970" t="s">
        <v>82</v>
      </c>
    </row>
    <row r="6971" spans="1:13" x14ac:dyDescent="0.25">
      <c r="A6971" t="s">
        <v>29</v>
      </c>
      <c r="B6971">
        <v>1185732</v>
      </c>
      <c r="C6971" s="6">
        <v>44535</v>
      </c>
      <c r="D6971" t="s">
        <v>35</v>
      </c>
      <c r="E6971" t="s">
        <v>111</v>
      </c>
      <c r="F6971" t="s">
        <v>112</v>
      </c>
      <c r="G6971" t="s">
        <v>16</v>
      </c>
      <c r="H6971" s="1">
        <v>54</v>
      </c>
      <c r="I6971" s="1">
        <v>147</v>
      </c>
      <c r="J6971" s="1">
        <v>7938</v>
      </c>
      <c r="K6971" s="2">
        <v>3333.96</v>
      </c>
      <c r="L6971">
        <v>0.42</v>
      </c>
      <c r="M6971" t="s">
        <v>82</v>
      </c>
    </row>
    <row r="6972" spans="1:13" x14ac:dyDescent="0.25">
      <c r="A6972" t="s">
        <v>29</v>
      </c>
      <c r="B6972">
        <v>1185732</v>
      </c>
      <c r="C6972" s="6">
        <v>44535</v>
      </c>
      <c r="D6972" t="s">
        <v>35</v>
      </c>
      <c r="E6972" t="s">
        <v>111</v>
      </c>
      <c r="F6972" t="s">
        <v>112</v>
      </c>
      <c r="G6972" t="s">
        <v>18</v>
      </c>
      <c r="H6972" s="1">
        <v>47</v>
      </c>
      <c r="I6972" s="1">
        <v>91</v>
      </c>
      <c r="J6972" s="1">
        <v>4277</v>
      </c>
      <c r="K6972" s="2">
        <v>2010.1899999999998</v>
      </c>
      <c r="L6972">
        <v>0.47</v>
      </c>
      <c r="M6972" t="s">
        <v>82</v>
      </c>
    </row>
    <row r="6973" spans="1:13" x14ac:dyDescent="0.25">
      <c r="A6973" t="s">
        <v>29</v>
      </c>
      <c r="B6973">
        <v>1185732</v>
      </c>
      <c r="C6973" s="6">
        <v>44535</v>
      </c>
      <c r="D6973" t="s">
        <v>35</v>
      </c>
      <c r="E6973" t="s">
        <v>111</v>
      </c>
      <c r="F6973" t="s">
        <v>112</v>
      </c>
      <c r="G6973" t="s">
        <v>19</v>
      </c>
      <c r="H6973" s="1">
        <v>47</v>
      </c>
      <c r="I6973" s="1">
        <v>83</v>
      </c>
      <c r="J6973" s="1">
        <v>3901</v>
      </c>
      <c r="K6973" s="2">
        <v>1638.4199999999998</v>
      </c>
      <c r="L6973">
        <v>0.42</v>
      </c>
      <c r="M6973" t="s">
        <v>82</v>
      </c>
    </row>
    <row r="6974" spans="1:13" x14ac:dyDescent="0.25">
      <c r="A6974" t="s">
        <v>29</v>
      </c>
      <c r="B6974">
        <v>1185732</v>
      </c>
      <c r="C6974" s="6">
        <v>44535</v>
      </c>
      <c r="D6974" t="s">
        <v>35</v>
      </c>
      <c r="E6974" t="s">
        <v>111</v>
      </c>
      <c r="F6974" t="s">
        <v>112</v>
      </c>
      <c r="G6974" t="s">
        <v>20</v>
      </c>
      <c r="H6974" s="1">
        <v>49</v>
      </c>
      <c r="I6974" s="1">
        <v>61</v>
      </c>
      <c r="J6974" s="1">
        <v>2989</v>
      </c>
      <c r="K6974" s="2">
        <v>1285.27</v>
      </c>
      <c r="L6974">
        <v>0.43</v>
      </c>
      <c r="M6974" t="s">
        <v>82</v>
      </c>
    </row>
    <row r="6975" spans="1:13" x14ac:dyDescent="0.25">
      <c r="A6975" t="s">
        <v>29</v>
      </c>
      <c r="B6975">
        <v>1185732</v>
      </c>
      <c r="C6975" s="6">
        <v>44535</v>
      </c>
      <c r="D6975" t="s">
        <v>35</v>
      </c>
      <c r="E6975" t="s">
        <v>111</v>
      </c>
      <c r="F6975" t="s">
        <v>112</v>
      </c>
      <c r="G6975" t="s">
        <v>21</v>
      </c>
      <c r="H6975" s="1">
        <v>59</v>
      </c>
      <c r="I6975" s="1">
        <v>59</v>
      </c>
      <c r="J6975" s="1">
        <v>3481</v>
      </c>
      <c r="K6975" s="2">
        <v>2123.41</v>
      </c>
      <c r="L6975">
        <v>0.61</v>
      </c>
      <c r="M6975" t="s">
        <v>82</v>
      </c>
    </row>
    <row r="6976" spans="1:13" x14ac:dyDescent="0.25">
      <c r="A6976" t="s">
        <v>29</v>
      </c>
      <c r="B6976">
        <v>1185732</v>
      </c>
      <c r="C6976" s="6">
        <v>44535</v>
      </c>
      <c r="D6976" t="s">
        <v>35</v>
      </c>
      <c r="E6976" t="s">
        <v>111</v>
      </c>
      <c r="F6976" t="s">
        <v>112</v>
      </c>
      <c r="G6976" t="s">
        <v>22</v>
      </c>
      <c r="H6976" s="1">
        <v>59</v>
      </c>
      <c r="I6976" s="1">
        <v>88</v>
      </c>
      <c r="J6976" s="1">
        <v>5192</v>
      </c>
      <c r="K6976" s="2">
        <v>2855.6000000000004</v>
      </c>
      <c r="L6976">
        <v>0.55000000000000004</v>
      </c>
      <c r="M6976" t="s">
        <v>82</v>
      </c>
    </row>
    <row r="6977" spans="1:13" x14ac:dyDescent="0.25">
      <c r="A6977" t="s">
        <v>29</v>
      </c>
      <c r="B6977">
        <v>1185732</v>
      </c>
      <c r="C6977" s="6">
        <v>44199</v>
      </c>
      <c r="D6977" t="s">
        <v>35</v>
      </c>
      <c r="E6977" t="s">
        <v>111</v>
      </c>
      <c r="F6977" t="s">
        <v>112</v>
      </c>
      <c r="G6977" t="s">
        <v>16</v>
      </c>
      <c r="H6977" s="1">
        <v>28</v>
      </c>
      <c r="I6977" s="1">
        <v>126</v>
      </c>
      <c r="J6977" s="1">
        <v>3528</v>
      </c>
      <c r="K6977" s="2">
        <v>1587.6</v>
      </c>
      <c r="L6977">
        <v>0.44999999999999996</v>
      </c>
      <c r="M6977" t="s">
        <v>82</v>
      </c>
    </row>
    <row r="6978" spans="1:13" x14ac:dyDescent="0.25">
      <c r="A6978" t="s">
        <v>29</v>
      </c>
      <c r="B6978">
        <v>1185732</v>
      </c>
      <c r="C6978" s="6">
        <v>44199</v>
      </c>
      <c r="D6978" t="s">
        <v>35</v>
      </c>
      <c r="E6978" t="s">
        <v>111</v>
      </c>
      <c r="F6978" t="s">
        <v>112</v>
      </c>
      <c r="G6978" t="s">
        <v>18</v>
      </c>
      <c r="H6978" s="1">
        <v>29</v>
      </c>
      <c r="I6978" s="1">
        <v>70</v>
      </c>
      <c r="J6978" s="1">
        <v>2030</v>
      </c>
      <c r="K6978" s="2">
        <v>933.8</v>
      </c>
      <c r="L6978">
        <v>0.45999999999999996</v>
      </c>
      <c r="M6978" t="s">
        <v>82</v>
      </c>
    </row>
    <row r="6979" spans="1:13" x14ac:dyDescent="0.25">
      <c r="A6979" t="s">
        <v>29</v>
      </c>
      <c r="B6979">
        <v>1185732</v>
      </c>
      <c r="C6979" s="6">
        <v>44199</v>
      </c>
      <c r="D6979" t="s">
        <v>35</v>
      </c>
      <c r="E6979" t="s">
        <v>111</v>
      </c>
      <c r="F6979" t="s">
        <v>112</v>
      </c>
      <c r="G6979" t="s">
        <v>19</v>
      </c>
      <c r="H6979" s="1">
        <v>18</v>
      </c>
      <c r="I6979" s="1">
        <v>65</v>
      </c>
      <c r="J6979" s="1">
        <v>1170</v>
      </c>
      <c r="K6979" s="2">
        <v>479.7</v>
      </c>
      <c r="L6979">
        <v>0.41</v>
      </c>
      <c r="M6979" t="s">
        <v>82</v>
      </c>
    </row>
    <row r="6980" spans="1:13" x14ac:dyDescent="0.25">
      <c r="A6980" t="s">
        <v>29</v>
      </c>
      <c r="B6980">
        <v>1185732</v>
      </c>
      <c r="C6980" s="6">
        <v>44199</v>
      </c>
      <c r="D6980" t="s">
        <v>35</v>
      </c>
      <c r="E6980" t="s">
        <v>111</v>
      </c>
      <c r="F6980" t="s">
        <v>112</v>
      </c>
      <c r="G6980" t="s">
        <v>20</v>
      </c>
      <c r="H6980" s="1">
        <v>23</v>
      </c>
      <c r="I6980" s="1">
        <v>29</v>
      </c>
      <c r="J6980" s="1">
        <v>667</v>
      </c>
      <c r="K6980" s="2">
        <v>300.14999999999998</v>
      </c>
      <c r="L6980">
        <v>0.44999999999999996</v>
      </c>
      <c r="M6980" t="s">
        <v>82</v>
      </c>
    </row>
    <row r="6981" spans="1:13" x14ac:dyDescent="0.25">
      <c r="A6981" t="s">
        <v>29</v>
      </c>
      <c r="B6981">
        <v>1185732</v>
      </c>
      <c r="C6981" s="6">
        <v>44199</v>
      </c>
      <c r="D6981" t="s">
        <v>35</v>
      </c>
      <c r="E6981" t="s">
        <v>111</v>
      </c>
      <c r="F6981" t="s">
        <v>112</v>
      </c>
      <c r="G6981" t="s">
        <v>21</v>
      </c>
      <c r="H6981" s="1">
        <v>38</v>
      </c>
      <c r="I6981" s="1">
        <v>45</v>
      </c>
      <c r="J6981" s="1">
        <v>1710</v>
      </c>
      <c r="K6981" s="2">
        <v>1060.2</v>
      </c>
      <c r="L6981">
        <v>0.62</v>
      </c>
      <c r="M6981" t="s">
        <v>82</v>
      </c>
    </row>
    <row r="6982" spans="1:13" x14ac:dyDescent="0.25">
      <c r="A6982" t="s">
        <v>29</v>
      </c>
      <c r="B6982">
        <v>1185732</v>
      </c>
      <c r="C6982" s="6">
        <v>44199</v>
      </c>
      <c r="D6982" t="s">
        <v>35</v>
      </c>
      <c r="E6982" t="s">
        <v>111</v>
      </c>
      <c r="F6982" t="s">
        <v>112</v>
      </c>
      <c r="G6982" t="s">
        <v>22</v>
      </c>
      <c r="H6982" s="1">
        <v>28</v>
      </c>
      <c r="I6982" s="1">
        <v>73</v>
      </c>
      <c r="J6982" s="1">
        <v>2044</v>
      </c>
      <c r="K6982" s="2">
        <v>1124.2</v>
      </c>
      <c r="L6982">
        <v>0.55000000000000004</v>
      </c>
      <c r="M6982" t="s">
        <v>82</v>
      </c>
    </row>
    <row r="6983" spans="1:13" x14ac:dyDescent="0.25">
      <c r="A6983" t="s">
        <v>29</v>
      </c>
      <c r="B6983">
        <v>1185732</v>
      </c>
      <c r="C6983" s="6">
        <v>44230</v>
      </c>
      <c r="D6983" t="s">
        <v>35</v>
      </c>
      <c r="E6983" t="s">
        <v>111</v>
      </c>
      <c r="F6983" t="s">
        <v>112</v>
      </c>
      <c r="G6983" t="s">
        <v>16</v>
      </c>
      <c r="H6983" s="1">
        <v>29</v>
      </c>
      <c r="I6983" s="1">
        <v>140</v>
      </c>
      <c r="J6983" s="1">
        <v>4060</v>
      </c>
      <c r="K6983" s="2">
        <v>1664.6</v>
      </c>
      <c r="L6983">
        <v>0.41</v>
      </c>
      <c r="M6983" t="s">
        <v>82</v>
      </c>
    </row>
    <row r="6984" spans="1:13" x14ac:dyDescent="0.25">
      <c r="A6984" t="s">
        <v>29</v>
      </c>
      <c r="B6984">
        <v>1185732</v>
      </c>
      <c r="C6984" s="6">
        <v>44230</v>
      </c>
      <c r="D6984" t="s">
        <v>35</v>
      </c>
      <c r="E6984" t="s">
        <v>111</v>
      </c>
      <c r="F6984" t="s">
        <v>112</v>
      </c>
      <c r="G6984" t="s">
        <v>18</v>
      </c>
      <c r="H6984" s="1">
        <v>29</v>
      </c>
      <c r="I6984" s="1">
        <v>39</v>
      </c>
      <c r="J6984" s="1">
        <v>1131</v>
      </c>
      <c r="K6984" s="2">
        <v>554.18999999999994</v>
      </c>
      <c r="L6984">
        <v>0.49</v>
      </c>
      <c r="M6984" t="s">
        <v>82</v>
      </c>
    </row>
    <row r="6985" spans="1:13" x14ac:dyDescent="0.25">
      <c r="A6985" t="s">
        <v>29</v>
      </c>
      <c r="B6985">
        <v>1185732</v>
      </c>
      <c r="C6985" s="6">
        <v>44230</v>
      </c>
      <c r="D6985" t="s">
        <v>35</v>
      </c>
      <c r="E6985" t="s">
        <v>111</v>
      </c>
      <c r="F6985" t="s">
        <v>112</v>
      </c>
      <c r="G6985" t="s">
        <v>19</v>
      </c>
      <c r="H6985" s="1">
        <v>20</v>
      </c>
      <c r="I6985" s="1">
        <v>60</v>
      </c>
      <c r="J6985" s="1">
        <v>1200</v>
      </c>
      <c r="K6985" s="2">
        <v>516</v>
      </c>
      <c r="L6985">
        <v>0.43</v>
      </c>
      <c r="M6985" t="s">
        <v>82</v>
      </c>
    </row>
    <row r="6986" spans="1:13" x14ac:dyDescent="0.25">
      <c r="A6986" t="s">
        <v>29</v>
      </c>
      <c r="B6986">
        <v>1185732</v>
      </c>
      <c r="C6986" s="6">
        <v>44230</v>
      </c>
      <c r="D6986" t="s">
        <v>35</v>
      </c>
      <c r="E6986" t="s">
        <v>113</v>
      </c>
      <c r="F6986" t="s">
        <v>114</v>
      </c>
      <c r="G6986" t="s">
        <v>20</v>
      </c>
      <c r="H6986" s="1">
        <v>23</v>
      </c>
      <c r="I6986" s="1">
        <v>20</v>
      </c>
      <c r="J6986" s="1">
        <v>460</v>
      </c>
      <c r="K6986" s="2">
        <v>197.79999999999998</v>
      </c>
      <c r="L6986">
        <v>0.43</v>
      </c>
      <c r="M6986" t="s">
        <v>82</v>
      </c>
    </row>
    <row r="6987" spans="1:13" x14ac:dyDescent="0.25">
      <c r="A6987" t="s">
        <v>29</v>
      </c>
      <c r="B6987">
        <v>1185732</v>
      </c>
      <c r="C6987" s="6">
        <v>44230</v>
      </c>
      <c r="D6987" t="s">
        <v>35</v>
      </c>
      <c r="E6987" t="s">
        <v>113</v>
      </c>
      <c r="F6987" t="s">
        <v>114</v>
      </c>
      <c r="G6987" t="s">
        <v>21</v>
      </c>
      <c r="H6987" s="1">
        <v>38</v>
      </c>
      <c r="I6987" s="1">
        <v>38</v>
      </c>
      <c r="J6987" s="1">
        <v>1444</v>
      </c>
      <c r="K6987" s="2">
        <v>880.84</v>
      </c>
      <c r="L6987">
        <v>0.61</v>
      </c>
      <c r="M6987" t="s">
        <v>82</v>
      </c>
    </row>
    <row r="6988" spans="1:13" x14ac:dyDescent="0.25">
      <c r="A6988" t="s">
        <v>29</v>
      </c>
      <c r="B6988">
        <v>1185732</v>
      </c>
      <c r="C6988" s="6">
        <v>44230</v>
      </c>
      <c r="D6988" t="s">
        <v>35</v>
      </c>
      <c r="E6988" t="s">
        <v>113</v>
      </c>
      <c r="F6988" t="s">
        <v>114</v>
      </c>
      <c r="G6988" t="s">
        <v>22</v>
      </c>
      <c r="H6988" s="1">
        <v>14</v>
      </c>
      <c r="I6988" s="1">
        <v>65</v>
      </c>
      <c r="J6988" s="1">
        <v>910</v>
      </c>
      <c r="K6988" s="2">
        <v>464.1</v>
      </c>
      <c r="L6988">
        <v>0.51</v>
      </c>
      <c r="M6988" t="s">
        <v>82</v>
      </c>
    </row>
    <row r="6989" spans="1:13" x14ac:dyDescent="0.25">
      <c r="A6989" t="s">
        <v>29</v>
      </c>
      <c r="B6989">
        <v>1185732</v>
      </c>
      <c r="C6989" s="6">
        <v>44257</v>
      </c>
      <c r="D6989" t="s">
        <v>35</v>
      </c>
      <c r="E6989" t="s">
        <v>113</v>
      </c>
      <c r="F6989" t="s">
        <v>114</v>
      </c>
      <c r="G6989" t="s">
        <v>16</v>
      </c>
      <c r="H6989" s="1">
        <v>19</v>
      </c>
      <c r="I6989" s="1">
        <v>141</v>
      </c>
      <c r="J6989" s="1">
        <v>2679</v>
      </c>
      <c r="K6989" s="2">
        <v>1098.3899999999999</v>
      </c>
      <c r="L6989">
        <v>0.41</v>
      </c>
      <c r="M6989" t="s">
        <v>82</v>
      </c>
    </row>
    <row r="6990" spans="1:13" x14ac:dyDescent="0.25">
      <c r="A6990" t="s">
        <v>29</v>
      </c>
      <c r="B6990">
        <v>1185732</v>
      </c>
      <c r="C6990" s="6">
        <v>44257</v>
      </c>
      <c r="D6990" t="s">
        <v>35</v>
      </c>
      <c r="E6990" t="s">
        <v>113</v>
      </c>
      <c r="F6990" t="s">
        <v>114</v>
      </c>
      <c r="G6990" t="s">
        <v>18</v>
      </c>
      <c r="H6990" s="1">
        <v>19</v>
      </c>
      <c r="I6990" s="1">
        <v>44</v>
      </c>
      <c r="J6990" s="1">
        <v>836</v>
      </c>
      <c r="K6990" s="2">
        <v>418</v>
      </c>
      <c r="L6990">
        <v>0.5</v>
      </c>
      <c r="M6990" t="s">
        <v>82</v>
      </c>
    </row>
    <row r="6991" spans="1:13" x14ac:dyDescent="0.25">
      <c r="A6991" t="s">
        <v>29</v>
      </c>
      <c r="B6991">
        <v>1185732</v>
      </c>
      <c r="C6991" s="6">
        <v>44257</v>
      </c>
      <c r="D6991" t="s">
        <v>35</v>
      </c>
      <c r="E6991" t="s">
        <v>113</v>
      </c>
      <c r="F6991" t="s">
        <v>114</v>
      </c>
      <c r="G6991" t="s">
        <v>19</v>
      </c>
      <c r="H6991" s="1">
        <v>9</v>
      </c>
      <c r="I6991" s="1">
        <v>59</v>
      </c>
      <c r="J6991" s="1">
        <v>531</v>
      </c>
      <c r="K6991" s="2">
        <v>233.64000000000001</v>
      </c>
      <c r="L6991">
        <v>0.44</v>
      </c>
      <c r="M6991" t="s">
        <v>82</v>
      </c>
    </row>
    <row r="6992" spans="1:13" x14ac:dyDescent="0.25">
      <c r="A6992" t="s">
        <v>29</v>
      </c>
      <c r="B6992">
        <v>1185732</v>
      </c>
      <c r="C6992" s="6">
        <v>44257</v>
      </c>
      <c r="D6992" t="s">
        <v>35</v>
      </c>
      <c r="E6992" t="s">
        <v>113</v>
      </c>
      <c r="F6992" t="s">
        <v>114</v>
      </c>
      <c r="G6992" t="s">
        <v>20</v>
      </c>
      <c r="H6992" s="1">
        <v>14</v>
      </c>
      <c r="I6992" s="1">
        <v>20</v>
      </c>
      <c r="J6992" s="1">
        <v>280</v>
      </c>
      <c r="K6992" s="2">
        <v>114.8</v>
      </c>
      <c r="L6992">
        <v>0.41</v>
      </c>
      <c r="M6992" t="s">
        <v>82</v>
      </c>
    </row>
    <row r="6993" spans="1:13" x14ac:dyDescent="0.25">
      <c r="A6993" t="s">
        <v>29</v>
      </c>
      <c r="B6993">
        <v>1185732</v>
      </c>
      <c r="C6993" s="6">
        <v>44257</v>
      </c>
      <c r="D6993" t="s">
        <v>35</v>
      </c>
      <c r="E6993" t="s">
        <v>113</v>
      </c>
      <c r="F6993" t="s">
        <v>114</v>
      </c>
      <c r="G6993" t="s">
        <v>21</v>
      </c>
      <c r="H6993" s="1">
        <v>29</v>
      </c>
      <c r="I6993" s="1">
        <v>34</v>
      </c>
      <c r="J6993" s="1">
        <v>986</v>
      </c>
      <c r="K6993" s="2">
        <v>601.46</v>
      </c>
      <c r="L6993">
        <v>0.61</v>
      </c>
      <c r="M6993" t="s">
        <v>82</v>
      </c>
    </row>
    <row r="6994" spans="1:13" x14ac:dyDescent="0.25">
      <c r="A6994" t="s">
        <v>29</v>
      </c>
      <c r="B6994">
        <v>1185732</v>
      </c>
      <c r="C6994" s="6">
        <v>44257</v>
      </c>
      <c r="D6994" t="s">
        <v>35</v>
      </c>
      <c r="E6994" t="s">
        <v>113</v>
      </c>
      <c r="F6994" t="s">
        <v>114</v>
      </c>
      <c r="G6994" t="s">
        <v>22</v>
      </c>
      <c r="H6994" s="1">
        <v>18</v>
      </c>
      <c r="I6994" s="1">
        <v>63</v>
      </c>
      <c r="J6994" s="1">
        <v>1134</v>
      </c>
      <c r="K6994" s="2">
        <v>612.36</v>
      </c>
      <c r="L6994">
        <v>0.54</v>
      </c>
      <c r="M6994" t="s">
        <v>82</v>
      </c>
    </row>
    <row r="6995" spans="1:13" x14ac:dyDescent="0.25">
      <c r="A6995" t="s">
        <v>29</v>
      </c>
      <c r="B6995">
        <v>1185732</v>
      </c>
      <c r="C6995" s="6">
        <v>44289</v>
      </c>
      <c r="D6995" t="s">
        <v>35</v>
      </c>
      <c r="E6995" t="s">
        <v>113</v>
      </c>
      <c r="F6995" t="s">
        <v>114</v>
      </c>
      <c r="G6995" t="s">
        <v>16</v>
      </c>
      <c r="H6995" s="1">
        <v>18</v>
      </c>
      <c r="I6995" s="1">
        <v>122</v>
      </c>
      <c r="J6995" s="1">
        <v>2196</v>
      </c>
      <c r="K6995" s="2">
        <v>900.3599999999999</v>
      </c>
      <c r="L6995">
        <v>0.41</v>
      </c>
      <c r="M6995" t="s">
        <v>82</v>
      </c>
    </row>
    <row r="6996" spans="1:13" x14ac:dyDescent="0.25">
      <c r="A6996" t="s">
        <v>29</v>
      </c>
      <c r="B6996">
        <v>1185732</v>
      </c>
      <c r="C6996" s="6">
        <v>44289</v>
      </c>
      <c r="D6996" t="s">
        <v>35</v>
      </c>
      <c r="E6996" t="s">
        <v>113</v>
      </c>
      <c r="F6996" t="s">
        <v>114</v>
      </c>
      <c r="G6996" t="s">
        <v>18</v>
      </c>
      <c r="H6996" s="1">
        <v>20</v>
      </c>
      <c r="I6996" s="1">
        <v>39</v>
      </c>
      <c r="J6996" s="1">
        <v>780</v>
      </c>
      <c r="K6996" s="2">
        <v>358.79999999999995</v>
      </c>
      <c r="L6996">
        <v>0.45999999999999996</v>
      </c>
      <c r="M6996" t="s">
        <v>82</v>
      </c>
    </row>
    <row r="6997" spans="1:13" x14ac:dyDescent="0.25">
      <c r="A6997" t="s">
        <v>29</v>
      </c>
      <c r="B6997">
        <v>1185732</v>
      </c>
      <c r="C6997" s="6">
        <v>44289</v>
      </c>
      <c r="D6997" t="s">
        <v>35</v>
      </c>
      <c r="E6997" t="s">
        <v>113</v>
      </c>
      <c r="F6997" t="s">
        <v>114</v>
      </c>
      <c r="G6997" t="s">
        <v>19</v>
      </c>
      <c r="H6997" s="1">
        <v>9</v>
      </c>
      <c r="I6997" s="1">
        <v>41</v>
      </c>
      <c r="J6997" s="1">
        <v>369</v>
      </c>
      <c r="K6997" s="2">
        <v>158.66999999999999</v>
      </c>
      <c r="L6997">
        <v>0.43</v>
      </c>
      <c r="M6997" t="s">
        <v>82</v>
      </c>
    </row>
    <row r="6998" spans="1:13" x14ac:dyDescent="0.25">
      <c r="A6998" t="s">
        <v>29</v>
      </c>
      <c r="B6998">
        <v>1185732</v>
      </c>
      <c r="C6998" s="6">
        <v>44289</v>
      </c>
      <c r="D6998" t="s">
        <v>35</v>
      </c>
      <c r="E6998" t="s">
        <v>113</v>
      </c>
      <c r="F6998" t="s">
        <v>114</v>
      </c>
      <c r="G6998" t="s">
        <v>20</v>
      </c>
      <c r="H6998" s="1">
        <v>15</v>
      </c>
      <c r="I6998" s="1">
        <v>22</v>
      </c>
      <c r="J6998" s="1">
        <v>330</v>
      </c>
      <c r="K6998" s="2">
        <v>135.29999999999998</v>
      </c>
      <c r="L6998">
        <v>0.41</v>
      </c>
      <c r="M6998" t="s">
        <v>82</v>
      </c>
    </row>
    <row r="6999" spans="1:13" x14ac:dyDescent="0.25">
      <c r="A6999" t="s">
        <v>29</v>
      </c>
      <c r="B6999">
        <v>1185732</v>
      </c>
      <c r="C6999" s="6">
        <v>44289</v>
      </c>
      <c r="D6999" t="s">
        <v>35</v>
      </c>
      <c r="E6999" t="s">
        <v>113</v>
      </c>
      <c r="F6999" t="s">
        <v>114</v>
      </c>
      <c r="G6999" t="s">
        <v>21</v>
      </c>
      <c r="H6999" s="1">
        <v>55</v>
      </c>
      <c r="I6999" s="1">
        <v>26</v>
      </c>
      <c r="J6999" s="1">
        <v>1430</v>
      </c>
      <c r="K6999" s="2">
        <v>886.6</v>
      </c>
      <c r="L6999">
        <v>0.62</v>
      </c>
      <c r="M6999" t="s">
        <v>82</v>
      </c>
    </row>
    <row r="7000" spans="1:13" x14ac:dyDescent="0.25">
      <c r="A7000" t="s">
        <v>29</v>
      </c>
      <c r="B7000">
        <v>1185732</v>
      </c>
      <c r="C7000" s="6">
        <v>44289</v>
      </c>
      <c r="D7000" t="s">
        <v>35</v>
      </c>
      <c r="E7000" t="s">
        <v>113</v>
      </c>
      <c r="F7000" t="s">
        <v>114</v>
      </c>
      <c r="G7000" t="s">
        <v>22</v>
      </c>
      <c r="H7000" s="1">
        <v>49</v>
      </c>
      <c r="I7000" s="1">
        <v>61</v>
      </c>
      <c r="J7000" s="1">
        <v>2989</v>
      </c>
      <c r="K7000" s="2">
        <v>1643.95</v>
      </c>
      <c r="L7000">
        <v>0.55000000000000004</v>
      </c>
      <c r="M7000" t="s">
        <v>82</v>
      </c>
    </row>
    <row r="7001" spans="1:13" x14ac:dyDescent="0.25">
      <c r="A7001" t="s">
        <v>29</v>
      </c>
      <c r="B7001">
        <v>1185732</v>
      </c>
      <c r="C7001" s="6">
        <v>44320</v>
      </c>
      <c r="D7001" t="s">
        <v>35</v>
      </c>
      <c r="E7001" t="s">
        <v>113</v>
      </c>
      <c r="F7001" t="s">
        <v>114</v>
      </c>
      <c r="G7001" t="s">
        <v>16</v>
      </c>
      <c r="H7001" s="1">
        <v>58</v>
      </c>
      <c r="I7001" s="1">
        <v>134</v>
      </c>
      <c r="J7001" s="1">
        <v>7772</v>
      </c>
      <c r="K7001" s="2">
        <v>3186.52</v>
      </c>
      <c r="L7001">
        <v>0.41</v>
      </c>
      <c r="M7001" t="s">
        <v>82</v>
      </c>
    </row>
    <row r="7002" spans="1:13" x14ac:dyDescent="0.25">
      <c r="A7002" t="s">
        <v>29</v>
      </c>
      <c r="B7002">
        <v>1185732</v>
      </c>
      <c r="C7002" s="6">
        <v>44320</v>
      </c>
      <c r="D7002" t="s">
        <v>35</v>
      </c>
      <c r="E7002" t="s">
        <v>113</v>
      </c>
      <c r="F7002" t="s">
        <v>114</v>
      </c>
      <c r="G7002" t="s">
        <v>18</v>
      </c>
      <c r="H7002" s="1">
        <v>39</v>
      </c>
      <c r="I7002" s="1">
        <v>50</v>
      </c>
      <c r="J7002" s="1">
        <v>1950</v>
      </c>
      <c r="K7002" s="2">
        <v>955.5</v>
      </c>
      <c r="L7002">
        <v>0.49</v>
      </c>
      <c r="M7002" t="s">
        <v>82</v>
      </c>
    </row>
    <row r="7003" spans="1:13" x14ac:dyDescent="0.25">
      <c r="A7003" t="s">
        <v>29</v>
      </c>
      <c r="B7003">
        <v>1185732</v>
      </c>
      <c r="C7003" s="6">
        <v>44320</v>
      </c>
      <c r="D7003" t="s">
        <v>35</v>
      </c>
      <c r="E7003" t="s">
        <v>113</v>
      </c>
      <c r="F7003" t="s">
        <v>114</v>
      </c>
      <c r="G7003" t="s">
        <v>19</v>
      </c>
      <c r="H7003" s="1">
        <v>33</v>
      </c>
      <c r="I7003" s="1">
        <v>49</v>
      </c>
      <c r="J7003" s="1">
        <v>1617</v>
      </c>
      <c r="K7003" s="2">
        <v>727.65</v>
      </c>
      <c r="L7003">
        <v>0.44999999999999996</v>
      </c>
      <c r="M7003" t="s">
        <v>82</v>
      </c>
    </row>
    <row r="7004" spans="1:13" x14ac:dyDescent="0.25">
      <c r="A7004" t="s">
        <v>29</v>
      </c>
      <c r="B7004">
        <v>1185732</v>
      </c>
      <c r="C7004" s="6">
        <v>44320</v>
      </c>
      <c r="D7004" t="s">
        <v>35</v>
      </c>
      <c r="E7004" t="s">
        <v>113</v>
      </c>
      <c r="F7004" t="s">
        <v>114</v>
      </c>
      <c r="G7004" t="s">
        <v>20</v>
      </c>
      <c r="H7004" s="1">
        <v>32</v>
      </c>
      <c r="I7004" s="1">
        <v>38</v>
      </c>
      <c r="J7004" s="1">
        <v>1216</v>
      </c>
      <c r="K7004" s="2">
        <v>535.04</v>
      </c>
      <c r="L7004">
        <v>0.44</v>
      </c>
      <c r="M7004" t="s">
        <v>82</v>
      </c>
    </row>
    <row r="7005" spans="1:13" x14ac:dyDescent="0.25">
      <c r="A7005" t="s">
        <v>29</v>
      </c>
      <c r="B7005">
        <v>1185732</v>
      </c>
      <c r="C7005" s="6">
        <v>44320</v>
      </c>
      <c r="D7005" t="s">
        <v>35</v>
      </c>
      <c r="E7005" t="s">
        <v>113</v>
      </c>
      <c r="F7005" t="s">
        <v>114</v>
      </c>
      <c r="G7005" t="s">
        <v>21</v>
      </c>
      <c r="H7005" s="1">
        <v>44</v>
      </c>
      <c r="I7005" s="1">
        <v>53</v>
      </c>
      <c r="J7005" s="1">
        <v>2332</v>
      </c>
      <c r="K7005" s="2">
        <v>1422.52</v>
      </c>
      <c r="L7005">
        <v>0.61</v>
      </c>
      <c r="M7005" t="s">
        <v>82</v>
      </c>
    </row>
    <row r="7006" spans="1:13" x14ac:dyDescent="0.25">
      <c r="A7006" t="s">
        <v>29</v>
      </c>
      <c r="B7006">
        <v>1185732</v>
      </c>
      <c r="C7006" s="6">
        <v>44320</v>
      </c>
      <c r="D7006" t="s">
        <v>35</v>
      </c>
      <c r="E7006" t="s">
        <v>113</v>
      </c>
      <c r="F7006" t="s">
        <v>114</v>
      </c>
      <c r="G7006" t="s">
        <v>22</v>
      </c>
      <c r="H7006" s="1">
        <v>47</v>
      </c>
      <c r="I7006" s="1">
        <v>90</v>
      </c>
      <c r="J7006" s="1">
        <v>4230</v>
      </c>
      <c r="K7006" s="2">
        <v>2157.3000000000002</v>
      </c>
      <c r="L7006">
        <v>0.51</v>
      </c>
      <c r="M7006" t="s">
        <v>82</v>
      </c>
    </row>
    <row r="7007" spans="1:13" x14ac:dyDescent="0.25">
      <c r="A7007" t="s">
        <v>29</v>
      </c>
      <c r="B7007">
        <v>1185732</v>
      </c>
      <c r="C7007" s="6">
        <v>44350</v>
      </c>
      <c r="D7007" t="s">
        <v>35</v>
      </c>
      <c r="E7007" t="s">
        <v>113</v>
      </c>
      <c r="F7007" t="s">
        <v>114</v>
      </c>
      <c r="G7007" t="s">
        <v>16</v>
      </c>
      <c r="H7007" s="1">
        <v>32</v>
      </c>
      <c r="I7007" s="1">
        <v>160</v>
      </c>
      <c r="J7007" s="1">
        <v>5120</v>
      </c>
      <c r="K7007" s="2">
        <v>2252.8000000000002</v>
      </c>
      <c r="L7007">
        <v>0.44</v>
      </c>
      <c r="M7007" t="s">
        <v>82</v>
      </c>
    </row>
    <row r="7008" spans="1:13" x14ac:dyDescent="0.25">
      <c r="A7008" t="s">
        <v>29</v>
      </c>
      <c r="B7008">
        <v>1185732</v>
      </c>
      <c r="C7008" s="6">
        <v>44350</v>
      </c>
      <c r="D7008" t="s">
        <v>35</v>
      </c>
      <c r="E7008" t="s">
        <v>113</v>
      </c>
      <c r="F7008" t="s">
        <v>114</v>
      </c>
      <c r="G7008" t="s">
        <v>18</v>
      </c>
      <c r="H7008" s="1">
        <v>27</v>
      </c>
      <c r="I7008" s="1">
        <v>90</v>
      </c>
      <c r="J7008" s="1">
        <v>2430</v>
      </c>
      <c r="K7008" s="2">
        <v>1190.7</v>
      </c>
      <c r="L7008">
        <v>0.49</v>
      </c>
      <c r="M7008" t="s">
        <v>82</v>
      </c>
    </row>
    <row r="7009" spans="1:13" x14ac:dyDescent="0.25">
      <c r="A7009" t="s">
        <v>29</v>
      </c>
      <c r="B7009">
        <v>1185732</v>
      </c>
      <c r="C7009" s="6">
        <v>44350</v>
      </c>
      <c r="D7009" t="s">
        <v>35</v>
      </c>
      <c r="E7009" t="s">
        <v>113</v>
      </c>
      <c r="F7009" t="s">
        <v>114</v>
      </c>
      <c r="G7009" t="s">
        <v>19</v>
      </c>
      <c r="H7009" s="1">
        <v>24</v>
      </c>
      <c r="I7009" s="1">
        <v>52</v>
      </c>
      <c r="J7009" s="1">
        <v>1248</v>
      </c>
      <c r="K7009" s="2">
        <v>549.12</v>
      </c>
      <c r="L7009">
        <v>0.44</v>
      </c>
      <c r="M7009" t="s">
        <v>82</v>
      </c>
    </row>
    <row r="7010" spans="1:13" x14ac:dyDescent="0.25">
      <c r="A7010" t="s">
        <v>29</v>
      </c>
      <c r="B7010">
        <v>1185732</v>
      </c>
      <c r="C7010" s="6">
        <v>44350</v>
      </c>
      <c r="D7010" t="s">
        <v>35</v>
      </c>
      <c r="E7010" t="s">
        <v>113</v>
      </c>
      <c r="F7010" t="s">
        <v>114</v>
      </c>
      <c r="G7010" t="s">
        <v>20</v>
      </c>
      <c r="H7010" s="1">
        <v>24</v>
      </c>
      <c r="I7010" s="1">
        <v>47</v>
      </c>
      <c r="J7010" s="1">
        <v>1128</v>
      </c>
      <c r="K7010" s="2">
        <v>462.47999999999996</v>
      </c>
      <c r="L7010">
        <v>0.41</v>
      </c>
      <c r="M7010" t="s">
        <v>82</v>
      </c>
    </row>
    <row r="7011" spans="1:13" x14ac:dyDescent="0.25">
      <c r="A7011" t="s">
        <v>29</v>
      </c>
      <c r="B7011">
        <v>1185732</v>
      </c>
      <c r="C7011" s="6">
        <v>44350</v>
      </c>
      <c r="D7011" t="s">
        <v>35</v>
      </c>
      <c r="E7011" t="s">
        <v>113</v>
      </c>
      <c r="F7011" t="s">
        <v>114</v>
      </c>
      <c r="G7011" t="s">
        <v>21</v>
      </c>
      <c r="H7011" s="1">
        <v>34</v>
      </c>
      <c r="I7011" s="1">
        <v>46</v>
      </c>
      <c r="J7011" s="1">
        <v>1564</v>
      </c>
      <c r="K7011" s="2">
        <v>938.4</v>
      </c>
      <c r="L7011">
        <v>0.6</v>
      </c>
      <c r="M7011" t="s">
        <v>82</v>
      </c>
    </row>
    <row r="7012" spans="1:13" x14ac:dyDescent="0.25">
      <c r="A7012" t="s">
        <v>29</v>
      </c>
      <c r="B7012">
        <v>1185732</v>
      </c>
      <c r="C7012" s="6">
        <v>44350</v>
      </c>
      <c r="D7012" t="s">
        <v>35</v>
      </c>
      <c r="E7012" t="s">
        <v>113</v>
      </c>
      <c r="F7012" t="s">
        <v>114</v>
      </c>
      <c r="G7012" t="s">
        <v>22</v>
      </c>
      <c r="H7012" s="1">
        <v>51</v>
      </c>
      <c r="I7012" s="1">
        <v>98</v>
      </c>
      <c r="J7012" s="1">
        <v>4998</v>
      </c>
      <c r="K7012" s="2">
        <v>2748.9</v>
      </c>
      <c r="L7012">
        <v>0.55000000000000004</v>
      </c>
      <c r="M7012" t="s">
        <v>82</v>
      </c>
    </row>
    <row r="7013" spans="1:13" x14ac:dyDescent="0.25">
      <c r="A7013" t="s">
        <v>29</v>
      </c>
      <c r="B7013">
        <v>1185732</v>
      </c>
      <c r="C7013" s="6">
        <v>44379</v>
      </c>
      <c r="D7013" t="s">
        <v>35</v>
      </c>
      <c r="E7013" t="s">
        <v>113</v>
      </c>
      <c r="F7013" t="s">
        <v>114</v>
      </c>
      <c r="G7013" t="s">
        <v>16</v>
      </c>
      <c r="H7013" s="1">
        <v>45</v>
      </c>
      <c r="I7013" s="1">
        <v>149</v>
      </c>
      <c r="J7013" s="1">
        <v>6705</v>
      </c>
      <c r="K7013" s="2">
        <v>2816.1</v>
      </c>
      <c r="L7013">
        <v>0.42</v>
      </c>
      <c r="M7013" t="s">
        <v>82</v>
      </c>
    </row>
    <row r="7014" spans="1:13" x14ac:dyDescent="0.25">
      <c r="A7014" t="s">
        <v>29</v>
      </c>
      <c r="B7014">
        <v>1185732</v>
      </c>
      <c r="C7014" s="6">
        <v>44379</v>
      </c>
      <c r="D7014" t="s">
        <v>35</v>
      </c>
      <c r="E7014" t="s">
        <v>113</v>
      </c>
      <c r="F7014" t="s">
        <v>114</v>
      </c>
      <c r="G7014" t="s">
        <v>18</v>
      </c>
      <c r="H7014" s="1">
        <v>42</v>
      </c>
      <c r="I7014" s="1">
        <v>87</v>
      </c>
      <c r="J7014" s="1">
        <v>3654</v>
      </c>
      <c r="K7014" s="2">
        <v>1790.46</v>
      </c>
      <c r="L7014">
        <v>0.49</v>
      </c>
      <c r="M7014" t="s">
        <v>82</v>
      </c>
    </row>
    <row r="7015" spans="1:13" x14ac:dyDescent="0.25">
      <c r="A7015" t="s">
        <v>29</v>
      </c>
      <c r="B7015">
        <v>1185732</v>
      </c>
      <c r="C7015" s="6">
        <v>44379</v>
      </c>
      <c r="D7015" t="s">
        <v>35</v>
      </c>
      <c r="E7015" t="s">
        <v>113</v>
      </c>
      <c r="F7015" t="s">
        <v>114</v>
      </c>
      <c r="G7015" t="s">
        <v>19</v>
      </c>
      <c r="H7015" s="1">
        <v>38</v>
      </c>
      <c r="I7015" s="1">
        <v>61</v>
      </c>
      <c r="J7015" s="1">
        <v>2318</v>
      </c>
      <c r="K7015" s="2">
        <v>996.74</v>
      </c>
      <c r="L7015">
        <v>0.43</v>
      </c>
      <c r="M7015" t="s">
        <v>82</v>
      </c>
    </row>
    <row r="7016" spans="1:13" x14ac:dyDescent="0.25">
      <c r="A7016" t="s">
        <v>29</v>
      </c>
      <c r="B7016">
        <v>1185732</v>
      </c>
      <c r="C7016" s="6">
        <v>44379</v>
      </c>
      <c r="D7016" t="s">
        <v>35</v>
      </c>
      <c r="E7016" t="s">
        <v>113</v>
      </c>
      <c r="F7016" t="s">
        <v>114</v>
      </c>
      <c r="G7016" t="s">
        <v>20</v>
      </c>
      <c r="H7016" s="1">
        <v>38</v>
      </c>
      <c r="I7016" s="1">
        <v>51</v>
      </c>
      <c r="J7016" s="1">
        <v>1938</v>
      </c>
      <c r="K7016" s="2">
        <v>813.95999999999992</v>
      </c>
      <c r="L7016">
        <v>0.42</v>
      </c>
      <c r="M7016" t="s">
        <v>82</v>
      </c>
    </row>
    <row r="7017" spans="1:13" x14ac:dyDescent="0.25">
      <c r="A7017" t="s">
        <v>29</v>
      </c>
      <c r="B7017">
        <v>1185732</v>
      </c>
      <c r="C7017" s="6">
        <v>44379</v>
      </c>
      <c r="D7017" t="s">
        <v>35</v>
      </c>
      <c r="E7017" t="s">
        <v>113</v>
      </c>
      <c r="F7017" t="s">
        <v>114</v>
      </c>
      <c r="G7017" t="s">
        <v>21</v>
      </c>
      <c r="H7017" s="1">
        <v>48</v>
      </c>
      <c r="I7017" s="1">
        <v>50</v>
      </c>
      <c r="J7017" s="1">
        <v>2400</v>
      </c>
      <c r="K7017" s="2">
        <v>1488</v>
      </c>
      <c r="L7017">
        <v>0.62</v>
      </c>
      <c r="M7017" t="s">
        <v>82</v>
      </c>
    </row>
    <row r="7018" spans="1:13" x14ac:dyDescent="0.25">
      <c r="A7018" t="s">
        <v>29</v>
      </c>
      <c r="B7018">
        <v>1185732</v>
      </c>
      <c r="C7018" s="6">
        <v>44379</v>
      </c>
      <c r="D7018" t="s">
        <v>35</v>
      </c>
      <c r="E7018" t="s">
        <v>113</v>
      </c>
      <c r="F7018" t="s">
        <v>114</v>
      </c>
      <c r="G7018" t="s">
        <v>22</v>
      </c>
      <c r="H7018" s="1">
        <v>52</v>
      </c>
      <c r="I7018" s="1">
        <v>94</v>
      </c>
      <c r="J7018" s="1">
        <v>4888</v>
      </c>
      <c r="K7018" s="2">
        <v>2639.52</v>
      </c>
      <c r="L7018">
        <v>0.54</v>
      </c>
      <c r="M7018" t="s">
        <v>82</v>
      </c>
    </row>
    <row r="7019" spans="1:13" x14ac:dyDescent="0.25">
      <c r="A7019" t="s">
        <v>29</v>
      </c>
      <c r="B7019">
        <v>1185732</v>
      </c>
      <c r="C7019" s="6">
        <v>44411</v>
      </c>
      <c r="D7019" t="s">
        <v>35</v>
      </c>
      <c r="E7019" t="s">
        <v>113</v>
      </c>
      <c r="F7019" t="s">
        <v>114</v>
      </c>
      <c r="G7019" t="s">
        <v>16</v>
      </c>
      <c r="H7019" s="1">
        <v>46</v>
      </c>
      <c r="I7019" s="1">
        <v>158</v>
      </c>
      <c r="J7019" s="1">
        <v>7268</v>
      </c>
      <c r="K7019" s="2">
        <v>3052.56</v>
      </c>
      <c r="L7019">
        <v>0.42</v>
      </c>
      <c r="M7019" t="s">
        <v>82</v>
      </c>
    </row>
    <row r="7020" spans="1:13" x14ac:dyDescent="0.25">
      <c r="A7020" t="s">
        <v>29</v>
      </c>
      <c r="B7020">
        <v>1185732</v>
      </c>
      <c r="C7020" s="6">
        <v>44411</v>
      </c>
      <c r="D7020" t="s">
        <v>35</v>
      </c>
      <c r="E7020" t="s">
        <v>113</v>
      </c>
      <c r="F7020" t="s">
        <v>114</v>
      </c>
      <c r="G7020" t="s">
        <v>18</v>
      </c>
      <c r="H7020" s="1">
        <v>43</v>
      </c>
      <c r="I7020" s="1">
        <v>84</v>
      </c>
      <c r="J7020" s="1">
        <v>3612</v>
      </c>
      <c r="K7020" s="2">
        <v>1697.6399999999999</v>
      </c>
      <c r="L7020">
        <v>0.47</v>
      </c>
      <c r="M7020" t="s">
        <v>82</v>
      </c>
    </row>
    <row r="7021" spans="1:13" x14ac:dyDescent="0.25">
      <c r="A7021" t="s">
        <v>29</v>
      </c>
      <c r="B7021">
        <v>1185732</v>
      </c>
      <c r="C7021" s="6">
        <v>44411</v>
      </c>
      <c r="D7021" t="s">
        <v>35</v>
      </c>
      <c r="E7021" t="s">
        <v>113</v>
      </c>
      <c r="F7021" t="s">
        <v>114</v>
      </c>
      <c r="G7021" t="s">
        <v>19</v>
      </c>
      <c r="H7021" s="1">
        <v>39</v>
      </c>
      <c r="I7021" s="1">
        <v>56</v>
      </c>
      <c r="J7021" s="1">
        <v>2184</v>
      </c>
      <c r="K7021" s="2">
        <v>873.6</v>
      </c>
      <c r="L7021">
        <v>0.4</v>
      </c>
      <c r="M7021" t="s">
        <v>82</v>
      </c>
    </row>
    <row r="7022" spans="1:13" x14ac:dyDescent="0.25">
      <c r="A7022" t="s">
        <v>29</v>
      </c>
      <c r="B7022">
        <v>1185732</v>
      </c>
      <c r="C7022" s="6">
        <v>44411</v>
      </c>
      <c r="D7022" t="s">
        <v>35</v>
      </c>
      <c r="E7022" t="s">
        <v>113</v>
      </c>
      <c r="F7022" t="s">
        <v>114</v>
      </c>
      <c r="G7022" t="s">
        <v>20</v>
      </c>
      <c r="H7022" s="1">
        <v>39</v>
      </c>
      <c r="I7022" s="1">
        <v>50</v>
      </c>
      <c r="J7022" s="1">
        <v>1950</v>
      </c>
      <c r="K7022" s="2">
        <v>877.49999999999989</v>
      </c>
      <c r="L7022">
        <v>0.44999999999999996</v>
      </c>
      <c r="M7022" t="s">
        <v>82</v>
      </c>
    </row>
    <row r="7023" spans="1:13" x14ac:dyDescent="0.25">
      <c r="A7023" t="s">
        <v>29</v>
      </c>
      <c r="B7023">
        <v>1185732</v>
      </c>
      <c r="C7023" s="6">
        <v>44411</v>
      </c>
      <c r="D7023" t="s">
        <v>35</v>
      </c>
      <c r="E7023" t="s">
        <v>113</v>
      </c>
      <c r="F7023" t="s">
        <v>114</v>
      </c>
      <c r="G7023" t="s">
        <v>21</v>
      </c>
      <c r="H7023" s="1">
        <v>48</v>
      </c>
      <c r="I7023" s="1">
        <v>46</v>
      </c>
      <c r="J7023" s="1">
        <v>2208</v>
      </c>
      <c r="K7023" s="2">
        <v>1435.2</v>
      </c>
      <c r="L7023">
        <v>0.65</v>
      </c>
      <c r="M7023" t="s">
        <v>82</v>
      </c>
    </row>
    <row r="7024" spans="1:13" x14ac:dyDescent="0.25">
      <c r="A7024" t="s">
        <v>29</v>
      </c>
      <c r="B7024">
        <v>1185732</v>
      </c>
      <c r="C7024" s="6">
        <v>44411</v>
      </c>
      <c r="D7024" t="s">
        <v>35</v>
      </c>
      <c r="E7024" t="s">
        <v>113</v>
      </c>
      <c r="F7024" t="s">
        <v>114</v>
      </c>
      <c r="G7024" t="s">
        <v>22</v>
      </c>
      <c r="H7024" s="1">
        <v>52</v>
      </c>
      <c r="I7024" s="1">
        <v>102</v>
      </c>
      <c r="J7024" s="1">
        <v>5304</v>
      </c>
      <c r="K7024" s="2">
        <v>2705.04</v>
      </c>
      <c r="L7024">
        <v>0.51</v>
      </c>
      <c r="M7024" t="s">
        <v>82</v>
      </c>
    </row>
    <row r="7025" spans="1:13" x14ac:dyDescent="0.25">
      <c r="A7025" t="s">
        <v>29</v>
      </c>
      <c r="B7025">
        <v>1185732</v>
      </c>
      <c r="C7025" s="6">
        <v>44443</v>
      </c>
      <c r="D7025" t="s">
        <v>35</v>
      </c>
      <c r="E7025" t="s">
        <v>113</v>
      </c>
      <c r="F7025" t="s">
        <v>114</v>
      </c>
      <c r="G7025" t="s">
        <v>16</v>
      </c>
      <c r="H7025" s="1">
        <v>33</v>
      </c>
      <c r="I7025" s="1">
        <v>143</v>
      </c>
      <c r="J7025" s="1">
        <v>4719</v>
      </c>
      <c r="K7025" s="2">
        <v>1934.79</v>
      </c>
      <c r="L7025">
        <v>0.41</v>
      </c>
      <c r="M7025" t="s">
        <v>82</v>
      </c>
    </row>
    <row r="7026" spans="1:13" x14ac:dyDescent="0.25">
      <c r="A7026" t="s">
        <v>29</v>
      </c>
      <c r="B7026">
        <v>1185732</v>
      </c>
      <c r="C7026" s="6">
        <v>44443</v>
      </c>
      <c r="D7026" t="s">
        <v>35</v>
      </c>
      <c r="E7026" t="s">
        <v>113</v>
      </c>
      <c r="F7026" t="s">
        <v>114</v>
      </c>
      <c r="G7026" t="s">
        <v>18</v>
      </c>
      <c r="H7026" s="1">
        <v>29</v>
      </c>
      <c r="I7026" s="1">
        <v>65</v>
      </c>
      <c r="J7026" s="1">
        <v>1885</v>
      </c>
      <c r="K7026" s="2">
        <v>848.24999999999989</v>
      </c>
      <c r="L7026">
        <v>0.44999999999999996</v>
      </c>
      <c r="M7026" t="s">
        <v>82</v>
      </c>
    </row>
    <row r="7027" spans="1:13" x14ac:dyDescent="0.25">
      <c r="A7027" t="s">
        <v>29</v>
      </c>
      <c r="B7027">
        <v>1185732</v>
      </c>
      <c r="C7027" s="6">
        <v>44443</v>
      </c>
      <c r="D7027" t="s">
        <v>35</v>
      </c>
      <c r="E7027" t="s">
        <v>113</v>
      </c>
      <c r="F7027" t="s">
        <v>114</v>
      </c>
      <c r="G7027" t="s">
        <v>19</v>
      </c>
      <c r="H7027" s="1">
        <v>24</v>
      </c>
      <c r="I7027" s="1">
        <v>44</v>
      </c>
      <c r="J7027" s="1">
        <v>1056</v>
      </c>
      <c r="K7027" s="2">
        <v>475.19999999999993</v>
      </c>
      <c r="L7027">
        <v>0.44999999999999996</v>
      </c>
      <c r="M7027" t="s">
        <v>82</v>
      </c>
    </row>
    <row r="7028" spans="1:13" x14ac:dyDescent="0.25">
      <c r="A7028" t="s">
        <v>29</v>
      </c>
      <c r="B7028">
        <v>1185732</v>
      </c>
      <c r="C7028" s="6">
        <v>44443</v>
      </c>
      <c r="D7028" t="s">
        <v>35</v>
      </c>
      <c r="E7028" t="s">
        <v>113</v>
      </c>
      <c r="F7028" t="s">
        <v>114</v>
      </c>
      <c r="G7028" t="s">
        <v>20</v>
      </c>
      <c r="H7028" s="1">
        <v>23</v>
      </c>
      <c r="I7028" s="1">
        <v>34</v>
      </c>
      <c r="J7028" s="1">
        <v>782</v>
      </c>
      <c r="K7028" s="2">
        <v>351.9</v>
      </c>
      <c r="L7028">
        <v>0.44999999999999996</v>
      </c>
      <c r="M7028" t="s">
        <v>82</v>
      </c>
    </row>
    <row r="7029" spans="1:13" x14ac:dyDescent="0.25">
      <c r="A7029" t="s">
        <v>29</v>
      </c>
      <c r="B7029">
        <v>1185732</v>
      </c>
      <c r="C7029" s="6">
        <v>44443</v>
      </c>
      <c r="D7029" t="s">
        <v>35</v>
      </c>
      <c r="E7029" t="s">
        <v>113</v>
      </c>
      <c r="F7029" t="s">
        <v>114</v>
      </c>
      <c r="G7029" t="s">
        <v>21</v>
      </c>
      <c r="H7029" s="1">
        <v>33</v>
      </c>
      <c r="I7029" s="1">
        <v>33</v>
      </c>
      <c r="J7029" s="1">
        <v>1089</v>
      </c>
      <c r="K7029" s="2">
        <v>707.85</v>
      </c>
      <c r="L7029">
        <v>0.65</v>
      </c>
      <c r="M7029" t="s">
        <v>82</v>
      </c>
    </row>
    <row r="7030" spans="1:13" x14ac:dyDescent="0.25">
      <c r="A7030" t="s">
        <v>29</v>
      </c>
      <c r="B7030">
        <v>1185732</v>
      </c>
      <c r="C7030" s="6">
        <v>44443</v>
      </c>
      <c r="D7030" t="s">
        <v>35</v>
      </c>
      <c r="E7030" t="s">
        <v>113</v>
      </c>
      <c r="F7030" t="s">
        <v>114</v>
      </c>
      <c r="G7030" t="s">
        <v>22</v>
      </c>
      <c r="H7030" s="1">
        <v>38</v>
      </c>
      <c r="I7030" s="1">
        <v>52</v>
      </c>
      <c r="J7030" s="1">
        <v>1976</v>
      </c>
      <c r="K7030" s="2">
        <v>988</v>
      </c>
      <c r="L7030">
        <v>0.5</v>
      </c>
      <c r="M7030" t="s">
        <v>82</v>
      </c>
    </row>
    <row r="7031" spans="1:13" x14ac:dyDescent="0.25">
      <c r="A7031" t="s">
        <v>29</v>
      </c>
      <c r="B7031">
        <v>1185732</v>
      </c>
      <c r="C7031" s="6">
        <v>44472</v>
      </c>
      <c r="D7031" t="s">
        <v>35</v>
      </c>
      <c r="E7031" t="s">
        <v>113</v>
      </c>
      <c r="F7031" t="s">
        <v>114</v>
      </c>
      <c r="G7031" t="s">
        <v>16</v>
      </c>
      <c r="H7031" s="1">
        <v>43</v>
      </c>
      <c r="I7031" s="1">
        <v>113</v>
      </c>
      <c r="J7031" s="1">
        <v>4859</v>
      </c>
      <c r="K7031" s="2">
        <v>2040.78</v>
      </c>
      <c r="L7031">
        <v>0.42</v>
      </c>
      <c r="M7031" t="s">
        <v>82</v>
      </c>
    </row>
    <row r="7032" spans="1:13" x14ac:dyDescent="0.25">
      <c r="A7032" t="s">
        <v>29</v>
      </c>
      <c r="B7032">
        <v>1185732</v>
      </c>
      <c r="C7032" s="6">
        <v>44472</v>
      </c>
      <c r="D7032" t="s">
        <v>35</v>
      </c>
      <c r="E7032" t="s">
        <v>113</v>
      </c>
      <c r="F7032" t="s">
        <v>114</v>
      </c>
      <c r="G7032" t="s">
        <v>18</v>
      </c>
      <c r="H7032" s="1">
        <v>33</v>
      </c>
      <c r="I7032" s="1">
        <v>68</v>
      </c>
      <c r="J7032" s="1">
        <v>2244</v>
      </c>
      <c r="K7032" s="2">
        <v>1077.1199999999999</v>
      </c>
      <c r="L7032">
        <v>0.48</v>
      </c>
      <c r="M7032" t="s">
        <v>82</v>
      </c>
    </row>
    <row r="7033" spans="1:13" x14ac:dyDescent="0.25">
      <c r="A7033" t="s">
        <v>29</v>
      </c>
      <c r="B7033">
        <v>1185732</v>
      </c>
      <c r="C7033" s="6">
        <v>44472</v>
      </c>
      <c r="D7033" t="s">
        <v>35</v>
      </c>
      <c r="E7033" t="s">
        <v>113</v>
      </c>
      <c r="F7033" t="s">
        <v>114</v>
      </c>
      <c r="G7033" t="s">
        <v>19</v>
      </c>
      <c r="H7033" s="1">
        <v>34</v>
      </c>
      <c r="I7033" s="1">
        <v>33</v>
      </c>
      <c r="J7033" s="1">
        <v>1122</v>
      </c>
      <c r="K7033" s="2">
        <v>482.46</v>
      </c>
      <c r="L7033">
        <v>0.43</v>
      </c>
      <c r="M7033" t="s">
        <v>82</v>
      </c>
    </row>
    <row r="7034" spans="1:13" x14ac:dyDescent="0.25">
      <c r="A7034" t="s">
        <v>29</v>
      </c>
      <c r="B7034">
        <v>1185732</v>
      </c>
      <c r="C7034" s="6">
        <v>44472</v>
      </c>
      <c r="D7034" t="s">
        <v>35</v>
      </c>
      <c r="E7034" t="s">
        <v>113</v>
      </c>
      <c r="F7034" t="s">
        <v>114</v>
      </c>
      <c r="G7034" t="s">
        <v>20</v>
      </c>
      <c r="H7034" s="1">
        <v>32</v>
      </c>
      <c r="I7034" s="1">
        <v>33</v>
      </c>
      <c r="J7034" s="1">
        <v>1056</v>
      </c>
      <c r="K7034" s="2">
        <v>432.96</v>
      </c>
      <c r="L7034">
        <v>0.41</v>
      </c>
      <c r="M7034" t="s">
        <v>82</v>
      </c>
    </row>
    <row r="7035" spans="1:13" x14ac:dyDescent="0.25">
      <c r="A7035" t="s">
        <v>29</v>
      </c>
      <c r="B7035">
        <v>1185732</v>
      </c>
      <c r="C7035" s="6">
        <v>44472</v>
      </c>
      <c r="D7035" t="s">
        <v>35</v>
      </c>
      <c r="E7035" t="s">
        <v>113</v>
      </c>
      <c r="F7035" t="s">
        <v>114</v>
      </c>
      <c r="G7035" t="s">
        <v>21</v>
      </c>
      <c r="H7035" s="1">
        <v>44</v>
      </c>
      <c r="I7035" s="1">
        <v>33</v>
      </c>
      <c r="J7035" s="1">
        <v>1452</v>
      </c>
      <c r="K7035" s="2">
        <v>914.76</v>
      </c>
      <c r="L7035">
        <v>0.63</v>
      </c>
      <c r="M7035" t="s">
        <v>82</v>
      </c>
    </row>
    <row r="7036" spans="1:13" x14ac:dyDescent="0.25">
      <c r="A7036" t="s">
        <v>29</v>
      </c>
      <c r="B7036">
        <v>1185732</v>
      </c>
      <c r="C7036" s="6">
        <v>44472</v>
      </c>
      <c r="D7036" t="s">
        <v>35</v>
      </c>
      <c r="E7036" t="s">
        <v>113</v>
      </c>
      <c r="F7036" t="s">
        <v>114</v>
      </c>
      <c r="G7036" t="s">
        <v>22</v>
      </c>
      <c r="H7036" s="1">
        <v>46</v>
      </c>
      <c r="I7036" s="1">
        <v>65</v>
      </c>
      <c r="J7036" s="1">
        <v>2990</v>
      </c>
      <c r="K7036" s="2">
        <v>1524.9</v>
      </c>
      <c r="L7036">
        <v>0.51</v>
      </c>
      <c r="M7036" t="s">
        <v>82</v>
      </c>
    </row>
    <row r="7037" spans="1:13" x14ac:dyDescent="0.25">
      <c r="A7037" t="s">
        <v>29</v>
      </c>
      <c r="B7037">
        <v>1185732</v>
      </c>
      <c r="C7037" s="6">
        <v>44503</v>
      </c>
      <c r="D7037" t="s">
        <v>35</v>
      </c>
      <c r="E7037" t="s">
        <v>113</v>
      </c>
      <c r="F7037" t="s">
        <v>114</v>
      </c>
      <c r="G7037" t="s">
        <v>16</v>
      </c>
      <c r="H7037" s="1">
        <v>41</v>
      </c>
      <c r="I7037" s="1">
        <v>104</v>
      </c>
      <c r="J7037" s="1">
        <v>4264</v>
      </c>
      <c r="K7037" s="2">
        <v>1833.52</v>
      </c>
      <c r="L7037">
        <v>0.43</v>
      </c>
      <c r="M7037" t="s">
        <v>82</v>
      </c>
    </row>
    <row r="7038" spans="1:13" x14ac:dyDescent="0.25">
      <c r="A7038" t="s">
        <v>29</v>
      </c>
      <c r="B7038">
        <v>1185732</v>
      </c>
      <c r="C7038" s="6">
        <v>44503</v>
      </c>
      <c r="D7038" t="s">
        <v>35</v>
      </c>
      <c r="E7038" t="s">
        <v>113</v>
      </c>
      <c r="F7038" t="s">
        <v>114</v>
      </c>
      <c r="G7038" t="s">
        <v>18</v>
      </c>
      <c r="H7038" s="1">
        <v>32</v>
      </c>
      <c r="I7038" s="1">
        <v>78</v>
      </c>
      <c r="J7038" s="1">
        <v>2496</v>
      </c>
      <c r="K7038" s="2">
        <v>1173.1199999999999</v>
      </c>
      <c r="L7038">
        <v>0.47</v>
      </c>
      <c r="M7038" t="s">
        <v>82</v>
      </c>
    </row>
    <row r="7039" spans="1:13" x14ac:dyDescent="0.25">
      <c r="A7039" t="s">
        <v>29</v>
      </c>
      <c r="B7039">
        <v>1185732</v>
      </c>
      <c r="C7039" s="6">
        <v>44503</v>
      </c>
      <c r="D7039" t="s">
        <v>35</v>
      </c>
      <c r="E7039" t="s">
        <v>113</v>
      </c>
      <c r="F7039" t="s">
        <v>114</v>
      </c>
      <c r="G7039" t="s">
        <v>19</v>
      </c>
      <c r="H7039" s="1">
        <v>33</v>
      </c>
      <c r="I7039" s="1">
        <v>69</v>
      </c>
      <c r="J7039" s="1">
        <v>2277</v>
      </c>
      <c r="K7039" s="2">
        <v>956.33999999999992</v>
      </c>
      <c r="L7039">
        <v>0.42</v>
      </c>
      <c r="M7039" t="s">
        <v>82</v>
      </c>
    </row>
    <row r="7040" spans="1:13" x14ac:dyDescent="0.25">
      <c r="A7040" t="s">
        <v>29</v>
      </c>
      <c r="B7040">
        <v>1185732</v>
      </c>
      <c r="C7040" s="6">
        <v>44503</v>
      </c>
      <c r="D7040" t="s">
        <v>35</v>
      </c>
      <c r="E7040" t="s">
        <v>113</v>
      </c>
      <c r="F7040" t="s">
        <v>114</v>
      </c>
      <c r="G7040" t="s">
        <v>20</v>
      </c>
      <c r="H7040" s="1">
        <v>33</v>
      </c>
      <c r="I7040" s="1">
        <v>65</v>
      </c>
      <c r="J7040" s="1">
        <v>2145</v>
      </c>
      <c r="K7040" s="2">
        <v>965.24999999999989</v>
      </c>
      <c r="L7040">
        <v>0.44999999999999996</v>
      </c>
      <c r="M7040" t="s">
        <v>82</v>
      </c>
    </row>
    <row r="7041" spans="1:13" x14ac:dyDescent="0.25">
      <c r="A7041" t="s">
        <v>29</v>
      </c>
      <c r="B7041">
        <v>1185732</v>
      </c>
      <c r="C7041" s="6">
        <v>44503</v>
      </c>
      <c r="D7041" t="s">
        <v>35</v>
      </c>
      <c r="E7041" t="s">
        <v>113</v>
      </c>
      <c r="F7041" t="s">
        <v>114</v>
      </c>
      <c r="G7041" t="s">
        <v>21</v>
      </c>
      <c r="H7041" s="1">
        <v>58</v>
      </c>
      <c r="I7041" s="1">
        <v>56</v>
      </c>
      <c r="J7041" s="1">
        <v>3248</v>
      </c>
      <c r="K7041" s="2">
        <v>2013.76</v>
      </c>
      <c r="L7041">
        <v>0.62</v>
      </c>
      <c r="M7041" t="s">
        <v>82</v>
      </c>
    </row>
    <row r="7042" spans="1:13" x14ac:dyDescent="0.25">
      <c r="A7042" t="s">
        <v>29</v>
      </c>
      <c r="B7042">
        <v>1185732</v>
      </c>
      <c r="C7042" s="6">
        <v>44503</v>
      </c>
      <c r="D7042" t="s">
        <v>35</v>
      </c>
      <c r="E7042" t="s">
        <v>113</v>
      </c>
      <c r="F7042" t="s">
        <v>114</v>
      </c>
      <c r="G7042" t="s">
        <v>22</v>
      </c>
      <c r="H7042" s="1">
        <v>61</v>
      </c>
      <c r="I7042" s="1">
        <v>75</v>
      </c>
      <c r="J7042" s="1">
        <v>4575</v>
      </c>
      <c r="K7042" s="2">
        <v>2333.25</v>
      </c>
      <c r="L7042">
        <v>0.51</v>
      </c>
      <c r="M7042" t="s">
        <v>82</v>
      </c>
    </row>
    <row r="7043" spans="1:13" x14ac:dyDescent="0.25">
      <c r="A7043" t="s">
        <v>29</v>
      </c>
      <c r="B7043">
        <v>1185732</v>
      </c>
      <c r="C7043" s="6">
        <v>44532</v>
      </c>
      <c r="D7043" t="s">
        <v>35</v>
      </c>
      <c r="E7043" t="s">
        <v>113</v>
      </c>
      <c r="F7043" t="s">
        <v>114</v>
      </c>
      <c r="G7043" t="s">
        <v>16</v>
      </c>
      <c r="H7043" s="1">
        <v>58</v>
      </c>
      <c r="I7043" s="1">
        <v>138</v>
      </c>
      <c r="J7043" s="1">
        <v>8004</v>
      </c>
      <c r="K7043" s="2">
        <v>3281.64</v>
      </c>
      <c r="L7043">
        <v>0.41</v>
      </c>
      <c r="M7043" t="s">
        <v>82</v>
      </c>
    </row>
    <row r="7044" spans="1:13" x14ac:dyDescent="0.25">
      <c r="A7044" t="s">
        <v>29</v>
      </c>
      <c r="B7044">
        <v>1185732</v>
      </c>
      <c r="C7044" s="6">
        <v>44532</v>
      </c>
      <c r="D7044" t="s">
        <v>35</v>
      </c>
      <c r="E7044" t="s">
        <v>113</v>
      </c>
      <c r="F7044" t="s">
        <v>114</v>
      </c>
      <c r="G7044" t="s">
        <v>18</v>
      </c>
      <c r="H7044" s="1">
        <v>49</v>
      </c>
      <c r="I7044" s="1">
        <v>102</v>
      </c>
      <c r="J7044" s="1">
        <v>4998</v>
      </c>
      <c r="K7044" s="2">
        <v>2349.06</v>
      </c>
      <c r="L7044">
        <v>0.47</v>
      </c>
      <c r="M7044" t="s">
        <v>82</v>
      </c>
    </row>
    <row r="7045" spans="1:13" x14ac:dyDescent="0.25">
      <c r="A7045" t="s">
        <v>29</v>
      </c>
      <c r="B7045">
        <v>1185732</v>
      </c>
      <c r="C7045" s="6">
        <v>44532</v>
      </c>
      <c r="D7045" t="s">
        <v>35</v>
      </c>
      <c r="E7045" t="s">
        <v>113</v>
      </c>
      <c r="F7045" t="s">
        <v>114</v>
      </c>
      <c r="G7045" t="s">
        <v>19</v>
      </c>
      <c r="H7045" s="1">
        <v>45</v>
      </c>
      <c r="I7045" s="1">
        <v>87</v>
      </c>
      <c r="J7045" s="1">
        <v>3915</v>
      </c>
      <c r="K7045" s="2">
        <v>1722.6</v>
      </c>
      <c r="L7045">
        <v>0.44</v>
      </c>
      <c r="M7045" t="s">
        <v>82</v>
      </c>
    </row>
    <row r="7046" spans="1:13" x14ac:dyDescent="0.25">
      <c r="A7046" t="s">
        <v>29</v>
      </c>
      <c r="B7046">
        <v>1185732</v>
      </c>
      <c r="C7046" s="6">
        <v>44532</v>
      </c>
      <c r="D7046" t="s">
        <v>35</v>
      </c>
      <c r="E7046" t="s">
        <v>113</v>
      </c>
      <c r="F7046" t="s">
        <v>114</v>
      </c>
      <c r="G7046" t="s">
        <v>20</v>
      </c>
      <c r="H7046" s="1">
        <v>48</v>
      </c>
      <c r="I7046" s="1">
        <v>73</v>
      </c>
      <c r="J7046" s="1">
        <v>3504</v>
      </c>
      <c r="K7046" s="2">
        <v>1576.8</v>
      </c>
      <c r="L7046">
        <v>0.44999999999999996</v>
      </c>
      <c r="M7046" t="s">
        <v>82</v>
      </c>
    </row>
    <row r="7047" spans="1:13" x14ac:dyDescent="0.25">
      <c r="A7047" t="s">
        <v>29</v>
      </c>
      <c r="B7047">
        <v>1185732</v>
      </c>
      <c r="C7047" s="6">
        <v>44532</v>
      </c>
      <c r="D7047" t="s">
        <v>35</v>
      </c>
      <c r="E7047" t="s">
        <v>113</v>
      </c>
      <c r="F7047" t="s">
        <v>114</v>
      </c>
      <c r="G7047" t="s">
        <v>21</v>
      </c>
      <c r="H7047" s="1">
        <v>57</v>
      </c>
      <c r="I7047" s="1">
        <v>73</v>
      </c>
      <c r="J7047" s="1">
        <v>4161</v>
      </c>
      <c r="K7047" s="2">
        <v>2496.6</v>
      </c>
      <c r="L7047">
        <v>0.6</v>
      </c>
      <c r="M7047" t="s">
        <v>82</v>
      </c>
    </row>
    <row r="7048" spans="1:13" x14ac:dyDescent="0.25">
      <c r="A7048" t="s">
        <v>29</v>
      </c>
      <c r="B7048">
        <v>1185732</v>
      </c>
      <c r="C7048" s="6">
        <v>44532</v>
      </c>
      <c r="D7048" t="s">
        <v>35</v>
      </c>
      <c r="E7048" t="s">
        <v>113</v>
      </c>
      <c r="F7048" t="s">
        <v>114</v>
      </c>
      <c r="G7048" t="s">
        <v>22</v>
      </c>
      <c r="H7048" s="1">
        <v>59</v>
      </c>
      <c r="I7048" s="1">
        <v>88</v>
      </c>
      <c r="J7048" s="1">
        <v>5192</v>
      </c>
      <c r="K7048" s="2">
        <v>2699.84</v>
      </c>
      <c r="L7048">
        <v>0.52</v>
      </c>
      <c r="M7048" t="s">
        <v>82</v>
      </c>
    </row>
    <row r="7049" spans="1:13" x14ac:dyDescent="0.25">
      <c r="A7049" t="s">
        <v>29</v>
      </c>
      <c r="B7049">
        <v>1185732</v>
      </c>
      <c r="C7049" s="6">
        <v>44206</v>
      </c>
      <c r="D7049" t="s">
        <v>35</v>
      </c>
      <c r="E7049" t="s">
        <v>113</v>
      </c>
      <c r="F7049" t="s">
        <v>114</v>
      </c>
      <c r="G7049" t="s">
        <v>16</v>
      </c>
      <c r="H7049" s="1">
        <v>32</v>
      </c>
      <c r="I7049" s="1">
        <v>140</v>
      </c>
      <c r="J7049" s="1">
        <v>4480</v>
      </c>
      <c r="K7049" s="2">
        <v>2329.6</v>
      </c>
      <c r="L7049">
        <v>0.52</v>
      </c>
      <c r="M7049" t="s">
        <v>82</v>
      </c>
    </row>
    <row r="7050" spans="1:13" x14ac:dyDescent="0.25">
      <c r="A7050" t="s">
        <v>29</v>
      </c>
      <c r="B7050">
        <v>1185732</v>
      </c>
      <c r="C7050" s="6">
        <v>44206</v>
      </c>
      <c r="D7050" t="s">
        <v>35</v>
      </c>
      <c r="E7050" t="s">
        <v>113</v>
      </c>
      <c r="F7050" t="s">
        <v>114</v>
      </c>
      <c r="G7050" t="s">
        <v>18</v>
      </c>
      <c r="H7050" s="1">
        <v>32</v>
      </c>
      <c r="I7050" s="1">
        <v>78</v>
      </c>
      <c r="J7050" s="1">
        <v>2496</v>
      </c>
      <c r="K7050" s="2">
        <v>1272.96</v>
      </c>
      <c r="L7050">
        <v>0.51</v>
      </c>
      <c r="M7050" t="s">
        <v>82</v>
      </c>
    </row>
    <row r="7051" spans="1:13" x14ac:dyDescent="0.25">
      <c r="A7051" t="s">
        <v>29</v>
      </c>
      <c r="B7051">
        <v>1185732</v>
      </c>
      <c r="C7051" s="6">
        <v>44206</v>
      </c>
      <c r="D7051" t="s">
        <v>35</v>
      </c>
      <c r="E7051" t="s">
        <v>113</v>
      </c>
      <c r="F7051" t="s">
        <v>114</v>
      </c>
      <c r="G7051" t="s">
        <v>19</v>
      </c>
      <c r="H7051" s="1">
        <v>24</v>
      </c>
      <c r="I7051" s="1">
        <v>87</v>
      </c>
      <c r="J7051" s="1">
        <v>2088</v>
      </c>
      <c r="K7051" s="2">
        <v>939.59999999999991</v>
      </c>
      <c r="L7051">
        <v>0.44999999999999996</v>
      </c>
      <c r="M7051" t="s">
        <v>82</v>
      </c>
    </row>
    <row r="7052" spans="1:13" x14ac:dyDescent="0.25">
      <c r="A7052" t="s">
        <v>29</v>
      </c>
      <c r="B7052">
        <v>1185732</v>
      </c>
      <c r="C7052" s="6">
        <v>44206</v>
      </c>
      <c r="D7052" t="s">
        <v>35</v>
      </c>
      <c r="E7052" t="s">
        <v>113</v>
      </c>
      <c r="F7052" t="s">
        <v>114</v>
      </c>
      <c r="G7052" t="s">
        <v>20</v>
      </c>
      <c r="H7052" s="1">
        <v>28</v>
      </c>
      <c r="I7052" s="1">
        <v>44</v>
      </c>
      <c r="J7052" s="1">
        <v>1232</v>
      </c>
      <c r="K7052" s="2">
        <v>591.36</v>
      </c>
      <c r="L7052">
        <v>0.48</v>
      </c>
      <c r="M7052" t="s">
        <v>82</v>
      </c>
    </row>
    <row r="7053" spans="1:13" x14ac:dyDescent="0.25">
      <c r="A7053" t="s">
        <v>29</v>
      </c>
      <c r="B7053">
        <v>1185732</v>
      </c>
      <c r="C7053" s="6">
        <v>44206</v>
      </c>
      <c r="D7053" t="s">
        <v>35</v>
      </c>
      <c r="E7053" t="s">
        <v>113</v>
      </c>
      <c r="F7053" t="s">
        <v>114</v>
      </c>
      <c r="G7053" t="s">
        <v>21</v>
      </c>
      <c r="H7053" s="1">
        <v>41</v>
      </c>
      <c r="I7053" s="1">
        <v>58</v>
      </c>
      <c r="J7053" s="1">
        <v>2378</v>
      </c>
      <c r="K7053" s="2">
        <v>1046.32</v>
      </c>
      <c r="L7053">
        <v>0.44</v>
      </c>
      <c r="M7053" t="s">
        <v>82</v>
      </c>
    </row>
    <row r="7054" spans="1:13" x14ac:dyDescent="0.25">
      <c r="A7054" t="s">
        <v>29</v>
      </c>
      <c r="B7054">
        <v>1185732</v>
      </c>
      <c r="C7054" s="6">
        <v>44206</v>
      </c>
      <c r="D7054" t="s">
        <v>35</v>
      </c>
      <c r="E7054" t="s">
        <v>113</v>
      </c>
      <c r="F7054" t="s">
        <v>114</v>
      </c>
      <c r="G7054" t="s">
        <v>22</v>
      </c>
      <c r="H7054" s="1">
        <v>32</v>
      </c>
      <c r="I7054" s="1">
        <v>84</v>
      </c>
      <c r="J7054" s="1">
        <v>2688</v>
      </c>
      <c r="K7054" s="2">
        <v>1344</v>
      </c>
      <c r="L7054">
        <v>0.5</v>
      </c>
      <c r="M7054" t="s">
        <v>82</v>
      </c>
    </row>
    <row r="7055" spans="1:13" x14ac:dyDescent="0.25">
      <c r="A7055" t="s">
        <v>29</v>
      </c>
      <c r="B7055">
        <v>1185732</v>
      </c>
      <c r="C7055" s="6">
        <v>44237</v>
      </c>
      <c r="D7055" t="s">
        <v>35</v>
      </c>
      <c r="E7055" t="s">
        <v>113</v>
      </c>
      <c r="F7055" t="s">
        <v>114</v>
      </c>
      <c r="G7055" t="s">
        <v>16</v>
      </c>
      <c r="H7055" s="1">
        <v>34</v>
      </c>
      <c r="I7055" s="1">
        <v>160</v>
      </c>
      <c r="J7055" s="1">
        <v>5440</v>
      </c>
      <c r="K7055" s="2">
        <v>2992.0000000000005</v>
      </c>
      <c r="L7055">
        <v>0.55000000000000004</v>
      </c>
      <c r="M7055" t="s">
        <v>82</v>
      </c>
    </row>
    <row r="7056" spans="1:13" x14ac:dyDescent="0.25">
      <c r="A7056" t="s">
        <v>29</v>
      </c>
      <c r="B7056">
        <v>1185732</v>
      </c>
      <c r="C7056" s="6">
        <v>44237</v>
      </c>
      <c r="D7056" t="s">
        <v>35</v>
      </c>
      <c r="E7056" t="s">
        <v>113</v>
      </c>
      <c r="F7056" t="s">
        <v>114</v>
      </c>
      <c r="G7056" t="s">
        <v>18</v>
      </c>
      <c r="H7056" s="1">
        <v>34</v>
      </c>
      <c r="I7056" s="1">
        <v>52</v>
      </c>
      <c r="J7056" s="1">
        <v>1768</v>
      </c>
      <c r="K7056" s="2">
        <v>901.68000000000006</v>
      </c>
      <c r="L7056">
        <v>0.51</v>
      </c>
      <c r="M7056" t="s">
        <v>82</v>
      </c>
    </row>
    <row r="7057" spans="1:13" x14ac:dyDescent="0.25">
      <c r="A7057" t="s">
        <v>29</v>
      </c>
      <c r="B7057">
        <v>1185732</v>
      </c>
      <c r="C7057" s="6">
        <v>44237</v>
      </c>
      <c r="D7057" t="s">
        <v>35</v>
      </c>
      <c r="E7057" t="s">
        <v>113</v>
      </c>
      <c r="F7057" t="s">
        <v>114</v>
      </c>
      <c r="G7057" t="s">
        <v>19</v>
      </c>
      <c r="H7057" s="1">
        <v>24</v>
      </c>
      <c r="I7057" s="1">
        <v>73</v>
      </c>
      <c r="J7057" s="1">
        <v>1752</v>
      </c>
      <c r="K7057" s="2">
        <v>876</v>
      </c>
      <c r="L7057">
        <v>0.5</v>
      </c>
      <c r="M7057" t="s">
        <v>82</v>
      </c>
    </row>
    <row r="7058" spans="1:13" x14ac:dyDescent="0.25">
      <c r="A7058" t="s">
        <v>29</v>
      </c>
      <c r="B7058">
        <v>1185732</v>
      </c>
      <c r="C7058" s="6">
        <v>44237</v>
      </c>
      <c r="D7058" t="s">
        <v>35</v>
      </c>
      <c r="E7058" t="s">
        <v>115</v>
      </c>
      <c r="F7058" t="s">
        <v>116</v>
      </c>
      <c r="G7058" t="s">
        <v>20</v>
      </c>
      <c r="H7058" s="1">
        <v>29</v>
      </c>
      <c r="I7058" s="1">
        <v>36</v>
      </c>
      <c r="J7058" s="1">
        <v>1044</v>
      </c>
      <c r="K7058" s="2">
        <v>490.67999999999995</v>
      </c>
      <c r="L7058">
        <v>0.47</v>
      </c>
      <c r="M7058" t="s">
        <v>82</v>
      </c>
    </row>
    <row r="7059" spans="1:13" x14ac:dyDescent="0.25">
      <c r="A7059" t="s">
        <v>29</v>
      </c>
      <c r="B7059">
        <v>1185732</v>
      </c>
      <c r="C7059" s="6">
        <v>44237</v>
      </c>
      <c r="D7059" t="s">
        <v>35</v>
      </c>
      <c r="E7059" t="s">
        <v>115</v>
      </c>
      <c r="F7059" t="s">
        <v>116</v>
      </c>
      <c r="G7059" t="s">
        <v>21</v>
      </c>
      <c r="H7059" s="1">
        <v>41</v>
      </c>
      <c r="I7059" s="1">
        <v>58</v>
      </c>
      <c r="J7059" s="1">
        <v>2378</v>
      </c>
      <c r="K7059" s="2">
        <v>1046.32</v>
      </c>
      <c r="L7059">
        <v>0.44</v>
      </c>
      <c r="M7059" t="s">
        <v>82</v>
      </c>
    </row>
    <row r="7060" spans="1:13" x14ac:dyDescent="0.25">
      <c r="A7060" t="s">
        <v>29</v>
      </c>
      <c r="B7060">
        <v>1185732</v>
      </c>
      <c r="C7060" s="6">
        <v>44237</v>
      </c>
      <c r="D7060" t="s">
        <v>35</v>
      </c>
      <c r="E7060" t="s">
        <v>115</v>
      </c>
      <c r="F7060" t="s">
        <v>116</v>
      </c>
      <c r="G7060" t="s">
        <v>22</v>
      </c>
      <c r="H7060" s="1">
        <v>19</v>
      </c>
      <c r="I7060" s="1">
        <v>75</v>
      </c>
      <c r="J7060" s="1">
        <v>1425</v>
      </c>
      <c r="K7060" s="2">
        <v>726.75</v>
      </c>
      <c r="L7060">
        <v>0.51</v>
      </c>
      <c r="M7060" t="s">
        <v>82</v>
      </c>
    </row>
    <row r="7061" spans="1:13" x14ac:dyDescent="0.25">
      <c r="A7061" t="s">
        <v>29</v>
      </c>
      <c r="B7061">
        <v>1185732</v>
      </c>
      <c r="C7061" s="6">
        <v>44264</v>
      </c>
      <c r="D7061" t="s">
        <v>35</v>
      </c>
      <c r="E7061" t="s">
        <v>115</v>
      </c>
      <c r="F7061" t="s">
        <v>116</v>
      </c>
      <c r="G7061" t="s">
        <v>16</v>
      </c>
      <c r="H7061" s="1">
        <v>23</v>
      </c>
      <c r="I7061" s="1">
        <v>151</v>
      </c>
      <c r="J7061" s="1">
        <v>3473</v>
      </c>
      <c r="K7061" s="2">
        <v>1771.23</v>
      </c>
      <c r="L7061">
        <v>0.51</v>
      </c>
      <c r="M7061" t="s">
        <v>82</v>
      </c>
    </row>
    <row r="7062" spans="1:13" x14ac:dyDescent="0.25">
      <c r="A7062" t="s">
        <v>29</v>
      </c>
      <c r="B7062">
        <v>1185732</v>
      </c>
      <c r="C7062" s="6">
        <v>44264</v>
      </c>
      <c r="D7062" t="s">
        <v>35</v>
      </c>
      <c r="E7062" t="s">
        <v>115</v>
      </c>
      <c r="F7062" t="s">
        <v>116</v>
      </c>
      <c r="G7062" t="s">
        <v>18</v>
      </c>
      <c r="H7062" s="1">
        <v>23</v>
      </c>
      <c r="I7062" s="1">
        <v>61</v>
      </c>
      <c r="J7062" s="1">
        <v>1403</v>
      </c>
      <c r="K7062" s="2">
        <v>771.65000000000009</v>
      </c>
      <c r="L7062">
        <v>0.55000000000000004</v>
      </c>
      <c r="M7062" t="s">
        <v>82</v>
      </c>
    </row>
    <row r="7063" spans="1:13" x14ac:dyDescent="0.25">
      <c r="A7063" t="s">
        <v>29</v>
      </c>
      <c r="B7063">
        <v>1185732</v>
      </c>
      <c r="C7063" s="6">
        <v>44264</v>
      </c>
      <c r="D7063" t="s">
        <v>35</v>
      </c>
      <c r="E7063" t="s">
        <v>115</v>
      </c>
      <c r="F7063" t="s">
        <v>116</v>
      </c>
      <c r="G7063" t="s">
        <v>19</v>
      </c>
      <c r="H7063" s="1">
        <v>14</v>
      </c>
      <c r="I7063" s="1">
        <v>72</v>
      </c>
      <c r="J7063" s="1">
        <v>1008</v>
      </c>
      <c r="K7063" s="2">
        <v>504</v>
      </c>
      <c r="L7063">
        <v>0.5</v>
      </c>
      <c r="M7063" t="s">
        <v>82</v>
      </c>
    </row>
    <row r="7064" spans="1:13" x14ac:dyDescent="0.25">
      <c r="A7064" t="s">
        <v>29</v>
      </c>
      <c r="B7064">
        <v>1185732</v>
      </c>
      <c r="C7064" s="6">
        <v>44264</v>
      </c>
      <c r="D7064" t="s">
        <v>35</v>
      </c>
      <c r="E7064" t="s">
        <v>115</v>
      </c>
      <c r="F7064" t="s">
        <v>116</v>
      </c>
      <c r="G7064" t="s">
        <v>20</v>
      </c>
      <c r="H7064" s="1">
        <v>19</v>
      </c>
      <c r="I7064" s="1">
        <v>31</v>
      </c>
      <c r="J7064" s="1">
        <v>589</v>
      </c>
      <c r="K7064" s="2">
        <v>265.04999999999995</v>
      </c>
      <c r="L7064">
        <v>0.44999999999999996</v>
      </c>
      <c r="M7064" t="s">
        <v>82</v>
      </c>
    </row>
    <row r="7065" spans="1:13" x14ac:dyDescent="0.25">
      <c r="A7065" t="s">
        <v>29</v>
      </c>
      <c r="B7065">
        <v>1185732</v>
      </c>
      <c r="C7065" s="6">
        <v>44264</v>
      </c>
      <c r="D7065" t="s">
        <v>35</v>
      </c>
      <c r="E7065" t="s">
        <v>115</v>
      </c>
      <c r="F7065" t="s">
        <v>116</v>
      </c>
      <c r="G7065" t="s">
        <v>21</v>
      </c>
      <c r="H7065" s="1">
        <v>32</v>
      </c>
      <c r="I7065" s="1">
        <v>44</v>
      </c>
      <c r="J7065" s="1">
        <v>1408</v>
      </c>
      <c r="K7065" s="2">
        <v>605.43999999999994</v>
      </c>
      <c r="L7065">
        <v>0.43</v>
      </c>
      <c r="M7065" t="s">
        <v>82</v>
      </c>
    </row>
    <row r="7066" spans="1:13" x14ac:dyDescent="0.25">
      <c r="A7066" t="s">
        <v>29</v>
      </c>
      <c r="B7066">
        <v>1185732</v>
      </c>
      <c r="C7066" s="6">
        <v>44264</v>
      </c>
      <c r="D7066" t="s">
        <v>35</v>
      </c>
      <c r="E7066" t="s">
        <v>115</v>
      </c>
      <c r="F7066" t="s">
        <v>116</v>
      </c>
      <c r="G7066" t="s">
        <v>22</v>
      </c>
      <c r="H7066" s="1">
        <v>24</v>
      </c>
      <c r="I7066" s="1">
        <v>74</v>
      </c>
      <c r="J7066" s="1">
        <v>1776</v>
      </c>
      <c r="K7066" s="2">
        <v>923.52</v>
      </c>
      <c r="L7066">
        <v>0.52</v>
      </c>
      <c r="M7066" t="s">
        <v>82</v>
      </c>
    </row>
    <row r="7067" spans="1:13" x14ac:dyDescent="0.25">
      <c r="A7067" t="s">
        <v>29</v>
      </c>
      <c r="B7067">
        <v>1185732</v>
      </c>
      <c r="C7067" s="6">
        <v>44296</v>
      </c>
      <c r="D7067" t="s">
        <v>35</v>
      </c>
      <c r="E7067" t="s">
        <v>115</v>
      </c>
      <c r="F7067" t="s">
        <v>116</v>
      </c>
      <c r="G7067" t="s">
        <v>16</v>
      </c>
      <c r="H7067" s="1">
        <v>23</v>
      </c>
      <c r="I7067" s="1">
        <v>125</v>
      </c>
      <c r="J7067" s="1">
        <v>2875</v>
      </c>
      <c r="K7067" s="2">
        <v>1581.2500000000002</v>
      </c>
      <c r="L7067">
        <v>0.55000000000000004</v>
      </c>
      <c r="M7067" t="s">
        <v>82</v>
      </c>
    </row>
    <row r="7068" spans="1:13" x14ac:dyDescent="0.25">
      <c r="A7068" t="s">
        <v>29</v>
      </c>
      <c r="B7068">
        <v>1185732</v>
      </c>
      <c r="C7068" s="6">
        <v>44296</v>
      </c>
      <c r="D7068" t="s">
        <v>35</v>
      </c>
      <c r="E7068" t="s">
        <v>115</v>
      </c>
      <c r="F7068" t="s">
        <v>116</v>
      </c>
      <c r="G7068" t="s">
        <v>18</v>
      </c>
      <c r="H7068" s="1">
        <v>23</v>
      </c>
      <c r="I7068" s="1">
        <v>54</v>
      </c>
      <c r="J7068" s="1">
        <v>1242</v>
      </c>
      <c r="K7068" s="2">
        <v>645.84</v>
      </c>
      <c r="L7068">
        <v>0.52</v>
      </c>
      <c r="M7068" t="s">
        <v>82</v>
      </c>
    </row>
    <row r="7069" spans="1:13" x14ac:dyDescent="0.25">
      <c r="A7069" t="s">
        <v>29</v>
      </c>
      <c r="B7069">
        <v>1185732</v>
      </c>
      <c r="C7069" s="6">
        <v>44296</v>
      </c>
      <c r="D7069" t="s">
        <v>35</v>
      </c>
      <c r="E7069" t="s">
        <v>115</v>
      </c>
      <c r="F7069" t="s">
        <v>116</v>
      </c>
      <c r="G7069" t="s">
        <v>19</v>
      </c>
      <c r="H7069" s="1">
        <v>14</v>
      </c>
      <c r="I7069" s="1">
        <v>52</v>
      </c>
      <c r="J7069" s="1">
        <v>728</v>
      </c>
      <c r="K7069" s="2">
        <v>364</v>
      </c>
      <c r="L7069">
        <v>0.5</v>
      </c>
      <c r="M7069" t="s">
        <v>82</v>
      </c>
    </row>
    <row r="7070" spans="1:13" x14ac:dyDescent="0.25">
      <c r="A7070" t="s">
        <v>29</v>
      </c>
      <c r="B7070">
        <v>1185732</v>
      </c>
      <c r="C7070" s="6">
        <v>44296</v>
      </c>
      <c r="D7070" t="s">
        <v>35</v>
      </c>
      <c r="E7070" t="s">
        <v>115</v>
      </c>
      <c r="F7070" t="s">
        <v>116</v>
      </c>
      <c r="G7070" t="s">
        <v>20</v>
      </c>
      <c r="H7070" s="1">
        <v>19</v>
      </c>
      <c r="I7070" s="1">
        <v>36</v>
      </c>
      <c r="J7070" s="1">
        <v>684</v>
      </c>
      <c r="K7070" s="2">
        <v>328.32</v>
      </c>
      <c r="L7070">
        <v>0.48</v>
      </c>
      <c r="M7070" t="s">
        <v>82</v>
      </c>
    </row>
    <row r="7071" spans="1:13" x14ac:dyDescent="0.25">
      <c r="A7071" t="s">
        <v>29</v>
      </c>
      <c r="B7071">
        <v>1185732</v>
      </c>
      <c r="C7071" s="6">
        <v>44296</v>
      </c>
      <c r="D7071" t="s">
        <v>35</v>
      </c>
      <c r="E7071" t="s">
        <v>115</v>
      </c>
      <c r="F7071" t="s">
        <v>116</v>
      </c>
      <c r="G7071" t="s">
        <v>21</v>
      </c>
      <c r="H7071" s="1">
        <v>61</v>
      </c>
      <c r="I7071" s="1">
        <v>45</v>
      </c>
      <c r="J7071" s="1">
        <v>2745</v>
      </c>
      <c r="K7071" s="2">
        <v>1207.8</v>
      </c>
      <c r="L7071">
        <v>0.44</v>
      </c>
      <c r="M7071" t="s">
        <v>82</v>
      </c>
    </row>
    <row r="7072" spans="1:13" x14ac:dyDescent="0.25">
      <c r="A7072" t="s">
        <v>29</v>
      </c>
      <c r="B7072">
        <v>1185732</v>
      </c>
      <c r="C7072" s="6">
        <v>44296</v>
      </c>
      <c r="D7072" t="s">
        <v>35</v>
      </c>
      <c r="E7072" t="s">
        <v>115</v>
      </c>
      <c r="F7072" t="s">
        <v>116</v>
      </c>
      <c r="G7072" t="s">
        <v>22</v>
      </c>
      <c r="H7072" s="1">
        <v>47</v>
      </c>
      <c r="I7072" s="1">
        <v>72</v>
      </c>
      <c r="J7072" s="1">
        <v>3384</v>
      </c>
      <c r="K7072" s="2">
        <v>1861.2</v>
      </c>
      <c r="L7072">
        <v>0.55000000000000004</v>
      </c>
      <c r="M7072" t="s">
        <v>82</v>
      </c>
    </row>
    <row r="7073" spans="1:13" x14ac:dyDescent="0.25">
      <c r="A7073" t="s">
        <v>29</v>
      </c>
      <c r="B7073">
        <v>1185732</v>
      </c>
      <c r="C7073" s="6">
        <v>44327</v>
      </c>
      <c r="D7073" t="s">
        <v>35</v>
      </c>
      <c r="E7073" t="s">
        <v>115</v>
      </c>
      <c r="F7073" t="s">
        <v>116</v>
      </c>
      <c r="G7073" t="s">
        <v>16</v>
      </c>
      <c r="H7073" s="1">
        <v>54</v>
      </c>
      <c r="I7073" s="1">
        <v>164</v>
      </c>
      <c r="J7073" s="1">
        <v>8856</v>
      </c>
      <c r="K7073" s="2">
        <v>4428</v>
      </c>
      <c r="L7073">
        <v>0.5</v>
      </c>
      <c r="M7073" t="s">
        <v>82</v>
      </c>
    </row>
    <row r="7074" spans="1:13" x14ac:dyDescent="0.25">
      <c r="A7074" t="s">
        <v>29</v>
      </c>
      <c r="B7074">
        <v>1185732</v>
      </c>
      <c r="C7074" s="6">
        <v>44327</v>
      </c>
      <c r="D7074" t="s">
        <v>35</v>
      </c>
      <c r="E7074" t="s">
        <v>115</v>
      </c>
      <c r="F7074" t="s">
        <v>116</v>
      </c>
      <c r="G7074" t="s">
        <v>18</v>
      </c>
      <c r="H7074" s="1">
        <v>37</v>
      </c>
      <c r="I7074" s="1">
        <v>73</v>
      </c>
      <c r="J7074" s="1">
        <v>2701</v>
      </c>
      <c r="K7074" s="2">
        <v>1485.5500000000002</v>
      </c>
      <c r="L7074">
        <v>0.55000000000000004</v>
      </c>
      <c r="M7074" t="s">
        <v>82</v>
      </c>
    </row>
    <row r="7075" spans="1:13" x14ac:dyDescent="0.25">
      <c r="A7075" t="s">
        <v>29</v>
      </c>
      <c r="B7075">
        <v>1185732</v>
      </c>
      <c r="C7075" s="6">
        <v>44327</v>
      </c>
      <c r="D7075" t="s">
        <v>35</v>
      </c>
      <c r="E7075" t="s">
        <v>115</v>
      </c>
      <c r="F7075" t="s">
        <v>116</v>
      </c>
      <c r="G7075" t="s">
        <v>19</v>
      </c>
      <c r="H7075" s="1">
        <v>34</v>
      </c>
      <c r="I7075" s="1">
        <v>56</v>
      </c>
      <c r="J7075" s="1">
        <v>1904</v>
      </c>
      <c r="K7075" s="2">
        <v>894.88</v>
      </c>
      <c r="L7075">
        <v>0.47</v>
      </c>
      <c r="M7075" t="s">
        <v>82</v>
      </c>
    </row>
    <row r="7076" spans="1:13" x14ac:dyDescent="0.25">
      <c r="A7076" t="s">
        <v>29</v>
      </c>
      <c r="B7076">
        <v>1185732</v>
      </c>
      <c r="C7076" s="6">
        <v>44327</v>
      </c>
      <c r="D7076" t="s">
        <v>35</v>
      </c>
      <c r="E7076" t="s">
        <v>115</v>
      </c>
      <c r="F7076" t="s">
        <v>116</v>
      </c>
      <c r="G7076" t="s">
        <v>20</v>
      </c>
      <c r="H7076" s="1">
        <v>34</v>
      </c>
      <c r="I7076" s="1">
        <v>49</v>
      </c>
      <c r="J7076" s="1">
        <v>1666</v>
      </c>
      <c r="K7076" s="2">
        <v>816.34</v>
      </c>
      <c r="L7076">
        <v>0.49</v>
      </c>
      <c r="M7076" t="s">
        <v>82</v>
      </c>
    </row>
    <row r="7077" spans="1:13" x14ac:dyDescent="0.25">
      <c r="A7077" t="s">
        <v>29</v>
      </c>
      <c r="B7077">
        <v>1185732</v>
      </c>
      <c r="C7077" s="6">
        <v>44327</v>
      </c>
      <c r="D7077" t="s">
        <v>35</v>
      </c>
      <c r="E7077" t="s">
        <v>115</v>
      </c>
      <c r="F7077" t="s">
        <v>116</v>
      </c>
      <c r="G7077" t="s">
        <v>21</v>
      </c>
      <c r="H7077" s="1">
        <v>44</v>
      </c>
      <c r="I7077" s="1">
        <v>58</v>
      </c>
      <c r="J7077" s="1">
        <v>2552</v>
      </c>
      <c r="K7077" s="2">
        <v>1148.3999999999999</v>
      </c>
      <c r="L7077">
        <v>0.44999999999999996</v>
      </c>
      <c r="M7077" t="s">
        <v>82</v>
      </c>
    </row>
    <row r="7078" spans="1:13" x14ac:dyDescent="0.25">
      <c r="A7078" t="s">
        <v>29</v>
      </c>
      <c r="B7078">
        <v>1185732</v>
      </c>
      <c r="C7078" s="6">
        <v>44327</v>
      </c>
      <c r="D7078" t="s">
        <v>35</v>
      </c>
      <c r="E7078" t="s">
        <v>115</v>
      </c>
      <c r="F7078" t="s">
        <v>116</v>
      </c>
      <c r="G7078" t="s">
        <v>22</v>
      </c>
      <c r="H7078" s="1">
        <v>53</v>
      </c>
      <c r="I7078" s="1">
        <v>91</v>
      </c>
      <c r="J7078" s="1">
        <v>4823</v>
      </c>
      <c r="K7078" s="2">
        <v>2507.96</v>
      </c>
      <c r="L7078">
        <v>0.52</v>
      </c>
      <c r="M7078" t="s">
        <v>82</v>
      </c>
    </row>
    <row r="7079" spans="1:13" x14ac:dyDescent="0.25">
      <c r="A7079" t="s">
        <v>29</v>
      </c>
      <c r="B7079">
        <v>1185732</v>
      </c>
      <c r="C7079" s="6">
        <v>44357</v>
      </c>
      <c r="D7079" t="s">
        <v>35</v>
      </c>
      <c r="E7079" t="s">
        <v>115</v>
      </c>
      <c r="F7079" t="s">
        <v>116</v>
      </c>
      <c r="G7079" t="s">
        <v>16</v>
      </c>
      <c r="H7079" s="1">
        <v>36</v>
      </c>
      <c r="I7079" s="1">
        <v>155</v>
      </c>
      <c r="J7079" s="1">
        <v>5580</v>
      </c>
      <c r="K7079" s="2">
        <v>3069.0000000000005</v>
      </c>
      <c r="L7079">
        <v>0.55000000000000004</v>
      </c>
      <c r="M7079" t="s">
        <v>82</v>
      </c>
    </row>
    <row r="7080" spans="1:13" x14ac:dyDescent="0.25">
      <c r="A7080" t="s">
        <v>29</v>
      </c>
      <c r="B7080">
        <v>1185732</v>
      </c>
      <c r="C7080" s="6">
        <v>44357</v>
      </c>
      <c r="D7080" t="s">
        <v>35</v>
      </c>
      <c r="E7080" t="s">
        <v>115</v>
      </c>
      <c r="F7080" t="s">
        <v>116</v>
      </c>
      <c r="G7080" t="s">
        <v>18</v>
      </c>
      <c r="H7080" s="1">
        <v>32</v>
      </c>
      <c r="I7080" s="1">
        <v>94</v>
      </c>
      <c r="J7080" s="1">
        <v>3008</v>
      </c>
      <c r="K7080" s="2">
        <v>1594.24</v>
      </c>
      <c r="L7080">
        <v>0.53</v>
      </c>
      <c r="M7080" t="s">
        <v>82</v>
      </c>
    </row>
    <row r="7081" spans="1:13" x14ac:dyDescent="0.25">
      <c r="A7081" t="s">
        <v>29</v>
      </c>
      <c r="B7081">
        <v>1185732</v>
      </c>
      <c r="C7081" s="6">
        <v>44357</v>
      </c>
      <c r="D7081" t="s">
        <v>35</v>
      </c>
      <c r="E7081" t="s">
        <v>115</v>
      </c>
      <c r="F7081" t="s">
        <v>116</v>
      </c>
      <c r="G7081" t="s">
        <v>19</v>
      </c>
      <c r="H7081" s="1">
        <v>27</v>
      </c>
      <c r="I7081" s="1">
        <v>50</v>
      </c>
      <c r="J7081" s="1">
        <v>1350</v>
      </c>
      <c r="K7081" s="2">
        <v>607.49999999999989</v>
      </c>
      <c r="L7081">
        <v>0.44999999999999996</v>
      </c>
      <c r="M7081" t="s">
        <v>82</v>
      </c>
    </row>
    <row r="7082" spans="1:13" x14ac:dyDescent="0.25">
      <c r="A7082" t="s">
        <v>29</v>
      </c>
      <c r="B7082">
        <v>1185732</v>
      </c>
      <c r="C7082" s="6">
        <v>44357</v>
      </c>
      <c r="D7082" t="s">
        <v>35</v>
      </c>
      <c r="E7082" t="s">
        <v>115</v>
      </c>
      <c r="F7082" t="s">
        <v>116</v>
      </c>
      <c r="G7082" t="s">
        <v>20</v>
      </c>
      <c r="H7082" s="1">
        <v>29</v>
      </c>
      <c r="I7082" s="1">
        <v>46</v>
      </c>
      <c r="J7082" s="1">
        <v>1334</v>
      </c>
      <c r="K7082" s="2">
        <v>626.98</v>
      </c>
      <c r="L7082">
        <v>0.47</v>
      </c>
      <c r="M7082" t="s">
        <v>82</v>
      </c>
    </row>
    <row r="7083" spans="1:13" x14ac:dyDescent="0.25">
      <c r="A7083" t="s">
        <v>29</v>
      </c>
      <c r="B7083">
        <v>1185732</v>
      </c>
      <c r="C7083" s="6">
        <v>44357</v>
      </c>
      <c r="D7083" t="s">
        <v>35</v>
      </c>
      <c r="E7083" t="s">
        <v>115</v>
      </c>
      <c r="F7083" t="s">
        <v>116</v>
      </c>
      <c r="G7083" t="s">
        <v>21</v>
      </c>
      <c r="H7083" s="1">
        <v>36</v>
      </c>
      <c r="I7083" s="1">
        <v>53</v>
      </c>
      <c r="J7083" s="1">
        <v>1908</v>
      </c>
      <c r="K7083" s="2">
        <v>858.59999999999991</v>
      </c>
      <c r="L7083">
        <v>0.44999999999999996</v>
      </c>
      <c r="M7083" t="s">
        <v>82</v>
      </c>
    </row>
    <row r="7084" spans="1:13" x14ac:dyDescent="0.25">
      <c r="A7084" t="s">
        <v>29</v>
      </c>
      <c r="B7084">
        <v>1185732</v>
      </c>
      <c r="C7084" s="6">
        <v>44357</v>
      </c>
      <c r="D7084" t="s">
        <v>35</v>
      </c>
      <c r="E7084" t="s">
        <v>115</v>
      </c>
      <c r="F7084" t="s">
        <v>116</v>
      </c>
      <c r="G7084" t="s">
        <v>22</v>
      </c>
      <c r="H7084" s="1">
        <v>56</v>
      </c>
      <c r="I7084" s="1">
        <v>91</v>
      </c>
      <c r="J7084" s="1">
        <v>5096</v>
      </c>
      <c r="K7084" s="2">
        <v>2598.96</v>
      </c>
      <c r="L7084">
        <v>0.51</v>
      </c>
      <c r="M7084" t="s">
        <v>82</v>
      </c>
    </row>
    <row r="7085" spans="1:13" x14ac:dyDescent="0.25">
      <c r="A7085" t="s">
        <v>29</v>
      </c>
      <c r="B7085">
        <v>1185732</v>
      </c>
      <c r="C7085" s="6">
        <v>44386</v>
      </c>
      <c r="D7085" t="s">
        <v>35</v>
      </c>
      <c r="E7085" t="s">
        <v>115</v>
      </c>
      <c r="F7085" t="s">
        <v>116</v>
      </c>
      <c r="G7085" t="s">
        <v>16</v>
      </c>
      <c r="H7085" s="1">
        <v>51</v>
      </c>
      <c r="I7085" s="1">
        <v>149</v>
      </c>
      <c r="J7085" s="1">
        <v>7599</v>
      </c>
      <c r="K7085" s="2">
        <v>4027.4700000000003</v>
      </c>
      <c r="L7085">
        <v>0.53</v>
      </c>
      <c r="M7085" t="s">
        <v>82</v>
      </c>
    </row>
    <row r="7086" spans="1:13" x14ac:dyDescent="0.25">
      <c r="A7086" t="s">
        <v>29</v>
      </c>
      <c r="B7086">
        <v>1185732</v>
      </c>
      <c r="C7086" s="6">
        <v>44386</v>
      </c>
      <c r="D7086" t="s">
        <v>35</v>
      </c>
      <c r="E7086" t="s">
        <v>115</v>
      </c>
      <c r="F7086" t="s">
        <v>116</v>
      </c>
      <c r="G7086" t="s">
        <v>18</v>
      </c>
      <c r="H7086" s="1">
        <v>49</v>
      </c>
      <c r="I7086" s="1">
        <v>84</v>
      </c>
      <c r="J7086" s="1">
        <v>4116</v>
      </c>
      <c r="K7086" s="2">
        <v>2058</v>
      </c>
      <c r="L7086">
        <v>0.5</v>
      </c>
      <c r="M7086" t="s">
        <v>82</v>
      </c>
    </row>
    <row r="7087" spans="1:13" x14ac:dyDescent="0.25">
      <c r="A7087" t="s">
        <v>29</v>
      </c>
      <c r="B7087">
        <v>1185732</v>
      </c>
      <c r="C7087" s="6">
        <v>44386</v>
      </c>
      <c r="D7087" t="s">
        <v>35</v>
      </c>
      <c r="E7087" t="s">
        <v>115</v>
      </c>
      <c r="F7087" t="s">
        <v>116</v>
      </c>
      <c r="G7087" t="s">
        <v>19</v>
      </c>
      <c r="H7087" s="1">
        <v>42</v>
      </c>
      <c r="I7087" s="1">
        <v>68</v>
      </c>
      <c r="J7087" s="1">
        <v>2856</v>
      </c>
      <c r="K7087" s="2">
        <v>1285.1999999999998</v>
      </c>
      <c r="L7087">
        <v>0.44999999999999996</v>
      </c>
      <c r="M7087" t="s">
        <v>82</v>
      </c>
    </row>
    <row r="7088" spans="1:13" x14ac:dyDescent="0.25">
      <c r="A7088" t="s">
        <v>29</v>
      </c>
      <c r="B7088">
        <v>1185732</v>
      </c>
      <c r="C7088" s="6">
        <v>44386</v>
      </c>
      <c r="D7088" t="s">
        <v>35</v>
      </c>
      <c r="E7088" t="s">
        <v>115</v>
      </c>
      <c r="F7088" t="s">
        <v>116</v>
      </c>
      <c r="G7088" t="s">
        <v>20</v>
      </c>
      <c r="H7088" s="1">
        <v>42</v>
      </c>
      <c r="I7088" s="1">
        <v>49</v>
      </c>
      <c r="J7088" s="1">
        <v>2058</v>
      </c>
      <c r="K7088" s="2">
        <v>967.26</v>
      </c>
      <c r="L7088">
        <v>0.47</v>
      </c>
      <c r="M7088" t="s">
        <v>82</v>
      </c>
    </row>
    <row r="7089" spans="1:13" x14ac:dyDescent="0.25">
      <c r="A7089" t="s">
        <v>29</v>
      </c>
      <c r="B7089">
        <v>1185732</v>
      </c>
      <c r="C7089" s="6">
        <v>44386</v>
      </c>
      <c r="D7089" t="s">
        <v>35</v>
      </c>
      <c r="E7089" t="s">
        <v>115</v>
      </c>
      <c r="F7089" t="s">
        <v>116</v>
      </c>
      <c r="G7089" t="s">
        <v>21</v>
      </c>
      <c r="H7089" s="1">
        <v>51</v>
      </c>
      <c r="I7089" s="1">
        <v>50</v>
      </c>
      <c r="J7089" s="1">
        <v>2550</v>
      </c>
      <c r="K7089" s="2">
        <v>1071</v>
      </c>
      <c r="L7089">
        <v>0.42</v>
      </c>
      <c r="M7089" t="s">
        <v>82</v>
      </c>
    </row>
    <row r="7090" spans="1:13" x14ac:dyDescent="0.25">
      <c r="A7090" t="s">
        <v>29</v>
      </c>
      <c r="B7090">
        <v>1185732</v>
      </c>
      <c r="C7090" s="6">
        <v>44386</v>
      </c>
      <c r="D7090" t="s">
        <v>35</v>
      </c>
      <c r="E7090" t="s">
        <v>115</v>
      </c>
      <c r="F7090" t="s">
        <v>116</v>
      </c>
      <c r="G7090" t="s">
        <v>22</v>
      </c>
      <c r="H7090" s="1">
        <v>54</v>
      </c>
      <c r="I7090" s="1">
        <v>101</v>
      </c>
      <c r="J7090" s="1">
        <v>5454</v>
      </c>
      <c r="K7090" s="2">
        <v>2781.54</v>
      </c>
      <c r="L7090">
        <v>0.51</v>
      </c>
      <c r="M7090" t="s">
        <v>82</v>
      </c>
    </row>
    <row r="7091" spans="1:13" x14ac:dyDescent="0.25">
      <c r="A7091" t="s">
        <v>29</v>
      </c>
      <c r="B7091">
        <v>1185732</v>
      </c>
      <c r="C7091" s="6">
        <v>44418</v>
      </c>
      <c r="D7091" t="s">
        <v>35</v>
      </c>
      <c r="E7091" t="s">
        <v>115</v>
      </c>
      <c r="F7091" t="s">
        <v>116</v>
      </c>
      <c r="G7091" t="s">
        <v>16</v>
      </c>
      <c r="H7091" s="1">
        <v>47</v>
      </c>
      <c r="I7091" s="1">
        <v>152</v>
      </c>
      <c r="J7091" s="1">
        <v>7144</v>
      </c>
      <c r="K7091" s="2">
        <v>3929.2000000000003</v>
      </c>
      <c r="L7091">
        <v>0.55000000000000004</v>
      </c>
      <c r="M7091" t="s">
        <v>82</v>
      </c>
    </row>
    <row r="7092" spans="1:13" x14ac:dyDescent="0.25">
      <c r="A7092" t="s">
        <v>29</v>
      </c>
      <c r="B7092">
        <v>1185732</v>
      </c>
      <c r="C7092" s="6">
        <v>44418</v>
      </c>
      <c r="D7092" t="s">
        <v>35</v>
      </c>
      <c r="E7092" t="s">
        <v>115</v>
      </c>
      <c r="F7092" t="s">
        <v>116</v>
      </c>
      <c r="G7092" t="s">
        <v>18</v>
      </c>
      <c r="H7092" s="1">
        <v>41</v>
      </c>
      <c r="I7092" s="1">
        <v>87</v>
      </c>
      <c r="J7092" s="1">
        <v>3567</v>
      </c>
      <c r="K7092" s="2">
        <v>1926.18</v>
      </c>
      <c r="L7092">
        <v>0.54</v>
      </c>
      <c r="M7092" t="s">
        <v>82</v>
      </c>
    </row>
    <row r="7093" spans="1:13" x14ac:dyDescent="0.25">
      <c r="A7093" t="s">
        <v>29</v>
      </c>
      <c r="B7093">
        <v>1185732</v>
      </c>
      <c r="C7093" s="6">
        <v>44418</v>
      </c>
      <c r="D7093" t="s">
        <v>35</v>
      </c>
      <c r="E7093" t="s">
        <v>115</v>
      </c>
      <c r="F7093" t="s">
        <v>116</v>
      </c>
      <c r="G7093" t="s">
        <v>19</v>
      </c>
      <c r="H7093" s="1">
        <v>37</v>
      </c>
      <c r="I7093" s="1">
        <v>56</v>
      </c>
      <c r="J7093" s="1">
        <v>2072</v>
      </c>
      <c r="K7093" s="2">
        <v>973.83999999999992</v>
      </c>
      <c r="L7093">
        <v>0.47</v>
      </c>
      <c r="M7093" t="s">
        <v>82</v>
      </c>
    </row>
    <row r="7094" spans="1:13" x14ac:dyDescent="0.25">
      <c r="A7094" t="s">
        <v>29</v>
      </c>
      <c r="B7094">
        <v>1185732</v>
      </c>
      <c r="C7094" s="6">
        <v>44418</v>
      </c>
      <c r="D7094" t="s">
        <v>35</v>
      </c>
      <c r="E7094" t="s">
        <v>115</v>
      </c>
      <c r="F7094" t="s">
        <v>116</v>
      </c>
      <c r="G7094" t="s">
        <v>20</v>
      </c>
      <c r="H7094" s="1">
        <v>38</v>
      </c>
      <c r="I7094" s="1">
        <v>60</v>
      </c>
      <c r="J7094" s="1">
        <v>2280</v>
      </c>
      <c r="K7094" s="2">
        <v>1071.5999999999999</v>
      </c>
      <c r="L7094">
        <v>0.47</v>
      </c>
      <c r="M7094" t="s">
        <v>82</v>
      </c>
    </row>
    <row r="7095" spans="1:13" x14ac:dyDescent="0.25">
      <c r="A7095" t="s">
        <v>29</v>
      </c>
      <c r="B7095">
        <v>1185732</v>
      </c>
      <c r="C7095" s="6">
        <v>44418</v>
      </c>
      <c r="D7095" t="s">
        <v>35</v>
      </c>
      <c r="E7095" t="s">
        <v>115</v>
      </c>
      <c r="F7095" t="s">
        <v>116</v>
      </c>
      <c r="G7095" t="s">
        <v>21</v>
      </c>
      <c r="H7095" s="1">
        <v>47</v>
      </c>
      <c r="I7095" s="1">
        <v>53</v>
      </c>
      <c r="J7095" s="1">
        <v>2491</v>
      </c>
      <c r="K7095" s="2">
        <v>1120.9499999999998</v>
      </c>
      <c r="L7095">
        <v>0.44999999999999996</v>
      </c>
      <c r="M7095" t="s">
        <v>82</v>
      </c>
    </row>
    <row r="7096" spans="1:13" x14ac:dyDescent="0.25">
      <c r="A7096" t="s">
        <v>29</v>
      </c>
      <c r="B7096">
        <v>1185732</v>
      </c>
      <c r="C7096" s="6">
        <v>44418</v>
      </c>
      <c r="D7096" t="s">
        <v>35</v>
      </c>
      <c r="E7096" t="s">
        <v>115</v>
      </c>
      <c r="F7096" t="s">
        <v>116</v>
      </c>
      <c r="G7096" t="s">
        <v>22</v>
      </c>
      <c r="H7096" s="1">
        <v>54</v>
      </c>
      <c r="I7096" s="1">
        <v>91</v>
      </c>
      <c r="J7096" s="1">
        <v>4914</v>
      </c>
      <c r="K7096" s="2">
        <v>2604.42</v>
      </c>
      <c r="L7096">
        <v>0.53</v>
      </c>
      <c r="M7096" t="s">
        <v>82</v>
      </c>
    </row>
    <row r="7097" spans="1:13" x14ac:dyDescent="0.25">
      <c r="A7097" t="s">
        <v>29</v>
      </c>
      <c r="B7097">
        <v>1185732</v>
      </c>
      <c r="C7097" s="6">
        <v>44450</v>
      </c>
      <c r="D7097" t="s">
        <v>35</v>
      </c>
      <c r="E7097" t="s">
        <v>115</v>
      </c>
      <c r="F7097" t="s">
        <v>116</v>
      </c>
      <c r="G7097" t="s">
        <v>16</v>
      </c>
      <c r="H7097" s="1">
        <v>33</v>
      </c>
      <c r="I7097" s="1">
        <v>133</v>
      </c>
      <c r="J7097" s="1">
        <v>4389</v>
      </c>
      <c r="K7097" s="2">
        <v>2370.06</v>
      </c>
      <c r="L7097">
        <v>0.54</v>
      </c>
      <c r="M7097" t="s">
        <v>82</v>
      </c>
    </row>
    <row r="7098" spans="1:13" x14ac:dyDescent="0.25">
      <c r="A7098" t="s">
        <v>29</v>
      </c>
      <c r="B7098">
        <v>1185732</v>
      </c>
      <c r="C7098" s="6">
        <v>44450</v>
      </c>
      <c r="D7098" t="s">
        <v>35</v>
      </c>
      <c r="E7098" t="s">
        <v>115</v>
      </c>
      <c r="F7098" t="s">
        <v>116</v>
      </c>
      <c r="G7098" t="s">
        <v>18</v>
      </c>
      <c r="H7098" s="1">
        <v>29</v>
      </c>
      <c r="I7098" s="1">
        <v>74</v>
      </c>
      <c r="J7098" s="1">
        <v>2146</v>
      </c>
      <c r="K7098" s="2">
        <v>1073</v>
      </c>
      <c r="L7098">
        <v>0.5</v>
      </c>
      <c r="M7098" t="s">
        <v>82</v>
      </c>
    </row>
    <row r="7099" spans="1:13" x14ac:dyDescent="0.25">
      <c r="A7099" t="s">
        <v>29</v>
      </c>
      <c r="B7099">
        <v>1185732</v>
      </c>
      <c r="C7099" s="6">
        <v>44450</v>
      </c>
      <c r="D7099" t="s">
        <v>35</v>
      </c>
      <c r="E7099" t="s">
        <v>115</v>
      </c>
      <c r="F7099" t="s">
        <v>116</v>
      </c>
      <c r="G7099" t="s">
        <v>19</v>
      </c>
      <c r="H7099" s="1">
        <v>23</v>
      </c>
      <c r="I7099" s="1">
        <v>49</v>
      </c>
      <c r="J7099" s="1">
        <v>1127</v>
      </c>
      <c r="K7099" s="2">
        <v>529.68999999999994</v>
      </c>
      <c r="L7099">
        <v>0.47</v>
      </c>
      <c r="M7099" t="s">
        <v>82</v>
      </c>
    </row>
    <row r="7100" spans="1:13" x14ac:dyDescent="0.25">
      <c r="A7100" t="s">
        <v>29</v>
      </c>
      <c r="B7100">
        <v>1185732</v>
      </c>
      <c r="C7100" s="6">
        <v>44450</v>
      </c>
      <c r="D7100" t="s">
        <v>35</v>
      </c>
      <c r="E7100" t="s">
        <v>115</v>
      </c>
      <c r="F7100" t="s">
        <v>116</v>
      </c>
      <c r="G7100" t="s">
        <v>20</v>
      </c>
      <c r="H7100" s="1">
        <v>24</v>
      </c>
      <c r="I7100" s="1">
        <v>41</v>
      </c>
      <c r="J7100" s="1">
        <v>984</v>
      </c>
      <c r="K7100" s="2">
        <v>462.47999999999996</v>
      </c>
      <c r="L7100">
        <v>0.47</v>
      </c>
      <c r="M7100" t="s">
        <v>82</v>
      </c>
    </row>
    <row r="7101" spans="1:13" x14ac:dyDescent="0.25">
      <c r="A7101" t="s">
        <v>29</v>
      </c>
      <c r="B7101">
        <v>1185732</v>
      </c>
      <c r="C7101" s="6">
        <v>44450</v>
      </c>
      <c r="D7101" t="s">
        <v>35</v>
      </c>
      <c r="E7101" t="s">
        <v>115</v>
      </c>
      <c r="F7101" t="s">
        <v>116</v>
      </c>
      <c r="G7101" t="s">
        <v>21</v>
      </c>
      <c r="H7101" s="1">
        <v>33</v>
      </c>
      <c r="I7101" s="1">
        <v>42</v>
      </c>
      <c r="J7101" s="1">
        <v>1386</v>
      </c>
      <c r="K7101" s="2">
        <v>554.4</v>
      </c>
      <c r="L7101">
        <v>0.4</v>
      </c>
      <c r="M7101" t="s">
        <v>82</v>
      </c>
    </row>
    <row r="7102" spans="1:13" x14ac:dyDescent="0.25">
      <c r="A7102" t="s">
        <v>29</v>
      </c>
      <c r="B7102">
        <v>1185732</v>
      </c>
      <c r="C7102" s="6">
        <v>44450</v>
      </c>
      <c r="D7102" t="s">
        <v>35</v>
      </c>
      <c r="E7102" t="s">
        <v>115</v>
      </c>
      <c r="F7102" t="s">
        <v>116</v>
      </c>
      <c r="G7102" t="s">
        <v>22</v>
      </c>
      <c r="H7102" s="1">
        <v>36</v>
      </c>
      <c r="I7102" s="1">
        <v>68</v>
      </c>
      <c r="J7102" s="1">
        <v>2448</v>
      </c>
      <c r="K7102" s="2">
        <v>1272.96</v>
      </c>
      <c r="L7102">
        <v>0.52</v>
      </c>
      <c r="M7102" t="s">
        <v>82</v>
      </c>
    </row>
    <row r="7103" spans="1:13" x14ac:dyDescent="0.25">
      <c r="A7103" t="s">
        <v>29</v>
      </c>
      <c r="B7103">
        <v>1185732</v>
      </c>
      <c r="C7103" s="6">
        <v>44479</v>
      </c>
      <c r="D7103" t="s">
        <v>35</v>
      </c>
      <c r="E7103" t="s">
        <v>115</v>
      </c>
      <c r="F7103" t="s">
        <v>116</v>
      </c>
      <c r="G7103" t="s">
        <v>16</v>
      </c>
      <c r="H7103" s="1">
        <v>41</v>
      </c>
      <c r="I7103" s="1">
        <v>116</v>
      </c>
      <c r="J7103" s="1">
        <v>4756</v>
      </c>
      <c r="K7103" s="2">
        <v>2520.6800000000003</v>
      </c>
      <c r="L7103">
        <v>0.53</v>
      </c>
      <c r="M7103" t="s">
        <v>82</v>
      </c>
    </row>
    <row r="7104" spans="1:13" x14ac:dyDescent="0.25">
      <c r="A7104" t="s">
        <v>29</v>
      </c>
      <c r="B7104">
        <v>1185732</v>
      </c>
      <c r="C7104" s="6">
        <v>44479</v>
      </c>
      <c r="D7104" t="s">
        <v>35</v>
      </c>
      <c r="E7104" t="s">
        <v>115</v>
      </c>
      <c r="F7104" t="s">
        <v>116</v>
      </c>
      <c r="G7104" t="s">
        <v>18</v>
      </c>
      <c r="H7104" s="1">
        <v>32</v>
      </c>
      <c r="I7104" s="1">
        <v>65</v>
      </c>
      <c r="J7104" s="1">
        <v>2080</v>
      </c>
      <c r="K7104" s="2">
        <v>1144</v>
      </c>
      <c r="L7104">
        <v>0.55000000000000004</v>
      </c>
      <c r="M7104" t="s">
        <v>82</v>
      </c>
    </row>
    <row r="7105" spans="1:13" x14ac:dyDescent="0.25">
      <c r="A7105" t="s">
        <v>29</v>
      </c>
      <c r="B7105">
        <v>1185732</v>
      </c>
      <c r="C7105" s="6">
        <v>44479</v>
      </c>
      <c r="D7105" t="s">
        <v>35</v>
      </c>
      <c r="E7105" t="s">
        <v>115</v>
      </c>
      <c r="F7105" t="s">
        <v>116</v>
      </c>
      <c r="G7105" t="s">
        <v>19</v>
      </c>
      <c r="H7105" s="1">
        <v>32</v>
      </c>
      <c r="I7105" s="1">
        <v>38</v>
      </c>
      <c r="J7105" s="1">
        <v>1216</v>
      </c>
      <c r="K7105" s="2">
        <v>571.52</v>
      </c>
      <c r="L7105">
        <v>0.47</v>
      </c>
      <c r="M7105" t="s">
        <v>82</v>
      </c>
    </row>
    <row r="7106" spans="1:13" x14ac:dyDescent="0.25">
      <c r="A7106" t="s">
        <v>29</v>
      </c>
      <c r="B7106">
        <v>1185732</v>
      </c>
      <c r="C7106" s="6">
        <v>44479</v>
      </c>
      <c r="D7106" t="s">
        <v>35</v>
      </c>
      <c r="E7106" t="s">
        <v>115</v>
      </c>
      <c r="F7106" t="s">
        <v>116</v>
      </c>
      <c r="G7106" t="s">
        <v>20</v>
      </c>
      <c r="H7106" s="1">
        <v>33</v>
      </c>
      <c r="I7106" s="1">
        <v>44</v>
      </c>
      <c r="J7106" s="1">
        <v>1452</v>
      </c>
      <c r="K7106" s="2">
        <v>667.92</v>
      </c>
      <c r="L7106">
        <v>0.45999999999999996</v>
      </c>
      <c r="M7106" t="s">
        <v>82</v>
      </c>
    </row>
    <row r="7107" spans="1:13" x14ac:dyDescent="0.25">
      <c r="A7107" t="s">
        <v>29</v>
      </c>
      <c r="B7107">
        <v>1185732</v>
      </c>
      <c r="C7107" s="6">
        <v>44479</v>
      </c>
      <c r="D7107" t="s">
        <v>35</v>
      </c>
      <c r="E7107" t="s">
        <v>115</v>
      </c>
      <c r="F7107" t="s">
        <v>116</v>
      </c>
      <c r="G7107" t="s">
        <v>21</v>
      </c>
      <c r="H7107" s="1">
        <v>41</v>
      </c>
      <c r="I7107" s="1">
        <v>38</v>
      </c>
      <c r="J7107" s="1">
        <v>1558</v>
      </c>
      <c r="K7107" s="2">
        <v>685.52</v>
      </c>
      <c r="L7107">
        <v>0.44</v>
      </c>
      <c r="M7107" t="s">
        <v>82</v>
      </c>
    </row>
    <row r="7108" spans="1:13" x14ac:dyDescent="0.25">
      <c r="A7108" t="s">
        <v>29</v>
      </c>
      <c r="B7108">
        <v>1185732</v>
      </c>
      <c r="C7108" s="6">
        <v>44479</v>
      </c>
      <c r="D7108" t="s">
        <v>35</v>
      </c>
      <c r="E7108" t="s">
        <v>115</v>
      </c>
      <c r="F7108" t="s">
        <v>116</v>
      </c>
      <c r="G7108" t="s">
        <v>22</v>
      </c>
      <c r="H7108" s="1">
        <v>48</v>
      </c>
      <c r="I7108" s="1">
        <v>83</v>
      </c>
      <c r="J7108" s="1">
        <v>3984</v>
      </c>
      <c r="K7108" s="2">
        <v>2111.52</v>
      </c>
      <c r="L7108">
        <v>0.53</v>
      </c>
      <c r="M7108" t="s">
        <v>82</v>
      </c>
    </row>
    <row r="7109" spans="1:13" x14ac:dyDescent="0.25">
      <c r="A7109" t="s">
        <v>29</v>
      </c>
      <c r="B7109">
        <v>1185732</v>
      </c>
      <c r="C7109" s="6">
        <v>44510</v>
      </c>
      <c r="D7109" t="s">
        <v>35</v>
      </c>
      <c r="E7109" t="s">
        <v>115</v>
      </c>
      <c r="F7109" t="s">
        <v>116</v>
      </c>
      <c r="G7109" t="s">
        <v>16</v>
      </c>
      <c r="H7109" s="1">
        <v>41</v>
      </c>
      <c r="I7109" s="1">
        <v>123</v>
      </c>
      <c r="J7109" s="1">
        <v>5043</v>
      </c>
      <c r="K7109" s="2">
        <v>2571.9299999999998</v>
      </c>
      <c r="L7109">
        <v>0.51</v>
      </c>
      <c r="M7109" t="s">
        <v>82</v>
      </c>
    </row>
    <row r="7110" spans="1:13" x14ac:dyDescent="0.25">
      <c r="A7110" t="s">
        <v>29</v>
      </c>
      <c r="B7110">
        <v>1185732</v>
      </c>
      <c r="C7110" s="6">
        <v>44510</v>
      </c>
      <c r="D7110" t="s">
        <v>35</v>
      </c>
      <c r="E7110" t="s">
        <v>115</v>
      </c>
      <c r="F7110" t="s">
        <v>116</v>
      </c>
      <c r="G7110" t="s">
        <v>18</v>
      </c>
      <c r="H7110" s="1">
        <v>33</v>
      </c>
      <c r="I7110" s="1">
        <v>98</v>
      </c>
      <c r="J7110" s="1">
        <v>3234</v>
      </c>
      <c r="K7110" s="2">
        <v>1778.7</v>
      </c>
      <c r="L7110">
        <v>0.55000000000000004</v>
      </c>
      <c r="M7110" t="s">
        <v>82</v>
      </c>
    </row>
    <row r="7111" spans="1:13" x14ac:dyDescent="0.25">
      <c r="A7111" t="s">
        <v>29</v>
      </c>
      <c r="B7111">
        <v>1185732</v>
      </c>
      <c r="C7111" s="6">
        <v>44510</v>
      </c>
      <c r="D7111" t="s">
        <v>35</v>
      </c>
      <c r="E7111" t="s">
        <v>115</v>
      </c>
      <c r="F7111" t="s">
        <v>116</v>
      </c>
      <c r="G7111" t="s">
        <v>19</v>
      </c>
      <c r="H7111" s="1">
        <v>32</v>
      </c>
      <c r="I7111" s="1">
        <v>81</v>
      </c>
      <c r="J7111" s="1">
        <v>2592</v>
      </c>
      <c r="K7111" s="2">
        <v>1244.1599999999999</v>
      </c>
      <c r="L7111">
        <v>0.48</v>
      </c>
      <c r="M7111" t="s">
        <v>82</v>
      </c>
    </row>
    <row r="7112" spans="1:13" x14ac:dyDescent="0.25">
      <c r="A7112" t="s">
        <v>29</v>
      </c>
      <c r="B7112">
        <v>1185732</v>
      </c>
      <c r="C7112" s="6">
        <v>44510</v>
      </c>
      <c r="D7112" t="s">
        <v>35</v>
      </c>
      <c r="E7112" t="s">
        <v>115</v>
      </c>
      <c r="F7112" t="s">
        <v>116</v>
      </c>
      <c r="G7112" t="s">
        <v>20</v>
      </c>
      <c r="H7112" s="1">
        <v>34</v>
      </c>
      <c r="I7112" s="1">
        <v>83</v>
      </c>
      <c r="J7112" s="1">
        <v>2822</v>
      </c>
      <c r="K7112" s="2">
        <v>1411</v>
      </c>
      <c r="L7112">
        <v>0.5</v>
      </c>
      <c r="M7112" t="s">
        <v>82</v>
      </c>
    </row>
    <row r="7113" spans="1:13" x14ac:dyDescent="0.25">
      <c r="A7113" t="s">
        <v>29</v>
      </c>
      <c r="B7113">
        <v>1185732</v>
      </c>
      <c r="C7113" s="6">
        <v>44510</v>
      </c>
      <c r="D7113" t="s">
        <v>35</v>
      </c>
      <c r="E7113" t="s">
        <v>115</v>
      </c>
      <c r="F7113" t="s">
        <v>116</v>
      </c>
      <c r="G7113" t="s">
        <v>21</v>
      </c>
      <c r="H7113" s="1">
        <v>55</v>
      </c>
      <c r="I7113" s="1">
        <v>75</v>
      </c>
      <c r="J7113" s="1">
        <v>4125</v>
      </c>
      <c r="K7113" s="2">
        <v>1650</v>
      </c>
      <c r="L7113">
        <v>0.4</v>
      </c>
      <c r="M7113" t="s">
        <v>82</v>
      </c>
    </row>
    <row r="7114" spans="1:13" x14ac:dyDescent="0.25">
      <c r="A7114" t="s">
        <v>29</v>
      </c>
      <c r="B7114">
        <v>1185732</v>
      </c>
      <c r="C7114" s="6">
        <v>44510</v>
      </c>
      <c r="D7114" t="s">
        <v>35</v>
      </c>
      <c r="E7114" t="s">
        <v>115</v>
      </c>
      <c r="F7114" t="s">
        <v>116</v>
      </c>
      <c r="G7114" t="s">
        <v>22</v>
      </c>
      <c r="H7114" s="1">
        <v>61</v>
      </c>
      <c r="I7114" s="1">
        <v>91</v>
      </c>
      <c r="J7114" s="1">
        <v>5551</v>
      </c>
      <c r="K7114" s="2">
        <v>2997.5400000000004</v>
      </c>
      <c r="L7114">
        <v>0.54</v>
      </c>
      <c r="M7114" t="s">
        <v>82</v>
      </c>
    </row>
    <row r="7115" spans="1:13" x14ac:dyDescent="0.25">
      <c r="A7115" t="s">
        <v>29</v>
      </c>
      <c r="B7115">
        <v>1185732</v>
      </c>
      <c r="C7115" s="6">
        <v>44539</v>
      </c>
      <c r="D7115" t="s">
        <v>35</v>
      </c>
      <c r="E7115" t="s">
        <v>115</v>
      </c>
      <c r="F7115" t="s">
        <v>116</v>
      </c>
      <c r="G7115" t="s">
        <v>16</v>
      </c>
      <c r="H7115" s="1">
        <v>58</v>
      </c>
      <c r="I7115" s="1">
        <v>150</v>
      </c>
      <c r="J7115" s="1">
        <v>8700</v>
      </c>
      <c r="K7115" s="2">
        <v>4437</v>
      </c>
      <c r="L7115">
        <v>0.51</v>
      </c>
      <c r="M7115" t="s">
        <v>82</v>
      </c>
    </row>
    <row r="7116" spans="1:13" x14ac:dyDescent="0.25">
      <c r="A7116" t="s">
        <v>29</v>
      </c>
      <c r="B7116">
        <v>1185732</v>
      </c>
      <c r="C7116" s="6">
        <v>44539</v>
      </c>
      <c r="D7116" t="s">
        <v>35</v>
      </c>
      <c r="E7116" t="s">
        <v>115</v>
      </c>
      <c r="F7116" t="s">
        <v>116</v>
      </c>
      <c r="G7116" t="s">
        <v>18</v>
      </c>
      <c r="H7116" s="1">
        <v>49</v>
      </c>
      <c r="I7116" s="1">
        <v>108</v>
      </c>
      <c r="J7116" s="1">
        <v>5292</v>
      </c>
      <c r="K7116" s="2">
        <v>2910.6000000000004</v>
      </c>
      <c r="L7116">
        <v>0.55000000000000004</v>
      </c>
      <c r="M7116" t="s">
        <v>82</v>
      </c>
    </row>
    <row r="7117" spans="1:13" x14ac:dyDescent="0.25">
      <c r="A7117" t="s">
        <v>29</v>
      </c>
      <c r="B7117">
        <v>1185732</v>
      </c>
      <c r="C7117" s="6">
        <v>44539</v>
      </c>
      <c r="D7117" t="s">
        <v>35</v>
      </c>
      <c r="E7117" t="s">
        <v>115</v>
      </c>
      <c r="F7117" t="s">
        <v>116</v>
      </c>
      <c r="G7117" t="s">
        <v>19</v>
      </c>
      <c r="H7117" s="1">
        <v>49</v>
      </c>
      <c r="I7117" s="1">
        <v>105</v>
      </c>
      <c r="J7117" s="1">
        <v>5145</v>
      </c>
      <c r="K7117" s="2">
        <v>2366.6999999999998</v>
      </c>
      <c r="L7117">
        <v>0.45999999999999996</v>
      </c>
      <c r="M7117" t="s">
        <v>82</v>
      </c>
    </row>
    <row r="7118" spans="1:13" x14ac:dyDescent="0.25">
      <c r="A7118" t="s">
        <v>29</v>
      </c>
      <c r="B7118">
        <v>1185732</v>
      </c>
      <c r="C7118" s="6">
        <v>44539</v>
      </c>
      <c r="D7118" t="s">
        <v>35</v>
      </c>
      <c r="E7118" t="s">
        <v>115</v>
      </c>
      <c r="F7118" t="s">
        <v>116</v>
      </c>
      <c r="G7118" t="s">
        <v>20</v>
      </c>
      <c r="H7118" s="1">
        <v>45</v>
      </c>
      <c r="I7118" s="1">
        <v>87</v>
      </c>
      <c r="J7118" s="1">
        <v>3915</v>
      </c>
      <c r="K7118" s="2">
        <v>1957.5</v>
      </c>
      <c r="L7118">
        <v>0.5</v>
      </c>
      <c r="M7118" t="s">
        <v>82</v>
      </c>
    </row>
    <row r="7119" spans="1:13" x14ac:dyDescent="0.25">
      <c r="A7119" t="s">
        <v>29</v>
      </c>
      <c r="B7119">
        <v>1185732</v>
      </c>
      <c r="C7119" s="6">
        <v>44539</v>
      </c>
      <c r="D7119" t="s">
        <v>35</v>
      </c>
      <c r="E7119" t="s">
        <v>115</v>
      </c>
      <c r="F7119" t="s">
        <v>116</v>
      </c>
      <c r="G7119" t="s">
        <v>21</v>
      </c>
      <c r="H7119" s="1">
        <v>54</v>
      </c>
      <c r="I7119" s="1">
        <v>84</v>
      </c>
      <c r="J7119" s="1">
        <v>4536</v>
      </c>
      <c r="K7119" s="2">
        <v>1950.48</v>
      </c>
      <c r="L7119">
        <v>0.43</v>
      </c>
      <c r="M7119" t="s">
        <v>82</v>
      </c>
    </row>
    <row r="7120" spans="1:13" x14ac:dyDescent="0.25">
      <c r="A7120" t="s">
        <v>29</v>
      </c>
      <c r="B7120">
        <v>1185732</v>
      </c>
      <c r="C7120" s="6">
        <v>44539</v>
      </c>
      <c r="D7120" t="s">
        <v>35</v>
      </c>
      <c r="E7120" t="s">
        <v>115</v>
      </c>
      <c r="F7120" t="s">
        <v>116</v>
      </c>
      <c r="G7120" t="s">
        <v>22</v>
      </c>
      <c r="H7120" s="1">
        <v>62</v>
      </c>
      <c r="I7120" s="1">
        <v>120</v>
      </c>
      <c r="J7120" s="1">
        <v>7440</v>
      </c>
      <c r="K7120" s="2">
        <v>3720</v>
      </c>
      <c r="L7120">
        <v>0.5</v>
      </c>
      <c r="M7120" t="s">
        <v>82</v>
      </c>
    </row>
    <row r="7121" spans="1:13" x14ac:dyDescent="0.25">
      <c r="A7121" t="s">
        <v>29</v>
      </c>
      <c r="B7121">
        <v>1185732</v>
      </c>
      <c r="C7121" s="6">
        <v>44213</v>
      </c>
      <c r="D7121" t="s">
        <v>35</v>
      </c>
      <c r="E7121" t="s">
        <v>115</v>
      </c>
      <c r="F7121" t="s">
        <v>116</v>
      </c>
      <c r="G7121" t="s">
        <v>16</v>
      </c>
      <c r="H7121" s="1">
        <v>32</v>
      </c>
      <c r="I7121" s="1">
        <v>125</v>
      </c>
      <c r="J7121" s="1">
        <v>4000</v>
      </c>
      <c r="K7121" s="2">
        <v>2080</v>
      </c>
      <c r="L7121">
        <v>0.52</v>
      </c>
      <c r="M7121" t="s">
        <v>82</v>
      </c>
    </row>
    <row r="7122" spans="1:13" x14ac:dyDescent="0.25">
      <c r="A7122" t="s">
        <v>29</v>
      </c>
      <c r="B7122">
        <v>1185732</v>
      </c>
      <c r="C7122" s="6">
        <v>44213</v>
      </c>
      <c r="D7122" t="s">
        <v>35</v>
      </c>
      <c r="E7122" t="s">
        <v>115</v>
      </c>
      <c r="F7122" t="s">
        <v>116</v>
      </c>
      <c r="G7122" t="s">
        <v>18</v>
      </c>
      <c r="H7122" s="1">
        <v>32</v>
      </c>
      <c r="I7122" s="1">
        <v>75</v>
      </c>
      <c r="J7122" s="1">
        <v>2400</v>
      </c>
      <c r="K7122" s="2">
        <v>1320</v>
      </c>
      <c r="L7122">
        <v>0.55000000000000004</v>
      </c>
      <c r="M7122" t="s">
        <v>82</v>
      </c>
    </row>
    <row r="7123" spans="1:13" x14ac:dyDescent="0.25">
      <c r="A7123" t="s">
        <v>29</v>
      </c>
      <c r="B7123">
        <v>1185732</v>
      </c>
      <c r="C7123" s="6">
        <v>44213</v>
      </c>
      <c r="D7123" t="s">
        <v>35</v>
      </c>
      <c r="E7123" t="s">
        <v>115</v>
      </c>
      <c r="F7123" t="s">
        <v>116</v>
      </c>
      <c r="G7123" t="s">
        <v>19</v>
      </c>
      <c r="H7123" s="1">
        <v>25</v>
      </c>
      <c r="I7123" s="1">
        <v>87</v>
      </c>
      <c r="J7123" s="1">
        <v>2175</v>
      </c>
      <c r="K7123" s="2">
        <v>1196.25</v>
      </c>
      <c r="L7123">
        <v>0.55000000000000004</v>
      </c>
      <c r="M7123" t="s">
        <v>82</v>
      </c>
    </row>
    <row r="7124" spans="1:13" x14ac:dyDescent="0.25">
      <c r="A7124" t="s">
        <v>29</v>
      </c>
      <c r="B7124">
        <v>1185732</v>
      </c>
      <c r="C7124" s="6">
        <v>44213</v>
      </c>
      <c r="D7124" t="s">
        <v>35</v>
      </c>
      <c r="E7124" t="s">
        <v>115</v>
      </c>
      <c r="F7124" t="s">
        <v>116</v>
      </c>
      <c r="G7124" t="s">
        <v>20</v>
      </c>
      <c r="H7124" s="1">
        <v>29</v>
      </c>
      <c r="I7124" s="1">
        <v>45</v>
      </c>
      <c r="J7124" s="1">
        <v>1305</v>
      </c>
      <c r="K7124" s="2">
        <v>704.7</v>
      </c>
      <c r="L7124">
        <v>0.54</v>
      </c>
      <c r="M7124" t="s">
        <v>82</v>
      </c>
    </row>
    <row r="7125" spans="1:13" x14ac:dyDescent="0.25">
      <c r="A7125" t="s">
        <v>29</v>
      </c>
      <c r="B7125">
        <v>1185732</v>
      </c>
      <c r="C7125" s="6">
        <v>44213</v>
      </c>
      <c r="D7125" t="s">
        <v>35</v>
      </c>
      <c r="E7125" t="s">
        <v>115</v>
      </c>
      <c r="F7125" t="s">
        <v>116</v>
      </c>
      <c r="G7125" t="s">
        <v>21</v>
      </c>
      <c r="H7125" s="1">
        <v>41</v>
      </c>
      <c r="I7125" s="1">
        <v>54</v>
      </c>
      <c r="J7125" s="1">
        <v>2214</v>
      </c>
      <c r="K7125" s="2">
        <v>1129.1400000000001</v>
      </c>
      <c r="L7125">
        <v>0.51</v>
      </c>
      <c r="M7125" t="s">
        <v>82</v>
      </c>
    </row>
    <row r="7126" spans="1:13" x14ac:dyDescent="0.25">
      <c r="A7126" t="s">
        <v>29</v>
      </c>
      <c r="B7126">
        <v>1185732</v>
      </c>
      <c r="C7126" s="6">
        <v>44213</v>
      </c>
      <c r="D7126" t="s">
        <v>35</v>
      </c>
      <c r="E7126" t="s">
        <v>115</v>
      </c>
      <c r="F7126" t="s">
        <v>116</v>
      </c>
      <c r="G7126" t="s">
        <v>22</v>
      </c>
      <c r="H7126" s="1">
        <v>34</v>
      </c>
      <c r="I7126" s="1">
        <v>75</v>
      </c>
      <c r="J7126" s="1">
        <v>2550</v>
      </c>
      <c r="K7126" s="2">
        <v>1275</v>
      </c>
      <c r="L7126">
        <v>0.5</v>
      </c>
      <c r="M7126" t="s">
        <v>82</v>
      </c>
    </row>
    <row r="7127" spans="1:13" x14ac:dyDescent="0.25">
      <c r="A7127" t="s">
        <v>29</v>
      </c>
      <c r="B7127">
        <v>1185732</v>
      </c>
      <c r="C7127" s="6">
        <v>44244</v>
      </c>
      <c r="D7127" t="s">
        <v>35</v>
      </c>
      <c r="E7127" t="s">
        <v>115</v>
      </c>
      <c r="F7127" t="s">
        <v>116</v>
      </c>
      <c r="G7127" t="s">
        <v>16</v>
      </c>
      <c r="H7127" s="1">
        <v>33</v>
      </c>
      <c r="I7127" s="1">
        <v>149</v>
      </c>
      <c r="J7127" s="1">
        <v>4917</v>
      </c>
      <c r="K7127" s="2">
        <v>2655.1800000000003</v>
      </c>
      <c r="L7127">
        <v>0.54</v>
      </c>
      <c r="M7127" t="s">
        <v>82</v>
      </c>
    </row>
    <row r="7128" spans="1:13" x14ac:dyDescent="0.25">
      <c r="A7128" t="s">
        <v>29</v>
      </c>
      <c r="B7128">
        <v>1185732</v>
      </c>
      <c r="C7128" s="6">
        <v>44244</v>
      </c>
      <c r="D7128" t="s">
        <v>35</v>
      </c>
      <c r="E7128" t="s">
        <v>115</v>
      </c>
      <c r="F7128" t="s">
        <v>116</v>
      </c>
      <c r="G7128" t="s">
        <v>18</v>
      </c>
      <c r="H7128" s="1">
        <v>38</v>
      </c>
      <c r="I7128" s="1">
        <v>50</v>
      </c>
      <c r="J7128" s="1">
        <v>1900</v>
      </c>
      <c r="K7128" s="2">
        <v>1045</v>
      </c>
      <c r="L7128">
        <v>0.55000000000000004</v>
      </c>
      <c r="M7128" t="s">
        <v>82</v>
      </c>
    </row>
    <row r="7129" spans="1:13" x14ac:dyDescent="0.25">
      <c r="A7129" t="s">
        <v>29</v>
      </c>
      <c r="B7129">
        <v>1185732</v>
      </c>
      <c r="C7129" s="6">
        <v>44244</v>
      </c>
      <c r="D7129" t="s">
        <v>35</v>
      </c>
      <c r="E7129" t="s">
        <v>115</v>
      </c>
      <c r="F7129" t="s">
        <v>116</v>
      </c>
      <c r="G7129" t="s">
        <v>19</v>
      </c>
      <c r="H7129" s="1">
        <v>27</v>
      </c>
      <c r="I7129" s="1">
        <v>75</v>
      </c>
      <c r="J7129" s="1">
        <v>2025</v>
      </c>
      <c r="K7129" s="2">
        <v>1032.75</v>
      </c>
      <c r="L7129">
        <v>0.51</v>
      </c>
      <c r="M7129" t="s">
        <v>82</v>
      </c>
    </row>
    <row r="7130" spans="1:13" x14ac:dyDescent="0.25">
      <c r="A7130" t="s">
        <v>29</v>
      </c>
      <c r="B7130">
        <v>1185732</v>
      </c>
      <c r="C7130" s="6">
        <v>44244</v>
      </c>
      <c r="D7130" t="s">
        <v>14</v>
      </c>
      <c r="E7130" t="s">
        <v>117</v>
      </c>
      <c r="F7130" t="s">
        <v>92</v>
      </c>
      <c r="G7130" t="s">
        <v>20</v>
      </c>
      <c r="H7130" s="1">
        <v>34</v>
      </c>
      <c r="I7130" s="1">
        <v>49</v>
      </c>
      <c r="J7130" s="1">
        <v>1666</v>
      </c>
      <c r="K7130" s="2">
        <v>882.98</v>
      </c>
      <c r="L7130">
        <v>0.53</v>
      </c>
      <c r="M7130" t="s">
        <v>82</v>
      </c>
    </row>
    <row r="7131" spans="1:13" x14ac:dyDescent="0.25">
      <c r="A7131" t="s">
        <v>29</v>
      </c>
      <c r="B7131">
        <v>1185732</v>
      </c>
      <c r="C7131" s="6">
        <v>44244</v>
      </c>
      <c r="D7131" t="s">
        <v>14</v>
      </c>
      <c r="E7131" t="s">
        <v>117</v>
      </c>
      <c r="F7131" t="s">
        <v>92</v>
      </c>
      <c r="G7131" t="s">
        <v>21</v>
      </c>
      <c r="H7131" s="1">
        <v>48</v>
      </c>
      <c r="I7131" s="1">
        <v>65</v>
      </c>
      <c r="J7131" s="1">
        <v>3120</v>
      </c>
      <c r="K7131" s="2">
        <v>1653.6000000000001</v>
      </c>
      <c r="L7131">
        <v>0.53</v>
      </c>
      <c r="M7131" t="s">
        <v>82</v>
      </c>
    </row>
    <row r="7132" spans="1:13" x14ac:dyDescent="0.25">
      <c r="A7132" t="s">
        <v>29</v>
      </c>
      <c r="B7132">
        <v>1185732</v>
      </c>
      <c r="C7132" s="6">
        <v>44244</v>
      </c>
      <c r="D7132" t="s">
        <v>14</v>
      </c>
      <c r="E7132" t="s">
        <v>117</v>
      </c>
      <c r="F7132" t="s">
        <v>92</v>
      </c>
      <c r="G7132" t="s">
        <v>22</v>
      </c>
      <c r="H7132" s="1">
        <v>24</v>
      </c>
      <c r="I7132" s="1">
        <v>105</v>
      </c>
      <c r="J7132" s="1">
        <v>2520</v>
      </c>
      <c r="K7132" s="2">
        <v>1360.8000000000002</v>
      </c>
      <c r="L7132">
        <v>0.54</v>
      </c>
      <c r="M7132" t="s">
        <v>82</v>
      </c>
    </row>
    <row r="7133" spans="1:13" x14ac:dyDescent="0.25">
      <c r="A7133" t="s">
        <v>29</v>
      </c>
      <c r="B7133">
        <v>1185732</v>
      </c>
      <c r="C7133" s="6">
        <v>44271</v>
      </c>
      <c r="D7133" t="s">
        <v>14</v>
      </c>
      <c r="E7133" t="s">
        <v>117</v>
      </c>
      <c r="F7133" t="s">
        <v>92</v>
      </c>
      <c r="G7133" t="s">
        <v>16</v>
      </c>
      <c r="H7133" s="1">
        <v>28</v>
      </c>
      <c r="I7133" s="1">
        <v>165</v>
      </c>
      <c r="J7133" s="1">
        <v>4620</v>
      </c>
      <c r="K7133" s="2">
        <v>2356.1999999999998</v>
      </c>
      <c r="L7133">
        <v>0.51</v>
      </c>
      <c r="M7133" t="s">
        <v>82</v>
      </c>
    </row>
    <row r="7134" spans="1:13" x14ac:dyDescent="0.25">
      <c r="A7134" t="s">
        <v>29</v>
      </c>
      <c r="B7134">
        <v>1185732</v>
      </c>
      <c r="C7134" s="6">
        <v>44271</v>
      </c>
      <c r="D7134" t="s">
        <v>14</v>
      </c>
      <c r="E7134" t="s">
        <v>117</v>
      </c>
      <c r="F7134" t="s">
        <v>92</v>
      </c>
      <c r="G7134" t="s">
        <v>18</v>
      </c>
      <c r="H7134" s="1">
        <v>27</v>
      </c>
      <c r="I7134" s="1">
        <v>69</v>
      </c>
      <c r="J7134" s="1">
        <v>1863</v>
      </c>
      <c r="K7134" s="2">
        <v>1006.0200000000001</v>
      </c>
      <c r="L7134">
        <v>0.54</v>
      </c>
      <c r="M7134" t="s">
        <v>82</v>
      </c>
    </row>
    <row r="7135" spans="1:13" x14ac:dyDescent="0.25">
      <c r="A7135" t="s">
        <v>29</v>
      </c>
      <c r="B7135">
        <v>1185732</v>
      </c>
      <c r="C7135" s="6">
        <v>44271</v>
      </c>
      <c r="D7135" t="s">
        <v>14</v>
      </c>
      <c r="E7135" t="s">
        <v>117</v>
      </c>
      <c r="F7135" t="s">
        <v>92</v>
      </c>
      <c r="G7135" t="s">
        <v>19</v>
      </c>
      <c r="H7135" s="1">
        <v>19</v>
      </c>
      <c r="I7135" s="1">
        <v>91</v>
      </c>
      <c r="J7135" s="1">
        <v>1729</v>
      </c>
      <c r="K7135" s="2">
        <v>933.66000000000008</v>
      </c>
      <c r="L7135">
        <v>0.54</v>
      </c>
      <c r="M7135" t="s">
        <v>82</v>
      </c>
    </row>
    <row r="7136" spans="1:13" x14ac:dyDescent="0.25">
      <c r="A7136" t="s">
        <v>29</v>
      </c>
      <c r="B7136">
        <v>1185732</v>
      </c>
      <c r="C7136" s="6">
        <v>44271</v>
      </c>
      <c r="D7136" t="s">
        <v>14</v>
      </c>
      <c r="E7136" t="s">
        <v>117</v>
      </c>
      <c r="F7136" t="s">
        <v>92</v>
      </c>
      <c r="G7136" t="s">
        <v>20</v>
      </c>
      <c r="H7136" s="1">
        <v>23</v>
      </c>
      <c r="I7136" s="1">
        <v>49</v>
      </c>
      <c r="J7136" s="1">
        <v>1127</v>
      </c>
      <c r="K7136" s="2">
        <v>597.31000000000006</v>
      </c>
      <c r="L7136">
        <v>0.53</v>
      </c>
      <c r="M7136" t="s">
        <v>82</v>
      </c>
    </row>
    <row r="7137" spans="1:13" x14ac:dyDescent="0.25">
      <c r="A7137" t="s">
        <v>29</v>
      </c>
      <c r="B7137">
        <v>1185732</v>
      </c>
      <c r="C7137" s="6">
        <v>44271</v>
      </c>
      <c r="D7137" t="s">
        <v>14</v>
      </c>
      <c r="E7137" t="s">
        <v>117</v>
      </c>
      <c r="F7137" t="s">
        <v>92</v>
      </c>
      <c r="G7137" t="s">
        <v>21</v>
      </c>
      <c r="H7137" s="1">
        <v>37</v>
      </c>
      <c r="I7137" s="1">
        <v>59</v>
      </c>
      <c r="J7137" s="1">
        <v>2183</v>
      </c>
      <c r="K7137" s="2">
        <v>1091.5</v>
      </c>
      <c r="L7137">
        <v>0.5</v>
      </c>
      <c r="M7137" t="s">
        <v>82</v>
      </c>
    </row>
    <row r="7138" spans="1:13" x14ac:dyDescent="0.25">
      <c r="A7138" t="s">
        <v>29</v>
      </c>
      <c r="B7138">
        <v>1185732</v>
      </c>
      <c r="C7138" s="6">
        <v>44271</v>
      </c>
      <c r="D7138" t="s">
        <v>14</v>
      </c>
      <c r="E7138" t="s">
        <v>117</v>
      </c>
      <c r="F7138" t="s">
        <v>92</v>
      </c>
      <c r="G7138" t="s">
        <v>22</v>
      </c>
      <c r="H7138" s="1">
        <v>29</v>
      </c>
      <c r="I7138" s="1">
        <v>81</v>
      </c>
      <c r="J7138" s="1">
        <v>2349</v>
      </c>
      <c r="K7138" s="2">
        <v>1268.46</v>
      </c>
      <c r="L7138">
        <v>0.54</v>
      </c>
      <c r="M7138" t="s">
        <v>82</v>
      </c>
    </row>
    <row r="7139" spans="1:13" x14ac:dyDescent="0.25">
      <c r="A7139" t="s">
        <v>29</v>
      </c>
      <c r="B7139">
        <v>1185732</v>
      </c>
      <c r="C7139" s="6">
        <v>44303</v>
      </c>
      <c r="D7139" t="s">
        <v>14</v>
      </c>
      <c r="E7139" t="s">
        <v>117</v>
      </c>
      <c r="F7139" t="s">
        <v>92</v>
      </c>
      <c r="G7139" t="s">
        <v>16</v>
      </c>
      <c r="H7139" s="1">
        <v>27</v>
      </c>
      <c r="I7139" s="1">
        <v>143</v>
      </c>
      <c r="J7139" s="1">
        <v>3861</v>
      </c>
      <c r="K7139" s="2">
        <v>1969.1100000000001</v>
      </c>
      <c r="L7139">
        <v>0.51</v>
      </c>
      <c r="M7139" t="s">
        <v>82</v>
      </c>
    </row>
    <row r="7140" spans="1:13" x14ac:dyDescent="0.25">
      <c r="A7140" t="s">
        <v>29</v>
      </c>
      <c r="B7140">
        <v>1185732</v>
      </c>
      <c r="C7140" s="6">
        <v>44303</v>
      </c>
      <c r="D7140" t="s">
        <v>14</v>
      </c>
      <c r="E7140" t="s">
        <v>117</v>
      </c>
      <c r="F7140" t="s">
        <v>92</v>
      </c>
      <c r="G7140" t="s">
        <v>18</v>
      </c>
      <c r="H7140" s="1">
        <v>28</v>
      </c>
      <c r="I7140" s="1">
        <v>75</v>
      </c>
      <c r="J7140" s="1">
        <v>2100</v>
      </c>
      <c r="K7140" s="2">
        <v>1155</v>
      </c>
      <c r="L7140">
        <v>0.55000000000000004</v>
      </c>
      <c r="M7140" t="s">
        <v>82</v>
      </c>
    </row>
    <row r="7141" spans="1:13" x14ac:dyDescent="0.25">
      <c r="A7141" t="s">
        <v>29</v>
      </c>
      <c r="B7141">
        <v>1185732</v>
      </c>
      <c r="C7141" s="6">
        <v>44303</v>
      </c>
      <c r="D7141" t="s">
        <v>14</v>
      </c>
      <c r="E7141" t="s">
        <v>117</v>
      </c>
      <c r="F7141" t="s">
        <v>92</v>
      </c>
      <c r="G7141" t="s">
        <v>19</v>
      </c>
      <c r="H7141" s="1">
        <v>19</v>
      </c>
      <c r="I7141" s="1">
        <v>68</v>
      </c>
      <c r="J7141" s="1">
        <v>1292</v>
      </c>
      <c r="K7141" s="2">
        <v>697.68000000000006</v>
      </c>
      <c r="L7141">
        <v>0.54</v>
      </c>
      <c r="M7141" t="s">
        <v>82</v>
      </c>
    </row>
    <row r="7142" spans="1:13" x14ac:dyDescent="0.25">
      <c r="A7142" t="s">
        <v>29</v>
      </c>
      <c r="B7142">
        <v>1185732</v>
      </c>
      <c r="C7142" s="6">
        <v>44303</v>
      </c>
      <c r="D7142" t="s">
        <v>14</v>
      </c>
      <c r="E7142" t="s">
        <v>117</v>
      </c>
      <c r="F7142" t="s">
        <v>92</v>
      </c>
      <c r="G7142" t="s">
        <v>20</v>
      </c>
      <c r="H7142" s="1">
        <v>25</v>
      </c>
      <c r="I7142" s="1">
        <v>47</v>
      </c>
      <c r="J7142" s="1">
        <v>1175</v>
      </c>
      <c r="K7142" s="2">
        <v>611</v>
      </c>
      <c r="L7142">
        <v>0.52</v>
      </c>
      <c r="M7142" t="s">
        <v>82</v>
      </c>
    </row>
    <row r="7143" spans="1:13" x14ac:dyDescent="0.25">
      <c r="A7143" t="s">
        <v>29</v>
      </c>
      <c r="B7143">
        <v>1185732</v>
      </c>
      <c r="C7143" s="6">
        <v>44303</v>
      </c>
      <c r="D7143" t="s">
        <v>14</v>
      </c>
      <c r="E7143" t="s">
        <v>117</v>
      </c>
      <c r="F7143" t="s">
        <v>92</v>
      </c>
      <c r="G7143" t="s">
        <v>21</v>
      </c>
      <c r="H7143" s="1">
        <v>60</v>
      </c>
      <c r="I7143" s="1">
        <v>56</v>
      </c>
      <c r="J7143" s="1">
        <v>3360</v>
      </c>
      <c r="K7143" s="2">
        <v>1848.0000000000002</v>
      </c>
      <c r="L7143">
        <v>0.55000000000000004</v>
      </c>
      <c r="M7143" t="s">
        <v>82</v>
      </c>
    </row>
    <row r="7144" spans="1:13" x14ac:dyDescent="0.25">
      <c r="A7144" t="s">
        <v>29</v>
      </c>
      <c r="B7144">
        <v>1185732</v>
      </c>
      <c r="C7144" s="6">
        <v>44303</v>
      </c>
      <c r="D7144" t="s">
        <v>14</v>
      </c>
      <c r="E7144" t="s">
        <v>117</v>
      </c>
      <c r="F7144" t="s">
        <v>92</v>
      </c>
      <c r="G7144" t="s">
        <v>22</v>
      </c>
      <c r="H7144" s="1">
        <v>47</v>
      </c>
      <c r="I7144" s="1">
        <v>94</v>
      </c>
      <c r="J7144" s="1">
        <v>4418</v>
      </c>
      <c r="K7144" s="2">
        <v>2253.1799999999998</v>
      </c>
      <c r="L7144">
        <v>0.51</v>
      </c>
      <c r="M7144" t="s">
        <v>82</v>
      </c>
    </row>
    <row r="7145" spans="1:13" x14ac:dyDescent="0.25">
      <c r="A7145" t="s">
        <v>29</v>
      </c>
      <c r="B7145">
        <v>1185732</v>
      </c>
      <c r="C7145" s="6">
        <v>44334</v>
      </c>
      <c r="D7145" t="s">
        <v>14</v>
      </c>
      <c r="E7145" t="s">
        <v>117</v>
      </c>
      <c r="F7145" t="s">
        <v>92</v>
      </c>
      <c r="G7145" t="s">
        <v>16</v>
      </c>
      <c r="H7145" s="1">
        <v>58</v>
      </c>
      <c r="I7145" s="1">
        <v>179</v>
      </c>
      <c r="J7145" s="1">
        <v>10382</v>
      </c>
      <c r="K7145" s="2">
        <v>5398.64</v>
      </c>
      <c r="L7145">
        <v>0.52</v>
      </c>
      <c r="M7145" t="s">
        <v>82</v>
      </c>
    </row>
    <row r="7146" spans="1:13" x14ac:dyDescent="0.25">
      <c r="A7146" t="s">
        <v>29</v>
      </c>
      <c r="B7146">
        <v>1185732</v>
      </c>
      <c r="C7146" s="6">
        <v>44334</v>
      </c>
      <c r="D7146" t="s">
        <v>14</v>
      </c>
      <c r="E7146" t="s">
        <v>117</v>
      </c>
      <c r="F7146" t="s">
        <v>92</v>
      </c>
      <c r="G7146" t="s">
        <v>18</v>
      </c>
      <c r="H7146" s="1">
        <v>37</v>
      </c>
      <c r="I7146" s="1">
        <v>87</v>
      </c>
      <c r="J7146" s="1">
        <v>3219</v>
      </c>
      <c r="K7146" s="2">
        <v>1641.69</v>
      </c>
      <c r="L7146">
        <v>0.51</v>
      </c>
      <c r="M7146" t="s">
        <v>82</v>
      </c>
    </row>
    <row r="7147" spans="1:13" x14ac:dyDescent="0.25">
      <c r="A7147" t="s">
        <v>29</v>
      </c>
      <c r="B7147">
        <v>1185732</v>
      </c>
      <c r="C7147" s="6">
        <v>44334</v>
      </c>
      <c r="D7147" t="s">
        <v>14</v>
      </c>
      <c r="E7147" t="s">
        <v>117</v>
      </c>
      <c r="F7147" t="s">
        <v>92</v>
      </c>
      <c r="G7147" t="s">
        <v>19</v>
      </c>
      <c r="H7147" s="1">
        <v>32</v>
      </c>
      <c r="I7147" s="1">
        <v>77</v>
      </c>
      <c r="J7147" s="1">
        <v>2464</v>
      </c>
      <c r="K7147" s="2">
        <v>1355.2</v>
      </c>
      <c r="L7147">
        <v>0.55000000000000004</v>
      </c>
      <c r="M7147" t="s">
        <v>82</v>
      </c>
    </row>
    <row r="7148" spans="1:13" x14ac:dyDescent="0.25">
      <c r="A7148" t="s">
        <v>29</v>
      </c>
      <c r="B7148">
        <v>1185732</v>
      </c>
      <c r="C7148" s="6">
        <v>44334</v>
      </c>
      <c r="D7148" t="s">
        <v>14</v>
      </c>
      <c r="E7148" t="s">
        <v>117</v>
      </c>
      <c r="F7148" t="s">
        <v>92</v>
      </c>
      <c r="G7148" t="s">
        <v>20</v>
      </c>
      <c r="H7148" s="1">
        <v>33</v>
      </c>
      <c r="I7148" s="1">
        <v>50</v>
      </c>
      <c r="J7148" s="1">
        <v>1650</v>
      </c>
      <c r="K7148" s="2">
        <v>907.50000000000011</v>
      </c>
      <c r="L7148">
        <v>0.55000000000000004</v>
      </c>
      <c r="M7148" t="s">
        <v>82</v>
      </c>
    </row>
    <row r="7149" spans="1:13" x14ac:dyDescent="0.25">
      <c r="A7149" t="s">
        <v>29</v>
      </c>
      <c r="B7149">
        <v>1185732</v>
      </c>
      <c r="C7149" s="6">
        <v>44334</v>
      </c>
      <c r="D7149" t="s">
        <v>14</v>
      </c>
      <c r="E7149" t="s">
        <v>117</v>
      </c>
      <c r="F7149" t="s">
        <v>92</v>
      </c>
      <c r="G7149" t="s">
        <v>21</v>
      </c>
      <c r="H7149" s="1">
        <v>42</v>
      </c>
      <c r="I7149" s="1">
        <v>68</v>
      </c>
      <c r="J7149" s="1">
        <v>2856</v>
      </c>
      <c r="K7149" s="2">
        <v>1542.24</v>
      </c>
      <c r="L7149">
        <v>0.54</v>
      </c>
      <c r="M7149" t="s">
        <v>82</v>
      </c>
    </row>
    <row r="7150" spans="1:13" x14ac:dyDescent="0.25">
      <c r="A7150" t="s">
        <v>29</v>
      </c>
      <c r="B7150">
        <v>1185732</v>
      </c>
      <c r="C7150" s="6">
        <v>44334</v>
      </c>
      <c r="D7150" t="s">
        <v>14</v>
      </c>
      <c r="E7150" t="s">
        <v>117</v>
      </c>
      <c r="F7150" t="s">
        <v>92</v>
      </c>
      <c r="G7150" t="s">
        <v>22</v>
      </c>
      <c r="H7150" s="1">
        <v>52</v>
      </c>
      <c r="I7150" s="1">
        <v>95</v>
      </c>
      <c r="J7150" s="1">
        <v>4940</v>
      </c>
      <c r="K7150" s="2">
        <v>2717</v>
      </c>
      <c r="L7150">
        <v>0.55000000000000004</v>
      </c>
      <c r="M7150" t="s">
        <v>82</v>
      </c>
    </row>
    <row r="7151" spans="1:13" x14ac:dyDescent="0.25">
      <c r="A7151" t="s">
        <v>29</v>
      </c>
      <c r="B7151">
        <v>1185732</v>
      </c>
      <c r="C7151" s="6">
        <v>44364</v>
      </c>
      <c r="D7151" t="s">
        <v>14</v>
      </c>
      <c r="E7151" t="s">
        <v>117</v>
      </c>
      <c r="F7151" t="s">
        <v>92</v>
      </c>
      <c r="G7151" t="s">
        <v>16</v>
      </c>
      <c r="H7151" s="1">
        <v>43</v>
      </c>
      <c r="I7151" s="1">
        <v>150</v>
      </c>
      <c r="J7151" s="1">
        <v>6450</v>
      </c>
      <c r="K7151" s="2">
        <v>3354</v>
      </c>
      <c r="L7151">
        <v>0.52</v>
      </c>
      <c r="M7151" t="s">
        <v>82</v>
      </c>
    </row>
    <row r="7152" spans="1:13" x14ac:dyDescent="0.25">
      <c r="A7152" t="s">
        <v>29</v>
      </c>
      <c r="B7152">
        <v>1185732</v>
      </c>
      <c r="C7152" s="6">
        <v>44364</v>
      </c>
      <c r="D7152" t="s">
        <v>14</v>
      </c>
      <c r="E7152" t="s">
        <v>117</v>
      </c>
      <c r="F7152" t="s">
        <v>92</v>
      </c>
      <c r="G7152" t="s">
        <v>18</v>
      </c>
      <c r="H7152" s="1">
        <v>37</v>
      </c>
      <c r="I7152" s="1">
        <v>119</v>
      </c>
      <c r="J7152" s="1">
        <v>4403</v>
      </c>
      <c r="K7152" s="2">
        <v>2201.5</v>
      </c>
      <c r="L7152">
        <v>0.5</v>
      </c>
      <c r="M7152" t="s">
        <v>82</v>
      </c>
    </row>
    <row r="7153" spans="1:13" x14ac:dyDescent="0.25">
      <c r="A7153" t="s">
        <v>29</v>
      </c>
      <c r="B7153">
        <v>1185732</v>
      </c>
      <c r="C7153" s="6">
        <v>44364</v>
      </c>
      <c r="D7153" t="s">
        <v>14</v>
      </c>
      <c r="E7153" t="s">
        <v>117</v>
      </c>
      <c r="F7153" t="s">
        <v>92</v>
      </c>
      <c r="G7153" t="s">
        <v>19</v>
      </c>
      <c r="H7153" s="1">
        <v>33</v>
      </c>
      <c r="I7153" s="1">
        <v>81</v>
      </c>
      <c r="J7153" s="1">
        <v>2673</v>
      </c>
      <c r="K7153" s="2">
        <v>1443.42</v>
      </c>
      <c r="L7153">
        <v>0.54</v>
      </c>
      <c r="M7153" t="s">
        <v>82</v>
      </c>
    </row>
    <row r="7154" spans="1:13" x14ac:dyDescent="0.25">
      <c r="A7154" t="s">
        <v>29</v>
      </c>
      <c r="B7154">
        <v>1185732</v>
      </c>
      <c r="C7154" s="6">
        <v>44364</v>
      </c>
      <c r="D7154" t="s">
        <v>14</v>
      </c>
      <c r="E7154" t="s">
        <v>117</v>
      </c>
      <c r="F7154" t="s">
        <v>92</v>
      </c>
      <c r="G7154" t="s">
        <v>20</v>
      </c>
      <c r="H7154" s="1">
        <v>33</v>
      </c>
      <c r="I7154" s="1">
        <v>69</v>
      </c>
      <c r="J7154" s="1">
        <v>2277</v>
      </c>
      <c r="K7154" s="2">
        <v>1184.04</v>
      </c>
      <c r="L7154">
        <v>0.52</v>
      </c>
      <c r="M7154" t="s">
        <v>82</v>
      </c>
    </row>
    <row r="7155" spans="1:13" x14ac:dyDescent="0.25">
      <c r="A7155" t="s">
        <v>29</v>
      </c>
      <c r="B7155">
        <v>1185732</v>
      </c>
      <c r="C7155" s="6">
        <v>44364</v>
      </c>
      <c r="D7155" t="s">
        <v>14</v>
      </c>
      <c r="E7155" t="s">
        <v>117</v>
      </c>
      <c r="F7155" t="s">
        <v>92</v>
      </c>
      <c r="G7155" t="s">
        <v>21</v>
      </c>
      <c r="H7155" s="1">
        <v>41</v>
      </c>
      <c r="I7155" s="1">
        <v>74</v>
      </c>
      <c r="J7155" s="1">
        <v>3034</v>
      </c>
      <c r="K7155" s="2">
        <v>1668.7</v>
      </c>
      <c r="L7155">
        <v>0.55000000000000004</v>
      </c>
      <c r="M7155" t="s">
        <v>82</v>
      </c>
    </row>
    <row r="7156" spans="1:13" x14ac:dyDescent="0.25">
      <c r="A7156" t="s">
        <v>29</v>
      </c>
      <c r="B7156">
        <v>1185732</v>
      </c>
      <c r="C7156" s="6">
        <v>44364</v>
      </c>
      <c r="D7156" t="s">
        <v>14</v>
      </c>
      <c r="E7156" t="s">
        <v>117</v>
      </c>
      <c r="F7156" t="s">
        <v>92</v>
      </c>
      <c r="G7156" t="s">
        <v>22</v>
      </c>
      <c r="H7156" s="1">
        <v>59</v>
      </c>
      <c r="I7156" s="1">
        <v>115</v>
      </c>
      <c r="J7156" s="1">
        <v>6785</v>
      </c>
      <c r="K7156" s="2">
        <v>3528.2000000000003</v>
      </c>
      <c r="L7156">
        <v>0.52</v>
      </c>
      <c r="M7156" t="s">
        <v>82</v>
      </c>
    </row>
    <row r="7157" spans="1:13" x14ac:dyDescent="0.25">
      <c r="A7157" t="s">
        <v>29</v>
      </c>
      <c r="B7157">
        <v>1185732</v>
      </c>
      <c r="C7157" s="6">
        <v>44393</v>
      </c>
      <c r="D7157" t="s">
        <v>14</v>
      </c>
      <c r="E7157" t="s">
        <v>117</v>
      </c>
      <c r="F7157" t="s">
        <v>92</v>
      </c>
      <c r="G7157" t="s">
        <v>16</v>
      </c>
      <c r="H7157" s="1">
        <v>55</v>
      </c>
      <c r="I7157" s="1">
        <v>182</v>
      </c>
      <c r="J7157" s="1">
        <v>10010</v>
      </c>
      <c r="K7157" s="2">
        <v>5205.2</v>
      </c>
      <c r="L7157">
        <v>0.52</v>
      </c>
      <c r="M7157" t="s">
        <v>82</v>
      </c>
    </row>
    <row r="7158" spans="1:13" x14ac:dyDescent="0.25">
      <c r="A7158" t="s">
        <v>29</v>
      </c>
      <c r="B7158">
        <v>1185732</v>
      </c>
      <c r="C7158" s="6">
        <v>44393</v>
      </c>
      <c r="D7158" t="s">
        <v>14</v>
      </c>
      <c r="E7158" t="s">
        <v>117</v>
      </c>
      <c r="F7158" t="s">
        <v>92</v>
      </c>
      <c r="G7158" t="s">
        <v>18</v>
      </c>
      <c r="H7158" s="1">
        <v>50</v>
      </c>
      <c r="I7158" s="1">
        <v>116</v>
      </c>
      <c r="J7158" s="1">
        <v>5800</v>
      </c>
      <c r="K7158" s="2">
        <v>3074</v>
      </c>
      <c r="L7158">
        <v>0.53</v>
      </c>
      <c r="M7158" t="s">
        <v>82</v>
      </c>
    </row>
    <row r="7159" spans="1:13" x14ac:dyDescent="0.25">
      <c r="A7159" t="s">
        <v>29</v>
      </c>
      <c r="B7159">
        <v>1185732</v>
      </c>
      <c r="C7159" s="6">
        <v>44393</v>
      </c>
      <c r="D7159" t="s">
        <v>14</v>
      </c>
      <c r="E7159" t="s">
        <v>117</v>
      </c>
      <c r="F7159" t="s">
        <v>92</v>
      </c>
      <c r="G7159" t="s">
        <v>19</v>
      </c>
      <c r="H7159" s="1">
        <v>49</v>
      </c>
      <c r="I7159" s="1">
        <v>98</v>
      </c>
      <c r="J7159" s="1">
        <v>4802</v>
      </c>
      <c r="K7159" s="2">
        <v>2545.06</v>
      </c>
      <c r="L7159">
        <v>0.53</v>
      </c>
      <c r="M7159" t="s">
        <v>82</v>
      </c>
    </row>
    <row r="7160" spans="1:13" x14ac:dyDescent="0.25">
      <c r="A7160" t="s">
        <v>29</v>
      </c>
      <c r="B7160">
        <v>1185732</v>
      </c>
      <c r="C7160" s="6">
        <v>44393</v>
      </c>
      <c r="D7160" t="s">
        <v>14</v>
      </c>
      <c r="E7160" t="s">
        <v>117</v>
      </c>
      <c r="F7160" t="s">
        <v>92</v>
      </c>
      <c r="G7160" t="s">
        <v>20</v>
      </c>
      <c r="H7160" s="1">
        <v>48</v>
      </c>
      <c r="I7160" s="1">
        <v>77</v>
      </c>
      <c r="J7160" s="1">
        <v>3696</v>
      </c>
      <c r="K7160" s="2">
        <v>1884.96</v>
      </c>
      <c r="L7160">
        <v>0.51</v>
      </c>
      <c r="M7160" t="s">
        <v>82</v>
      </c>
    </row>
    <row r="7161" spans="1:13" x14ac:dyDescent="0.25">
      <c r="A7161" t="s">
        <v>29</v>
      </c>
      <c r="B7161">
        <v>1185732</v>
      </c>
      <c r="C7161" s="6">
        <v>44393</v>
      </c>
      <c r="D7161" t="s">
        <v>14</v>
      </c>
      <c r="E7161" t="s">
        <v>117</v>
      </c>
      <c r="F7161" t="s">
        <v>92</v>
      </c>
      <c r="G7161" t="s">
        <v>21</v>
      </c>
      <c r="H7161" s="1">
        <v>54</v>
      </c>
      <c r="I7161" s="1">
        <v>87</v>
      </c>
      <c r="J7161" s="1">
        <v>4698</v>
      </c>
      <c r="K7161" s="2">
        <v>2536.92</v>
      </c>
      <c r="L7161">
        <v>0.54</v>
      </c>
      <c r="M7161" t="s">
        <v>82</v>
      </c>
    </row>
    <row r="7162" spans="1:13" x14ac:dyDescent="0.25">
      <c r="A7162" t="s">
        <v>29</v>
      </c>
      <c r="B7162">
        <v>1185732</v>
      </c>
      <c r="C7162" s="6">
        <v>44393</v>
      </c>
      <c r="D7162" t="s">
        <v>14</v>
      </c>
      <c r="E7162" t="s">
        <v>117</v>
      </c>
      <c r="F7162" t="s">
        <v>92</v>
      </c>
      <c r="G7162" t="s">
        <v>22</v>
      </c>
      <c r="H7162" s="1">
        <v>63</v>
      </c>
      <c r="I7162" s="1">
        <v>133</v>
      </c>
      <c r="J7162" s="1">
        <v>8379</v>
      </c>
      <c r="K7162" s="2">
        <v>4524.66</v>
      </c>
      <c r="L7162">
        <v>0.54</v>
      </c>
      <c r="M7162" t="s">
        <v>82</v>
      </c>
    </row>
    <row r="7163" spans="1:13" x14ac:dyDescent="0.25">
      <c r="A7163" t="s">
        <v>29</v>
      </c>
      <c r="B7163">
        <v>1185732</v>
      </c>
      <c r="C7163" s="6">
        <v>44425</v>
      </c>
      <c r="D7163" t="s">
        <v>14</v>
      </c>
      <c r="E7163" t="s">
        <v>117</v>
      </c>
      <c r="F7163" t="s">
        <v>92</v>
      </c>
      <c r="G7163" t="s">
        <v>16</v>
      </c>
      <c r="H7163" s="1">
        <v>46</v>
      </c>
      <c r="I7163" s="1">
        <v>131</v>
      </c>
      <c r="J7163" s="1">
        <v>6026</v>
      </c>
      <c r="K7163" s="2">
        <v>3133.52</v>
      </c>
      <c r="L7163">
        <v>0.52</v>
      </c>
      <c r="M7163" t="s">
        <v>82</v>
      </c>
    </row>
    <row r="7164" spans="1:13" x14ac:dyDescent="0.25">
      <c r="A7164" t="s">
        <v>29</v>
      </c>
      <c r="B7164">
        <v>1185732</v>
      </c>
      <c r="C7164" s="6">
        <v>44425</v>
      </c>
      <c r="D7164" t="s">
        <v>14</v>
      </c>
      <c r="E7164" t="s">
        <v>117</v>
      </c>
      <c r="F7164" t="s">
        <v>92</v>
      </c>
      <c r="G7164" t="s">
        <v>18</v>
      </c>
      <c r="H7164" s="1">
        <v>42</v>
      </c>
      <c r="I7164" s="1">
        <v>90</v>
      </c>
      <c r="J7164" s="1">
        <v>3780</v>
      </c>
      <c r="K7164" s="2">
        <v>2079</v>
      </c>
      <c r="L7164">
        <v>0.55000000000000004</v>
      </c>
      <c r="M7164" t="s">
        <v>82</v>
      </c>
    </row>
    <row r="7165" spans="1:13" x14ac:dyDescent="0.25">
      <c r="A7165" t="s">
        <v>29</v>
      </c>
      <c r="B7165">
        <v>1185732</v>
      </c>
      <c r="C7165" s="6">
        <v>44425</v>
      </c>
      <c r="D7165" t="s">
        <v>14</v>
      </c>
      <c r="E7165" t="s">
        <v>117</v>
      </c>
      <c r="F7165" t="s">
        <v>92</v>
      </c>
      <c r="G7165" t="s">
        <v>19</v>
      </c>
      <c r="H7165" s="1">
        <v>38</v>
      </c>
      <c r="I7165" s="1">
        <v>87</v>
      </c>
      <c r="J7165" s="1">
        <v>3306</v>
      </c>
      <c r="K7165" s="2">
        <v>1719.1200000000001</v>
      </c>
      <c r="L7165">
        <v>0.52</v>
      </c>
      <c r="M7165" t="s">
        <v>82</v>
      </c>
    </row>
    <row r="7166" spans="1:13" x14ac:dyDescent="0.25">
      <c r="A7166" t="s">
        <v>29</v>
      </c>
      <c r="B7166">
        <v>1185732</v>
      </c>
      <c r="C7166" s="6">
        <v>44425</v>
      </c>
      <c r="D7166" t="s">
        <v>14</v>
      </c>
      <c r="E7166" t="s">
        <v>117</v>
      </c>
      <c r="F7166" t="s">
        <v>92</v>
      </c>
      <c r="G7166" t="s">
        <v>20</v>
      </c>
      <c r="H7166" s="1">
        <v>36</v>
      </c>
      <c r="I7166" s="1">
        <v>72</v>
      </c>
      <c r="J7166" s="1">
        <v>2592</v>
      </c>
      <c r="K7166" s="2">
        <v>1321.92</v>
      </c>
      <c r="L7166">
        <v>0.51</v>
      </c>
      <c r="M7166" t="s">
        <v>82</v>
      </c>
    </row>
    <row r="7167" spans="1:13" x14ac:dyDescent="0.25">
      <c r="A7167" t="s">
        <v>29</v>
      </c>
      <c r="B7167">
        <v>1185732</v>
      </c>
      <c r="C7167" s="6">
        <v>44425</v>
      </c>
      <c r="D7167" t="s">
        <v>14</v>
      </c>
      <c r="E7167" t="s">
        <v>117</v>
      </c>
      <c r="F7167" t="s">
        <v>92</v>
      </c>
      <c r="G7167" t="s">
        <v>21</v>
      </c>
      <c r="H7167" s="1">
        <v>49</v>
      </c>
      <c r="I7167" s="1">
        <v>68</v>
      </c>
      <c r="J7167" s="1">
        <v>3332</v>
      </c>
      <c r="K7167" s="2">
        <v>1799.2800000000002</v>
      </c>
      <c r="L7167">
        <v>0.54</v>
      </c>
      <c r="M7167" t="s">
        <v>82</v>
      </c>
    </row>
    <row r="7168" spans="1:13" x14ac:dyDescent="0.25">
      <c r="A7168" t="s">
        <v>29</v>
      </c>
      <c r="B7168">
        <v>1185732</v>
      </c>
      <c r="C7168" s="6">
        <v>44425</v>
      </c>
      <c r="D7168" t="s">
        <v>14</v>
      </c>
      <c r="E7168" t="s">
        <v>117</v>
      </c>
      <c r="F7168" t="s">
        <v>92</v>
      </c>
      <c r="G7168" t="s">
        <v>22</v>
      </c>
      <c r="H7168" s="1">
        <v>54</v>
      </c>
      <c r="I7168" s="1">
        <v>115</v>
      </c>
      <c r="J7168" s="1">
        <v>6210</v>
      </c>
      <c r="K7168" s="2">
        <v>3353.4</v>
      </c>
      <c r="L7168">
        <v>0.54</v>
      </c>
      <c r="M7168" t="s">
        <v>82</v>
      </c>
    </row>
    <row r="7169" spans="1:13" x14ac:dyDescent="0.25">
      <c r="A7169" t="s">
        <v>29</v>
      </c>
      <c r="B7169">
        <v>1185732</v>
      </c>
      <c r="C7169" s="6">
        <v>44457</v>
      </c>
      <c r="D7169" t="s">
        <v>14</v>
      </c>
      <c r="E7169" t="s">
        <v>117</v>
      </c>
      <c r="F7169" t="s">
        <v>92</v>
      </c>
      <c r="G7169" t="s">
        <v>16</v>
      </c>
      <c r="H7169" s="1">
        <v>34</v>
      </c>
      <c r="I7169" s="1">
        <v>154</v>
      </c>
      <c r="J7169" s="1">
        <v>5236</v>
      </c>
      <c r="K7169" s="2">
        <v>2670.36</v>
      </c>
      <c r="L7169">
        <v>0.51</v>
      </c>
      <c r="M7169" t="s">
        <v>82</v>
      </c>
    </row>
    <row r="7170" spans="1:13" x14ac:dyDescent="0.25">
      <c r="A7170" t="s">
        <v>29</v>
      </c>
      <c r="B7170">
        <v>1185732</v>
      </c>
      <c r="C7170" s="6">
        <v>44457</v>
      </c>
      <c r="D7170" t="s">
        <v>14</v>
      </c>
      <c r="E7170" t="s">
        <v>117</v>
      </c>
      <c r="F7170" t="s">
        <v>92</v>
      </c>
      <c r="G7170" t="s">
        <v>18</v>
      </c>
      <c r="H7170" s="1">
        <v>29</v>
      </c>
      <c r="I7170" s="1">
        <v>91</v>
      </c>
      <c r="J7170" s="1">
        <v>2639</v>
      </c>
      <c r="K7170" s="2">
        <v>1398.67</v>
      </c>
      <c r="L7170">
        <v>0.53</v>
      </c>
      <c r="M7170" t="s">
        <v>82</v>
      </c>
    </row>
    <row r="7171" spans="1:13" x14ac:dyDescent="0.25">
      <c r="A7171" t="s">
        <v>29</v>
      </c>
      <c r="B7171">
        <v>1185732</v>
      </c>
      <c r="C7171" s="6">
        <v>44457</v>
      </c>
      <c r="D7171" t="s">
        <v>14</v>
      </c>
      <c r="E7171" t="s">
        <v>117</v>
      </c>
      <c r="F7171" t="s">
        <v>92</v>
      </c>
      <c r="G7171" t="s">
        <v>19</v>
      </c>
      <c r="H7171" s="1">
        <v>24</v>
      </c>
      <c r="I7171" s="1">
        <v>68</v>
      </c>
      <c r="J7171" s="1">
        <v>1632</v>
      </c>
      <c r="K7171" s="2">
        <v>881.28000000000009</v>
      </c>
      <c r="L7171">
        <v>0.54</v>
      </c>
      <c r="M7171" t="s">
        <v>82</v>
      </c>
    </row>
    <row r="7172" spans="1:13" x14ac:dyDescent="0.25">
      <c r="A7172" t="s">
        <v>29</v>
      </c>
      <c r="B7172">
        <v>1185732</v>
      </c>
      <c r="C7172" s="6">
        <v>44457</v>
      </c>
      <c r="D7172" t="s">
        <v>14</v>
      </c>
      <c r="E7172" t="s">
        <v>117</v>
      </c>
      <c r="F7172" t="s">
        <v>92</v>
      </c>
      <c r="G7172" t="s">
        <v>20</v>
      </c>
      <c r="H7172" s="1">
        <v>23</v>
      </c>
      <c r="I7172" s="1">
        <v>59</v>
      </c>
      <c r="J7172" s="1">
        <v>1357</v>
      </c>
      <c r="K7172" s="2">
        <v>678.5</v>
      </c>
      <c r="L7172">
        <v>0.5</v>
      </c>
      <c r="M7172" t="s">
        <v>82</v>
      </c>
    </row>
    <row r="7173" spans="1:13" x14ac:dyDescent="0.25">
      <c r="A7173" t="s">
        <v>29</v>
      </c>
      <c r="B7173">
        <v>1185732</v>
      </c>
      <c r="C7173" s="6">
        <v>44457</v>
      </c>
      <c r="D7173" t="s">
        <v>14</v>
      </c>
      <c r="E7173" t="s">
        <v>117</v>
      </c>
      <c r="F7173" t="s">
        <v>92</v>
      </c>
      <c r="G7173" t="s">
        <v>21</v>
      </c>
      <c r="H7173" s="1">
        <v>32</v>
      </c>
      <c r="I7173" s="1">
        <v>61</v>
      </c>
      <c r="J7173" s="1">
        <v>1952</v>
      </c>
      <c r="K7173" s="2">
        <v>1015.0400000000001</v>
      </c>
      <c r="L7173">
        <v>0.52</v>
      </c>
      <c r="M7173" t="s">
        <v>82</v>
      </c>
    </row>
    <row r="7174" spans="1:13" x14ac:dyDescent="0.25">
      <c r="A7174" t="s">
        <v>29</v>
      </c>
      <c r="B7174">
        <v>1185732</v>
      </c>
      <c r="C7174" s="6">
        <v>44457</v>
      </c>
      <c r="D7174" t="s">
        <v>14</v>
      </c>
      <c r="E7174" t="s">
        <v>117</v>
      </c>
      <c r="F7174" t="s">
        <v>92</v>
      </c>
      <c r="G7174" t="s">
        <v>22</v>
      </c>
      <c r="H7174" s="1">
        <v>36</v>
      </c>
      <c r="I7174" s="1">
        <v>75</v>
      </c>
      <c r="J7174" s="1">
        <v>2700</v>
      </c>
      <c r="K7174" s="2">
        <v>1377</v>
      </c>
      <c r="L7174">
        <v>0.51</v>
      </c>
      <c r="M7174" t="s">
        <v>82</v>
      </c>
    </row>
    <row r="7175" spans="1:13" x14ac:dyDescent="0.25">
      <c r="A7175" t="s">
        <v>29</v>
      </c>
      <c r="B7175">
        <v>1185732</v>
      </c>
      <c r="C7175" s="6">
        <v>44486</v>
      </c>
      <c r="D7175" t="s">
        <v>14</v>
      </c>
      <c r="E7175" t="s">
        <v>117</v>
      </c>
      <c r="F7175" t="s">
        <v>92</v>
      </c>
      <c r="G7175" t="s">
        <v>16</v>
      </c>
      <c r="H7175" s="1">
        <v>41</v>
      </c>
      <c r="I7175" s="1">
        <v>115</v>
      </c>
      <c r="J7175" s="1">
        <v>4715</v>
      </c>
      <c r="K7175" s="2">
        <v>2546.1000000000004</v>
      </c>
      <c r="L7175">
        <v>0.54</v>
      </c>
      <c r="M7175" t="s">
        <v>82</v>
      </c>
    </row>
    <row r="7176" spans="1:13" x14ac:dyDescent="0.25">
      <c r="A7176" t="s">
        <v>29</v>
      </c>
      <c r="B7176">
        <v>1185732</v>
      </c>
      <c r="C7176" s="6">
        <v>44486</v>
      </c>
      <c r="D7176" t="s">
        <v>14</v>
      </c>
      <c r="E7176" t="s">
        <v>117</v>
      </c>
      <c r="F7176" t="s">
        <v>92</v>
      </c>
      <c r="G7176" t="s">
        <v>18</v>
      </c>
      <c r="H7176" s="1">
        <v>32</v>
      </c>
      <c r="I7176" s="1">
        <v>80</v>
      </c>
      <c r="J7176" s="1">
        <v>2560</v>
      </c>
      <c r="K7176" s="2">
        <v>1331.2</v>
      </c>
      <c r="L7176">
        <v>0.52</v>
      </c>
      <c r="M7176" t="s">
        <v>82</v>
      </c>
    </row>
    <row r="7177" spans="1:13" x14ac:dyDescent="0.25">
      <c r="A7177" t="s">
        <v>29</v>
      </c>
      <c r="B7177">
        <v>1185732</v>
      </c>
      <c r="C7177" s="6">
        <v>44486</v>
      </c>
      <c r="D7177" t="s">
        <v>14</v>
      </c>
      <c r="E7177" t="s">
        <v>117</v>
      </c>
      <c r="F7177" t="s">
        <v>92</v>
      </c>
      <c r="G7177" t="s">
        <v>19</v>
      </c>
      <c r="H7177" s="1">
        <v>33</v>
      </c>
      <c r="I7177" s="1">
        <v>44</v>
      </c>
      <c r="J7177" s="1">
        <v>1452</v>
      </c>
      <c r="K7177" s="2">
        <v>769.56000000000006</v>
      </c>
      <c r="L7177">
        <v>0.53</v>
      </c>
      <c r="M7177" t="s">
        <v>82</v>
      </c>
    </row>
    <row r="7178" spans="1:13" x14ac:dyDescent="0.25">
      <c r="A7178" t="s">
        <v>29</v>
      </c>
      <c r="B7178">
        <v>1185732</v>
      </c>
      <c r="C7178" s="6">
        <v>44486</v>
      </c>
      <c r="D7178" t="s">
        <v>14</v>
      </c>
      <c r="E7178" t="s">
        <v>117</v>
      </c>
      <c r="F7178" t="s">
        <v>92</v>
      </c>
      <c r="G7178" t="s">
        <v>20</v>
      </c>
      <c r="H7178" s="1">
        <v>32</v>
      </c>
      <c r="I7178" s="1">
        <v>47</v>
      </c>
      <c r="J7178" s="1">
        <v>1504</v>
      </c>
      <c r="K7178" s="2">
        <v>797.12</v>
      </c>
      <c r="L7178">
        <v>0.53</v>
      </c>
      <c r="M7178" t="s">
        <v>82</v>
      </c>
    </row>
    <row r="7179" spans="1:13" x14ac:dyDescent="0.25">
      <c r="A7179" t="s">
        <v>29</v>
      </c>
      <c r="B7179">
        <v>1185732</v>
      </c>
      <c r="C7179" s="6">
        <v>44486</v>
      </c>
      <c r="D7179" t="s">
        <v>14</v>
      </c>
      <c r="E7179" t="s">
        <v>117</v>
      </c>
      <c r="F7179" t="s">
        <v>92</v>
      </c>
      <c r="G7179" t="s">
        <v>21</v>
      </c>
      <c r="H7179" s="1">
        <v>41</v>
      </c>
      <c r="I7179" s="1">
        <v>53</v>
      </c>
      <c r="J7179" s="1">
        <v>2173</v>
      </c>
      <c r="K7179" s="2">
        <v>1195.1500000000001</v>
      </c>
      <c r="L7179">
        <v>0.55000000000000004</v>
      </c>
      <c r="M7179" t="s">
        <v>82</v>
      </c>
    </row>
    <row r="7180" spans="1:13" x14ac:dyDescent="0.25">
      <c r="A7180" t="s">
        <v>13</v>
      </c>
      <c r="B7180">
        <v>1185732</v>
      </c>
      <c r="C7180" s="6">
        <v>44486</v>
      </c>
      <c r="D7180" t="s">
        <v>14</v>
      </c>
      <c r="E7180" t="s">
        <v>117</v>
      </c>
      <c r="F7180" t="s">
        <v>92</v>
      </c>
      <c r="G7180" t="s">
        <v>22</v>
      </c>
      <c r="H7180" s="1">
        <v>47</v>
      </c>
      <c r="I7180" s="1">
        <v>84</v>
      </c>
      <c r="J7180" s="1">
        <v>3948</v>
      </c>
      <c r="K7180" s="2">
        <v>1974</v>
      </c>
      <c r="L7180">
        <v>0.5</v>
      </c>
      <c r="M7180" t="s">
        <v>82</v>
      </c>
    </row>
    <row r="7181" spans="1:13" x14ac:dyDescent="0.25">
      <c r="A7181" t="s">
        <v>13</v>
      </c>
      <c r="B7181">
        <v>1185732</v>
      </c>
      <c r="C7181" s="6">
        <v>44517</v>
      </c>
      <c r="D7181" t="s">
        <v>14</v>
      </c>
      <c r="E7181" t="s">
        <v>117</v>
      </c>
      <c r="F7181" t="s">
        <v>92</v>
      </c>
      <c r="G7181" t="s">
        <v>16</v>
      </c>
      <c r="H7181" s="1">
        <v>44</v>
      </c>
      <c r="I7181" s="1">
        <v>117</v>
      </c>
      <c r="J7181" s="1">
        <v>5148</v>
      </c>
      <c r="K7181" s="2">
        <v>2676.96</v>
      </c>
      <c r="L7181">
        <v>0.52</v>
      </c>
      <c r="M7181" t="s">
        <v>82</v>
      </c>
    </row>
    <row r="7182" spans="1:13" x14ac:dyDescent="0.25">
      <c r="A7182" t="s">
        <v>13</v>
      </c>
      <c r="B7182">
        <v>1185732</v>
      </c>
      <c r="C7182" s="6">
        <v>44517</v>
      </c>
      <c r="D7182" t="s">
        <v>14</v>
      </c>
      <c r="E7182" t="s">
        <v>117</v>
      </c>
      <c r="F7182" t="s">
        <v>92</v>
      </c>
      <c r="G7182" t="s">
        <v>18</v>
      </c>
      <c r="H7182" s="1">
        <v>33</v>
      </c>
      <c r="I7182" s="1">
        <v>95</v>
      </c>
      <c r="J7182" s="1">
        <v>3135</v>
      </c>
      <c r="K7182" s="2">
        <v>1661.5500000000002</v>
      </c>
      <c r="L7182">
        <v>0.53</v>
      </c>
      <c r="M7182" t="s">
        <v>82</v>
      </c>
    </row>
    <row r="7183" spans="1:13" x14ac:dyDescent="0.25">
      <c r="A7183" t="s">
        <v>13</v>
      </c>
      <c r="B7183">
        <v>1185732</v>
      </c>
      <c r="C7183" s="6">
        <v>44517</v>
      </c>
      <c r="D7183" t="s">
        <v>14</v>
      </c>
      <c r="E7183" t="s">
        <v>117</v>
      </c>
      <c r="F7183" t="s">
        <v>92</v>
      </c>
      <c r="G7183" t="s">
        <v>19</v>
      </c>
      <c r="H7183" s="1">
        <v>32</v>
      </c>
      <c r="I7183" s="1">
        <v>77</v>
      </c>
      <c r="J7183" s="1">
        <v>2464</v>
      </c>
      <c r="K7183" s="2">
        <v>1232</v>
      </c>
      <c r="L7183">
        <v>0.5</v>
      </c>
      <c r="M7183" t="s">
        <v>82</v>
      </c>
    </row>
    <row r="7184" spans="1:13" x14ac:dyDescent="0.25">
      <c r="A7184" t="s">
        <v>13</v>
      </c>
      <c r="B7184">
        <v>1185732</v>
      </c>
      <c r="C7184" s="6">
        <v>44517</v>
      </c>
      <c r="D7184" t="s">
        <v>14</v>
      </c>
      <c r="E7184" t="s">
        <v>117</v>
      </c>
      <c r="F7184" t="s">
        <v>92</v>
      </c>
      <c r="G7184" t="s">
        <v>20</v>
      </c>
      <c r="H7184" s="1">
        <v>38</v>
      </c>
      <c r="I7184" s="1">
        <v>91</v>
      </c>
      <c r="J7184" s="1">
        <v>3458</v>
      </c>
      <c r="K7184" s="2">
        <v>1901.9</v>
      </c>
      <c r="L7184">
        <v>0.55000000000000004</v>
      </c>
      <c r="M7184" t="s">
        <v>82</v>
      </c>
    </row>
    <row r="7185" spans="1:13" x14ac:dyDescent="0.25">
      <c r="A7185" t="s">
        <v>13</v>
      </c>
      <c r="B7185">
        <v>1185732</v>
      </c>
      <c r="C7185" s="6">
        <v>44517</v>
      </c>
      <c r="D7185" t="s">
        <v>14</v>
      </c>
      <c r="E7185" t="s">
        <v>117</v>
      </c>
      <c r="F7185" t="s">
        <v>92</v>
      </c>
      <c r="G7185" t="s">
        <v>21</v>
      </c>
      <c r="H7185" s="1">
        <v>62</v>
      </c>
      <c r="I7185" s="1">
        <v>78</v>
      </c>
      <c r="J7185" s="1">
        <v>4836</v>
      </c>
      <c r="K7185" s="2">
        <v>2563.08</v>
      </c>
      <c r="L7185">
        <v>0.53</v>
      </c>
      <c r="M7185" t="s">
        <v>82</v>
      </c>
    </row>
    <row r="7186" spans="1:13" x14ac:dyDescent="0.25">
      <c r="A7186" t="s">
        <v>13</v>
      </c>
      <c r="B7186">
        <v>1185732</v>
      </c>
      <c r="C7186" s="6">
        <v>44517</v>
      </c>
      <c r="D7186" t="s">
        <v>14</v>
      </c>
      <c r="E7186" t="s">
        <v>117</v>
      </c>
      <c r="F7186" t="s">
        <v>92</v>
      </c>
      <c r="G7186" t="s">
        <v>22</v>
      </c>
      <c r="H7186" s="1">
        <v>64</v>
      </c>
      <c r="I7186" s="1">
        <v>100</v>
      </c>
      <c r="J7186" s="1">
        <v>6400</v>
      </c>
      <c r="K7186" s="2">
        <v>3264</v>
      </c>
      <c r="L7186">
        <v>0.51</v>
      </c>
      <c r="M7186" t="s">
        <v>82</v>
      </c>
    </row>
    <row r="7187" spans="1:13" x14ac:dyDescent="0.25">
      <c r="A7187" t="s">
        <v>13</v>
      </c>
      <c r="B7187">
        <v>1185732</v>
      </c>
      <c r="C7187" s="6">
        <v>44546</v>
      </c>
      <c r="D7187" t="s">
        <v>14</v>
      </c>
      <c r="E7187" t="s">
        <v>117</v>
      </c>
      <c r="F7187" t="s">
        <v>92</v>
      </c>
      <c r="G7187" t="s">
        <v>16</v>
      </c>
      <c r="H7187" s="1">
        <v>60</v>
      </c>
      <c r="I7187" s="1">
        <v>176</v>
      </c>
      <c r="J7187" s="1">
        <v>10560</v>
      </c>
      <c r="K7187" s="2">
        <v>5491.2</v>
      </c>
      <c r="L7187">
        <v>0.52</v>
      </c>
      <c r="M7187" t="s">
        <v>82</v>
      </c>
    </row>
    <row r="7188" spans="1:13" x14ac:dyDescent="0.25">
      <c r="A7188" t="s">
        <v>13</v>
      </c>
      <c r="B7188">
        <v>1185732</v>
      </c>
      <c r="C7188" s="6">
        <v>44546</v>
      </c>
      <c r="D7188" t="s">
        <v>14</v>
      </c>
      <c r="E7188" t="s">
        <v>117</v>
      </c>
      <c r="F7188" t="s">
        <v>92</v>
      </c>
      <c r="G7188" t="s">
        <v>18</v>
      </c>
      <c r="H7188" s="1">
        <v>52</v>
      </c>
      <c r="I7188" s="1">
        <v>135</v>
      </c>
      <c r="J7188" s="1">
        <v>7020</v>
      </c>
      <c r="K7188" s="2">
        <v>3650.4</v>
      </c>
      <c r="L7188">
        <v>0.52</v>
      </c>
      <c r="M7188" t="s">
        <v>82</v>
      </c>
    </row>
    <row r="7189" spans="1:13" x14ac:dyDescent="0.25">
      <c r="A7189" t="s">
        <v>29</v>
      </c>
      <c r="B7189">
        <v>1185732</v>
      </c>
      <c r="C7189" s="6">
        <v>44546</v>
      </c>
      <c r="D7189" t="s">
        <v>14</v>
      </c>
      <c r="E7189" t="s">
        <v>117</v>
      </c>
      <c r="F7189" t="s">
        <v>92</v>
      </c>
      <c r="G7189" t="s">
        <v>19</v>
      </c>
      <c r="H7189" s="1">
        <v>50</v>
      </c>
      <c r="I7189" s="1">
        <v>112</v>
      </c>
      <c r="J7189" s="1">
        <v>5600</v>
      </c>
      <c r="K7189" s="2">
        <v>2968</v>
      </c>
      <c r="L7189">
        <v>0.53</v>
      </c>
      <c r="M7189" t="s">
        <v>82</v>
      </c>
    </row>
    <row r="7190" spans="1:13" x14ac:dyDescent="0.25">
      <c r="A7190" t="s">
        <v>13</v>
      </c>
      <c r="B7190">
        <v>1185732</v>
      </c>
      <c r="C7190" s="6">
        <v>44546</v>
      </c>
      <c r="D7190" t="s">
        <v>14</v>
      </c>
      <c r="E7190" t="s">
        <v>117</v>
      </c>
      <c r="F7190" t="s">
        <v>92</v>
      </c>
      <c r="G7190" t="s">
        <v>20</v>
      </c>
      <c r="H7190" s="1">
        <v>53</v>
      </c>
      <c r="I7190" s="1">
        <v>102</v>
      </c>
      <c r="J7190" s="1">
        <v>5406</v>
      </c>
      <c r="K7190" s="2">
        <v>2757.06</v>
      </c>
      <c r="L7190">
        <v>0.51</v>
      </c>
      <c r="M7190" t="s">
        <v>82</v>
      </c>
    </row>
    <row r="7191" spans="1:13" x14ac:dyDescent="0.25">
      <c r="A7191" t="s">
        <v>13</v>
      </c>
      <c r="B7191">
        <v>1185732</v>
      </c>
      <c r="C7191" s="6">
        <v>44546</v>
      </c>
      <c r="D7191" t="s">
        <v>14</v>
      </c>
      <c r="E7191" t="s">
        <v>117</v>
      </c>
      <c r="F7191" t="s">
        <v>92</v>
      </c>
      <c r="G7191" t="s">
        <v>21</v>
      </c>
      <c r="H7191" s="1">
        <v>61</v>
      </c>
      <c r="I7191" s="1">
        <v>95</v>
      </c>
      <c r="J7191" s="1">
        <v>5795</v>
      </c>
      <c r="K7191" s="2">
        <v>2897.5</v>
      </c>
      <c r="L7191">
        <v>0.5</v>
      </c>
      <c r="M7191" t="s">
        <v>82</v>
      </c>
    </row>
    <row r="7192" spans="1:13" x14ac:dyDescent="0.25">
      <c r="A7192" t="s">
        <v>13</v>
      </c>
      <c r="B7192">
        <v>1185732</v>
      </c>
      <c r="C7192" s="6">
        <v>44546</v>
      </c>
      <c r="D7192" t="s">
        <v>14</v>
      </c>
      <c r="E7192" t="s">
        <v>117</v>
      </c>
      <c r="F7192" t="s">
        <v>92</v>
      </c>
      <c r="G7192" t="s">
        <v>22</v>
      </c>
      <c r="H7192" s="1">
        <v>68</v>
      </c>
      <c r="I7192" s="1">
        <v>122</v>
      </c>
      <c r="J7192" s="1">
        <v>8296</v>
      </c>
      <c r="K7192" s="2">
        <v>4562.8</v>
      </c>
      <c r="L7192">
        <v>0.55000000000000004</v>
      </c>
      <c r="M7192" t="s">
        <v>82</v>
      </c>
    </row>
    <row r="7193" spans="1:13" x14ac:dyDescent="0.25">
      <c r="A7193" t="s">
        <v>13</v>
      </c>
      <c r="B7193">
        <v>1185732</v>
      </c>
      <c r="C7193" s="6">
        <v>44220</v>
      </c>
      <c r="D7193" t="s">
        <v>14</v>
      </c>
      <c r="E7193" t="s">
        <v>117</v>
      </c>
      <c r="F7193" t="s">
        <v>92</v>
      </c>
      <c r="G7193" t="s">
        <v>16</v>
      </c>
      <c r="H7193" s="1">
        <v>33</v>
      </c>
      <c r="I7193" s="1">
        <v>106</v>
      </c>
      <c r="J7193" s="1">
        <v>3498</v>
      </c>
      <c r="K7193" s="2">
        <v>1749</v>
      </c>
      <c r="L7193">
        <v>0.5</v>
      </c>
      <c r="M7193" t="s">
        <v>82</v>
      </c>
    </row>
    <row r="7194" spans="1:13" x14ac:dyDescent="0.25">
      <c r="A7194" t="s">
        <v>13</v>
      </c>
      <c r="B7194">
        <v>1185732</v>
      </c>
      <c r="C7194" s="6">
        <v>44220</v>
      </c>
      <c r="D7194" t="s">
        <v>14</v>
      </c>
      <c r="E7194" t="s">
        <v>117</v>
      </c>
      <c r="F7194" t="s">
        <v>92</v>
      </c>
      <c r="G7194" t="s">
        <v>18</v>
      </c>
      <c r="H7194" s="1">
        <v>34</v>
      </c>
      <c r="I7194" s="1">
        <v>68</v>
      </c>
      <c r="J7194" s="1">
        <v>2312</v>
      </c>
      <c r="K7194" s="2">
        <v>1086.6399999999999</v>
      </c>
      <c r="L7194">
        <v>0.47</v>
      </c>
      <c r="M7194" t="s">
        <v>82</v>
      </c>
    </row>
    <row r="7195" spans="1:13" x14ac:dyDescent="0.25">
      <c r="A7195" t="s">
        <v>13</v>
      </c>
      <c r="B7195">
        <v>1185732</v>
      </c>
      <c r="C7195" s="6">
        <v>44220</v>
      </c>
      <c r="D7195" t="s">
        <v>14</v>
      </c>
      <c r="E7195" t="s">
        <v>117</v>
      </c>
      <c r="F7195" t="s">
        <v>92</v>
      </c>
      <c r="G7195" t="s">
        <v>19</v>
      </c>
      <c r="H7195" s="1">
        <v>24</v>
      </c>
      <c r="I7195" s="1">
        <v>63</v>
      </c>
      <c r="J7195" s="1">
        <v>1512</v>
      </c>
      <c r="K7195" s="2">
        <v>695.52</v>
      </c>
      <c r="L7195">
        <v>0.45999999999999996</v>
      </c>
      <c r="M7195" t="s">
        <v>82</v>
      </c>
    </row>
    <row r="7196" spans="1:13" x14ac:dyDescent="0.25">
      <c r="A7196" t="s">
        <v>13</v>
      </c>
      <c r="B7196">
        <v>1185732</v>
      </c>
      <c r="C7196" s="6">
        <v>44220</v>
      </c>
      <c r="D7196" t="s">
        <v>14</v>
      </c>
      <c r="E7196" t="s">
        <v>117</v>
      </c>
      <c r="F7196" t="s">
        <v>92</v>
      </c>
      <c r="G7196" t="s">
        <v>20</v>
      </c>
      <c r="H7196" s="1">
        <v>28</v>
      </c>
      <c r="I7196" s="1">
        <v>20</v>
      </c>
      <c r="J7196" s="1">
        <v>560</v>
      </c>
      <c r="K7196" s="2">
        <v>280</v>
      </c>
      <c r="L7196">
        <v>0.5</v>
      </c>
      <c r="M7196" t="s">
        <v>82</v>
      </c>
    </row>
    <row r="7197" spans="1:13" x14ac:dyDescent="0.25">
      <c r="A7197" t="s">
        <v>13</v>
      </c>
      <c r="B7197">
        <v>1185732</v>
      </c>
      <c r="C7197" s="6">
        <v>44220</v>
      </c>
      <c r="D7197" t="s">
        <v>14</v>
      </c>
      <c r="E7197" t="s">
        <v>117</v>
      </c>
      <c r="F7197" t="s">
        <v>92</v>
      </c>
      <c r="G7197" t="s">
        <v>21</v>
      </c>
      <c r="H7197" s="1">
        <v>42</v>
      </c>
      <c r="I7197" s="1">
        <v>33</v>
      </c>
      <c r="J7197" s="1">
        <v>1386</v>
      </c>
      <c r="K7197" s="2">
        <v>595.98</v>
      </c>
      <c r="L7197">
        <v>0.43</v>
      </c>
      <c r="M7197" t="s">
        <v>82</v>
      </c>
    </row>
    <row r="7198" spans="1:13" x14ac:dyDescent="0.25">
      <c r="A7198" t="s">
        <v>13</v>
      </c>
      <c r="B7198">
        <v>1185732</v>
      </c>
      <c r="C7198" s="6">
        <v>44220</v>
      </c>
      <c r="D7198" t="s">
        <v>14</v>
      </c>
      <c r="E7198" t="s">
        <v>117</v>
      </c>
      <c r="F7198" t="s">
        <v>92</v>
      </c>
      <c r="G7198" t="s">
        <v>22</v>
      </c>
      <c r="H7198" s="1">
        <v>33</v>
      </c>
      <c r="I7198" s="1">
        <v>59</v>
      </c>
      <c r="J7198" s="1">
        <v>1947</v>
      </c>
      <c r="K7198" s="2">
        <v>778.80000000000007</v>
      </c>
      <c r="L7198">
        <v>0.4</v>
      </c>
      <c r="M7198" t="s">
        <v>82</v>
      </c>
    </row>
    <row r="7199" spans="1:13" x14ac:dyDescent="0.25">
      <c r="A7199" t="s">
        <v>13</v>
      </c>
      <c r="B7199">
        <v>1185732</v>
      </c>
      <c r="C7199" s="6">
        <v>44249</v>
      </c>
      <c r="D7199" t="s">
        <v>14</v>
      </c>
      <c r="E7199" t="s">
        <v>117</v>
      </c>
      <c r="F7199" t="s">
        <v>92</v>
      </c>
      <c r="G7199" t="s">
        <v>16</v>
      </c>
      <c r="H7199" s="1">
        <v>32</v>
      </c>
      <c r="I7199" s="1">
        <v>138</v>
      </c>
      <c r="J7199" s="1">
        <v>4416</v>
      </c>
      <c r="K7199" s="2">
        <v>2340.48</v>
      </c>
      <c r="L7199">
        <v>0.53</v>
      </c>
      <c r="M7199" t="s">
        <v>82</v>
      </c>
    </row>
    <row r="7200" spans="1:13" x14ac:dyDescent="0.25">
      <c r="A7200" t="s">
        <v>29</v>
      </c>
      <c r="B7200">
        <v>1185732</v>
      </c>
      <c r="C7200" s="6">
        <v>44249</v>
      </c>
      <c r="D7200" t="s">
        <v>14</v>
      </c>
      <c r="E7200" t="s">
        <v>117</v>
      </c>
      <c r="F7200" t="s">
        <v>92</v>
      </c>
      <c r="G7200" t="s">
        <v>18</v>
      </c>
      <c r="H7200" s="1">
        <v>34</v>
      </c>
      <c r="I7200" s="1">
        <v>38</v>
      </c>
      <c r="J7200" s="1">
        <v>1292</v>
      </c>
      <c r="K7200" s="2">
        <v>594.31999999999994</v>
      </c>
      <c r="L7200">
        <v>0.45999999999999996</v>
      </c>
      <c r="M7200" t="s">
        <v>82</v>
      </c>
    </row>
    <row r="7201" spans="1:13" x14ac:dyDescent="0.25">
      <c r="A7201" t="s">
        <v>29</v>
      </c>
      <c r="B7201">
        <v>1185732</v>
      </c>
      <c r="C7201" s="6">
        <v>44249</v>
      </c>
      <c r="D7201" t="s">
        <v>14</v>
      </c>
      <c r="E7201" t="s">
        <v>117</v>
      </c>
      <c r="F7201" t="s">
        <v>92</v>
      </c>
      <c r="G7201" t="s">
        <v>19</v>
      </c>
      <c r="H7201" s="1">
        <v>24</v>
      </c>
      <c r="I7201" s="1">
        <v>46</v>
      </c>
      <c r="J7201" s="1">
        <v>1104</v>
      </c>
      <c r="K7201" s="2">
        <v>518.88</v>
      </c>
      <c r="L7201">
        <v>0.47</v>
      </c>
      <c r="M7201" t="s">
        <v>82</v>
      </c>
    </row>
    <row r="7202" spans="1:13" x14ac:dyDescent="0.25">
      <c r="A7202" t="s">
        <v>29</v>
      </c>
      <c r="B7202">
        <v>1185732</v>
      </c>
      <c r="C7202" s="6">
        <v>44249</v>
      </c>
      <c r="D7202" t="s">
        <v>14</v>
      </c>
      <c r="E7202" t="s">
        <v>118</v>
      </c>
      <c r="F7202" t="s">
        <v>119</v>
      </c>
      <c r="G7202" t="s">
        <v>20</v>
      </c>
      <c r="H7202" s="1">
        <v>28</v>
      </c>
      <c r="I7202" s="1">
        <v>14</v>
      </c>
      <c r="J7202" s="1">
        <v>392</v>
      </c>
      <c r="K7202" s="2">
        <v>196</v>
      </c>
      <c r="L7202">
        <v>0.5</v>
      </c>
      <c r="M7202" t="s">
        <v>82</v>
      </c>
    </row>
    <row r="7203" spans="1:13" x14ac:dyDescent="0.25">
      <c r="A7203" t="s">
        <v>29</v>
      </c>
      <c r="B7203">
        <v>1185732</v>
      </c>
      <c r="C7203" s="6">
        <v>44249</v>
      </c>
      <c r="D7203" t="s">
        <v>14</v>
      </c>
      <c r="E7203" t="s">
        <v>118</v>
      </c>
      <c r="F7203" t="s">
        <v>119</v>
      </c>
      <c r="G7203" t="s">
        <v>21</v>
      </c>
      <c r="H7203" s="1">
        <v>41</v>
      </c>
      <c r="I7203" s="1">
        <v>31</v>
      </c>
      <c r="J7203" s="1">
        <v>1271</v>
      </c>
      <c r="K7203" s="2">
        <v>571.94999999999993</v>
      </c>
      <c r="L7203">
        <v>0.44999999999999996</v>
      </c>
      <c r="M7203" t="s">
        <v>82</v>
      </c>
    </row>
    <row r="7204" spans="1:13" x14ac:dyDescent="0.25">
      <c r="A7204" t="s">
        <v>29</v>
      </c>
      <c r="B7204">
        <v>1185732</v>
      </c>
      <c r="C7204" s="6">
        <v>44249</v>
      </c>
      <c r="D7204" t="s">
        <v>14</v>
      </c>
      <c r="E7204" t="s">
        <v>118</v>
      </c>
      <c r="F7204" t="s">
        <v>119</v>
      </c>
      <c r="G7204" t="s">
        <v>22</v>
      </c>
      <c r="H7204" s="1">
        <v>34</v>
      </c>
      <c r="I7204" s="1">
        <v>63</v>
      </c>
      <c r="J7204" s="1">
        <v>2142</v>
      </c>
      <c r="K7204" s="2">
        <v>921.06</v>
      </c>
      <c r="L7204">
        <v>0.43</v>
      </c>
      <c r="M7204" t="s">
        <v>82</v>
      </c>
    </row>
    <row r="7205" spans="1:13" x14ac:dyDescent="0.25">
      <c r="A7205" t="s">
        <v>29</v>
      </c>
      <c r="B7205">
        <v>1185732</v>
      </c>
      <c r="C7205" s="6">
        <v>44275</v>
      </c>
      <c r="D7205" t="s">
        <v>14</v>
      </c>
      <c r="E7205" t="s">
        <v>118</v>
      </c>
      <c r="F7205" t="s">
        <v>119</v>
      </c>
      <c r="G7205" t="s">
        <v>16</v>
      </c>
      <c r="H7205" s="1">
        <v>32</v>
      </c>
      <c r="I7205" s="1">
        <v>125</v>
      </c>
      <c r="J7205" s="1">
        <v>4000</v>
      </c>
      <c r="K7205" s="2">
        <v>2120</v>
      </c>
      <c r="L7205">
        <v>0.53</v>
      </c>
      <c r="M7205" t="s">
        <v>82</v>
      </c>
    </row>
    <row r="7206" spans="1:13" x14ac:dyDescent="0.25">
      <c r="A7206" t="s">
        <v>29</v>
      </c>
      <c r="B7206">
        <v>1185732</v>
      </c>
      <c r="C7206" s="6">
        <v>44275</v>
      </c>
      <c r="D7206" t="s">
        <v>14</v>
      </c>
      <c r="E7206" t="s">
        <v>118</v>
      </c>
      <c r="F7206" t="s">
        <v>119</v>
      </c>
      <c r="G7206" t="s">
        <v>18</v>
      </c>
      <c r="H7206" s="1">
        <v>34</v>
      </c>
      <c r="I7206" s="1">
        <v>39</v>
      </c>
      <c r="J7206" s="1">
        <v>1326</v>
      </c>
      <c r="K7206" s="2">
        <v>623.21999999999991</v>
      </c>
      <c r="L7206">
        <v>0.47</v>
      </c>
      <c r="M7206" t="s">
        <v>82</v>
      </c>
    </row>
    <row r="7207" spans="1:13" x14ac:dyDescent="0.25">
      <c r="A7207" t="s">
        <v>29</v>
      </c>
      <c r="B7207">
        <v>1185732</v>
      </c>
      <c r="C7207" s="6">
        <v>44275</v>
      </c>
      <c r="D7207" t="s">
        <v>14</v>
      </c>
      <c r="E7207" t="s">
        <v>118</v>
      </c>
      <c r="F7207" t="s">
        <v>119</v>
      </c>
      <c r="G7207" t="s">
        <v>19</v>
      </c>
      <c r="H7207" s="1">
        <v>24</v>
      </c>
      <c r="I7207" s="1">
        <v>53</v>
      </c>
      <c r="J7207" s="1">
        <v>1272</v>
      </c>
      <c r="K7207" s="2">
        <v>623.28</v>
      </c>
      <c r="L7207">
        <v>0.49</v>
      </c>
      <c r="M7207" t="s">
        <v>82</v>
      </c>
    </row>
    <row r="7208" spans="1:13" x14ac:dyDescent="0.25">
      <c r="A7208" t="s">
        <v>29</v>
      </c>
      <c r="B7208">
        <v>1185732</v>
      </c>
      <c r="C7208" s="6">
        <v>44275</v>
      </c>
      <c r="D7208" t="s">
        <v>14</v>
      </c>
      <c r="E7208" t="s">
        <v>118</v>
      </c>
      <c r="F7208" t="s">
        <v>119</v>
      </c>
      <c r="G7208" t="s">
        <v>20</v>
      </c>
      <c r="H7208" s="1">
        <v>29</v>
      </c>
      <c r="I7208" s="1">
        <v>7</v>
      </c>
      <c r="J7208" s="1">
        <v>203</v>
      </c>
      <c r="K7208" s="2">
        <v>93.38</v>
      </c>
      <c r="L7208">
        <v>0.45999999999999996</v>
      </c>
      <c r="M7208" t="s">
        <v>82</v>
      </c>
    </row>
    <row r="7209" spans="1:13" x14ac:dyDescent="0.25">
      <c r="A7209" t="s">
        <v>29</v>
      </c>
      <c r="B7209">
        <v>1185732</v>
      </c>
      <c r="C7209" s="6">
        <v>44275</v>
      </c>
      <c r="D7209" t="s">
        <v>14</v>
      </c>
      <c r="E7209" t="s">
        <v>118</v>
      </c>
      <c r="F7209" t="s">
        <v>119</v>
      </c>
      <c r="G7209" t="s">
        <v>21</v>
      </c>
      <c r="H7209" s="1">
        <v>43</v>
      </c>
      <c r="I7209" s="1">
        <v>22</v>
      </c>
      <c r="J7209" s="1">
        <v>946</v>
      </c>
      <c r="K7209" s="2">
        <v>406.78</v>
      </c>
      <c r="L7209">
        <v>0.43</v>
      </c>
      <c r="M7209" t="s">
        <v>82</v>
      </c>
    </row>
    <row r="7210" spans="1:13" x14ac:dyDescent="0.25">
      <c r="A7210" t="s">
        <v>29</v>
      </c>
      <c r="B7210">
        <v>1185732</v>
      </c>
      <c r="C7210" s="6">
        <v>44275</v>
      </c>
      <c r="D7210" t="s">
        <v>14</v>
      </c>
      <c r="E7210" t="s">
        <v>118</v>
      </c>
      <c r="F7210" t="s">
        <v>119</v>
      </c>
      <c r="G7210" t="s">
        <v>22</v>
      </c>
      <c r="H7210" s="1">
        <v>33</v>
      </c>
      <c r="I7210" s="1">
        <v>49</v>
      </c>
      <c r="J7210" s="1">
        <v>1617</v>
      </c>
      <c r="K7210" s="2">
        <v>727.65</v>
      </c>
      <c r="L7210">
        <v>0.44999999999999996</v>
      </c>
      <c r="M7210" t="s">
        <v>82</v>
      </c>
    </row>
    <row r="7211" spans="1:13" x14ac:dyDescent="0.25">
      <c r="A7211" t="s">
        <v>29</v>
      </c>
      <c r="B7211">
        <v>1185732</v>
      </c>
      <c r="C7211" s="6">
        <v>44307</v>
      </c>
      <c r="D7211" t="s">
        <v>14</v>
      </c>
      <c r="E7211" t="s">
        <v>118</v>
      </c>
      <c r="F7211" t="s">
        <v>119</v>
      </c>
      <c r="G7211" t="s">
        <v>16</v>
      </c>
      <c r="H7211" s="1">
        <v>33</v>
      </c>
      <c r="I7211" s="1">
        <v>128</v>
      </c>
      <c r="J7211" s="1">
        <v>4224</v>
      </c>
      <c r="K7211" s="2">
        <v>2154.2400000000002</v>
      </c>
      <c r="L7211">
        <v>0.51</v>
      </c>
      <c r="M7211" t="s">
        <v>82</v>
      </c>
    </row>
    <row r="7212" spans="1:13" x14ac:dyDescent="0.25">
      <c r="A7212" t="s">
        <v>29</v>
      </c>
      <c r="B7212">
        <v>1185732</v>
      </c>
      <c r="C7212" s="6">
        <v>44307</v>
      </c>
      <c r="D7212" t="s">
        <v>14</v>
      </c>
      <c r="E7212" t="s">
        <v>118</v>
      </c>
      <c r="F7212" t="s">
        <v>119</v>
      </c>
      <c r="G7212" t="s">
        <v>18</v>
      </c>
      <c r="H7212" s="1">
        <v>32</v>
      </c>
      <c r="I7212" s="1">
        <v>31</v>
      </c>
      <c r="J7212" s="1">
        <v>992</v>
      </c>
      <c r="K7212" s="2">
        <v>466.23999999999995</v>
      </c>
      <c r="L7212">
        <v>0.47</v>
      </c>
      <c r="M7212" t="s">
        <v>82</v>
      </c>
    </row>
    <row r="7213" spans="1:13" x14ac:dyDescent="0.25">
      <c r="A7213" t="s">
        <v>29</v>
      </c>
      <c r="B7213">
        <v>1185732</v>
      </c>
      <c r="C7213" s="6">
        <v>44307</v>
      </c>
      <c r="D7213" t="s">
        <v>14</v>
      </c>
      <c r="E7213" t="s">
        <v>118</v>
      </c>
      <c r="F7213" t="s">
        <v>119</v>
      </c>
      <c r="G7213" t="s">
        <v>19</v>
      </c>
      <c r="H7213" s="1">
        <v>24</v>
      </c>
      <c r="I7213" s="1">
        <v>33</v>
      </c>
      <c r="J7213" s="1">
        <v>792</v>
      </c>
      <c r="K7213" s="2">
        <v>388.08</v>
      </c>
      <c r="L7213">
        <v>0.49</v>
      </c>
      <c r="M7213" t="s">
        <v>82</v>
      </c>
    </row>
    <row r="7214" spans="1:13" x14ac:dyDescent="0.25">
      <c r="A7214" t="s">
        <v>29</v>
      </c>
      <c r="B7214">
        <v>1185732</v>
      </c>
      <c r="C7214" s="6">
        <v>44307</v>
      </c>
      <c r="D7214" t="s">
        <v>14</v>
      </c>
      <c r="E7214" t="s">
        <v>118</v>
      </c>
      <c r="F7214" t="s">
        <v>119</v>
      </c>
      <c r="G7214" t="s">
        <v>20</v>
      </c>
      <c r="H7214" s="1">
        <v>27</v>
      </c>
      <c r="I7214" s="1">
        <v>13</v>
      </c>
      <c r="J7214" s="1">
        <v>351</v>
      </c>
      <c r="K7214" s="2">
        <v>164.97</v>
      </c>
      <c r="L7214">
        <v>0.47</v>
      </c>
      <c r="M7214" t="s">
        <v>82</v>
      </c>
    </row>
    <row r="7215" spans="1:13" x14ac:dyDescent="0.25">
      <c r="A7215" t="s">
        <v>29</v>
      </c>
      <c r="B7215">
        <v>1185732</v>
      </c>
      <c r="C7215" s="6">
        <v>44307</v>
      </c>
      <c r="D7215" t="s">
        <v>14</v>
      </c>
      <c r="E7215" t="s">
        <v>118</v>
      </c>
      <c r="F7215" t="s">
        <v>119</v>
      </c>
      <c r="G7215" t="s">
        <v>21</v>
      </c>
      <c r="H7215" s="1">
        <v>41</v>
      </c>
      <c r="I7215" s="1">
        <v>15</v>
      </c>
      <c r="J7215" s="1">
        <v>615</v>
      </c>
      <c r="K7215" s="2">
        <v>276.75</v>
      </c>
      <c r="L7215">
        <v>0.44999999999999996</v>
      </c>
      <c r="M7215" t="s">
        <v>82</v>
      </c>
    </row>
    <row r="7216" spans="1:13" x14ac:dyDescent="0.25">
      <c r="A7216" t="s">
        <v>29</v>
      </c>
      <c r="B7216">
        <v>1185732</v>
      </c>
      <c r="C7216" s="6">
        <v>44307</v>
      </c>
      <c r="D7216" t="s">
        <v>14</v>
      </c>
      <c r="E7216" t="s">
        <v>118</v>
      </c>
      <c r="F7216" t="s">
        <v>119</v>
      </c>
      <c r="G7216" t="s">
        <v>22</v>
      </c>
      <c r="H7216" s="1">
        <v>32</v>
      </c>
      <c r="I7216" s="1">
        <v>52</v>
      </c>
      <c r="J7216" s="1">
        <v>1664</v>
      </c>
      <c r="K7216" s="2">
        <v>732.16</v>
      </c>
      <c r="L7216">
        <v>0.44</v>
      </c>
      <c r="M7216" t="s">
        <v>82</v>
      </c>
    </row>
    <row r="7217" spans="1:13" x14ac:dyDescent="0.25">
      <c r="A7217" t="s">
        <v>29</v>
      </c>
      <c r="B7217">
        <v>1185732</v>
      </c>
      <c r="C7217" s="6">
        <v>44336</v>
      </c>
      <c r="D7217" t="s">
        <v>14</v>
      </c>
      <c r="E7217" t="s">
        <v>118</v>
      </c>
      <c r="F7217" t="s">
        <v>119</v>
      </c>
      <c r="G7217" t="s">
        <v>16</v>
      </c>
      <c r="H7217" s="1">
        <v>49</v>
      </c>
      <c r="I7217" s="1">
        <v>118</v>
      </c>
      <c r="J7217" s="1">
        <v>5782</v>
      </c>
      <c r="K7217" s="2">
        <v>3006.6400000000003</v>
      </c>
      <c r="L7217">
        <v>0.52</v>
      </c>
      <c r="M7217" t="s">
        <v>82</v>
      </c>
    </row>
    <row r="7218" spans="1:13" x14ac:dyDescent="0.25">
      <c r="A7218" t="s">
        <v>29</v>
      </c>
      <c r="B7218">
        <v>1185732</v>
      </c>
      <c r="C7218" s="6">
        <v>44336</v>
      </c>
      <c r="D7218" t="s">
        <v>14</v>
      </c>
      <c r="E7218" t="s">
        <v>118</v>
      </c>
      <c r="F7218" t="s">
        <v>119</v>
      </c>
      <c r="G7218" t="s">
        <v>18</v>
      </c>
      <c r="H7218" s="1">
        <v>42</v>
      </c>
      <c r="I7218" s="1">
        <v>47</v>
      </c>
      <c r="J7218" s="1">
        <v>1974</v>
      </c>
      <c r="K7218" s="2">
        <v>908.04</v>
      </c>
      <c r="L7218">
        <v>0.45999999999999996</v>
      </c>
      <c r="M7218" t="s">
        <v>82</v>
      </c>
    </row>
    <row r="7219" spans="1:13" x14ac:dyDescent="0.25">
      <c r="A7219" t="s">
        <v>29</v>
      </c>
      <c r="B7219">
        <v>1185732</v>
      </c>
      <c r="C7219" s="6">
        <v>44336</v>
      </c>
      <c r="D7219" t="s">
        <v>14</v>
      </c>
      <c r="E7219" t="s">
        <v>118</v>
      </c>
      <c r="F7219" t="s">
        <v>119</v>
      </c>
      <c r="G7219" t="s">
        <v>19</v>
      </c>
      <c r="H7219" s="1">
        <v>36</v>
      </c>
      <c r="I7219" s="1">
        <v>38</v>
      </c>
      <c r="J7219" s="1">
        <v>1368</v>
      </c>
      <c r="K7219" s="2">
        <v>656.64</v>
      </c>
      <c r="L7219">
        <v>0.48</v>
      </c>
      <c r="M7219" t="s">
        <v>82</v>
      </c>
    </row>
    <row r="7220" spans="1:13" x14ac:dyDescent="0.25">
      <c r="A7220" t="s">
        <v>29</v>
      </c>
      <c r="B7220">
        <v>1185732</v>
      </c>
      <c r="C7220" s="6">
        <v>44336</v>
      </c>
      <c r="D7220" t="s">
        <v>14</v>
      </c>
      <c r="E7220" t="s">
        <v>118</v>
      </c>
      <c r="F7220" t="s">
        <v>119</v>
      </c>
      <c r="G7220" t="s">
        <v>20</v>
      </c>
      <c r="H7220" s="1">
        <v>37</v>
      </c>
      <c r="I7220" s="1">
        <v>30</v>
      </c>
      <c r="J7220" s="1">
        <v>1110</v>
      </c>
      <c r="K7220" s="2">
        <v>532.79999999999995</v>
      </c>
      <c r="L7220">
        <v>0.48</v>
      </c>
      <c r="M7220" t="s">
        <v>82</v>
      </c>
    </row>
    <row r="7221" spans="1:13" x14ac:dyDescent="0.25">
      <c r="A7221" t="s">
        <v>29</v>
      </c>
      <c r="B7221">
        <v>1185732</v>
      </c>
      <c r="C7221" s="6">
        <v>44336</v>
      </c>
      <c r="D7221" t="s">
        <v>14</v>
      </c>
      <c r="E7221" t="s">
        <v>118</v>
      </c>
      <c r="F7221" t="s">
        <v>119</v>
      </c>
      <c r="G7221" t="s">
        <v>21</v>
      </c>
      <c r="H7221" s="1">
        <v>49</v>
      </c>
      <c r="I7221" s="1">
        <v>36</v>
      </c>
      <c r="J7221" s="1">
        <v>1764</v>
      </c>
      <c r="K7221" s="2">
        <v>740.88</v>
      </c>
      <c r="L7221">
        <v>0.42</v>
      </c>
      <c r="M7221" t="s">
        <v>82</v>
      </c>
    </row>
    <row r="7222" spans="1:13" x14ac:dyDescent="0.25">
      <c r="A7222" t="s">
        <v>29</v>
      </c>
      <c r="B7222">
        <v>1185732</v>
      </c>
      <c r="C7222" s="6">
        <v>44336</v>
      </c>
      <c r="D7222" t="s">
        <v>14</v>
      </c>
      <c r="E7222" t="s">
        <v>118</v>
      </c>
      <c r="F7222" t="s">
        <v>119</v>
      </c>
      <c r="G7222" t="s">
        <v>22</v>
      </c>
      <c r="H7222" s="1">
        <v>52</v>
      </c>
      <c r="I7222" s="1">
        <v>63</v>
      </c>
      <c r="J7222" s="1">
        <v>3276</v>
      </c>
      <c r="K7222" s="2">
        <v>1343.1599999999999</v>
      </c>
      <c r="L7222">
        <v>0.41</v>
      </c>
      <c r="M7222" t="s">
        <v>82</v>
      </c>
    </row>
    <row r="7223" spans="1:13" x14ac:dyDescent="0.25">
      <c r="A7223" t="s">
        <v>29</v>
      </c>
      <c r="B7223">
        <v>1185732</v>
      </c>
      <c r="C7223" s="6">
        <v>44369</v>
      </c>
      <c r="D7223" t="s">
        <v>14</v>
      </c>
      <c r="E7223" t="s">
        <v>118</v>
      </c>
      <c r="F7223" t="s">
        <v>119</v>
      </c>
      <c r="G7223" t="s">
        <v>16</v>
      </c>
      <c r="H7223" s="1">
        <v>47</v>
      </c>
      <c r="I7223" s="1">
        <v>125</v>
      </c>
      <c r="J7223" s="1">
        <v>5875</v>
      </c>
      <c r="K7223" s="2">
        <v>2937.5</v>
      </c>
      <c r="L7223">
        <v>0.5</v>
      </c>
      <c r="M7223" t="s">
        <v>82</v>
      </c>
    </row>
    <row r="7224" spans="1:13" x14ac:dyDescent="0.25">
      <c r="A7224" t="s">
        <v>29</v>
      </c>
      <c r="B7224">
        <v>1185732</v>
      </c>
      <c r="C7224" s="6">
        <v>44369</v>
      </c>
      <c r="D7224" t="s">
        <v>14</v>
      </c>
      <c r="E7224" t="s">
        <v>118</v>
      </c>
      <c r="F7224" t="s">
        <v>119</v>
      </c>
      <c r="G7224" t="s">
        <v>18</v>
      </c>
      <c r="H7224" s="1">
        <v>41</v>
      </c>
      <c r="I7224" s="1">
        <v>75</v>
      </c>
      <c r="J7224" s="1">
        <v>3075</v>
      </c>
      <c r="K7224" s="2">
        <v>1445.25</v>
      </c>
      <c r="L7224">
        <v>0.47</v>
      </c>
      <c r="M7224" t="s">
        <v>82</v>
      </c>
    </row>
    <row r="7225" spans="1:13" x14ac:dyDescent="0.25">
      <c r="A7225" t="s">
        <v>13</v>
      </c>
      <c r="B7225">
        <v>1185732</v>
      </c>
      <c r="C7225" s="6">
        <v>44369</v>
      </c>
      <c r="D7225" t="s">
        <v>14</v>
      </c>
      <c r="E7225" t="s">
        <v>118</v>
      </c>
      <c r="F7225" t="s">
        <v>119</v>
      </c>
      <c r="G7225" t="s">
        <v>19</v>
      </c>
      <c r="H7225" s="1">
        <v>37</v>
      </c>
      <c r="I7225" s="1">
        <v>47</v>
      </c>
      <c r="J7225" s="1">
        <v>1739</v>
      </c>
      <c r="K7225" s="2">
        <v>869.5</v>
      </c>
      <c r="L7225">
        <v>0.5</v>
      </c>
      <c r="M7225" t="s">
        <v>82</v>
      </c>
    </row>
    <row r="7226" spans="1:13" x14ac:dyDescent="0.25">
      <c r="A7226" t="s">
        <v>13</v>
      </c>
      <c r="B7226">
        <v>1185732</v>
      </c>
      <c r="C7226" s="6">
        <v>44369</v>
      </c>
      <c r="D7226" t="s">
        <v>14</v>
      </c>
      <c r="E7226" t="s">
        <v>118</v>
      </c>
      <c r="F7226" t="s">
        <v>119</v>
      </c>
      <c r="G7226" t="s">
        <v>20</v>
      </c>
      <c r="H7226" s="1">
        <v>37</v>
      </c>
      <c r="I7226" s="1">
        <v>44</v>
      </c>
      <c r="J7226" s="1">
        <v>1628</v>
      </c>
      <c r="K7226" s="2">
        <v>814</v>
      </c>
      <c r="L7226">
        <v>0.5</v>
      </c>
      <c r="M7226" t="s">
        <v>82</v>
      </c>
    </row>
    <row r="7227" spans="1:13" x14ac:dyDescent="0.25">
      <c r="A7227" t="s">
        <v>13</v>
      </c>
      <c r="B7227">
        <v>1185732</v>
      </c>
      <c r="C7227" s="6">
        <v>44369</v>
      </c>
      <c r="D7227" t="s">
        <v>14</v>
      </c>
      <c r="E7227" t="s">
        <v>118</v>
      </c>
      <c r="F7227" t="s">
        <v>119</v>
      </c>
      <c r="G7227" t="s">
        <v>21</v>
      </c>
      <c r="H7227" s="1">
        <v>49</v>
      </c>
      <c r="I7227" s="1">
        <v>42</v>
      </c>
      <c r="J7227" s="1">
        <v>2058</v>
      </c>
      <c r="K7227" s="2">
        <v>905.52</v>
      </c>
      <c r="L7227">
        <v>0.44</v>
      </c>
      <c r="M7227" t="s">
        <v>82</v>
      </c>
    </row>
    <row r="7228" spans="1:13" x14ac:dyDescent="0.25">
      <c r="A7228" t="s">
        <v>13</v>
      </c>
      <c r="B7228">
        <v>1185732</v>
      </c>
      <c r="C7228" s="6">
        <v>44369</v>
      </c>
      <c r="D7228" t="s">
        <v>14</v>
      </c>
      <c r="E7228" t="s">
        <v>118</v>
      </c>
      <c r="F7228" t="s">
        <v>119</v>
      </c>
      <c r="G7228" t="s">
        <v>22</v>
      </c>
      <c r="H7228" s="1">
        <v>53</v>
      </c>
      <c r="I7228" s="1">
        <v>84</v>
      </c>
      <c r="J7228" s="1">
        <v>4452</v>
      </c>
      <c r="K7228" s="2">
        <v>2003.3999999999999</v>
      </c>
      <c r="L7228">
        <v>0.44999999999999996</v>
      </c>
      <c r="M7228" t="s">
        <v>82</v>
      </c>
    </row>
    <row r="7229" spans="1:13" x14ac:dyDescent="0.25">
      <c r="A7229" t="s">
        <v>13</v>
      </c>
      <c r="B7229">
        <v>1185732</v>
      </c>
      <c r="C7229" s="6">
        <v>44397</v>
      </c>
      <c r="D7229" t="s">
        <v>14</v>
      </c>
      <c r="E7229" t="s">
        <v>118</v>
      </c>
      <c r="F7229" t="s">
        <v>119</v>
      </c>
      <c r="G7229" t="s">
        <v>16</v>
      </c>
      <c r="H7229" s="1">
        <v>49</v>
      </c>
      <c r="I7229" s="1">
        <v>131</v>
      </c>
      <c r="J7229" s="1">
        <v>6419</v>
      </c>
      <c r="K7229" s="2">
        <v>3337.88</v>
      </c>
      <c r="L7229">
        <v>0.52</v>
      </c>
      <c r="M7229" t="s">
        <v>82</v>
      </c>
    </row>
    <row r="7230" spans="1:13" x14ac:dyDescent="0.25">
      <c r="A7230" t="s">
        <v>25</v>
      </c>
      <c r="B7230">
        <v>1185732</v>
      </c>
      <c r="C7230" s="6">
        <v>44397</v>
      </c>
      <c r="D7230" t="s">
        <v>14</v>
      </c>
      <c r="E7230" t="s">
        <v>118</v>
      </c>
      <c r="F7230" t="s">
        <v>119</v>
      </c>
      <c r="G7230" t="s">
        <v>18</v>
      </c>
      <c r="H7230" s="1">
        <v>42</v>
      </c>
      <c r="I7230" s="1">
        <v>72</v>
      </c>
      <c r="J7230" s="1">
        <v>3024</v>
      </c>
      <c r="K7230" s="2">
        <v>1451.52</v>
      </c>
      <c r="L7230">
        <v>0.48</v>
      </c>
      <c r="M7230" t="s">
        <v>82</v>
      </c>
    </row>
    <row r="7231" spans="1:13" x14ac:dyDescent="0.25">
      <c r="A7231" t="s">
        <v>25</v>
      </c>
      <c r="B7231">
        <v>1185732</v>
      </c>
      <c r="C7231" s="6">
        <v>44397</v>
      </c>
      <c r="D7231" t="s">
        <v>14</v>
      </c>
      <c r="E7231" t="s">
        <v>118</v>
      </c>
      <c r="F7231" t="s">
        <v>119</v>
      </c>
      <c r="G7231" t="s">
        <v>19</v>
      </c>
      <c r="H7231" s="1">
        <v>37</v>
      </c>
      <c r="I7231" s="1">
        <v>60</v>
      </c>
      <c r="J7231" s="1">
        <v>2220</v>
      </c>
      <c r="K7231" s="2">
        <v>1087.8</v>
      </c>
      <c r="L7231">
        <v>0.49</v>
      </c>
      <c r="M7231" t="s">
        <v>82</v>
      </c>
    </row>
    <row r="7232" spans="1:13" x14ac:dyDescent="0.25">
      <c r="A7232" t="s">
        <v>25</v>
      </c>
      <c r="B7232">
        <v>1185732</v>
      </c>
      <c r="C7232" s="6">
        <v>44397</v>
      </c>
      <c r="D7232" t="s">
        <v>14</v>
      </c>
      <c r="E7232" t="s">
        <v>118</v>
      </c>
      <c r="F7232" t="s">
        <v>119</v>
      </c>
      <c r="G7232" t="s">
        <v>20</v>
      </c>
      <c r="H7232" s="1">
        <v>36</v>
      </c>
      <c r="I7232" s="1">
        <v>45</v>
      </c>
      <c r="J7232" s="1">
        <v>1620</v>
      </c>
      <c r="K7232" s="2">
        <v>761.4</v>
      </c>
      <c r="L7232">
        <v>0.47</v>
      </c>
      <c r="M7232" t="s">
        <v>82</v>
      </c>
    </row>
    <row r="7233" spans="1:13" x14ac:dyDescent="0.25">
      <c r="A7233" t="s">
        <v>25</v>
      </c>
      <c r="B7233">
        <v>1185732</v>
      </c>
      <c r="C7233" s="6">
        <v>44397</v>
      </c>
      <c r="D7233" t="s">
        <v>14</v>
      </c>
      <c r="E7233" t="s">
        <v>118</v>
      </c>
      <c r="F7233" t="s">
        <v>119</v>
      </c>
      <c r="G7233" t="s">
        <v>21</v>
      </c>
      <c r="H7233" s="1">
        <v>46</v>
      </c>
      <c r="I7233" s="1">
        <v>51</v>
      </c>
      <c r="J7233" s="1">
        <v>2346</v>
      </c>
      <c r="K7233" s="2">
        <v>1055.6999999999998</v>
      </c>
      <c r="L7233">
        <v>0.44999999999999996</v>
      </c>
      <c r="M7233" t="s">
        <v>82</v>
      </c>
    </row>
    <row r="7234" spans="1:13" x14ac:dyDescent="0.25">
      <c r="A7234" t="s">
        <v>25</v>
      </c>
      <c r="B7234">
        <v>1185732</v>
      </c>
      <c r="C7234" s="6">
        <v>44397</v>
      </c>
      <c r="D7234" t="s">
        <v>14</v>
      </c>
      <c r="E7234" t="s">
        <v>118</v>
      </c>
      <c r="F7234" t="s">
        <v>119</v>
      </c>
      <c r="G7234" t="s">
        <v>22</v>
      </c>
      <c r="H7234" s="1">
        <v>54</v>
      </c>
      <c r="I7234" s="1">
        <v>102</v>
      </c>
      <c r="J7234" s="1">
        <v>5508</v>
      </c>
      <c r="K7234" s="2">
        <v>2313.36</v>
      </c>
      <c r="L7234">
        <v>0.42</v>
      </c>
      <c r="M7234" t="s">
        <v>82</v>
      </c>
    </row>
    <row r="7235" spans="1:13" x14ac:dyDescent="0.25">
      <c r="A7235" t="s">
        <v>25</v>
      </c>
      <c r="B7235">
        <v>1185732</v>
      </c>
      <c r="C7235" s="6">
        <v>44429</v>
      </c>
      <c r="D7235" t="s">
        <v>14</v>
      </c>
      <c r="E7235" t="s">
        <v>118</v>
      </c>
      <c r="F7235" t="s">
        <v>119</v>
      </c>
      <c r="G7235" t="s">
        <v>16</v>
      </c>
      <c r="H7235" s="1">
        <v>48</v>
      </c>
      <c r="I7235" s="1">
        <v>135</v>
      </c>
      <c r="J7235" s="1">
        <v>6480</v>
      </c>
      <c r="K7235" s="2">
        <v>3434.4</v>
      </c>
      <c r="L7235">
        <v>0.53</v>
      </c>
      <c r="M7235" t="s">
        <v>82</v>
      </c>
    </row>
    <row r="7236" spans="1:13" x14ac:dyDescent="0.25">
      <c r="A7236" t="s">
        <v>25</v>
      </c>
      <c r="B7236">
        <v>1185732</v>
      </c>
      <c r="C7236" s="6">
        <v>44429</v>
      </c>
      <c r="D7236" t="s">
        <v>14</v>
      </c>
      <c r="E7236" t="s">
        <v>118</v>
      </c>
      <c r="F7236" t="s">
        <v>119</v>
      </c>
      <c r="G7236" t="s">
        <v>18</v>
      </c>
      <c r="H7236" s="1">
        <v>41</v>
      </c>
      <c r="I7236" s="1">
        <v>83</v>
      </c>
      <c r="J7236" s="1">
        <v>3403</v>
      </c>
      <c r="K7236" s="2">
        <v>1701.5</v>
      </c>
      <c r="L7236">
        <v>0.5</v>
      </c>
      <c r="M7236" t="s">
        <v>82</v>
      </c>
    </row>
    <row r="7237" spans="1:13" x14ac:dyDescent="0.25">
      <c r="A7237" t="s">
        <v>25</v>
      </c>
      <c r="B7237">
        <v>1185732</v>
      </c>
      <c r="C7237" s="6">
        <v>44429</v>
      </c>
      <c r="D7237" t="s">
        <v>14</v>
      </c>
      <c r="E7237" t="s">
        <v>118</v>
      </c>
      <c r="F7237" t="s">
        <v>119</v>
      </c>
      <c r="G7237" t="s">
        <v>19</v>
      </c>
      <c r="H7237" s="1">
        <v>39</v>
      </c>
      <c r="I7237" s="1">
        <v>60</v>
      </c>
      <c r="J7237" s="1">
        <v>2340</v>
      </c>
      <c r="K7237" s="2">
        <v>1170</v>
      </c>
      <c r="L7237">
        <v>0.5</v>
      </c>
      <c r="M7237" t="s">
        <v>82</v>
      </c>
    </row>
    <row r="7238" spans="1:13" x14ac:dyDescent="0.25">
      <c r="A7238" t="s">
        <v>25</v>
      </c>
      <c r="B7238">
        <v>1185732</v>
      </c>
      <c r="C7238" s="6">
        <v>44429</v>
      </c>
      <c r="D7238" t="s">
        <v>14</v>
      </c>
      <c r="E7238" t="s">
        <v>118</v>
      </c>
      <c r="F7238" t="s">
        <v>119</v>
      </c>
      <c r="G7238" t="s">
        <v>20</v>
      </c>
      <c r="H7238" s="1">
        <v>37</v>
      </c>
      <c r="I7238" s="1">
        <v>44</v>
      </c>
      <c r="J7238" s="1">
        <v>1628</v>
      </c>
      <c r="K7238" s="2">
        <v>748.88</v>
      </c>
      <c r="L7238">
        <v>0.45999999999999996</v>
      </c>
      <c r="M7238" t="s">
        <v>82</v>
      </c>
    </row>
    <row r="7239" spans="1:13" x14ac:dyDescent="0.25">
      <c r="A7239" t="s">
        <v>25</v>
      </c>
      <c r="B7239">
        <v>1185732</v>
      </c>
      <c r="C7239" s="6">
        <v>44429</v>
      </c>
      <c r="D7239" t="s">
        <v>14</v>
      </c>
      <c r="E7239" t="s">
        <v>118</v>
      </c>
      <c r="F7239" t="s">
        <v>119</v>
      </c>
      <c r="G7239" t="s">
        <v>21</v>
      </c>
      <c r="H7239" s="1">
        <v>47</v>
      </c>
      <c r="I7239" s="1">
        <v>38</v>
      </c>
      <c r="J7239" s="1">
        <v>1786</v>
      </c>
      <c r="K7239" s="2">
        <v>803.69999999999993</v>
      </c>
      <c r="L7239">
        <v>0.44999999999999996</v>
      </c>
      <c r="M7239" t="s">
        <v>82</v>
      </c>
    </row>
    <row r="7240" spans="1:13" x14ac:dyDescent="0.25">
      <c r="A7240" t="s">
        <v>25</v>
      </c>
      <c r="B7240">
        <v>1185732</v>
      </c>
      <c r="C7240" s="6">
        <v>44429</v>
      </c>
      <c r="D7240" t="s">
        <v>14</v>
      </c>
      <c r="E7240" t="s">
        <v>118</v>
      </c>
      <c r="F7240" t="s">
        <v>119</v>
      </c>
      <c r="G7240" t="s">
        <v>22</v>
      </c>
      <c r="H7240" s="1">
        <v>53</v>
      </c>
      <c r="I7240" s="1">
        <v>81</v>
      </c>
      <c r="J7240" s="1">
        <v>4293</v>
      </c>
      <c r="K7240" s="2">
        <v>1845.99</v>
      </c>
      <c r="L7240">
        <v>0.43</v>
      </c>
      <c r="M7240" t="s">
        <v>82</v>
      </c>
    </row>
    <row r="7241" spans="1:13" x14ac:dyDescent="0.25">
      <c r="A7241" t="s">
        <v>25</v>
      </c>
      <c r="B7241">
        <v>1185732</v>
      </c>
      <c r="C7241" s="6">
        <v>44459</v>
      </c>
      <c r="D7241" t="s">
        <v>14</v>
      </c>
      <c r="E7241" t="s">
        <v>118</v>
      </c>
      <c r="F7241" t="s">
        <v>119</v>
      </c>
      <c r="G7241" t="s">
        <v>16</v>
      </c>
      <c r="H7241" s="1">
        <v>49</v>
      </c>
      <c r="I7241" s="1">
        <v>128</v>
      </c>
      <c r="J7241" s="1">
        <v>6272</v>
      </c>
      <c r="K7241" s="2">
        <v>3198.7200000000003</v>
      </c>
      <c r="L7241">
        <v>0.51</v>
      </c>
      <c r="M7241" t="s">
        <v>82</v>
      </c>
    </row>
    <row r="7242" spans="1:13" x14ac:dyDescent="0.25">
      <c r="A7242" t="s">
        <v>25</v>
      </c>
      <c r="B7242">
        <v>1185732</v>
      </c>
      <c r="C7242" s="6">
        <v>44459</v>
      </c>
      <c r="D7242" t="s">
        <v>14</v>
      </c>
      <c r="E7242" t="s">
        <v>118</v>
      </c>
      <c r="F7242" t="s">
        <v>119</v>
      </c>
      <c r="G7242" t="s">
        <v>18</v>
      </c>
      <c r="H7242" s="1">
        <v>44</v>
      </c>
      <c r="I7242" s="1">
        <v>63</v>
      </c>
      <c r="J7242" s="1">
        <v>2772</v>
      </c>
      <c r="K7242" s="2">
        <v>1247.3999999999999</v>
      </c>
      <c r="L7242">
        <v>0.44999999999999996</v>
      </c>
      <c r="M7242" t="s">
        <v>82</v>
      </c>
    </row>
    <row r="7243" spans="1:13" x14ac:dyDescent="0.25">
      <c r="A7243" t="s">
        <v>25</v>
      </c>
      <c r="B7243">
        <v>1185732</v>
      </c>
      <c r="C7243" s="6">
        <v>44459</v>
      </c>
      <c r="D7243" t="s">
        <v>14</v>
      </c>
      <c r="E7243" t="s">
        <v>118</v>
      </c>
      <c r="F7243" t="s">
        <v>119</v>
      </c>
      <c r="G7243" t="s">
        <v>19</v>
      </c>
      <c r="H7243" s="1">
        <v>38</v>
      </c>
      <c r="I7243" s="1">
        <v>36</v>
      </c>
      <c r="J7243" s="1">
        <v>1368</v>
      </c>
      <c r="K7243" s="2">
        <v>684</v>
      </c>
      <c r="L7243">
        <v>0.5</v>
      </c>
      <c r="M7243" t="s">
        <v>82</v>
      </c>
    </row>
    <row r="7244" spans="1:13" x14ac:dyDescent="0.25">
      <c r="A7244" t="s">
        <v>25</v>
      </c>
      <c r="B7244">
        <v>1185732</v>
      </c>
      <c r="C7244" s="6">
        <v>44459</v>
      </c>
      <c r="D7244" t="s">
        <v>14</v>
      </c>
      <c r="E7244" t="s">
        <v>118</v>
      </c>
      <c r="F7244" t="s">
        <v>119</v>
      </c>
      <c r="G7244" t="s">
        <v>20</v>
      </c>
      <c r="H7244" s="1">
        <v>36</v>
      </c>
      <c r="I7244" s="1">
        <v>25</v>
      </c>
      <c r="J7244" s="1">
        <v>900</v>
      </c>
      <c r="K7244" s="2">
        <v>404.99999999999994</v>
      </c>
      <c r="L7244">
        <v>0.44999999999999996</v>
      </c>
      <c r="M7244" t="s">
        <v>82</v>
      </c>
    </row>
    <row r="7245" spans="1:13" x14ac:dyDescent="0.25">
      <c r="A7245" t="s">
        <v>25</v>
      </c>
      <c r="B7245">
        <v>1185732</v>
      </c>
      <c r="C7245" s="6">
        <v>44459</v>
      </c>
      <c r="D7245" t="s">
        <v>14</v>
      </c>
      <c r="E7245" t="s">
        <v>118</v>
      </c>
      <c r="F7245" t="s">
        <v>119</v>
      </c>
      <c r="G7245" t="s">
        <v>21</v>
      </c>
      <c r="H7245" s="1">
        <v>48</v>
      </c>
      <c r="I7245" s="1">
        <v>30</v>
      </c>
      <c r="J7245" s="1">
        <v>1440</v>
      </c>
      <c r="K7245" s="2">
        <v>619.20000000000005</v>
      </c>
      <c r="L7245">
        <v>0.43</v>
      </c>
      <c r="M7245" t="s">
        <v>82</v>
      </c>
    </row>
    <row r="7246" spans="1:13" x14ac:dyDescent="0.25">
      <c r="A7246" t="s">
        <v>25</v>
      </c>
      <c r="B7246">
        <v>1185732</v>
      </c>
      <c r="C7246" s="6">
        <v>44459</v>
      </c>
      <c r="D7246" t="s">
        <v>14</v>
      </c>
      <c r="E7246" t="s">
        <v>118</v>
      </c>
      <c r="F7246" t="s">
        <v>119</v>
      </c>
      <c r="G7246" t="s">
        <v>22</v>
      </c>
      <c r="H7246" s="1">
        <v>54</v>
      </c>
      <c r="I7246" s="1">
        <v>50</v>
      </c>
      <c r="J7246" s="1">
        <v>2700</v>
      </c>
      <c r="K7246" s="2">
        <v>1080</v>
      </c>
      <c r="L7246">
        <v>0.4</v>
      </c>
      <c r="M7246" t="s">
        <v>82</v>
      </c>
    </row>
    <row r="7247" spans="1:13" x14ac:dyDescent="0.25">
      <c r="A7247" t="s">
        <v>25</v>
      </c>
      <c r="B7247">
        <v>1185732</v>
      </c>
      <c r="C7247" s="6">
        <v>44491</v>
      </c>
      <c r="D7247" t="s">
        <v>14</v>
      </c>
      <c r="E7247" t="s">
        <v>118</v>
      </c>
      <c r="F7247" t="s">
        <v>119</v>
      </c>
      <c r="G7247" t="s">
        <v>16</v>
      </c>
      <c r="H7247" s="1">
        <v>52</v>
      </c>
      <c r="I7247" s="1">
        <v>113</v>
      </c>
      <c r="J7247" s="1">
        <v>5876</v>
      </c>
      <c r="K7247" s="2">
        <v>3173.0400000000004</v>
      </c>
      <c r="L7247">
        <v>0.54</v>
      </c>
      <c r="M7247" t="s">
        <v>82</v>
      </c>
    </row>
    <row r="7248" spans="1:13" x14ac:dyDescent="0.25">
      <c r="A7248" t="s">
        <v>25</v>
      </c>
      <c r="B7248">
        <v>1185732</v>
      </c>
      <c r="C7248" s="6">
        <v>44491</v>
      </c>
      <c r="D7248" t="s">
        <v>14</v>
      </c>
      <c r="E7248" t="s">
        <v>118</v>
      </c>
      <c r="F7248" t="s">
        <v>119</v>
      </c>
      <c r="G7248" t="s">
        <v>18</v>
      </c>
      <c r="H7248" s="1">
        <v>48</v>
      </c>
      <c r="I7248" s="1">
        <v>58</v>
      </c>
      <c r="J7248" s="1">
        <v>2784</v>
      </c>
      <c r="K7248" s="2">
        <v>1280.6399999999999</v>
      </c>
      <c r="L7248">
        <v>0.45999999999999996</v>
      </c>
      <c r="M7248" t="s">
        <v>82</v>
      </c>
    </row>
    <row r="7249" spans="1:13" x14ac:dyDescent="0.25">
      <c r="A7249" t="s">
        <v>25</v>
      </c>
      <c r="B7249">
        <v>1185732</v>
      </c>
      <c r="C7249" s="6">
        <v>44491</v>
      </c>
      <c r="D7249" t="s">
        <v>14</v>
      </c>
      <c r="E7249" t="s">
        <v>118</v>
      </c>
      <c r="F7249" t="s">
        <v>119</v>
      </c>
      <c r="G7249" t="s">
        <v>19</v>
      </c>
      <c r="H7249" s="1">
        <v>49</v>
      </c>
      <c r="I7249" s="1">
        <v>25</v>
      </c>
      <c r="J7249" s="1">
        <v>1225</v>
      </c>
      <c r="K7249" s="2">
        <v>563.5</v>
      </c>
      <c r="L7249">
        <v>0.45999999999999996</v>
      </c>
      <c r="M7249" t="s">
        <v>82</v>
      </c>
    </row>
    <row r="7250" spans="1:13" x14ac:dyDescent="0.25">
      <c r="A7250" t="s">
        <v>13</v>
      </c>
      <c r="B7250">
        <v>1185732</v>
      </c>
      <c r="C7250" s="6">
        <v>44491</v>
      </c>
      <c r="D7250" t="s">
        <v>14</v>
      </c>
      <c r="E7250" t="s">
        <v>118</v>
      </c>
      <c r="F7250" t="s">
        <v>119</v>
      </c>
      <c r="G7250" t="s">
        <v>20</v>
      </c>
      <c r="H7250" s="1">
        <v>49</v>
      </c>
      <c r="I7250" s="1">
        <v>21</v>
      </c>
      <c r="J7250" s="1">
        <v>1029</v>
      </c>
      <c r="K7250" s="2">
        <v>514.5</v>
      </c>
      <c r="L7250">
        <v>0.5</v>
      </c>
      <c r="M7250" t="s">
        <v>82</v>
      </c>
    </row>
    <row r="7251" spans="1:13" x14ac:dyDescent="0.25">
      <c r="A7251" t="s">
        <v>13</v>
      </c>
      <c r="B7251">
        <v>1185732</v>
      </c>
      <c r="C7251" s="6">
        <v>44491</v>
      </c>
      <c r="D7251" t="s">
        <v>14</v>
      </c>
      <c r="E7251" t="s">
        <v>118</v>
      </c>
      <c r="F7251" t="s">
        <v>119</v>
      </c>
      <c r="G7251" t="s">
        <v>21</v>
      </c>
      <c r="H7251" s="1">
        <v>56</v>
      </c>
      <c r="I7251" s="1">
        <v>20</v>
      </c>
      <c r="J7251" s="1">
        <v>1120</v>
      </c>
      <c r="K7251" s="2">
        <v>448</v>
      </c>
      <c r="L7251">
        <v>0.4</v>
      </c>
      <c r="M7251" t="s">
        <v>82</v>
      </c>
    </row>
    <row r="7252" spans="1:13" x14ac:dyDescent="0.25">
      <c r="A7252" t="s">
        <v>13</v>
      </c>
      <c r="B7252">
        <v>1185732</v>
      </c>
      <c r="C7252" s="6">
        <v>44491</v>
      </c>
      <c r="D7252" t="s">
        <v>14</v>
      </c>
      <c r="E7252" t="s">
        <v>118</v>
      </c>
      <c r="F7252" t="s">
        <v>119</v>
      </c>
      <c r="G7252" t="s">
        <v>22</v>
      </c>
      <c r="H7252" s="1">
        <v>60</v>
      </c>
      <c r="I7252" s="1">
        <v>52</v>
      </c>
      <c r="J7252" s="1">
        <v>3120</v>
      </c>
      <c r="K7252" s="2">
        <v>1248</v>
      </c>
      <c r="L7252">
        <v>0.4</v>
      </c>
      <c r="M7252" t="s">
        <v>82</v>
      </c>
    </row>
    <row r="7253" spans="1:13" x14ac:dyDescent="0.25">
      <c r="A7253" t="s">
        <v>13</v>
      </c>
      <c r="B7253">
        <v>1185732</v>
      </c>
      <c r="C7253" s="6">
        <v>44521</v>
      </c>
      <c r="D7253" t="s">
        <v>14</v>
      </c>
      <c r="E7253" t="s">
        <v>118</v>
      </c>
      <c r="F7253" t="s">
        <v>119</v>
      </c>
      <c r="G7253" t="s">
        <v>16</v>
      </c>
      <c r="H7253" s="1">
        <v>58</v>
      </c>
      <c r="I7253" s="1">
        <v>88</v>
      </c>
      <c r="J7253" s="1">
        <v>5104</v>
      </c>
      <c r="K7253" s="2">
        <v>2807.2000000000003</v>
      </c>
      <c r="L7253">
        <v>0.55000000000000004</v>
      </c>
      <c r="M7253" t="s">
        <v>82</v>
      </c>
    </row>
    <row r="7254" spans="1:13" x14ac:dyDescent="0.25">
      <c r="A7254" t="s">
        <v>13</v>
      </c>
      <c r="B7254">
        <v>1185732</v>
      </c>
      <c r="C7254" s="6">
        <v>44521</v>
      </c>
      <c r="D7254" t="s">
        <v>14</v>
      </c>
      <c r="E7254" t="s">
        <v>118</v>
      </c>
      <c r="F7254" t="s">
        <v>119</v>
      </c>
      <c r="G7254" t="s">
        <v>18</v>
      </c>
      <c r="H7254" s="1">
        <v>45</v>
      </c>
      <c r="I7254" s="1">
        <v>51</v>
      </c>
      <c r="J7254" s="1">
        <v>2295</v>
      </c>
      <c r="K7254" s="2">
        <v>1078.6499999999999</v>
      </c>
      <c r="L7254">
        <v>0.47</v>
      </c>
      <c r="M7254" t="s">
        <v>82</v>
      </c>
    </row>
    <row r="7255" spans="1:13" x14ac:dyDescent="0.25">
      <c r="A7255" t="s">
        <v>13</v>
      </c>
      <c r="B7255">
        <v>1185732</v>
      </c>
      <c r="C7255" s="6">
        <v>44521</v>
      </c>
      <c r="D7255" t="s">
        <v>14</v>
      </c>
      <c r="E7255" t="s">
        <v>118</v>
      </c>
      <c r="F7255" t="s">
        <v>119</v>
      </c>
      <c r="G7255" t="s">
        <v>19</v>
      </c>
      <c r="H7255" s="1">
        <v>49</v>
      </c>
      <c r="I7255" s="1">
        <v>48</v>
      </c>
      <c r="J7255" s="1">
        <v>2352</v>
      </c>
      <c r="K7255" s="2">
        <v>1176</v>
      </c>
      <c r="L7255">
        <v>0.5</v>
      </c>
      <c r="M7255" t="s">
        <v>82</v>
      </c>
    </row>
    <row r="7256" spans="1:13" x14ac:dyDescent="0.25">
      <c r="A7256" t="s">
        <v>13</v>
      </c>
      <c r="B7256">
        <v>1185732</v>
      </c>
      <c r="C7256" s="6">
        <v>44521</v>
      </c>
      <c r="D7256" t="s">
        <v>14</v>
      </c>
      <c r="E7256" t="s">
        <v>118</v>
      </c>
      <c r="F7256" t="s">
        <v>119</v>
      </c>
      <c r="G7256" t="s">
        <v>20</v>
      </c>
      <c r="H7256" s="1">
        <v>48</v>
      </c>
      <c r="I7256" s="1">
        <v>41</v>
      </c>
      <c r="J7256" s="1">
        <v>1968</v>
      </c>
      <c r="K7256" s="2">
        <v>905.28</v>
      </c>
      <c r="L7256">
        <v>0.45999999999999996</v>
      </c>
      <c r="M7256" t="s">
        <v>82</v>
      </c>
    </row>
    <row r="7257" spans="1:13" x14ac:dyDescent="0.25">
      <c r="A7257" t="s">
        <v>13</v>
      </c>
      <c r="B7257">
        <v>1185732</v>
      </c>
      <c r="C7257" s="6">
        <v>44521</v>
      </c>
      <c r="D7257" t="s">
        <v>14</v>
      </c>
      <c r="E7257" t="s">
        <v>118</v>
      </c>
      <c r="F7257" t="s">
        <v>119</v>
      </c>
      <c r="G7257" t="s">
        <v>21</v>
      </c>
      <c r="H7257" s="1">
        <v>56</v>
      </c>
      <c r="I7257" s="1">
        <v>31</v>
      </c>
      <c r="J7257" s="1">
        <v>1736</v>
      </c>
      <c r="K7257" s="2">
        <v>763.84</v>
      </c>
      <c r="L7257">
        <v>0.44</v>
      </c>
      <c r="M7257" t="s">
        <v>82</v>
      </c>
    </row>
    <row r="7258" spans="1:13" x14ac:dyDescent="0.25">
      <c r="A7258" t="s">
        <v>13</v>
      </c>
      <c r="B7258">
        <v>1185732</v>
      </c>
      <c r="C7258" s="6">
        <v>44521</v>
      </c>
      <c r="D7258" t="s">
        <v>14</v>
      </c>
      <c r="E7258" t="s">
        <v>118</v>
      </c>
      <c r="F7258" t="s">
        <v>119</v>
      </c>
      <c r="G7258" t="s">
        <v>22</v>
      </c>
      <c r="H7258" s="1">
        <v>62</v>
      </c>
      <c r="I7258" s="1">
        <v>63</v>
      </c>
      <c r="J7258" s="1">
        <v>3906</v>
      </c>
      <c r="K7258" s="2">
        <v>1679.58</v>
      </c>
      <c r="L7258">
        <v>0.43</v>
      </c>
      <c r="M7258" t="s">
        <v>82</v>
      </c>
    </row>
    <row r="7259" spans="1:13" x14ac:dyDescent="0.25">
      <c r="A7259" t="s">
        <v>13</v>
      </c>
      <c r="B7259">
        <v>1185732</v>
      </c>
      <c r="C7259" s="6">
        <v>44550</v>
      </c>
      <c r="D7259" t="s">
        <v>14</v>
      </c>
      <c r="E7259" t="s">
        <v>118</v>
      </c>
      <c r="F7259" t="s">
        <v>119</v>
      </c>
      <c r="G7259" t="s">
        <v>16</v>
      </c>
      <c r="H7259" s="1">
        <v>57</v>
      </c>
      <c r="I7259" s="1">
        <v>122</v>
      </c>
      <c r="J7259" s="1">
        <v>6954</v>
      </c>
      <c r="K7259" s="2">
        <v>3477</v>
      </c>
      <c r="L7259">
        <v>0.5</v>
      </c>
      <c r="M7259" t="s">
        <v>82</v>
      </c>
    </row>
    <row r="7260" spans="1:13" x14ac:dyDescent="0.25">
      <c r="A7260" t="s">
        <v>13</v>
      </c>
      <c r="B7260">
        <v>1185732</v>
      </c>
      <c r="C7260" s="6">
        <v>44550</v>
      </c>
      <c r="D7260" t="s">
        <v>14</v>
      </c>
      <c r="E7260" t="s">
        <v>118</v>
      </c>
      <c r="F7260" t="s">
        <v>119</v>
      </c>
      <c r="G7260" t="s">
        <v>18</v>
      </c>
      <c r="H7260" s="1">
        <v>46</v>
      </c>
      <c r="I7260" s="1">
        <v>65</v>
      </c>
      <c r="J7260" s="1">
        <v>2990</v>
      </c>
      <c r="K7260" s="2">
        <v>1495</v>
      </c>
      <c r="L7260">
        <v>0.5</v>
      </c>
      <c r="M7260" t="s">
        <v>82</v>
      </c>
    </row>
    <row r="7261" spans="1:13" x14ac:dyDescent="0.25">
      <c r="A7261" t="s">
        <v>13</v>
      </c>
      <c r="B7261">
        <v>1185732</v>
      </c>
      <c r="C7261" s="6">
        <v>44550</v>
      </c>
      <c r="D7261" t="s">
        <v>14</v>
      </c>
      <c r="E7261" t="s">
        <v>118</v>
      </c>
      <c r="F7261" t="s">
        <v>119</v>
      </c>
      <c r="G7261" t="s">
        <v>19</v>
      </c>
      <c r="H7261" s="1">
        <v>45</v>
      </c>
      <c r="I7261" s="1">
        <v>65</v>
      </c>
      <c r="J7261" s="1">
        <v>2925</v>
      </c>
      <c r="K7261" s="2">
        <v>1374.75</v>
      </c>
      <c r="L7261">
        <v>0.47</v>
      </c>
      <c r="M7261" t="s">
        <v>82</v>
      </c>
    </row>
    <row r="7262" spans="1:13" x14ac:dyDescent="0.25">
      <c r="A7262" t="s">
        <v>13</v>
      </c>
      <c r="B7262">
        <v>1185732</v>
      </c>
      <c r="C7262" s="6">
        <v>44550</v>
      </c>
      <c r="D7262" t="s">
        <v>14</v>
      </c>
      <c r="E7262" t="s">
        <v>118</v>
      </c>
      <c r="F7262" t="s">
        <v>119</v>
      </c>
      <c r="G7262" t="s">
        <v>20</v>
      </c>
      <c r="H7262" s="1">
        <v>49</v>
      </c>
      <c r="I7262" s="1">
        <v>44</v>
      </c>
      <c r="J7262" s="1">
        <v>2156</v>
      </c>
      <c r="K7262" s="2">
        <v>1013.3199999999999</v>
      </c>
      <c r="L7262">
        <v>0.47</v>
      </c>
      <c r="M7262" t="s">
        <v>82</v>
      </c>
    </row>
    <row r="7263" spans="1:13" x14ac:dyDescent="0.25">
      <c r="A7263" t="s">
        <v>13</v>
      </c>
      <c r="B7263">
        <v>1185732</v>
      </c>
      <c r="C7263" s="6">
        <v>44550</v>
      </c>
      <c r="D7263" t="s">
        <v>14</v>
      </c>
      <c r="E7263" t="s">
        <v>118</v>
      </c>
      <c r="F7263" t="s">
        <v>119</v>
      </c>
      <c r="G7263" t="s">
        <v>21</v>
      </c>
      <c r="H7263" s="1">
        <v>54</v>
      </c>
      <c r="I7263" s="1">
        <v>51</v>
      </c>
      <c r="J7263" s="1">
        <v>2754</v>
      </c>
      <c r="K7263" s="2">
        <v>1129.1399999999999</v>
      </c>
      <c r="L7263">
        <v>0.41</v>
      </c>
      <c r="M7263" t="s">
        <v>82</v>
      </c>
    </row>
    <row r="7264" spans="1:13" x14ac:dyDescent="0.25">
      <c r="A7264" t="s">
        <v>13</v>
      </c>
      <c r="B7264">
        <v>1185732</v>
      </c>
      <c r="C7264" s="6">
        <v>44550</v>
      </c>
      <c r="D7264" t="s">
        <v>14</v>
      </c>
      <c r="E7264" t="s">
        <v>118</v>
      </c>
      <c r="F7264" t="s">
        <v>119</v>
      </c>
      <c r="G7264" t="s">
        <v>22</v>
      </c>
      <c r="H7264" s="1">
        <v>61</v>
      </c>
      <c r="I7264" s="1">
        <v>72</v>
      </c>
      <c r="J7264" s="1">
        <v>4392</v>
      </c>
      <c r="K7264" s="2">
        <v>1844.6399999999999</v>
      </c>
      <c r="L7264">
        <v>0.42</v>
      </c>
      <c r="M7264" t="s">
        <v>82</v>
      </c>
    </row>
    <row r="7265" spans="1:13" x14ac:dyDescent="0.25">
      <c r="A7265" t="s">
        <v>13</v>
      </c>
      <c r="B7265">
        <v>1185732</v>
      </c>
      <c r="C7265" s="6">
        <v>44213</v>
      </c>
      <c r="D7265" t="s">
        <v>14</v>
      </c>
      <c r="E7265" t="s">
        <v>118</v>
      </c>
      <c r="F7265" t="s">
        <v>119</v>
      </c>
      <c r="G7265" t="s">
        <v>16</v>
      </c>
      <c r="H7265" s="1">
        <v>36</v>
      </c>
      <c r="I7265" s="1">
        <v>137</v>
      </c>
      <c r="J7265" s="1">
        <v>4932</v>
      </c>
      <c r="K7265" s="2">
        <v>2219.3999999999996</v>
      </c>
      <c r="L7265">
        <v>0.44999999999999996</v>
      </c>
      <c r="M7265" t="s">
        <v>82</v>
      </c>
    </row>
    <row r="7266" spans="1:13" x14ac:dyDescent="0.25">
      <c r="A7266" t="s">
        <v>13</v>
      </c>
      <c r="B7266">
        <v>1185732</v>
      </c>
      <c r="C7266" s="6">
        <v>44213</v>
      </c>
      <c r="D7266" t="s">
        <v>14</v>
      </c>
      <c r="E7266" t="s">
        <v>118</v>
      </c>
      <c r="F7266" t="s">
        <v>119</v>
      </c>
      <c r="G7266" t="s">
        <v>18</v>
      </c>
      <c r="H7266" s="1">
        <v>38</v>
      </c>
      <c r="I7266" s="1">
        <v>81</v>
      </c>
      <c r="J7266" s="1">
        <v>3078</v>
      </c>
      <c r="K7266" s="2">
        <v>1539</v>
      </c>
      <c r="L7266">
        <v>0.5</v>
      </c>
      <c r="M7266" t="s">
        <v>82</v>
      </c>
    </row>
    <row r="7267" spans="1:13" x14ac:dyDescent="0.25">
      <c r="A7267" t="s">
        <v>13</v>
      </c>
      <c r="B7267">
        <v>1185732</v>
      </c>
      <c r="C7267" s="6">
        <v>44213</v>
      </c>
      <c r="D7267" t="s">
        <v>14</v>
      </c>
      <c r="E7267" t="s">
        <v>118</v>
      </c>
      <c r="F7267" t="s">
        <v>119</v>
      </c>
      <c r="G7267" t="s">
        <v>19</v>
      </c>
      <c r="H7267" s="1">
        <v>29</v>
      </c>
      <c r="I7267" s="1">
        <v>91</v>
      </c>
      <c r="J7267" s="1">
        <v>2639</v>
      </c>
      <c r="K7267" s="2">
        <v>1398.67</v>
      </c>
      <c r="L7267">
        <v>0.53</v>
      </c>
      <c r="M7267" t="s">
        <v>82</v>
      </c>
    </row>
    <row r="7268" spans="1:13" x14ac:dyDescent="0.25">
      <c r="A7268" t="s">
        <v>13</v>
      </c>
      <c r="B7268">
        <v>1185732</v>
      </c>
      <c r="C7268" s="6">
        <v>44213</v>
      </c>
      <c r="D7268" t="s">
        <v>14</v>
      </c>
      <c r="E7268" t="s">
        <v>118</v>
      </c>
      <c r="F7268" t="s">
        <v>119</v>
      </c>
      <c r="G7268" t="s">
        <v>20</v>
      </c>
      <c r="H7268" s="1">
        <v>32</v>
      </c>
      <c r="I7268" s="1">
        <v>47</v>
      </c>
      <c r="J7268" s="1">
        <v>1504</v>
      </c>
      <c r="K7268" s="2">
        <v>827.2</v>
      </c>
      <c r="L7268">
        <v>0.55000000000000004</v>
      </c>
      <c r="M7268" t="s">
        <v>82</v>
      </c>
    </row>
    <row r="7269" spans="1:13" x14ac:dyDescent="0.25">
      <c r="A7269" t="s">
        <v>13</v>
      </c>
      <c r="B7269">
        <v>1185732</v>
      </c>
      <c r="C7269" s="6">
        <v>44213</v>
      </c>
      <c r="D7269" t="s">
        <v>14</v>
      </c>
      <c r="E7269" t="s">
        <v>118</v>
      </c>
      <c r="F7269" t="s">
        <v>119</v>
      </c>
      <c r="G7269" t="s">
        <v>21</v>
      </c>
      <c r="H7269" s="1">
        <v>49</v>
      </c>
      <c r="I7269" s="1">
        <v>59</v>
      </c>
      <c r="J7269" s="1">
        <v>2891</v>
      </c>
      <c r="K7269" s="2">
        <v>1214.22</v>
      </c>
      <c r="L7269">
        <v>0.42</v>
      </c>
      <c r="M7269" t="s">
        <v>82</v>
      </c>
    </row>
    <row r="7270" spans="1:13" x14ac:dyDescent="0.25">
      <c r="A7270" t="s">
        <v>13</v>
      </c>
      <c r="B7270">
        <v>1185732</v>
      </c>
      <c r="C7270" s="6">
        <v>44213</v>
      </c>
      <c r="D7270" t="s">
        <v>14</v>
      </c>
      <c r="E7270" t="s">
        <v>118</v>
      </c>
      <c r="F7270" t="s">
        <v>119</v>
      </c>
      <c r="G7270" t="s">
        <v>22</v>
      </c>
      <c r="H7270" s="1">
        <v>36</v>
      </c>
      <c r="I7270" s="1">
        <v>81</v>
      </c>
      <c r="J7270" s="1">
        <v>2916</v>
      </c>
      <c r="K7270" s="2">
        <v>1487.16</v>
      </c>
      <c r="L7270">
        <v>0.51</v>
      </c>
      <c r="M7270" t="s">
        <v>82</v>
      </c>
    </row>
    <row r="7271" spans="1:13" x14ac:dyDescent="0.25">
      <c r="A7271" t="s">
        <v>13</v>
      </c>
      <c r="B7271">
        <v>1185732</v>
      </c>
      <c r="C7271" s="6">
        <v>44242</v>
      </c>
      <c r="D7271" t="s">
        <v>14</v>
      </c>
      <c r="E7271" t="s">
        <v>118</v>
      </c>
      <c r="F7271" t="s">
        <v>119</v>
      </c>
      <c r="G7271" t="s">
        <v>16</v>
      </c>
      <c r="H7271" s="1">
        <v>39</v>
      </c>
      <c r="I7271" s="1">
        <v>144</v>
      </c>
      <c r="J7271" s="1">
        <v>5616</v>
      </c>
      <c r="K7271" s="2">
        <v>2808</v>
      </c>
      <c r="L7271">
        <v>0.5</v>
      </c>
      <c r="M7271" t="s">
        <v>82</v>
      </c>
    </row>
    <row r="7272" spans="1:13" x14ac:dyDescent="0.25">
      <c r="A7272" t="s">
        <v>13</v>
      </c>
      <c r="B7272">
        <v>1185732</v>
      </c>
      <c r="C7272" s="6">
        <v>44242</v>
      </c>
      <c r="D7272" t="s">
        <v>14</v>
      </c>
      <c r="E7272" t="s">
        <v>118</v>
      </c>
      <c r="F7272" t="s">
        <v>119</v>
      </c>
      <c r="G7272" t="s">
        <v>18</v>
      </c>
      <c r="H7272" s="1">
        <v>37</v>
      </c>
      <c r="I7272" s="1">
        <v>61</v>
      </c>
      <c r="J7272" s="1">
        <v>2257</v>
      </c>
      <c r="K7272" s="2">
        <v>1038.22</v>
      </c>
      <c r="L7272">
        <v>0.45999999999999996</v>
      </c>
      <c r="M7272" t="s">
        <v>82</v>
      </c>
    </row>
    <row r="7273" spans="1:13" x14ac:dyDescent="0.25">
      <c r="A7273" t="s">
        <v>13</v>
      </c>
      <c r="B7273">
        <v>1185732</v>
      </c>
      <c r="C7273" s="6">
        <v>44242</v>
      </c>
      <c r="D7273" t="s">
        <v>14</v>
      </c>
      <c r="E7273" t="s">
        <v>118</v>
      </c>
      <c r="F7273" t="s">
        <v>119</v>
      </c>
      <c r="G7273" t="s">
        <v>19</v>
      </c>
      <c r="H7273" s="1">
        <v>27</v>
      </c>
      <c r="I7273" s="1">
        <v>69</v>
      </c>
      <c r="J7273" s="1">
        <v>1863</v>
      </c>
      <c r="K7273" s="2">
        <v>950.13</v>
      </c>
      <c r="L7273">
        <v>0.51</v>
      </c>
      <c r="M7273" t="s">
        <v>82</v>
      </c>
    </row>
    <row r="7274" spans="1:13" x14ac:dyDescent="0.25">
      <c r="A7274" t="s">
        <v>13</v>
      </c>
      <c r="B7274">
        <v>1185732</v>
      </c>
      <c r="C7274" s="6">
        <v>44242</v>
      </c>
      <c r="D7274" t="s">
        <v>14</v>
      </c>
      <c r="E7274" t="s">
        <v>120</v>
      </c>
      <c r="F7274" t="s">
        <v>121</v>
      </c>
      <c r="G7274" t="s">
        <v>20</v>
      </c>
      <c r="H7274" s="1">
        <v>33</v>
      </c>
      <c r="I7274" s="1">
        <v>45</v>
      </c>
      <c r="J7274" s="1">
        <v>1485</v>
      </c>
      <c r="K7274" s="2">
        <v>816.75000000000011</v>
      </c>
      <c r="L7274">
        <v>0.55000000000000004</v>
      </c>
      <c r="M7274" t="s">
        <v>82</v>
      </c>
    </row>
    <row r="7275" spans="1:13" x14ac:dyDescent="0.25">
      <c r="A7275" t="s">
        <v>13</v>
      </c>
      <c r="B7275">
        <v>1185732</v>
      </c>
      <c r="C7275" s="6">
        <v>44242</v>
      </c>
      <c r="D7275" t="s">
        <v>14</v>
      </c>
      <c r="E7275" t="s">
        <v>120</v>
      </c>
      <c r="F7275" t="s">
        <v>121</v>
      </c>
      <c r="G7275" t="s">
        <v>21</v>
      </c>
      <c r="H7275" s="1">
        <v>45</v>
      </c>
      <c r="I7275" s="1">
        <v>65</v>
      </c>
      <c r="J7275" s="1">
        <v>2925</v>
      </c>
      <c r="K7275" s="2">
        <v>1199.25</v>
      </c>
      <c r="L7275">
        <v>0.41</v>
      </c>
      <c r="M7275" t="s">
        <v>82</v>
      </c>
    </row>
    <row r="7276" spans="1:13" x14ac:dyDescent="0.25">
      <c r="A7276" t="s">
        <v>13</v>
      </c>
      <c r="B7276">
        <v>1185732</v>
      </c>
      <c r="C7276" s="6">
        <v>44242</v>
      </c>
      <c r="D7276" t="s">
        <v>14</v>
      </c>
      <c r="E7276" t="s">
        <v>120</v>
      </c>
      <c r="F7276" t="s">
        <v>121</v>
      </c>
      <c r="G7276" t="s">
        <v>22</v>
      </c>
      <c r="H7276" s="1">
        <v>39</v>
      </c>
      <c r="I7276" s="1">
        <v>98</v>
      </c>
      <c r="J7276" s="1">
        <v>3822</v>
      </c>
      <c r="K7276" s="2">
        <v>2025.66</v>
      </c>
      <c r="L7276">
        <v>0.53</v>
      </c>
      <c r="M7276" t="s">
        <v>82</v>
      </c>
    </row>
    <row r="7277" spans="1:13" x14ac:dyDescent="0.25">
      <c r="A7277" t="s">
        <v>13</v>
      </c>
      <c r="B7277">
        <v>1185732</v>
      </c>
      <c r="C7277" s="6">
        <v>44268</v>
      </c>
      <c r="D7277" t="s">
        <v>14</v>
      </c>
      <c r="E7277" t="s">
        <v>120</v>
      </c>
      <c r="F7277" t="s">
        <v>121</v>
      </c>
      <c r="G7277" t="s">
        <v>16</v>
      </c>
      <c r="H7277" s="1">
        <v>36</v>
      </c>
      <c r="I7277" s="1">
        <v>158</v>
      </c>
      <c r="J7277" s="1">
        <v>5688</v>
      </c>
      <c r="K7277" s="2">
        <v>2616.48</v>
      </c>
      <c r="L7277">
        <v>0.45999999999999996</v>
      </c>
      <c r="M7277" t="s">
        <v>82</v>
      </c>
    </row>
    <row r="7278" spans="1:13" x14ac:dyDescent="0.25">
      <c r="A7278" t="s">
        <v>13</v>
      </c>
      <c r="B7278">
        <v>1185732</v>
      </c>
      <c r="C7278" s="6">
        <v>44268</v>
      </c>
      <c r="D7278" t="s">
        <v>14</v>
      </c>
      <c r="E7278" t="s">
        <v>120</v>
      </c>
      <c r="F7278" t="s">
        <v>121</v>
      </c>
      <c r="G7278" t="s">
        <v>18</v>
      </c>
      <c r="H7278" s="1">
        <v>39</v>
      </c>
      <c r="I7278" s="1">
        <v>68</v>
      </c>
      <c r="J7278" s="1">
        <v>2652</v>
      </c>
      <c r="K7278" s="2">
        <v>1193.3999999999999</v>
      </c>
      <c r="L7278">
        <v>0.44999999999999996</v>
      </c>
      <c r="M7278" t="s">
        <v>82</v>
      </c>
    </row>
    <row r="7279" spans="1:13" x14ac:dyDescent="0.25">
      <c r="A7279" t="s">
        <v>13</v>
      </c>
      <c r="B7279">
        <v>1185732</v>
      </c>
      <c r="C7279" s="6">
        <v>44268</v>
      </c>
      <c r="D7279" t="s">
        <v>14</v>
      </c>
      <c r="E7279" t="s">
        <v>120</v>
      </c>
      <c r="F7279" t="s">
        <v>121</v>
      </c>
      <c r="G7279" t="s">
        <v>19</v>
      </c>
      <c r="H7279" s="1">
        <v>29</v>
      </c>
      <c r="I7279" s="1">
        <v>69</v>
      </c>
      <c r="J7279" s="1">
        <v>2001</v>
      </c>
      <c r="K7279" s="2">
        <v>1080.54</v>
      </c>
      <c r="L7279">
        <v>0.54</v>
      </c>
      <c r="M7279" t="s">
        <v>82</v>
      </c>
    </row>
    <row r="7280" spans="1:13" x14ac:dyDescent="0.25">
      <c r="A7280" t="s">
        <v>13</v>
      </c>
      <c r="B7280">
        <v>1185732</v>
      </c>
      <c r="C7280" s="6">
        <v>44268</v>
      </c>
      <c r="D7280" t="s">
        <v>14</v>
      </c>
      <c r="E7280" t="s">
        <v>120</v>
      </c>
      <c r="F7280" t="s">
        <v>121</v>
      </c>
      <c r="G7280" t="s">
        <v>20</v>
      </c>
      <c r="H7280" s="1">
        <v>32</v>
      </c>
      <c r="I7280" s="1">
        <v>31</v>
      </c>
      <c r="J7280" s="1">
        <v>992</v>
      </c>
      <c r="K7280" s="2">
        <v>525.76</v>
      </c>
      <c r="L7280">
        <v>0.53</v>
      </c>
      <c r="M7280" t="s">
        <v>82</v>
      </c>
    </row>
    <row r="7281" spans="1:13" x14ac:dyDescent="0.25">
      <c r="A7281" t="s">
        <v>13</v>
      </c>
      <c r="B7281">
        <v>1185732</v>
      </c>
      <c r="C7281" s="6">
        <v>44268</v>
      </c>
      <c r="D7281" t="s">
        <v>14</v>
      </c>
      <c r="E7281" t="s">
        <v>120</v>
      </c>
      <c r="F7281" t="s">
        <v>121</v>
      </c>
      <c r="G7281" t="s">
        <v>21</v>
      </c>
      <c r="H7281" s="1">
        <v>46</v>
      </c>
      <c r="I7281" s="1">
        <v>49</v>
      </c>
      <c r="J7281" s="1">
        <v>2254</v>
      </c>
      <c r="K7281" s="2">
        <v>924.14</v>
      </c>
      <c r="L7281">
        <v>0.41</v>
      </c>
      <c r="M7281" t="s">
        <v>82</v>
      </c>
    </row>
    <row r="7282" spans="1:13" x14ac:dyDescent="0.25">
      <c r="A7282" t="s">
        <v>13</v>
      </c>
      <c r="B7282">
        <v>1185732</v>
      </c>
      <c r="C7282" s="6">
        <v>44268</v>
      </c>
      <c r="D7282" t="s">
        <v>14</v>
      </c>
      <c r="E7282" t="s">
        <v>120</v>
      </c>
      <c r="F7282" t="s">
        <v>121</v>
      </c>
      <c r="G7282" t="s">
        <v>22</v>
      </c>
      <c r="H7282" s="1">
        <v>39</v>
      </c>
      <c r="I7282" s="1">
        <v>72</v>
      </c>
      <c r="J7282" s="1">
        <v>2808</v>
      </c>
      <c r="K7282" s="2">
        <v>1404</v>
      </c>
      <c r="L7282">
        <v>0.5</v>
      </c>
      <c r="M7282" t="s">
        <v>82</v>
      </c>
    </row>
    <row r="7283" spans="1:13" x14ac:dyDescent="0.25">
      <c r="A7283" t="s">
        <v>13</v>
      </c>
      <c r="B7283">
        <v>1185732</v>
      </c>
      <c r="C7283" s="6">
        <v>44300</v>
      </c>
      <c r="D7283" t="s">
        <v>14</v>
      </c>
      <c r="E7283" t="s">
        <v>120</v>
      </c>
      <c r="F7283" t="s">
        <v>121</v>
      </c>
      <c r="G7283" t="s">
        <v>16</v>
      </c>
      <c r="H7283" s="1">
        <v>36</v>
      </c>
      <c r="I7283" s="1">
        <v>131</v>
      </c>
      <c r="J7283" s="1">
        <v>4716</v>
      </c>
      <c r="K7283" s="2">
        <v>2358</v>
      </c>
      <c r="L7283">
        <v>0.5</v>
      </c>
      <c r="M7283" t="s">
        <v>82</v>
      </c>
    </row>
    <row r="7284" spans="1:13" x14ac:dyDescent="0.25">
      <c r="A7284" t="s">
        <v>13</v>
      </c>
      <c r="B7284">
        <v>1185732</v>
      </c>
      <c r="C7284" s="6">
        <v>44300</v>
      </c>
      <c r="D7284" t="s">
        <v>14</v>
      </c>
      <c r="E7284" t="s">
        <v>120</v>
      </c>
      <c r="F7284" t="s">
        <v>121</v>
      </c>
      <c r="G7284" t="s">
        <v>18</v>
      </c>
      <c r="H7284" s="1">
        <v>38</v>
      </c>
      <c r="I7284" s="1">
        <v>61</v>
      </c>
      <c r="J7284" s="1">
        <v>2318</v>
      </c>
      <c r="K7284" s="2">
        <v>1089.46</v>
      </c>
      <c r="L7284">
        <v>0.47</v>
      </c>
      <c r="M7284" t="s">
        <v>82</v>
      </c>
    </row>
    <row r="7285" spans="1:13" x14ac:dyDescent="0.25">
      <c r="A7285" t="s">
        <v>13</v>
      </c>
      <c r="B7285">
        <v>1185732</v>
      </c>
      <c r="C7285" s="6">
        <v>44300</v>
      </c>
      <c r="D7285" t="s">
        <v>14</v>
      </c>
      <c r="E7285" t="s">
        <v>120</v>
      </c>
      <c r="F7285" t="s">
        <v>121</v>
      </c>
      <c r="G7285" t="s">
        <v>19</v>
      </c>
      <c r="H7285" s="1">
        <v>27</v>
      </c>
      <c r="I7285" s="1">
        <v>59</v>
      </c>
      <c r="J7285" s="1">
        <v>1593</v>
      </c>
      <c r="K7285" s="2">
        <v>876.15000000000009</v>
      </c>
      <c r="L7285">
        <v>0.55000000000000004</v>
      </c>
      <c r="M7285" t="s">
        <v>82</v>
      </c>
    </row>
    <row r="7286" spans="1:13" x14ac:dyDescent="0.25">
      <c r="A7286" t="s">
        <v>13</v>
      </c>
      <c r="B7286">
        <v>1185732</v>
      </c>
      <c r="C7286" s="6">
        <v>44300</v>
      </c>
      <c r="D7286" t="s">
        <v>14</v>
      </c>
      <c r="E7286" t="s">
        <v>120</v>
      </c>
      <c r="F7286" t="s">
        <v>121</v>
      </c>
      <c r="G7286" t="s">
        <v>20</v>
      </c>
      <c r="H7286" s="1">
        <v>32</v>
      </c>
      <c r="I7286" s="1">
        <v>44</v>
      </c>
      <c r="J7286" s="1">
        <v>1408</v>
      </c>
      <c r="K7286" s="2">
        <v>718.08</v>
      </c>
      <c r="L7286">
        <v>0.51</v>
      </c>
      <c r="M7286" t="s">
        <v>82</v>
      </c>
    </row>
    <row r="7287" spans="1:13" x14ac:dyDescent="0.25">
      <c r="A7287" t="s">
        <v>13</v>
      </c>
      <c r="B7287">
        <v>1185732</v>
      </c>
      <c r="C7287" s="6">
        <v>44300</v>
      </c>
      <c r="D7287" t="s">
        <v>14</v>
      </c>
      <c r="E7287" t="s">
        <v>120</v>
      </c>
      <c r="F7287" t="s">
        <v>121</v>
      </c>
      <c r="G7287" t="s">
        <v>21</v>
      </c>
      <c r="H7287" s="1">
        <v>47</v>
      </c>
      <c r="I7287" s="1">
        <v>45</v>
      </c>
      <c r="J7287" s="1">
        <v>2115</v>
      </c>
      <c r="K7287" s="2">
        <v>951.74999999999989</v>
      </c>
      <c r="L7287">
        <v>0.44999999999999996</v>
      </c>
      <c r="M7287" t="s">
        <v>82</v>
      </c>
    </row>
    <row r="7288" spans="1:13" x14ac:dyDescent="0.25">
      <c r="A7288" t="s">
        <v>13</v>
      </c>
      <c r="B7288">
        <v>1185732</v>
      </c>
      <c r="C7288" s="6">
        <v>44300</v>
      </c>
      <c r="D7288" t="s">
        <v>14</v>
      </c>
      <c r="E7288" t="s">
        <v>120</v>
      </c>
      <c r="F7288" t="s">
        <v>121</v>
      </c>
      <c r="G7288" t="s">
        <v>22</v>
      </c>
      <c r="H7288" s="1">
        <v>38</v>
      </c>
      <c r="I7288" s="1">
        <v>78</v>
      </c>
      <c r="J7288" s="1">
        <v>2964</v>
      </c>
      <c r="K7288" s="2">
        <v>1600.5600000000002</v>
      </c>
      <c r="L7288">
        <v>0.54</v>
      </c>
      <c r="M7288" t="s">
        <v>82</v>
      </c>
    </row>
    <row r="7289" spans="1:13" x14ac:dyDescent="0.25">
      <c r="A7289" t="s">
        <v>13</v>
      </c>
      <c r="B7289">
        <v>1185732</v>
      </c>
      <c r="C7289" s="6">
        <v>44329</v>
      </c>
      <c r="D7289" t="s">
        <v>14</v>
      </c>
      <c r="E7289" t="s">
        <v>120</v>
      </c>
      <c r="F7289" t="s">
        <v>121</v>
      </c>
      <c r="G7289" t="s">
        <v>16</v>
      </c>
      <c r="H7289" s="1">
        <v>51</v>
      </c>
      <c r="I7289" s="1">
        <v>160</v>
      </c>
      <c r="J7289" s="1">
        <v>8160</v>
      </c>
      <c r="K7289" s="2">
        <v>3916.7999999999997</v>
      </c>
      <c r="L7289">
        <v>0.48</v>
      </c>
      <c r="M7289" t="s">
        <v>82</v>
      </c>
    </row>
    <row r="7290" spans="1:13" x14ac:dyDescent="0.25">
      <c r="A7290" t="s">
        <v>13</v>
      </c>
      <c r="B7290">
        <v>1185732</v>
      </c>
      <c r="C7290" s="6">
        <v>44329</v>
      </c>
      <c r="D7290" t="s">
        <v>14</v>
      </c>
      <c r="E7290" t="s">
        <v>120</v>
      </c>
      <c r="F7290" t="s">
        <v>121</v>
      </c>
      <c r="G7290" t="s">
        <v>18</v>
      </c>
      <c r="H7290" s="1">
        <v>47</v>
      </c>
      <c r="I7290" s="1">
        <v>69</v>
      </c>
      <c r="J7290" s="1">
        <v>3243</v>
      </c>
      <c r="K7290" s="2">
        <v>1459.35</v>
      </c>
      <c r="L7290">
        <v>0.44999999999999996</v>
      </c>
      <c r="M7290" t="s">
        <v>82</v>
      </c>
    </row>
    <row r="7291" spans="1:13" x14ac:dyDescent="0.25">
      <c r="A7291" t="s">
        <v>13</v>
      </c>
      <c r="B7291">
        <v>1185732</v>
      </c>
      <c r="C7291" s="6">
        <v>44329</v>
      </c>
      <c r="D7291" t="s">
        <v>14</v>
      </c>
      <c r="E7291" t="s">
        <v>120</v>
      </c>
      <c r="F7291" t="s">
        <v>121</v>
      </c>
      <c r="G7291" t="s">
        <v>19</v>
      </c>
      <c r="H7291" s="1">
        <v>41</v>
      </c>
      <c r="I7291" s="1">
        <v>81</v>
      </c>
      <c r="J7291" s="1">
        <v>3321</v>
      </c>
      <c r="K7291" s="2">
        <v>1726.92</v>
      </c>
      <c r="L7291">
        <v>0.52</v>
      </c>
      <c r="M7291" t="s">
        <v>82</v>
      </c>
    </row>
    <row r="7292" spans="1:13" x14ac:dyDescent="0.25">
      <c r="A7292" t="s">
        <v>13</v>
      </c>
      <c r="B7292">
        <v>1185732</v>
      </c>
      <c r="C7292" s="6">
        <v>44329</v>
      </c>
      <c r="D7292" t="s">
        <v>14</v>
      </c>
      <c r="E7292" t="s">
        <v>120</v>
      </c>
      <c r="F7292" t="s">
        <v>121</v>
      </c>
      <c r="G7292" t="s">
        <v>20</v>
      </c>
      <c r="H7292" s="1">
        <v>41</v>
      </c>
      <c r="I7292" s="1">
        <v>65</v>
      </c>
      <c r="J7292" s="1">
        <v>2665</v>
      </c>
      <c r="K7292" s="2">
        <v>1385.8</v>
      </c>
      <c r="L7292">
        <v>0.52</v>
      </c>
      <c r="M7292" t="s">
        <v>82</v>
      </c>
    </row>
    <row r="7293" spans="1:13" x14ac:dyDescent="0.25">
      <c r="A7293" t="s">
        <v>13</v>
      </c>
      <c r="B7293">
        <v>1185732</v>
      </c>
      <c r="C7293" s="6">
        <v>44329</v>
      </c>
      <c r="D7293" t="s">
        <v>14</v>
      </c>
      <c r="E7293" t="s">
        <v>120</v>
      </c>
      <c r="F7293" t="s">
        <v>121</v>
      </c>
      <c r="G7293" t="s">
        <v>21</v>
      </c>
      <c r="H7293" s="1">
        <v>50</v>
      </c>
      <c r="I7293" s="1">
        <v>74</v>
      </c>
      <c r="J7293" s="1">
        <v>3700</v>
      </c>
      <c r="K7293" s="2">
        <v>1554</v>
      </c>
      <c r="L7293">
        <v>0.42</v>
      </c>
      <c r="M7293" t="s">
        <v>82</v>
      </c>
    </row>
    <row r="7294" spans="1:13" x14ac:dyDescent="0.25">
      <c r="A7294" t="s">
        <v>13</v>
      </c>
      <c r="B7294">
        <v>1185732</v>
      </c>
      <c r="C7294" s="6">
        <v>44329</v>
      </c>
      <c r="D7294" t="s">
        <v>14</v>
      </c>
      <c r="E7294" t="s">
        <v>120</v>
      </c>
      <c r="F7294" t="s">
        <v>121</v>
      </c>
      <c r="G7294" t="s">
        <v>22</v>
      </c>
      <c r="H7294" s="1">
        <v>54</v>
      </c>
      <c r="I7294" s="1">
        <v>104</v>
      </c>
      <c r="J7294" s="1">
        <v>5616</v>
      </c>
      <c r="K7294" s="2">
        <v>3088.8</v>
      </c>
      <c r="L7294">
        <v>0.55000000000000004</v>
      </c>
      <c r="M7294" t="s">
        <v>82</v>
      </c>
    </row>
    <row r="7295" spans="1:13" x14ac:dyDescent="0.25">
      <c r="A7295" t="s">
        <v>13</v>
      </c>
      <c r="B7295">
        <v>1185732</v>
      </c>
      <c r="C7295" s="6">
        <v>44362</v>
      </c>
      <c r="D7295" t="s">
        <v>14</v>
      </c>
      <c r="E7295" t="s">
        <v>120</v>
      </c>
      <c r="F7295" t="s">
        <v>121</v>
      </c>
      <c r="G7295" t="s">
        <v>16</v>
      </c>
      <c r="H7295" s="1">
        <v>51</v>
      </c>
      <c r="I7295" s="1">
        <v>189</v>
      </c>
      <c r="J7295" s="1">
        <v>9639</v>
      </c>
      <c r="K7295" s="2">
        <v>4433.9399999999996</v>
      </c>
      <c r="L7295">
        <v>0.45999999999999996</v>
      </c>
      <c r="M7295" t="s">
        <v>82</v>
      </c>
    </row>
    <row r="7296" spans="1:13" x14ac:dyDescent="0.25">
      <c r="A7296" t="s">
        <v>13</v>
      </c>
      <c r="B7296">
        <v>1185732</v>
      </c>
      <c r="C7296" s="6">
        <v>44362</v>
      </c>
      <c r="D7296" t="s">
        <v>14</v>
      </c>
      <c r="E7296" t="s">
        <v>120</v>
      </c>
      <c r="F7296" t="s">
        <v>121</v>
      </c>
      <c r="G7296" t="s">
        <v>18</v>
      </c>
      <c r="H7296" s="1">
        <v>48</v>
      </c>
      <c r="I7296" s="1">
        <v>120</v>
      </c>
      <c r="J7296" s="1">
        <v>5760</v>
      </c>
      <c r="K7296" s="2">
        <v>2591.9999999999995</v>
      </c>
      <c r="L7296">
        <v>0.44999999999999996</v>
      </c>
      <c r="M7296" t="s">
        <v>82</v>
      </c>
    </row>
    <row r="7297" spans="1:13" x14ac:dyDescent="0.25">
      <c r="A7297" t="s">
        <v>13</v>
      </c>
      <c r="B7297">
        <v>1185732</v>
      </c>
      <c r="C7297" s="6">
        <v>44362</v>
      </c>
      <c r="D7297" t="s">
        <v>14</v>
      </c>
      <c r="E7297" t="s">
        <v>120</v>
      </c>
      <c r="F7297" t="s">
        <v>121</v>
      </c>
      <c r="G7297" t="s">
        <v>19</v>
      </c>
      <c r="H7297" s="1">
        <v>43</v>
      </c>
      <c r="I7297" s="1">
        <v>85</v>
      </c>
      <c r="J7297" s="1">
        <v>3655</v>
      </c>
      <c r="K7297" s="2">
        <v>1937.15</v>
      </c>
      <c r="L7297">
        <v>0.53</v>
      </c>
      <c r="M7297" t="s">
        <v>82</v>
      </c>
    </row>
    <row r="7298" spans="1:13" x14ac:dyDescent="0.25">
      <c r="A7298" t="s">
        <v>13</v>
      </c>
      <c r="B7298">
        <v>1185732</v>
      </c>
      <c r="C7298" s="6">
        <v>44362</v>
      </c>
      <c r="D7298" t="s">
        <v>14</v>
      </c>
      <c r="E7298" t="s">
        <v>120</v>
      </c>
      <c r="F7298" t="s">
        <v>121</v>
      </c>
      <c r="G7298" t="s">
        <v>20</v>
      </c>
      <c r="H7298" s="1">
        <v>41</v>
      </c>
      <c r="I7298" s="1">
        <v>75</v>
      </c>
      <c r="J7298" s="1">
        <v>3075</v>
      </c>
      <c r="K7298" s="2">
        <v>1691.2500000000002</v>
      </c>
      <c r="L7298">
        <v>0.55000000000000004</v>
      </c>
      <c r="M7298" t="s">
        <v>82</v>
      </c>
    </row>
    <row r="7299" spans="1:13" x14ac:dyDescent="0.25">
      <c r="A7299" t="s">
        <v>13</v>
      </c>
      <c r="B7299">
        <v>1185732</v>
      </c>
      <c r="C7299" s="6">
        <v>44362</v>
      </c>
      <c r="D7299" t="s">
        <v>14</v>
      </c>
      <c r="E7299" t="s">
        <v>120</v>
      </c>
      <c r="F7299" t="s">
        <v>121</v>
      </c>
      <c r="G7299" t="s">
        <v>21</v>
      </c>
      <c r="H7299" s="1">
        <v>50</v>
      </c>
      <c r="I7299" s="1">
        <v>75</v>
      </c>
      <c r="J7299" s="1">
        <v>3750</v>
      </c>
      <c r="K7299" s="2">
        <v>1500</v>
      </c>
      <c r="L7299">
        <v>0.4</v>
      </c>
      <c r="M7299" t="s">
        <v>82</v>
      </c>
    </row>
    <row r="7300" spans="1:13" x14ac:dyDescent="0.25">
      <c r="A7300" t="s">
        <v>13</v>
      </c>
      <c r="B7300">
        <v>1185732</v>
      </c>
      <c r="C7300" s="6">
        <v>44362</v>
      </c>
      <c r="D7300" t="s">
        <v>14</v>
      </c>
      <c r="E7300" t="s">
        <v>120</v>
      </c>
      <c r="F7300" t="s">
        <v>121</v>
      </c>
      <c r="G7300" t="s">
        <v>22</v>
      </c>
      <c r="H7300" s="1">
        <v>56</v>
      </c>
      <c r="I7300" s="1">
        <v>135</v>
      </c>
      <c r="J7300" s="1">
        <v>7560</v>
      </c>
      <c r="K7300" s="2">
        <v>4006.8</v>
      </c>
      <c r="L7300">
        <v>0.53</v>
      </c>
      <c r="M7300" t="s">
        <v>82</v>
      </c>
    </row>
    <row r="7301" spans="1:13" x14ac:dyDescent="0.25">
      <c r="A7301" t="s">
        <v>13</v>
      </c>
      <c r="B7301">
        <v>1185732</v>
      </c>
      <c r="C7301" s="6">
        <v>44390</v>
      </c>
      <c r="D7301" t="s">
        <v>14</v>
      </c>
      <c r="E7301" t="s">
        <v>120</v>
      </c>
      <c r="F7301" t="s">
        <v>121</v>
      </c>
      <c r="G7301" t="s">
        <v>16</v>
      </c>
      <c r="H7301" s="1">
        <v>53</v>
      </c>
      <c r="I7301" s="1">
        <v>182</v>
      </c>
      <c r="J7301" s="1">
        <v>9646</v>
      </c>
      <c r="K7301" s="2">
        <v>4823</v>
      </c>
      <c r="L7301">
        <v>0.5</v>
      </c>
      <c r="M7301" t="s">
        <v>82</v>
      </c>
    </row>
    <row r="7302" spans="1:13" x14ac:dyDescent="0.25">
      <c r="A7302" t="s">
        <v>13</v>
      </c>
      <c r="B7302">
        <v>1185732</v>
      </c>
      <c r="C7302" s="6">
        <v>44390</v>
      </c>
      <c r="D7302" t="s">
        <v>14</v>
      </c>
      <c r="E7302" t="s">
        <v>120</v>
      </c>
      <c r="F7302" t="s">
        <v>121</v>
      </c>
      <c r="G7302" t="s">
        <v>18</v>
      </c>
      <c r="H7302" s="1">
        <v>47</v>
      </c>
      <c r="I7302" s="1">
        <v>119</v>
      </c>
      <c r="J7302" s="1">
        <v>5593</v>
      </c>
      <c r="K7302" s="2">
        <v>2516.85</v>
      </c>
      <c r="L7302">
        <v>0.44999999999999996</v>
      </c>
      <c r="M7302" t="s">
        <v>82</v>
      </c>
    </row>
    <row r="7303" spans="1:13" x14ac:dyDescent="0.25">
      <c r="A7303" t="s">
        <v>13</v>
      </c>
      <c r="B7303">
        <v>1185732</v>
      </c>
      <c r="C7303" s="6">
        <v>44390</v>
      </c>
      <c r="D7303" t="s">
        <v>14</v>
      </c>
      <c r="E7303" t="s">
        <v>120</v>
      </c>
      <c r="F7303" t="s">
        <v>121</v>
      </c>
      <c r="G7303" t="s">
        <v>19</v>
      </c>
      <c r="H7303" s="1">
        <v>41</v>
      </c>
      <c r="I7303" s="1">
        <v>102</v>
      </c>
      <c r="J7303" s="1">
        <v>4182</v>
      </c>
      <c r="K7303" s="2">
        <v>2258.2800000000002</v>
      </c>
      <c r="L7303">
        <v>0.54</v>
      </c>
      <c r="M7303" t="s">
        <v>82</v>
      </c>
    </row>
    <row r="7304" spans="1:13" x14ac:dyDescent="0.25">
      <c r="A7304" t="s">
        <v>13</v>
      </c>
      <c r="B7304">
        <v>1185732</v>
      </c>
      <c r="C7304" s="6">
        <v>44390</v>
      </c>
      <c r="D7304" t="s">
        <v>14</v>
      </c>
      <c r="E7304" t="s">
        <v>120</v>
      </c>
      <c r="F7304" t="s">
        <v>121</v>
      </c>
      <c r="G7304" t="s">
        <v>20</v>
      </c>
      <c r="H7304" s="1">
        <v>43</v>
      </c>
      <c r="I7304" s="1">
        <v>90</v>
      </c>
      <c r="J7304" s="1">
        <v>3870</v>
      </c>
      <c r="K7304" s="2">
        <v>2051.1</v>
      </c>
      <c r="L7304">
        <v>0.53</v>
      </c>
      <c r="M7304" t="s">
        <v>82</v>
      </c>
    </row>
    <row r="7305" spans="1:13" x14ac:dyDescent="0.25">
      <c r="A7305" t="s">
        <v>13</v>
      </c>
      <c r="B7305">
        <v>1185732</v>
      </c>
      <c r="C7305" s="6">
        <v>44390</v>
      </c>
      <c r="D7305" t="s">
        <v>14</v>
      </c>
      <c r="E7305" t="s">
        <v>120</v>
      </c>
      <c r="F7305" t="s">
        <v>121</v>
      </c>
      <c r="G7305" t="s">
        <v>21</v>
      </c>
      <c r="H7305" s="1">
        <v>51</v>
      </c>
      <c r="I7305" s="1">
        <v>94</v>
      </c>
      <c r="J7305" s="1">
        <v>4794</v>
      </c>
      <c r="K7305" s="2">
        <v>1965.54</v>
      </c>
      <c r="L7305">
        <v>0.41</v>
      </c>
      <c r="M7305" t="s">
        <v>82</v>
      </c>
    </row>
    <row r="7306" spans="1:13" x14ac:dyDescent="0.25">
      <c r="A7306" t="s">
        <v>13</v>
      </c>
      <c r="B7306">
        <v>1185732</v>
      </c>
      <c r="C7306" s="6">
        <v>44390</v>
      </c>
      <c r="D7306" t="s">
        <v>14</v>
      </c>
      <c r="E7306" t="s">
        <v>120</v>
      </c>
      <c r="F7306" t="s">
        <v>121</v>
      </c>
      <c r="G7306" t="s">
        <v>22</v>
      </c>
      <c r="H7306" s="1">
        <v>55</v>
      </c>
      <c r="I7306" s="1">
        <v>145</v>
      </c>
      <c r="J7306" s="1">
        <v>7975</v>
      </c>
      <c r="K7306" s="2">
        <v>3987.5</v>
      </c>
      <c r="L7306">
        <v>0.5</v>
      </c>
      <c r="M7306" t="s">
        <v>82</v>
      </c>
    </row>
    <row r="7307" spans="1:13" x14ac:dyDescent="0.25">
      <c r="A7307" t="s">
        <v>13</v>
      </c>
      <c r="B7307">
        <v>1185732</v>
      </c>
      <c r="C7307" s="6">
        <v>44422</v>
      </c>
      <c r="D7307" t="s">
        <v>14</v>
      </c>
      <c r="E7307" t="s">
        <v>120</v>
      </c>
      <c r="F7307" t="s">
        <v>121</v>
      </c>
      <c r="G7307" t="s">
        <v>16</v>
      </c>
      <c r="H7307" s="1">
        <v>50</v>
      </c>
      <c r="I7307" s="1">
        <v>163</v>
      </c>
      <c r="J7307" s="1">
        <v>8150</v>
      </c>
      <c r="K7307" s="2">
        <v>3993.5</v>
      </c>
      <c r="L7307">
        <v>0.49</v>
      </c>
      <c r="M7307" t="s">
        <v>82</v>
      </c>
    </row>
    <row r="7308" spans="1:13" x14ac:dyDescent="0.25">
      <c r="A7308" t="s">
        <v>13</v>
      </c>
      <c r="B7308">
        <v>1185732</v>
      </c>
      <c r="C7308" s="6">
        <v>44422</v>
      </c>
      <c r="D7308" t="s">
        <v>14</v>
      </c>
      <c r="E7308" t="s">
        <v>120</v>
      </c>
      <c r="F7308" t="s">
        <v>121</v>
      </c>
      <c r="G7308" t="s">
        <v>18</v>
      </c>
      <c r="H7308" s="1">
        <v>47</v>
      </c>
      <c r="I7308" s="1">
        <v>128</v>
      </c>
      <c r="J7308" s="1">
        <v>6016</v>
      </c>
      <c r="K7308" s="2">
        <v>2767.3599999999997</v>
      </c>
      <c r="L7308">
        <v>0.45999999999999996</v>
      </c>
      <c r="M7308" t="s">
        <v>82</v>
      </c>
    </row>
    <row r="7309" spans="1:13" x14ac:dyDescent="0.25">
      <c r="A7309" t="s">
        <v>13</v>
      </c>
      <c r="B7309">
        <v>1185732</v>
      </c>
      <c r="C7309" s="6">
        <v>44422</v>
      </c>
      <c r="D7309" t="s">
        <v>14</v>
      </c>
      <c r="E7309" t="s">
        <v>120</v>
      </c>
      <c r="F7309" t="s">
        <v>121</v>
      </c>
      <c r="G7309" t="s">
        <v>19</v>
      </c>
      <c r="H7309" s="1">
        <v>42</v>
      </c>
      <c r="I7309" s="1">
        <v>105</v>
      </c>
      <c r="J7309" s="1">
        <v>4410</v>
      </c>
      <c r="K7309" s="2">
        <v>2205</v>
      </c>
      <c r="L7309">
        <v>0.5</v>
      </c>
      <c r="M7309" t="s">
        <v>82</v>
      </c>
    </row>
    <row r="7310" spans="1:13" x14ac:dyDescent="0.25">
      <c r="A7310" t="s">
        <v>13</v>
      </c>
      <c r="B7310">
        <v>1185732</v>
      </c>
      <c r="C7310" s="6">
        <v>44422</v>
      </c>
      <c r="D7310" t="s">
        <v>14</v>
      </c>
      <c r="E7310" t="s">
        <v>120</v>
      </c>
      <c r="F7310" t="s">
        <v>121</v>
      </c>
      <c r="G7310" t="s">
        <v>20</v>
      </c>
      <c r="H7310" s="1">
        <v>41</v>
      </c>
      <c r="I7310" s="1">
        <v>63</v>
      </c>
      <c r="J7310" s="1">
        <v>2583</v>
      </c>
      <c r="K7310" s="2">
        <v>1291.5</v>
      </c>
      <c r="L7310">
        <v>0.5</v>
      </c>
      <c r="M7310" t="s">
        <v>82</v>
      </c>
    </row>
    <row r="7311" spans="1:13" x14ac:dyDescent="0.25">
      <c r="A7311" t="s">
        <v>13</v>
      </c>
      <c r="B7311">
        <v>1185732</v>
      </c>
      <c r="C7311" s="6">
        <v>44422</v>
      </c>
      <c r="D7311" t="s">
        <v>14</v>
      </c>
      <c r="E7311" t="s">
        <v>120</v>
      </c>
      <c r="F7311" t="s">
        <v>121</v>
      </c>
      <c r="G7311" t="s">
        <v>21</v>
      </c>
      <c r="H7311" s="1">
        <v>50</v>
      </c>
      <c r="I7311" s="1">
        <v>63</v>
      </c>
      <c r="J7311" s="1">
        <v>3150</v>
      </c>
      <c r="K7311" s="2">
        <v>1417.4999999999998</v>
      </c>
      <c r="L7311">
        <v>0.44999999999999996</v>
      </c>
      <c r="M7311" t="s">
        <v>82</v>
      </c>
    </row>
    <row r="7312" spans="1:13" x14ac:dyDescent="0.25">
      <c r="A7312" t="s">
        <v>13</v>
      </c>
      <c r="B7312">
        <v>1185732</v>
      </c>
      <c r="C7312" s="6">
        <v>44422</v>
      </c>
      <c r="D7312" t="s">
        <v>14</v>
      </c>
      <c r="E7312" t="s">
        <v>120</v>
      </c>
      <c r="F7312" t="s">
        <v>121</v>
      </c>
      <c r="G7312" t="s">
        <v>22</v>
      </c>
      <c r="H7312" s="1">
        <v>59</v>
      </c>
      <c r="I7312" s="1">
        <v>120</v>
      </c>
      <c r="J7312" s="1">
        <v>7080</v>
      </c>
      <c r="K7312" s="2">
        <v>3681.6</v>
      </c>
      <c r="L7312">
        <v>0.52</v>
      </c>
      <c r="M7312" t="s">
        <v>82</v>
      </c>
    </row>
    <row r="7313" spans="1:13" x14ac:dyDescent="0.25">
      <c r="A7313" t="s">
        <v>13</v>
      </c>
      <c r="B7313">
        <v>1185732</v>
      </c>
      <c r="C7313" s="6">
        <v>44452</v>
      </c>
      <c r="D7313" t="s">
        <v>14</v>
      </c>
      <c r="E7313" t="s">
        <v>120</v>
      </c>
      <c r="F7313" t="s">
        <v>121</v>
      </c>
      <c r="G7313" t="s">
        <v>16</v>
      </c>
      <c r="H7313" s="1">
        <v>50</v>
      </c>
      <c r="I7313" s="1">
        <v>142</v>
      </c>
      <c r="J7313" s="1">
        <v>7100</v>
      </c>
      <c r="K7313" s="2">
        <v>3479</v>
      </c>
      <c r="L7313">
        <v>0.49</v>
      </c>
      <c r="M7313" t="s">
        <v>82</v>
      </c>
    </row>
    <row r="7314" spans="1:13" x14ac:dyDescent="0.25">
      <c r="A7314" t="s">
        <v>13</v>
      </c>
      <c r="B7314">
        <v>1185732</v>
      </c>
      <c r="C7314" s="6">
        <v>44452</v>
      </c>
      <c r="D7314" t="s">
        <v>14</v>
      </c>
      <c r="E7314" t="s">
        <v>120</v>
      </c>
      <c r="F7314" t="s">
        <v>121</v>
      </c>
      <c r="G7314" t="s">
        <v>18</v>
      </c>
      <c r="H7314" s="1">
        <v>47</v>
      </c>
      <c r="I7314" s="1">
        <v>85</v>
      </c>
      <c r="J7314" s="1">
        <v>3995</v>
      </c>
      <c r="K7314" s="2">
        <v>1797.7499999999998</v>
      </c>
      <c r="L7314">
        <v>0.44999999999999996</v>
      </c>
      <c r="M7314" t="s">
        <v>82</v>
      </c>
    </row>
    <row r="7315" spans="1:13" x14ac:dyDescent="0.25">
      <c r="A7315" t="s">
        <v>13</v>
      </c>
      <c r="B7315">
        <v>1185732</v>
      </c>
      <c r="C7315" s="6">
        <v>44452</v>
      </c>
      <c r="D7315" t="s">
        <v>14</v>
      </c>
      <c r="E7315" t="s">
        <v>120</v>
      </c>
      <c r="F7315" t="s">
        <v>121</v>
      </c>
      <c r="G7315" t="s">
        <v>19</v>
      </c>
      <c r="H7315" s="1">
        <v>43</v>
      </c>
      <c r="I7315" s="1">
        <v>61</v>
      </c>
      <c r="J7315" s="1">
        <v>2623</v>
      </c>
      <c r="K7315" s="2">
        <v>1337.73</v>
      </c>
      <c r="L7315">
        <v>0.51</v>
      </c>
      <c r="M7315" t="s">
        <v>82</v>
      </c>
    </row>
    <row r="7316" spans="1:13" x14ac:dyDescent="0.25">
      <c r="A7316" t="s">
        <v>13</v>
      </c>
      <c r="B7316">
        <v>1185732</v>
      </c>
      <c r="C7316" s="6">
        <v>44452</v>
      </c>
      <c r="D7316" t="s">
        <v>14</v>
      </c>
      <c r="E7316" t="s">
        <v>120</v>
      </c>
      <c r="F7316" t="s">
        <v>121</v>
      </c>
      <c r="G7316" t="s">
        <v>20</v>
      </c>
      <c r="H7316" s="1">
        <v>41</v>
      </c>
      <c r="I7316" s="1">
        <v>60</v>
      </c>
      <c r="J7316" s="1">
        <v>2460</v>
      </c>
      <c r="K7316" s="2">
        <v>1254.5999999999999</v>
      </c>
      <c r="L7316">
        <v>0.51</v>
      </c>
      <c r="M7316" t="s">
        <v>82</v>
      </c>
    </row>
    <row r="7317" spans="1:13" x14ac:dyDescent="0.25">
      <c r="A7317" t="s">
        <v>13</v>
      </c>
      <c r="B7317">
        <v>1185732</v>
      </c>
      <c r="C7317" s="6">
        <v>44452</v>
      </c>
      <c r="D7317" t="s">
        <v>14</v>
      </c>
      <c r="E7317" t="s">
        <v>120</v>
      </c>
      <c r="F7317" t="s">
        <v>121</v>
      </c>
      <c r="G7317" t="s">
        <v>21</v>
      </c>
      <c r="H7317" s="1">
        <v>50</v>
      </c>
      <c r="I7317" s="1">
        <v>60</v>
      </c>
      <c r="J7317" s="1">
        <v>3000</v>
      </c>
      <c r="K7317" s="2">
        <v>1320</v>
      </c>
      <c r="L7317">
        <v>0.44</v>
      </c>
      <c r="M7317" t="s">
        <v>82</v>
      </c>
    </row>
    <row r="7318" spans="1:13" x14ac:dyDescent="0.25">
      <c r="A7318" t="s">
        <v>13</v>
      </c>
      <c r="B7318">
        <v>1185732</v>
      </c>
      <c r="C7318" s="6">
        <v>44452</v>
      </c>
      <c r="D7318" t="s">
        <v>14</v>
      </c>
      <c r="E7318" t="s">
        <v>120</v>
      </c>
      <c r="F7318" t="s">
        <v>121</v>
      </c>
      <c r="G7318" t="s">
        <v>22</v>
      </c>
      <c r="H7318" s="1">
        <v>58</v>
      </c>
      <c r="I7318" s="1">
        <v>84</v>
      </c>
      <c r="J7318" s="1">
        <v>4872</v>
      </c>
      <c r="K7318" s="2">
        <v>2630.88</v>
      </c>
      <c r="L7318">
        <v>0.54</v>
      </c>
      <c r="M7318" t="s">
        <v>82</v>
      </c>
    </row>
    <row r="7319" spans="1:13" x14ac:dyDescent="0.25">
      <c r="A7319" t="s">
        <v>13</v>
      </c>
      <c r="B7319">
        <v>1185732</v>
      </c>
      <c r="C7319" s="6">
        <v>44484</v>
      </c>
      <c r="D7319" t="s">
        <v>14</v>
      </c>
      <c r="E7319" t="s">
        <v>120</v>
      </c>
      <c r="F7319" t="s">
        <v>121</v>
      </c>
      <c r="G7319" t="s">
        <v>16</v>
      </c>
      <c r="H7319" s="1">
        <v>56</v>
      </c>
      <c r="I7319" s="1">
        <v>128</v>
      </c>
      <c r="J7319" s="1">
        <v>7168</v>
      </c>
      <c r="K7319" s="2">
        <v>3225.5999999999995</v>
      </c>
      <c r="L7319">
        <v>0.44999999999999996</v>
      </c>
      <c r="M7319" t="s">
        <v>82</v>
      </c>
    </row>
    <row r="7320" spans="1:13" x14ac:dyDescent="0.25">
      <c r="A7320" t="s">
        <v>13</v>
      </c>
      <c r="B7320">
        <v>1185732</v>
      </c>
      <c r="C7320" s="6">
        <v>44484</v>
      </c>
      <c r="D7320" t="s">
        <v>14</v>
      </c>
      <c r="E7320" t="s">
        <v>120</v>
      </c>
      <c r="F7320" t="s">
        <v>121</v>
      </c>
      <c r="G7320" t="s">
        <v>18</v>
      </c>
      <c r="H7320" s="1">
        <v>51</v>
      </c>
      <c r="I7320" s="1">
        <v>90</v>
      </c>
      <c r="J7320" s="1">
        <v>4590</v>
      </c>
      <c r="K7320" s="2">
        <v>2111.3999999999996</v>
      </c>
      <c r="L7320">
        <v>0.45999999999999996</v>
      </c>
      <c r="M7320" t="s">
        <v>82</v>
      </c>
    </row>
    <row r="7321" spans="1:13" x14ac:dyDescent="0.25">
      <c r="A7321" t="s">
        <v>13</v>
      </c>
      <c r="B7321">
        <v>1185732</v>
      </c>
      <c r="C7321" s="6">
        <v>44484</v>
      </c>
      <c r="D7321" t="s">
        <v>14</v>
      </c>
      <c r="E7321" t="s">
        <v>120</v>
      </c>
      <c r="F7321" t="s">
        <v>121</v>
      </c>
      <c r="G7321" t="s">
        <v>19</v>
      </c>
      <c r="H7321" s="1">
        <v>50</v>
      </c>
      <c r="I7321" s="1">
        <v>52</v>
      </c>
      <c r="J7321" s="1">
        <v>2600</v>
      </c>
      <c r="K7321" s="2">
        <v>1430.0000000000002</v>
      </c>
      <c r="L7321">
        <v>0.55000000000000004</v>
      </c>
      <c r="M7321" t="s">
        <v>82</v>
      </c>
    </row>
    <row r="7322" spans="1:13" x14ac:dyDescent="0.25">
      <c r="A7322" t="s">
        <v>13</v>
      </c>
      <c r="B7322">
        <v>1185732</v>
      </c>
      <c r="C7322" s="6">
        <v>44484</v>
      </c>
      <c r="D7322" t="s">
        <v>14</v>
      </c>
      <c r="E7322" t="s">
        <v>120</v>
      </c>
      <c r="F7322" t="s">
        <v>121</v>
      </c>
      <c r="G7322" t="s">
        <v>20</v>
      </c>
      <c r="H7322" s="1">
        <v>52</v>
      </c>
      <c r="I7322" s="1">
        <v>44</v>
      </c>
      <c r="J7322" s="1">
        <v>2288</v>
      </c>
      <c r="K7322" s="2">
        <v>1144</v>
      </c>
      <c r="L7322">
        <v>0.5</v>
      </c>
      <c r="M7322" t="s">
        <v>82</v>
      </c>
    </row>
    <row r="7323" spans="1:13" x14ac:dyDescent="0.25">
      <c r="A7323" t="s">
        <v>13</v>
      </c>
      <c r="B7323">
        <v>1185732</v>
      </c>
      <c r="C7323" s="6">
        <v>44484</v>
      </c>
      <c r="D7323" t="s">
        <v>14</v>
      </c>
      <c r="E7323" t="s">
        <v>120</v>
      </c>
      <c r="F7323" t="s">
        <v>121</v>
      </c>
      <c r="G7323" t="s">
        <v>21</v>
      </c>
      <c r="H7323" s="1">
        <v>62</v>
      </c>
      <c r="I7323" s="1">
        <v>49</v>
      </c>
      <c r="J7323" s="1">
        <v>3038</v>
      </c>
      <c r="K7323" s="2">
        <v>1215.2</v>
      </c>
      <c r="L7323">
        <v>0.4</v>
      </c>
      <c r="M7323" t="s">
        <v>82</v>
      </c>
    </row>
    <row r="7324" spans="1:13" x14ac:dyDescent="0.25">
      <c r="A7324" t="s">
        <v>33</v>
      </c>
      <c r="B7324">
        <v>1185732</v>
      </c>
      <c r="C7324" s="6">
        <v>44484</v>
      </c>
      <c r="D7324" t="s">
        <v>14</v>
      </c>
      <c r="E7324" t="s">
        <v>120</v>
      </c>
      <c r="F7324" t="s">
        <v>121</v>
      </c>
      <c r="G7324" t="s">
        <v>22</v>
      </c>
      <c r="H7324" s="1">
        <v>63</v>
      </c>
      <c r="I7324" s="1">
        <v>78</v>
      </c>
      <c r="J7324" s="1">
        <v>4914</v>
      </c>
      <c r="K7324" s="2">
        <v>2702.7000000000003</v>
      </c>
      <c r="L7324">
        <v>0.55000000000000004</v>
      </c>
      <c r="M7324" t="s">
        <v>82</v>
      </c>
    </row>
    <row r="7325" spans="1:13" x14ac:dyDescent="0.25">
      <c r="A7325" t="s">
        <v>33</v>
      </c>
      <c r="B7325">
        <v>1185732</v>
      </c>
      <c r="C7325" s="6">
        <v>44514</v>
      </c>
      <c r="D7325" t="s">
        <v>14</v>
      </c>
      <c r="E7325" t="s">
        <v>120</v>
      </c>
      <c r="F7325" t="s">
        <v>121</v>
      </c>
      <c r="G7325" t="s">
        <v>16</v>
      </c>
      <c r="H7325" s="1">
        <v>60</v>
      </c>
      <c r="I7325" s="1">
        <v>135</v>
      </c>
      <c r="J7325" s="1">
        <v>8100</v>
      </c>
      <c r="K7325" s="2">
        <v>3807</v>
      </c>
      <c r="L7325">
        <v>0.47</v>
      </c>
      <c r="M7325" t="s">
        <v>82</v>
      </c>
    </row>
    <row r="7326" spans="1:13" x14ac:dyDescent="0.25">
      <c r="A7326" t="s">
        <v>33</v>
      </c>
      <c r="B7326">
        <v>1185732</v>
      </c>
      <c r="C7326" s="6">
        <v>44514</v>
      </c>
      <c r="D7326" t="s">
        <v>14</v>
      </c>
      <c r="E7326" t="s">
        <v>120</v>
      </c>
      <c r="F7326" t="s">
        <v>121</v>
      </c>
      <c r="G7326" t="s">
        <v>18</v>
      </c>
      <c r="H7326" s="1">
        <v>53</v>
      </c>
      <c r="I7326" s="1">
        <v>85</v>
      </c>
      <c r="J7326" s="1">
        <v>4505</v>
      </c>
      <c r="K7326" s="2">
        <v>2072.2999999999997</v>
      </c>
      <c r="L7326">
        <v>0.45999999999999996</v>
      </c>
      <c r="M7326" t="s">
        <v>82</v>
      </c>
    </row>
    <row r="7327" spans="1:13" x14ac:dyDescent="0.25">
      <c r="A7327" t="s">
        <v>33</v>
      </c>
      <c r="B7327">
        <v>1185732</v>
      </c>
      <c r="C7327" s="6">
        <v>44514</v>
      </c>
      <c r="D7327" t="s">
        <v>14</v>
      </c>
      <c r="E7327" t="s">
        <v>120</v>
      </c>
      <c r="F7327" t="s">
        <v>121</v>
      </c>
      <c r="G7327" t="s">
        <v>19</v>
      </c>
      <c r="H7327" s="1">
        <v>52</v>
      </c>
      <c r="I7327" s="1">
        <v>86</v>
      </c>
      <c r="J7327" s="1">
        <v>4472</v>
      </c>
      <c r="K7327" s="2">
        <v>2280.7200000000003</v>
      </c>
      <c r="L7327">
        <v>0.51</v>
      </c>
      <c r="M7327" t="s">
        <v>82</v>
      </c>
    </row>
    <row r="7328" spans="1:13" x14ac:dyDescent="0.25">
      <c r="A7328" t="s">
        <v>33</v>
      </c>
      <c r="B7328">
        <v>1185732</v>
      </c>
      <c r="C7328" s="6">
        <v>44514</v>
      </c>
      <c r="D7328" t="s">
        <v>14</v>
      </c>
      <c r="E7328" t="s">
        <v>120</v>
      </c>
      <c r="F7328" t="s">
        <v>121</v>
      </c>
      <c r="G7328" t="s">
        <v>20</v>
      </c>
      <c r="H7328" s="1">
        <v>51</v>
      </c>
      <c r="I7328" s="1">
        <v>84</v>
      </c>
      <c r="J7328" s="1">
        <v>4284</v>
      </c>
      <c r="K7328" s="2">
        <v>2270.52</v>
      </c>
      <c r="L7328">
        <v>0.53</v>
      </c>
      <c r="M7328" t="s">
        <v>82</v>
      </c>
    </row>
    <row r="7329" spans="1:13" x14ac:dyDescent="0.25">
      <c r="A7329" t="s">
        <v>33</v>
      </c>
      <c r="B7329">
        <v>1185732</v>
      </c>
      <c r="C7329" s="6">
        <v>44514</v>
      </c>
      <c r="D7329" t="s">
        <v>14</v>
      </c>
      <c r="E7329" t="s">
        <v>120</v>
      </c>
      <c r="F7329" t="s">
        <v>121</v>
      </c>
      <c r="G7329" t="s">
        <v>21</v>
      </c>
      <c r="H7329" s="1">
        <v>60</v>
      </c>
      <c r="I7329" s="1">
        <v>72</v>
      </c>
      <c r="J7329" s="1">
        <v>4320</v>
      </c>
      <c r="K7329" s="2">
        <v>1728</v>
      </c>
      <c r="L7329">
        <v>0.4</v>
      </c>
      <c r="M7329" t="s">
        <v>82</v>
      </c>
    </row>
    <row r="7330" spans="1:13" x14ac:dyDescent="0.25">
      <c r="A7330" t="s">
        <v>33</v>
      </c>
      <c r="B7330">
        <v>1185732</v>
      </c>
      <c r="C7330" s="6">
        <v>44514</v>
      </c>
      <c r="D7330" t="s">
        <v>14</v>
      </c>
      <c r="E7330" t="s">
        <v>120</v>
      </c>
      <c r="F7330" t="s">
        <v>121</v>
      </c>
      <c r="G7330" t="s">
        <v>22</v>
      </c>
      <c r="H7330" s="1">
        <v>64</v>
      </c>
      <c r="I7330" s="1">
        <v>98</v>
      </c>
      <c r="J7330" s="1">
        <v>6272</v>
      </c>
      <c r="K7330" s="2">
        <v>3449.6000000000004</v>
      </c>
      <c r="L7330">
        <v>0.55000000000000004</v>
      </c>
      <c r="M7330" t="s">
        <v>82</v>
      </c>
    </row>
    <row r="7331" spans="1:13" x14ac:dyDescent="0.25">
      <c r="A7331" t="s">
        <v>33</v>
      </c>
      <c r="B7331">
        <v>1185732</v>
      </c>
      <c r="C7331" s="6">
        <v>44543</v>
      </c>
      <c r="D7331" t="s">
        <v>14</v>
      </c>
      <c r="E7331" t="s">
        <v>120</v>
      </c>
      <c r="F7331" t="s">
        <v>121</v>
      </c>
      <c r="G7331" t="s">
        <v>16</v>
      </c>
      <c r="H7331" s="1">
        <v>62</v>
      </c>
      <c r="I7331" s="1">
        <v>168</v>
      </c>
      <c r="J7331" s="1">
        <v>10416</v>
      </c>
      <c r="K7331" s="2">
        <v>4895.5199999999995</v>
      </c>
      <c r="L7331">
        <v>0.47</v>
      </c>
      <c r="M7331" t="s">
        <v>82</v>
      </c>
    </row>
    <row r="7332" spans="1:13" x14ac:dyDescent="0.25">
      <c r="A7332" t="s">
        <v>33</v>
      </c>
      <c r="B7332">
        <v>1185732</v>
      </c>
      <c r="C7332" s="6">
        <v>44543</v>
      </c>
      <c r="D7332" t="s">
        <v>14</v>
      </c>
      <c r="E7332" t="s">
        <v>120</v>
      </c>
      <c r="F7332" t="s">
        <v>121</v>
      </c>
      <c r="G7332" t="s">
        <v>18</v>
      </c>
      <c r="H7332" s="1">
        <v>50</v>
      </c>
      <c r="I7332" s="1">
        <v>100</v>
      </c>
      <c r="J7332" s="1">
        <v>5000</v>
      </c>
      <c r="K7332" s="2">
        <v>2400</v>
      </c>
      <c r="L7332">
        <v>0.48</v>
      </c>
      <c r="M7332" t="s">
        <v>82</v>
      </c>
    </row>
    <row r="7333" spans="1:13" x14ac:dyDescent="0.25">
      <c r="A7333" t="s">
        <v>33</v>
      </c>
      <c r="B7333">
        <v>1185732</v>
      </c>
      <c r="C7333" s="6">
        <v>44543</v>
      </c>
      <c r="D7333" t="s">
        <v>14</v>
      </c>
      <c r="E7333" t="s">
        <v>120</v>
      </c>
      <c r="F7333" t="s">
        <v>121</v>
      </c>
      <c r="G7333" t="s">
        <v>19</v>
      </c>
      <c r="H7333" s="1">
        <v>50</v>
      </c>
      <c r="I7333" s="1">
        <v>109</v>
      </c>
      <c r="J7333" s="1">
        <v>5450</v>
      </c>
      <c r="K7333" s="2">
        <v>2943</v>
      </c>
      <c r="L7333">
        <v>0.54</v>
      </c>
      <c r="M7333" t="s">
        <v>82</v>
      </c>
    </row>
    <row r="7334" spans="1:13" x14ac:dyDescent="0.25">
      <c r="A7334" t="s">
        <v>33</v>
      </c>
      <c r="B7334">
        <v>1185732</v>
      </c>
      <c r="C7334" s="6">
        <v>44543</v>
      </c>
      <c r="D7334" t="s">
        <v>14</v>
      </c>
      <c r="E7334" t="s">
        <v>120</v>
      </c>
      <c r="F7334" t="s">
        <v>121</v>
      </c>
      <c r="G7334" t="s">
        <v>20</v>
      </c>
      <c r="H7334" s="1">
        <v>53</v>
      </c>
      <c r="I7334" s="1">
        <v>98</v>
      </c>
      <c r="J7334" s="1">
        <v>5194</v>
      </c>
      <c r="K7334" s="2">
        <v>2804.76</v>
      </c>
      <c r="L7334">
        <v>0.54</v>
      </c>
      <c r="M7334" t="s">
        <v>82</v>
      </c>
    </row>
    <row r="7335" spans="1:13" x14ac:dyDescent="0.25">
      <c r="A7335" t="s">
        <v>33</v>
      </c>
      <c r="B7335">
        <v>1185732</v>
      </c>
      <c r="C7335" s="6">
        <v>44543</v>
      </c>
      <c r="D7335" t="s">
        <v>14</v>
      </c>
      <c r="E7335" t="s">
        <v>120</v>
      </c>
      <c r="F7335" t="s">
        <v>121</v>
      </c>
      <c r="G7335" t="s">
        <v>21</v>
      </c>
      <c r="H7335" s="1">
        <v>61</v>
      </c>
      <c r="I7335" s="1">
        <v>91</v>
      </c>
      <c r="J7335" s="1">
        <v>5551</v>
      </c>
      <c r="K7335" s="2">
        <v>2220.4</v>
      </c>
      <c r="L7335">
        <v>0.4</v>
      </c>
      <c r="M7335" t="s">
        <v>82</v>
      </c>
    </row>
    <row r="7336" spans="1:13" x14ac:dyDescent="0.25">
      <c r="A7336" t="s">
        <v>33</v>
      </c>
      <c r="B7336">
        <v>1185732</v>
      </c>
      <c r="C7336" s="6">
        <v>44543</v>
      </c>
      <c r="D7336" t="s">
        <v>14</v>
      </c>
      <c r="E7336" t="s">
        <v>120</v>
      </c>
      <c r="F7336" t="s">
        <v>121</v>
      </c>
      <c r="G7336" t="s">
        <v>22</v>
      </c>
      <c r="H7336" s="1">
        <v>65</v>
      </c>
      <c r="I7336" s="1">
        <v>123</v>
      </c>
      <c r="J7336" s="1">
        <v>7995</v>
      </c>
      <c r="K7336" s="2">
        <v>3997.5</v>
      </c>
      <c r="L7336">
        <v>0.5</v>
      </c>
      <c r="M7336" t="s">
        <v>82</v>
      </c>
    </row>
    <row r="7337" spans="1:13" x14ac:dyDescent="0.25">
      <c r="A7337" t="s">
        <v>33</v>
      </c>
      <c r="B7337">
        <v>1185732</v>
      </c>
      <c r="C7337" s="6">
        <v>44206</v>
      </c>
      <c r="D7337" t="s">
        <v>14</v>
      </c>
      <c r="E7337" t="s">
        <v>120</v>
      </c>
      <c r="F7337" t="s">
        <v>121</v>
      </c>
      <c r="G7337" t="s">
        <v>16</v>
      </c>
      <c r="H7337" s="1">
        <v>32</v>
      </c>
      <c r="I7337" s="1">
        <v>138</v>
      </c>
      <c r="J7337" s="1">
        <v>4416</v>
      </c>
      <c r="K7337" s="2">
        <v>2208</v>
      </c>
      <c r="L7337">
        <v>0.5</v>
      </c>
      <c r="M7337" t="s">
        <v>82</v>
      </c>
    </row>
    <row r="7338" spans="1:13" x14ac:dyDescent="0.25">
      <c r="A7338" t="s">
        <v>33</v>
      </c>
      <c r="B7338">
        <v>1185732</v>
      </c>
      <c r="C7338" s="6">
        <v>44206</v>
      </c>
      <c r="D7338" t="s">
        <v>14</v>
      </c>
      <c r="E7338" t="s">
        <v>120</v>
      </c>
      <c r="F7338" t="s">
        <v>121</v>
      </c>
      <c r="G7338" t="s">
        <v>18</v>
      </c>
      <c r="H7338" s="1">
        <v>33</v>
      </c>
      <c r="I7338" s="1">
        <v>77</v>
      </c>
      <c r="J7338" s="1">
        <v>2541</v>
      </c>
      <c r="K7338" s="2">
        <v>1194.27</v>
      </c>
      <c r="L7338">
        <v>0.47</v>
      </c>
      <c r="M7338" t="s">
        <v>82</v>
      </c>
    </row>
    <row r="7339" spans="1:13" x14ac:dyDescent="0.25">
      <c r="A7339" t="s">
        <v>33</v>
      </c>
      <c r="B7339">
        <v>1185732</v>
      </c>
      <c r="C7339" s="6">
        <v>44206</v>
      </c>
      <c r="D7339" t="s">
        <v>14</v>
      </c>
      <c r="E7339" t="s">
        <v>120</v>
      </c>
      <c r="F7339" t="s">
        <v>121</v>
      </c>
      <c r="G7339" t="s">
        <v>19</v>
      </c>
      <c r="H7339" s="1">
        <v>24</v>
      </c>
      <c r="I7339" s="1">
        <v>72</v>
      </c>
      <c r="J7339" s="1">
        <v>1728</v>
      </c>
      <c r="K7339" s="2">
        <v>881.28</v>
      </c>
      <c r="L7339">
        <v>0.51</v>
      </c>
      <c r="M7339" t="s">
        <v>82</v>
      </c>
    </row>
    <row r="7340" spans="1:13" x14ac:dyDescent="0.25">
      <c r="A7340" t="s">
        <v>33</v>
      </c>
      <c r="B7340">
        <v>1185732</v>
      </c>
      <c r="C7340" s="6">
        <v>44206</v>
      </c>
      <c r="D7340" t="s">
        <v>14</v>
      </c>
      <c r="E7340" t="s">
        <v>120</v>
      </c>
      <c r="F7340" t="s">
        <v>121</v>
      </c>
      <c r="G7340" t="s">
        <v>20</v>
      </c>
      <c r="H7340" s="1">
        <v>27</v>
      </c>
      <c r="I7340" s="1">
        <v>38</v>
      </c>
      <c r="J7340" s="1">
        <v>1026</v>
      </c>
      <c r="K7340" s="2">
        <v>513</v>
      </c>
      <c r="L7340">
        <v>0.5</v>
      </c>
      <c r="M7340" t="s">
        <v>82</v>
      </c>
    </row>
    <row r="7341" spans="1:13" x14ac:dyDescent="0.25">
      <c r="A7341" t="s">
        <v>33</v>
      </c>
      <c r="B7341">
        <v>1185732</v>
      </c>
      <c r="C7341" s="6">
        <v>44206</v>
      </c>
      <c r="D7341" t="s">
        <v>14</v>
      </c>
      <c r="E7341" t="s">
        <v>120</v>
      </c>
      <c r="F7341" t="s">
        <v>121</v>
      </c>
      <c r="G7341" t="s">
        <v>21</v>
      </c>
      <c r="H7341" s="1">
        <v>41</v>
      </c>
      <c r="I7341" s="1">
        <v>47</v>
      </c>
      <c r="J7341" s="1">
        <v>1927</v>
      </c>
      <c r="K7341" s="2">
        <v>770.80000000000007</v>
      </c>
      <c r="L7341">
        <v>0.4</v>
      </c>
      <c r="M7341" t="s">
        <v>82</v>
      </c>
    </row>
    <row r="7342" spans="1:13" x14ac:dyDescent="0.25">
      <c r="A7342" t="s">
        <v>33</v>
      </c>
      <c r="B7342">
        <v>1185732</v>
      </c>
      <c r="C7342" s="6">
        <v>44206</v>
      </c>
      <c r="D7342" t="s">
        <v>14</v>
      </c>
      <c r="E7342" t="s">
        <v>120</v>
      </c>
      <c r="F7342" t="s">
        <v>121</v>
      </c>
      <c r="G7342" t="s">
        <v>22</v>
      </c>
      <c r="H7342" s="1">
        <v>33</v>
      </c>
      <c r="I7342" s="1">
        <v>69</v>
      </c>
      <c r="J7342" s="1">
        <v>2277</v>
      </c>
      <c r="K7342" s="2">
        <v>1252.3500000000001</v>
      </c>
      <c r="L7342">
        <v>0.55000000000000004</v>
      </c>
      <c r="M7342" t="s">
        <v>82</v>
      </c>
    </row>
    <row r="7343" spans="1:13" x14ac:dyDescent="0.25">
      <c r="A7343" t="s">
        <v>33</v>
      </c>
      <c r="B7343">
        <v>1185732</v>
      </c>
      <c r="C7343" s="6">
        <v>44235</v>
      </c>
      <c r="D7343" t="s">
        <v>14</v>
      </c>
      <c r="E7343" t="s">
        <v>120</v>
      </c>
      <c r="F7343" t="s">
        <v>121</v>
      </c>
      <c r="G7343" t="s">
        <v>16</v>
      </c>
      <c r="H7343" s="1">
        <v>34</v>
      </c>
      <c r="I7343" s="1">
        <v>147</v>
      </c>
      <c r="J7343" s="1">
        <v>4998</v>
      </c>
      <c r="K7343" s="2">
        <v>2399.04</v>
      </c>
      <c r="L7343">
        <v>0.48</v>
      </c>
      <c r="M7343" t="s">
        <v>82</v>
      </c>
    </row>
    <row r="7344" spans="1:13" x14ac:dyDescent="0.25">
      <c r="A7344" t="s">
        <v>33</v>
      </c>
      <c r="B7344">
        <v>1185732</v>
      </c>
      <c r="C7344" s="6">
        <v>44235</v>
      </c>
      <c r="D7344" t="s">
        <v>14</v>
      </c>
      <c r="E7344" t="s">
        <v>120</v>
      </c>
      <c r="F7344" t="s">
        <v>121</v>
      </c>
      <c r="G7344" t="s">
        <v>18</v>
      </c>
      <c r="H7344" s="1">
        <v>32</v>
      </c>
      <c r="I7344" s="1">
        <v>53</v>
      </c>
      <c r="J7344" s="1">
        <v>1696</v>
      </c>
      <c r="K7344" s="2">
        <v>848</v>
      </c>
      <c r="L7344">
        <v>0.5</v>
      </c>
      <c r="M7344" t="s">
        <v>82</v>
      </c>
    </row>
    <row r="7345" spans="1:13" x14ac:dyDescent="0.25">
      <c r="A7345" t="s">
        <v>33</v>
      </c>
      <c r="B7345">
        <v>1185732</v>
      </c>
      <c r="C7345" s="6">
        <v>44235</v>
      </c>
      <c r="D7345" t="s">
        <v>14</v>
      </c>
      <c r="E7345" t="s">
        <v>120</v>
      </c>
      <c r="F7345" t="s">
        <v>121</v>
      </c>
      <c r="G7345" t="s">
        <v>19</v>
      </c>
      <c r="H7345" s="1">
        <v>24</v>
      </c>
      <c r="I7345" s="1">
        <v>63</v>
      </c>
      <c r="J7345" s="1">
        <v>1512</v>
      </c>
      <c r="K7345" s="2">
        <v>771.12</v>
      </c>
      <c r="L7345">
        <v>0.51</v>
      </c>
      <c r="M7345" t="s">
        <v>82</v>
      </c>
    </row>
    <row r="7346" spans="1:13" x14ac:dyDescent="0.25">
      <c r="A7346" t="s">
        <v>33</v>
      </c>
      <c r="B7346">
        <v>1185732</v>
      </c>
      <c r="C7346" s="6">
        <v>44235</v>
      </c>
      <c r="D7346" t="s">
        <v>14</v>
      </c>
      <c r="E7346" t="s">
        <v>122</v>
      </c>
      <c r="F7346" t="s">
        <v>123</v>
      </c>
      <c r="G7346" t="s">
        <v>20</v>
      </c>
      <c r="H7346" s="1">
        <v>29</v>
      </c>
      <c r="I7346" s="1">
        <v>30</v>
      </c>
      <c r="J7346" s="1">
        <v>870</v>
      </c>
      <c r="K7346" s="2">
        <v>461.1</v>
      </c>
      <c r="L7346">
        <v>0.53</v>
      </c>
      <c r="M7346" t="s">
        <v>82</v>
      </c>
    </row>
    <row r="7347" spans="1:13" x14ac:dyDescent="0.25">
      <c r="A7347" t="s">
        <v>33</v>
      </c>
      <c r="B7347">
        <v>1185732</v>
      </c>
      <c r="C7347" s="6">
        <v>44235</v>
      </c>
      <c r="D7347" t="s">
        <v>14</v>
      </c>
      <c r="E7347" t="s">
        <v>122</v>
      </c>
      <c r="F7347" t="s">
        <v>123</v>
      </c>
      <c r="G7347" t="s">
        <v>21</v>
      </c>
      <c r="H7347" s="1">
        <v>41</v>
      </c>
      <c r="I7347" s="1">
        <v>47</v>
      </c>
      <c r="J7347" s="1">
        <v>1927</v>
      </c>
      <c r="K7347" s="2">
        <v>770.80000000000007</v>
      </c>
      <c r="L7347">
        <v>0.4</v>
      </c>
      <c r="M7347" t="s">
        <v>82</v>
      </c>
    </row>
    <row r="7348" spans="1:13" x14ac:dyDescent="0.25">
      <c r="A7348" t="s">
        <v>33</v>
      </c>
      <c r="B7348">
        <v>1185732</v>
      </c>
      <c r="C7348" s="6">
        <v>44235</v>
      </c>
      <c r="D7348" t="s">
        <v>14</v>
      </c>
      <c r="E7348" t="s">
        <v>122</v>
      </c>
      <c r="F7348" t="s">
        <v>123</v>
      </c>
      <c r="G7348" t="s">
        <v>22</v>
      </c>
      <c r="H7348" s="1">
        <v>32</v>
      </c>
      <c r="I7348" s="1">
        <v>74</v>
      </c>
      <c r="J7348" s="1">
        <v>2368</v>
      </c>
      <c r="K7348" s="2">
        <v>1255.04</v>
      </c>
      <c r="L7348">
        <v>0.53</v>
      </c>
      <c r="M7348" t="s">
        <v>82</v>
      </c>
    </row>
    <row r="7349" spans="1:13" x14ac:dyDescent="0.25">
      <c r="A7349" t="s">
        <v>33</v>
      </c>
      <c r="B7349">
        <v>1185732</v>
      </c>
      <c r="C7349" s="6">
        <v>44261</v>
      </c>
      <c r="D7349" t="s">
        <v>14</v>
      </c>
      <c r="E7349" t="s">
        <v>122</v>
      </c>
      <c r="F7349" t="s">
        <v>123</v>
      </c>
      <c r="G7349" t="s">
        <v>16</v>
      </c>
      <c r="H7349" s="1">
        <v>32</v>
      </c>
      <c r="I7349" s="1">
        <v>144</v>
      </c>
      <c r="J7349" s="1">
        <v>4608</v>
      </c>
      <c r="K7349" s="2">
        <v>2119.6799999999998</v>
      </c>
      <c r="L7349">
        <v>0.45999999999999996</v>
      </c>
      <c r="M7349" t="s">
        <v>82</v>
      </c>
    </row>
    <row r="7350" spans="1:13" x14ac:dyDescent="0.25">
      <c r="A7350" t="s">
        <v>33</v>
      </c>
      <c r="B7350">
        <v>1185732</v>
      </c>
      <c r="C7350" s="6">
        <v>44261</v>
      </c>
      <c r="D7350" t="s">
        <v>14</v>
      </c>
      <c r="E7350" t="s">
        <v>122</v>
      </c>
      <c r="F7350" t="s">
        <v>123</v>
      </c>
      <c r="G7350" t="s">
        <v>18</v>
      </c>
      <c r="H7350" s="1">
        <v>32</v>
      </c>
      <c r="I7350" s="1">
        <v>58</v>
      </c>
      <c r="J7350" s="1">
        <v>1856</v>
      </c>
      <c r="K7350" s="2">
        <v>909.43999999999994</v>
      </c>
      <c r="L7350">
        <v>0.49</v>
      </c>
      <c r="M7350" t="s">
        <v>82</v>
      </c>
    </row>
    <row r="7351" spans="1:13" x14ac:dyDescent="0.25">
      <c r="A7351" t="s">
        <v>33</v>
      </c>
      <c r="B7351">
        <v>1185732</v>
      </c>
      <c r="C7351" s="6">
        <v>44261</v>
      </c>
      <c r="D7351" t="s">
        <v>14</v>
      </c>
      <c r="E7351" t="s">
        <v>122</v>
      </c>
      <c r="F7351" t="s">
        <v>123</v>
      </c>
      <c r="G7351" t="s">
        <v>19</v>
      </c>
      <c r="H7351" s="1">
        <v>24</v>
      </c>
      <c r="I7351" s="1">
        <v>59</v>
      </c>
      <c r="J7351" s="1">
        <v>1416</v>
      </c>
      <c r="K7351" s="2">
        <v>750.48</v>
      </c>
      <c r="L7351">
        <v>0.53</v>
      </c>
      <c r="M7351" t="s">
        <v>82</v>
      </c>
    </row>
    <row r="7352" spans="1:13" x14ac:dyDescent="0.25">
      <c r="A7352" t="s">
        <v>33</v>
      </c>
      <c r="B7352">
        <v>1185732</v>
      </c>
      <c r="C7352" s="6">
        <v>44261</v>
      </c>
      <c r="D7352" t="s">
        <v>14</v>
      </c>
      <c r="E7352" t="s">
        <v>122</v>
      </c>
      <c r="F7352" t="s">
        <v>123</v>
      </c>
      <c r="G7352" t="s">
        <v>20</v>
      </c>
      <c r="H7352" s="1">
        <v>27</v>
      </c>
      <c r="I7352" s="1">
        <v>22</v>
      </c>
      <c r="J7352" s="1">
        <v>594</v>
      </c>
      <c r="K7352" s="2">
        <v>308.88</v>
      </c>
      <c r="L7352">
        <v>0.52</v>
      </c>
      <c r="M7352" t="s">
        <v>82</v>
      </c>
    </row>
    <row r="7353" spans="1:13" x14ac:dyDescent="0.25">
      <c r="A7353" t="s">
        <v>33</v>
      </c>
      <c r="B7353">
        <v>1185732</v>
      </c>
      <c r="C7353" s="6">
        <v>44261</v>
      </c>
      <c r="D7353" t="s">
        <v>14</v>
      </c>
      <c r="E7353" t="s">
        <v>122</v>
      </c>
      <c r="F7353" t="s">
        <v>123</v>
      </c>
      <c r="G7353" t="s">
        <v>21</v>
      </c>
      <c r="H7353" s="1">
        <v>43</v>
      </c>
      <c r="I7353" s="1">
        <v>34</v>
      </c>
      <c r="J7353" s="1">
        <v>1462</v>
      </c>
      <c r="K7353" s="2">
        <v>657.9</v>
      </c>
      <c r="L7353">
        <v>0.44999999999999996</v>
      </c>
      <c r="M7353" t="s">
        <v>82</v>
      </c>
    </row>
    <row r="7354" spans="1:13" x14ac:dyDescent="0.25">
      <c r="A7354" t="s">
        <v>33</v>
      </c>
      <c r="B7354">
        <v>1185732</v>
      </c>
      <c r="C7354" s="6">
        <v>44261</v>
      </c>
      <c r="D7354" t="s">
        <v>14</v>
      </c>
      <c r="E7354" t="s">
        <v>122</v>
      </c>
      <c r="F7354" t="s">
        <v>123</v>
      </c>
      <c r="G7354" t="s">
        <v>22</v>
      </c>
      <c r="H7354" s="1">
        <v>32</v>
      </c>
      <c r="I7354" s="1">
        <v>61</v>
      </c>
      <c r="J7354" s="1">
        <v>1952</v>
      </c>
      <c r="K7354" s="2">
        <v>976</v>
      </c>
      <c r="L7354">
        <v>0.5</v>
      </c>
      <c r="M7354" t="s">
        <v>82</v>
      </c>
    </row>
    <row r="7355" spans="1:13" x14ac:dyDescent="0.25">
      <c r="A7355" t="s">
        <v>33</v>
      </c>
      <c r="B7355">
        <v>1185732</v>
      </c>
      <c r="C7355" s="6">
        <v>44293</v>
      </c>
      <c r="D7355" t="s">
        <v>14</v>
      </c>
      <c r="E7355" t="s">
        <v>122</v>
      </c>
      <c r="F7355" t="s">
        <v>123</v>
      </c>
      <c r="G7355" t="s">
        <v>16</v>
      </c>
      <c r="H7355" s="1">
        <v>34</v>
      </c>
      <c r="I7355" s="1">
        <v>133</v>
      </c>
      <c r="J7355" s="1">
        <v>4522</v>
      </c>
      <c r="K7355" s="2">
        <v>2261</v>
      </c>
      <c r="L7355">
        <v>0.5</v>
      </c>
      <c r="M7355" t="s">
        <v>82</v>
      </c>
    </row>
    <row r="7356" spans="1:13" x14ac:dyDescent="0.25">
      <c r="A7356" t="s">
        <v>33</v>
      </c>
      <c r="B7356">
        <v>1185732</v>
      </c>
      <c r="C7356" s="6">
        <v>44293</v>
      </c>
      <c r="D7356" t="s">
        <v>14</v>
      </c>
      <c r="E7356" t="s">
        <v>122</v>
      </c>
      <c r="F7356" t="s">
        <v>123</v>
      </c>
      <c r="G7356" t="s">
        <v>18</v>
      </c>
      <c r="H7356" s="1">
        <v>33</v>
      </c>
      <c r="I7356" s="1">
        <v>51</v>
      </c>
      <c r="J7356" s="1">
        <v>1683</v>
      </c>
      <c r="K7356" s="2">
        <v>774.18</v>
      </c>
      <c r="L7356">
        <v>0.45999999999999996</v>
      </c>
      <c r="M7356" t="s">
        <v>82</v>
      </c>
    </row>
    <row r="7357" spans="1:13" x14ac:dyDescent="0.25">
      <c r="A7357" t="s">
        <v>33</v>
      </c>
      <c r="B7357">
        <v>1185732</v>
      </c>
      <c r="C7357" s="6">
        <v>44293</v>
      </c>
      <c r="D7357" t="s">
        <v>14</v>
      </c>
      <c r="E7357" t="s">
        <v>122</v>
      </c>
      <c r="F7357" t="s">
        <v>123</v>
      </c>
      <c r="G7357" t="s">
        <v>19</v>
      </c>
      <c r="H7357" s="1">
        <v>24</v>
      </c>
      <c r="I7357" s="1">
        <v>51</v>
      </c>
      <c r="J7357" s="1">
        <v>1224</v>
      </c>
      <c r="K7357" s="2">
        <v>612</v>
      </c>
      <c r="L7357">
        <v>0.5</v>
      </c>
      <c r="M7357" t="s">
        <v>82</v>
      </c>
    </row>
    <row r="7358" spans="1:13" x14ac:dyDescent="0.25">
      <c r="A7358" t="s">
        <v>33</v>
      </c>
      <c r="B7358">
        <v>1185732</v>
      </c>
      <c r="C7358" s="6">
        <v>44293</v>
      </c>
      <c r="D7358" t="s">
        <v>14</v>
      </c>
      <c r="E7358" t="s">
        <v>122</v>
      </c>
      <c r="F7358" t="s">
        <v>123</v>
      </c>
      <c r="G7358" t="s">
        <v>20</v>
      </c>
      <c r="H7358" s="1">
        <v>27</v>
      </c>
      <c r="I7358" s="1">
        <v>27</v>
      </c>
      <c r="J7358" s="1">
        <v>729</v>
      </c>
      <c r="K7358" s="2">
        <v>371.79</v>
      </c>
      <c r="L7358">
        <v>0.51</v>
      </c>
      <c r="M7358" t="s">
        <v>82</v>
      </c>
    </row>
    <row r="7359" spans="1:13" x14ac:dyDescent="0.25">
      <c r="A7359" t="s">
        <v>33</v>
      </c>
      <c r="B7359">
        <v>1185732</v>
      </c>
      <c r="C7359" s="6">
        <v>44293</v>
      </c>
      <c r="D7359" t="s">
        <v>14</v>
      </c>
      <c r="E7359" t="s">
        <v>122</v>
      </c>
      <c r="F7359" t="s">
        <v>123</v>
      </c>
      <c r="G7359" t="s">
        <v>21</v>
      </c>
      <c r="H7359" s="1">
        <v>44</v>
      </c>
      <c r="I7359" s="1">
        <v>27</v>
      </c>
      <c r="J7359" s="1">
        <v>1188</v>
      </c>
      <c r="K7359" s="2">
        <v>522.72</v>
      </c>
      <c r="L7359">
        <v>0.44</v>
      </c>
      <c r="M7359" t="s">
        <v>82</v>
      </c>
    </row>
    <row r="7360" spans="1:13" x14ac:dyDescent="0.25">
      <c r="A7360" t="s">
        <v>33</v>
      </c>
      <c r="B7360">
        <v>1185732</v>
      </c>
      <c r="C7360" s="6">
        <v>44293</v>
      </c>
      <c r="D7360" t="s">
        <v>14</v>
      </c>
      <c r="E7360" t="s">
        <v>122</v>
      </c>
      <c r="F7360" t="s">
        <v>123</v>
      </c>
      <c r="G7360" t="s">
        <v>22</v>
      </c>
      <c r="H7360" s="1">
        <v>33</v>
      </c>
      <c r="I7360" s="1">
        <v>68</v>
      </c>
      <c r="J7360" s="1">
        <v>2244</v>
      </c>
      <c r="K7360" s="2">
        <v>1211.76</v>
      </c>
      <c r="L7360">
        <v>0.54</v>
      </c>
      <c r="M7360" t="s">
        <v>82</v>
      </c>
    </row>
    <row r="7361" spans="1:13" x14ac:dyDescent="0.25">
      <c r="A7361" t="s">
        <v>33</v>
      </c>
      <c r="B7361">
        <v>1185732</v>
      </c>
      <c r="C7361" s="6">
        <v>44322</v>
      </c>
      <c r="D7361" t="s">
        <v>14</v>
      </c>
      <c r="E7361" t="s">
        <v>122</v>
      </c>
      <c r="F7361" t="s">
        <v>123</v>
      </c>
      <c r="G7361" t="s">
        <v>16</v>
      </c>
      <c r="H7361" s="1">
        <v>48</v>
      </c>
      <c r="I7361" s="1">
        <v>130</v>
      </c>
      <c r="J7361" s="1">
        <v>6240</v>
      </c>
      <c r="K7361" s="2">
        <v>2932.7999999999997</v>
      </c>
      <c r="L7361">
        <v>0.47</v>
      </c>
      <c r="M7361" t="s">
        <v>82</v>
      </c>
    </row>
    <row r="7362" spans="1:13" x14ac:dyDescent="0.25">
      <c r="A7362" t="s">
        <v>33</v>
      </c>
      <c r="B7362">
        <v>1185732</v>
      </c>
      <c r="C7362" s="6">
        <v>44322</v>
      </c>
      <c r="D7362" t="s">
        <v>14</v>
      </c>
      <c r="E7362" t="s">
        <v>122</v>
      </c>
      <c r="F7362" t="s">
        <v>123</v>
      </c>
      <c r="G7362" t="s">
        <v>18</v>
      </c>
      <c r="H7362" s="1">
        <v>41</v>
      </c>
      <c r="I7362" s="1">
        <v>68</v>
      </c>
      <c r="J7362" s="1">
        <v>2788</v>
      </c>
      <c r="K7362" s="2">
        <v>1394</v>
      </c>
      <c r="L7362">
        <v>0.5</v>
      </c>
      <c r="M7362" t="s">
        <v>82</v>
      </c>
    </row>
    <row r="7363" spans="1:13" x14ac:dyDescent="0.25">
      <c r="A7363" t="s">
        <v>33</v>
      </c>
      <c r="B7363">
        <v>1185732</v>
      </c>
      <c r="C7363" s="6">
        <v>44322</v>
      </c>
      <c r="D7363" t="s">
        <v>14</v>
      </c>
      <c r="E7363" t="s">
        <v>122</v>
      </c>
      <c r="F7363" t="s">
        <v>123</v>
      </c>
      <c r="G7363" t="s">
        <v>19</v>
      </c>
      <c r="H7363" s="1">
        <v>38</v>
      </c>
      <c r="I7363" s="1">
        <v>75</v>
      </c>
      <c r="J7363" s="1">
        <v>2850</v>
      </c>
      <c r="K7363" s="2">
        <v>1425</v>
      </c>
      <c r="L7363">
        <v>0.5</v>
      </c>
      <c r="M7363" t="s">
        <v>82</v>
      </c>
    </row>
    <row r="7364" spans="1:13" x14ac:dyDescent="0.25">
      <c r="A7364" t="s">
        <v>33</v>
      </c>
      <c r="B7364">
        <v>1185732</v>
      </c>
      <c r="C7364" s="6">
        <v>44322</v>
      </c>
      <c r="D7364" t="s">
        <v>14</v>
      </c>
      <c r="E7364" t="s">
        <v>122</v>
      </c>
      <c r="F7364" t="s">
        <v>123</v>
      </c>
      <c r="G7364" t="s">
        <v>20</v>
      </c>
      <c r="H7364" s="1">
        <v>38</v>
      </c>
      <c r="I7364" s="1">
        <v>56</v>
      </c>
      <c r="J7364" s="1">
        <v>2128</v>
      </c>
      <c r="K7364" s="2">
        <v>1064</v>
      </c>
      <c r="L7364">
        <v>0.5</v>
      </c>
      <c r="M7364" t="s">
        <v>82</v>
      </c>
    </row>
    <row r="7365" spans="1:13" x14ac:dyDescent="0.25">
      <c r="A7365" t="s">
        <v>33</v>
      </c>
      <c r="B7365">
        <v>1185732</v>
      </c>
      <c r="C7365" s="6">
        <v>44322</v>
      </c>
      <c r="D7365" t="s">
        <v>14</v>
      </c>
      <c r="E7365" t="s">
        <v>122</v>
      </c>
      <c r="F7365" t="s">
        <v>123</v>
      </c>
      <c r="G7365" t="s">
        <v>21</v>
      </c>
      <c r="H7365" s="1">
        <v>47</v>
      </c>
      <c r="I7365" s="1">
        <v>68</v>
      </c>
      <c r="J7365" s="1">
        <v>3196</v>
      </c>
      <c r="K7365" s="2">
        <v>1310.3599999999999</v>
      </c>
      <c r="L7365">
        <v>0.41</v>
      </c>
      <c r="M7365" t="s">
        <v>82</v>
      </c>
    </row>
    <row r="7366" spans="1:13" x14ac:dyDescent="0.25">
      <c r="A7366" t="s">
        <v>33</v>
      </c>
      <c r="B7366">
        <v>1185732</v>
      </c>
      <c r="C7366" s="6">
        <v>44322</v>
      </c>
      <c r="D7366" t="s">
        <v>14</v>
      </c>
      <c r="E7366" t="s">
        <v>122</v>
      </c>
      <c r="F7366" t="s">
        <v>123</v>
      </c>
      <c r="G7366" t="s">
        <v>22</v>
      </c>
      <c r="H7366" s="1">
        <v>51</v>
      </c>
      <c r="I7366" s="1">
        <v>102</v>
      </c>
      <c r="J7366" s="1">
        <v>5202</v>
      </c>
      <c r="K7366" s="2">
        <v>2705.04</v>
      </c>
      <c r="L7366">
        <v>0.52</v>
      </c>
      <c r="M7366" t="s">
        <v>82</v>
      </c>
    </row>
    <row r="7367" spans="1:13" x14ac:dyDescent="0.25">
      <c r="A7367" t="s">
        <v>33</v>
      </c>
      <c r="B7367">
        <v>1185732</v>
      </c>
      <c r="C7367" s="6">
        <v>44355</v>
      </c>
      <c r="D7367" t="s">
        <v>14</v>
      </c>
      <c r="E7367" t="s">
        <v>122</v>
      </c>
      <c r="F7367" t="s">
        <v>123</v>
      </c>
      <c r="G7367" t="s">
        <v>16</v>
      </c>
      <c r="H7367" s="1">
        <v>45</v>
      </c>
      <c r="I7367" s="1">
        <v>156</v>
      </c>
      <c r="J7367" s="1">
        <v>7020</v>
      </c>
      <c r="K7367" s="2">
        <v>3229.2</v>
      </c>
      <c r="L7367">
        <v>0.45999999999999996</v>
      </c>
      <c r="M7367" t="s">
        <v>82</v>
      </c>
    </row>
    <row r="7368" spans="1:13" x14ac:dyDescent="0.25">
      <c r="A7368" t="s">
        <v>33</v>
      </c>
      <c r="B7368">
        <v>1185732</v>
      </c>
      <c r="C7368" s="6">
        <v>44355</v>
      </c>
      <c r="D7368" t="s">
        <v>14</v>
      </c>
      <c r="E7368" t="s">
        <v>122</v>
      </c>
      <c r="F7368" t="s">
        <v>123</v>
      </c>
      <c r="G7368" t="s">
        <v>18</v>
      </c>
      <c r="H7368" s="1">
        <v>44</v>
      </c>
      <c r="I7368" s="1">
        <v>105</v>
      </c>
      <c r="J7368" s="1">
        <v>4620</v>
      </c>
      <c r="K7368" s="2">
        <v>2125.1999999999998</v>
      </c>
      <c r="L7368">
        <v>0.45999999999999996</v>
      </c>
      <c r="M7368" t="s">
        <v>82</v>
      </c>
    </row>
    <row r="7369" spans="1:13" x14ac:dyDescent="0.25">
      <c r="A7369" t="s">
        <v>33</v>
      </c>
      <c r="B7369">
        <v>1185732</v>
      </c>
      <c r="C7369" s="6">
        <v>44355</v>
      </c>
      <c r="D7369" t="s">
        <v>14</v>
      </c>
      <c r="E7369" t="s">
        <v>122</v>
      </c>
      <c r="F7369" t="s">
        <v>123</v>
      </c>
      <c r="G7369" t="s">
        <v>19</v>
      </c>
      <c r="H7369" s="1">
        <v>38</v>
      </c>
      <c r="I7369" s="1">
        <v>69</v>
      </c>
      <c r="J7369" s="1">
        <v>2622</v>
      </c>
      <c r="K7369" s="2">
        <v>1389.66</v>
      </c>
      <c r="L7369">
        <v>0.53</v>
      </c>
      <c r="M7369" t="s">
        <v>82</v>
      </c>
    </row>
    <row r="7370" spans="1:13" x14ac:dyDescent="0.25">
      <c r="A7370" t="s">
        <v>33</v>
      </c>
      <c r="B7370">
        <v>1185732</v>
      </c>
      <c r="C7370" s="6">
        <v>44355</v>
      </c>
      <c r="D7370" t="s">
        <v>14</v>
      </c>
      <c r="E7370" t="s">
        <v>122</v>
      </c>
      <c r="F7370" t="s">
        <v>123</v>
      </c>
      <c r="G7370" t="s">
        <v>20</v>
      </c>
      <c r="H7370" s="1">
        <v>39</v>
      </c>
      <c r="I7370" s="1">
        <v>65</v>
      </c>
      <c r="J7370" s="1">
        <v>2535</v>
      </c>
      <c r="K7370" s="2">
        <v>1368.9</v>
      </c>
      <c r="L7370">
        <v>0.54</v>
      </c>
      <c r="M7370" t="s">
        <v>82</v>
      </c>
    </row>
    <row r="7371" spans="1:13" x14ac:dyDescent="0.25">
      <c r="A7371" t="s">
        <v>33</v>
      </c>
      <c r="B7371">
        <v>1185732</v>
      </c>
      <c r="C7371" s="6">
        <v>44355</v>
      </c>
      <c r="D7371" t="s">
        <v>14</v>
      </c>
      <c r="E7371" t="s">
        <v>122</v>
      </c>
      <c r="F7371" t="s">
        <v>123</v>
      </c>
      <c r="G7371" t="s">
        <v>21</v>
      </c>
      <c r="H7371" s="1">
        <v>46</v>
      </c>
      <c r="I7371" s="1">
        <v>65</v>
      </c>
      <c r="J7371" s="1">
        <v>2990</v>
      </c>
      <c r="K7371" s="2">
        <v>1345.4999999999998</v>
      </c>
      <c r="L7371">
        <v>0.44999999999999996</v>
      </c>
      <c r="M7371" t="s">
        <v>82</v>
      </c>
    </row>
    <row r="7372" spans="1:13" x14ac:dyDescent="0.25">
      <c r="A7372" t="s">
        <v>33</v>
      </c>
      <c r="B7372">
        <v>1185732</v>
      </c>
      <c r="C7372" s="6">
        <v>44355</v>
      </c>
      <c r="D7372" t="s">
        <v>14</v>
      </c>
      <c r="E7372" t="s">
        <v>122</v>
      </c>
      <c r="F7372" t="s">
        <v>123</v>
      </c>
      <c r="G7372" t="s">
        <v>22</v>
      </c>
      <c r="H7372" s="1">
        <v>50</v>
      </c>
      <c r="I7372" s="1">
        <v>120</v>
      </c>
      <c r="J7372" s="1">
        <v>6000</v>
      </c>
      <c r="K7372" s="2">
        <v>3000</v>
      </c>
      <c r="L7372">
        <v>0.5</v>
      </c>
      <c r="M7372" t="s">
        <v>82</v>
      </c>
    </row>
    <row r="7373" spans="1:13" x14ac:dyDescent="0.25">
      <c r="A7373" t="s">
        <v>33</v>
      </c>
      <c r="B7373">
        <v>1185732</v>
      </c>
      <c r="C7373" s="6">
        <v>44383</v>
      </c>
      <c r="D7373" t="s">
        <v>14</v>
      </c>
      <c r="E7373" t="s">
        <v>122</v>
      </c>
      <c r="F7373" t="s">
        <v>123</v>
      </c>
      <c r="G7373" t="s">
        <v>16</v>
      </c>
      <c r="H7373" s="1">
        <v>47</v>
      </c>
      <c r="I7373" s="1">
        <v>188</v>
      </c>
      <c r="J7373" s="1">
        <v>8836</v>
      </c>
      <c r="K7373" s="2">
        <v>4152.92</v>
      </c>
      <c r="L7373">
        <v>0.47</v>
      </c>
      <c r="M7373" t="s">
        <v>82</v>
      </c>
    </row>
    <row r="7374" spans="1:13" x14ac:dyDescent="0.25">
      <c r="A7374" t="s">
        <v>33</v>
      </c>
      <c r="B7374">
        <v>1185732</v>
      </c>
      <c r="C7374" s="6">
        <v>44383</v>
      </c>
      <c r="D7374" t="s">
        <v>14</v>
      </c>
      <c r="E7374" t="s">
        <v>122</v>
      </c>
      <c r="F7374" t="s">
        <v>123</v>
      </c>
      <c r="G7374" t="s">
        <v>18</v>
      </c>
      <c r="H7374" s="1">
        <v>42</v>
      </c>
      <c r="I7374" s="1">
        <v>98</v>
      </c>
      <c r="J7374" s="1">
        <v>4116</v>
      </c>
      <c r="K7374" s="2">
        <v>2058</v>
      </c>
      <c r="L7374">
        <v>0.5</v>
      </c>
      <c r="M7374" t="s">
        <v>82</v>
      </c>
    </row>
    <row r="7375" spans="1:13" x14ac:dyDescent="0.25">
      <c r="A7375" t="s">
        <v>33</v>
      </c>
      <c r="B7375">
        <v>1185732</v>
      </c>
      <c r="C7375" s="6">
        <v>44383</v>
      </c>
      <c r="D7375" t="s">
        <v>14</v>
      </c>
      <c r="E7375" t="s">
        <v>122</v>
      </c>
      <c r="F7375" t="s">
        <v>123</v>
      </c>
      <c r="G7375" t="s">
        <v>19</v>
      </c>
      <c r="H7375" s="1">
        <v>37</v>
      </c>
      <c r="I7375" s="1">
        <v>81</v>
      </c>
      <c r="J7375" s="1">
        <v>2997</v>
      </c>
      <c r="K7375" s="2">
        <v>1558.44</v>
      </c>
      <c r="L7375">
        <v>0.52</v>
      </c>
      <c r="M7375" t="s">
        <v>82</v>
      </c>
    </row>
    <row r="7376" spans="1:13" x14ac:dyDescent="0.25">
      <c r="A7376" t="s">
        <v>33</v>
      </c>
      <c r="B7376">
        <v>1185732</v>
      </c>
      <c r="C7376" s="6">
        <v>44383</v>
      </c>
      <c r="D7376" t="s">
        <v>14</v>
      </c>
      <c r="E7376" t="s">
        <v>122</v>
      </c>
      <c r="F7376" t="s">
        <v>123</v>
      </c>
      <c r="G7376" t="s">
        <v>20</v>
      </c>
      <c r="H7376" s="1">
        <v>36</v>
      </c>
      <c r="I7376" s="1">
        <v>63</v>
      </c>
      <c r="J7376" s="1">
        <v>2268</v>
      </c>
      <c r="K7376" s="2">
        <v>1224.72</v>
      </c>
      <c r="L7376">
        <v>0.54</v>
      </c>
      <c r="M7376" t="s">
        <v>82</v>
      </c>
    </row>
    <row r="7377" spans="1:13" x14ac:dyDescent="0.25">
      <c r="A7377" t="s">
        <v>33</v>
      </c>
      <c r="B7377">
        <v>1185732</v>
      </c>
      <c r="C7377" s="6">
        <v>44383</v>
      </c>
      <c r="D7377" t="s">
        <v>14</v>
      </c>
      <c r="E7377" t="s">
        <v>122</v>
      </c>
      <c r="F7377" t="s">
        <v>123</v>
      </c>
      <c r="G7377" t="s">
        <v>21</v>
      </c>
      <c r="H7377" s="1">
        <v>48</v>
      </c>
      <c r="I7377" s="1">
        <v>74</v>
      </c>
      <c r="J7377" s="1">
        <v>3552</v>
      </c>
      <c r="K7377" s="2">
        <v>1527.36</v>
      </c>
      <c r="L7377">
        <v>0.43</v>
      </c>
      <c r="M7377" t="s">
        <v>82</v>
      </c>
    </row>
    <row r="7378" spans="1:13" x14ac:dyDescent="0.25">
      <c r="A7378" t="s">
        <v>33</v>
      </c>
      <c r="B7378">
        <v>1185732</v>
      </c>
      <c r="C7378" s="6">
        <v>44383</v>
      </c>
      <c r="D7378" t="s">
        <v>14</v>
      </c>
      <c r="E7378" t="s">
        <v>122</v>
      </c>
      <c r="F7378" t="s">
        <v>123</v>
      </c>
      <c r="G7378" t="s">
        <v>22</v>
      </c>
      <c r="H7378" s="1">
        <v>54</v>
      </c>
      <c r="I7378" s="1">
        <v>131</v>
      </c>
      <c r="J7378" s="1">
        <v>7074</v>
      </c>
      <c r="K7378" s="2">
        <v>3749.2200000000003</v>
      </c>
      <c r="L7378">
        <v>0.53</v>
      </c>
      <c r="M7378" t="s">
        <v>82</v>
      </c>
    </row>
    <row r="7379" spans="1:13" x14ac:dyDescent="0.25">
      <c r="A7379" t="s">
        <v>33</v>
      </c>
      <c r="B7379">
        <v>1185732</v>
      </c>
      <c r="C7379" s="6">
        <v>44415</v>
      </c>
      <c r="D7379" t="s">
        <v>14</v>
      </c>
      <c r="E7379" t="s">
        <v>122</v>
      </c>
      <c r="F7379" t="s">
        <v>123</v>
      </c>
      <c r="G7379" t="s">
        <v>16</v>
      </c>
      <c r="H7379" s="1">
        <v>47</v>
      </c>
      <c r="I7379" s="1">
        <v>180</v>
      </c>
      <c r="J7379" s="1">
        <v>8460</v>
      </c>
      <c r="K7379" s="2">
        <v>4060.7999999999997</v>
      </c>
      <c r="L7379">
        <v>0.48</v>
      </c>
      <c r="M7379" t="s">
        <v>82</v>
      </c>
    </row>
    <row r="7380" spans="1:13" x14ac:dyDescent="0.25">
      <c r="A7380" t="s">
        <v>33</v>
      </c>
      <c r="B7380">
        <v>1185732</v>
      </c>
      <c r="C7380" s="6">
        <v>44415</v>
      </c>
      <c r="D7380" t="s">
        <v>14</v>
      </c>
      <c r="E7380" t="s">
        <v>122</v>
      </c>
      <c r="F7380" t="s">
        <v>123</v>
      </c>
      <c r="G7380" t="s">
        <v>18</v>
      </c>
      <c r="H7380" s="1">
        <v>42</v>
      </c>
      <c r="I7380" s="1">
        <v>101</v>
      </c>
      <c r="J7380" s="1">
        <v>4242</v>
      </c>
      <c r="K7380" s="2">
        <v>1993.7399999999998</v>
      </c>
      <c r="L7380">
        <v>0.47</v>
      </c>
      <c r="M7380" t="s">
        <v>82</v>
      </c>
    </row>
    <row r="7381" spans="1:13" x14ac:dyDescent="0.25">
      <c r="A7381" t="s">
        <v>33</v>
      </c>
      <c r="B7381">
        <v>1185732</v>
      </c>
      <c r="C7381" s="6">
        <v>44415</v>
      </c>
      <c r="D7381" t="s">
        <v>14</v>
      </c>
      <c r="E7381" t="s">
        <v>122</v>
      </c>
      <c r="F7381" t="s">
        <v>123</v>
      </c>
      <c r="G7381" t="s">
        <v>19</v>
      </c>
      <c r="H7381" s="1">
        <v>37</v>
      </c>
      <c r="I7381" s="1">
        <v>75</v>
      </c>
      <c r="J7381" s="1">
        <v>2775</v>
      </c>
      <c r="K7381" s="2">
        <v>1498.5</v>
      </c>
      <c r="L7381">
        <v>0.54</v>
      </c>
      <c r="M7381" t="s">
        <v>82</v>
      </c>
    </row>
    <row r="7382" spans="1:13" x14ac:dyDescent="0.25">
      <c r="A7382" t="s">
        <v>33</v>
      </c>
      <c r="B7382">
        <v>1185732</v>
      </c>
      <c r="C7382" s="6">
        <v>44415</v>
      </c>
      <c r="D7382" t="s">
        <v>14</v>
      </c>
      <c r="E7382" t="s">
        <v>122</v>
      </c>
      <c r="F7382" t="s">
        <v>123</v>
      </c>
      <c r="G7382" t="s">
        <v>20</v>
      </c>
      <c r="H7382" s="1">
        <v>36</v>
      </c>
      <c r="I7382" s="1">
        <v>52</v>
      </c>
      <c r="J7382" s="1">
        <v>1872</v>
      </c>
      <c r="K7382" s="2">
        <v>954.72</v>
      </c>
      <c r="L7382">
        <v>0.51</v>
      </c>
      <c r="M7382" t="s">
        <v>82</v>
      </c>
    </row>
    <row r="7383" spans="1:13" x14ac:dyDescent="0.25">
      <c r="A7383" t="s">
        <v>33</v>
      </c>
      <c r="B7383">
        <v>1185732</v>
      </c>
      <c r="C7383" s="6">
        <v>44415</v>
      </c>
      <c r="D7383" t="s">
        <v>14</v>
      </c>
      <c r="E7383" t="s">
        <v>122</v>
      </c>
      <c r="F7383" t="s">
        <v>123</v>
      </c>
      <c r="G7383" t="s">
        <v>21</v>
      </c>
      <c r="H7383" s="1">
        <v>46</v>
      </c>
      <c r="I7383" s="1">
        <v>46</v>
      </c>
      <c r="J7383" s="1">
        <v>2116</v>
      </c>
      <c r="K7383" s="2">
        <v>909.88</v>
      </c>
      <c r="L7383">
        <v>0.43</v>
      </c>
      <c r="M7383" t="s">
        <v>82</v>
      </c>
    </row>
    <row r="7384" spans="1:13" x14ac:dyDescent="0.25">
      <c r="A7384" t="s">
        <v>33</v>
      </c>
      <c r="B7384">
        <v>1185732</v>
      </c>
      <c r="C7384" s="6">
        <v>44415</v>
      </c>
      <c r="D7384" t="s">
        <v>14</v>
      </c>
      <c r="E7384" t="s">
        <v>122</v>
      </c>
      <c r="F7384" t="s">
        <v>123</v>
      </c>
      <c r="G7384" t="s">
        <v>22</v>
      </c>
      <c r="H7384" s="1">
        <v>52</v>
      </c>
      <c r="I7384" s="1">
        <v>105</v>
      </c>
      <c r="J7384" s="1">
        <v>5460</v>
      </c>
      <c r="K7384" s="2">
        <v>2893.8</v>
      </c>
      <c r="L7384">
        <v>0.53</v>
      </c>
      <c r="M7384" t="s">
        <v>82</v>
      </c>
    </row>
    <row r="7385" spans="1:13" x14ac:dyDescent="0.25">
      <c r="A7385" t="s">
        <v>33</v>
      </c>
      <c r="B7385">
        <v>1185732</v>
      </c>
      <c r="C7385" s="6">
        <v>44445</v>
      </c>
      <c r="D7385" t="s">
        <v>14</v>
      </c>
      <c r="E7385" t="s">
        <v>122</v>
      </c>
      <c r="F7385" t="s">
        <v>123</v>
      </c>
      <c r="G7385" t="s">
        <v>16</v>
      </c>
      <c r="H7385" s="1">
        <v>46</v>
      </c>
      <c r="I7385" s="1">
        <v>124</v>
      </c>
      <c r="J7385" s="1">
        <v>5704</v>
      </c>
      <c r="K7385" s="2">
        <v>2794.96</v>
      </c>
      <c r="L7385">
        <v>0.49</v>
      </c>
      <c r="M7385" t="s">
        <v>82</v>
      </c>
    </row>
    <row r="7386" spans="1:13" x14ac:dyDescent="0.25">
      <c r="A7386" t="s">
        <v>33</v>
      </c>
      <c r="B7386">
        <v>1185732</v>
      </c>
      <c r="C7386" s="6">
        <v>44445</v>
      </c>
      <c r="D7386" t="s">
        <v>14</v>
      </c>
      <c r="E7386" t="s">
        <v>122</v>
      </c>
      <c r="F7386" t="s">
        <v>123</v>
      </c>
      <c r="G7386" t="s">
        <v>18</v>
      </c>
      <c r="H7386" s="1">
        <v>41</v>
      </c>
      <c r="I7386" s="1">
        <v>72</v>
      </c>
      <c r="J7386" s="1">
        <v>2952</v>
      </c>
      <c r="K7386" s="2">
        <v>1476</v>
      </c>
      <c r="L7386">
        <v>0.5</v>
      </c>
      <c r="M7386" t="s">
        <v>82</v>
      </c>
    </row>
    <row r="7387" spans="1:13" x14ac:dyDescent="0.25">
      <c r="A7387" t="s">
        <v>33</v>
      </c>
      <c r="B7387">
        <v>1185732</v>
      </c>
      <c r="C7387" s="6">
        <v>44445</v>
      </c>
      <c r="D7387" t="s">
        <v>14</v>
      </c>
      <c r="E7387" t="s">
        <v>122</v>
      </c>
      <c r="F7387" t="s">
        <v>123</v>
      </c>
      <c r="G7387" t="s">
        <v>19</v>
      </c>
      <c r="H7387" s="1">
        <v>39</v>
      </c>
      <c r="I7387" s="1">
        <v>51</v>
      </c>
      <c r="J7387" s="1">
        <v>1989</v>
      </c>
      <c r="K7387" s="2">
        <v>1054.17</v>
      </c>
      <c r="L7387">
        <v>0.53</v>
      </c>
      <c r="M7387" t="s">
        <v>82</v>
      </c>
    </row>
    <row r="7388" spans="1:13" x14ac:dyDescent="0.25">
      <c r="A7388" t="s">
        <v>33</v>
      </c>
      <c r="B7388">
        <v>1185732</v>
      </c>
      <c r="C7388" s="6">
        <v>44445</v>
      </c>
      <c r="D7388" t="s">
        <v>14</v>
      </c>
      <c r="E7388" t="s">
        <v>122</v>
      </c>
      <c r="F7388" t="s">
        <v>123</v>
      </c>
      <c r="G7388" t="s">
        <v>20</v>
      </c>
      <c r="H7388" s="1">
        <v>37</v>
      </c>
      <c r="I7388" s="1">
        <v>38</v>
      </c>
      <c r="J7388" s="1">
        <v>1406</v>
      </c>
      <c r="K7388" s="2">
        <v>745.18000000000006</v>
      </c>
      <c r="L7388">
        <v>0.53</v>
      </c>
      <c r="M7388" t="s">
        <v>82</v>
      </c>
    </row>
    <row r="7389" spans="1:13" x14ac:dyDescent="0.25">
      <c r="A7389" t="s">
        <v>33</v>
      </c>
      <c r="B7389">
        <v>1185732</v>
      </c>
      <c r="C7389" s="6">
        <v>44445</v>
      </c>
      <c r="D7389" t="s">
        <v>14</v>
      </c>
      <c r="E7389" t="s">
        <v>122</v>
      </c>
      <c r="F7389" t="s">
        <v>123</v>
      </c>
      <c r="G7389" t="s">
        <v>21</v>
      </c>
      <c r="H7389" s="1">
        <v>47</v>
      </c>
      <c r="I7389" s="1">
        <v>41</v>
      </c>
      <c r="J7389" s="1">
        <v>1927</v>
      </c>
      <c r="K7389" s="2">
        <v>790.06999999999994</v>
      </c>
      <c r="L7389">
        <v>0.41</v>
      </c>
      <c r="M7389" t="s">
        <v>82</v>
      </c>
    </row>
    <row r="7390" spans="1:13" x14ac:dyDescent="0.25">
      <c r="A7390" t="s">
        <v>33</v>
      </c>
      <c r="B7390">
        <v>1185732</v>
      </c>
      <c r="C7390" s="6">
        <v>44445</v>
      </c>
      <c r="D7390" t="s">
        <v>14</v>
      </c>
      <c r="E7390" t="s">
        <v>122</v>
      </c>
      <c r="F7390" t="s">
        <v>123</v>
      </c>
      <c r="G7390" t="s">
        <v>22</v>
      </c>
      <c r="H7390" s="1">
        <v>50</v>
      </c>
      <c r="I7390" s="1">
        <v>73</v>
      </c>
      <c r="J7390" s="1">
        <v>3650</v>
      </c>
      <c r="K7390" s="2">
        <v>1934.5</v>
      </c>
      <c r="L7390">
        <v>0.53</v>
      </c>
      <c r="M7390" t="s">
        <v>82</v>
      </c>
    </row>
    <row r="7391" spans="1:13" x14ac:dyDescent="0.25">
      <c r="A7391" t="s">
        <v>33</v>
      </c>
      <c r="B7391">
        <v>1185732</v>
      </c>
      <c r="C7391" s="6">
        <v>44477</v>
      </c>
      <c r="D7391" t="s">
        <v>14</v>
      </c>
      <c r="E7391" t="s">
        <v>122</v>
      </c>
      <c r="F7391" t="s">
        <v>123</v>
      </c>
      <c r="G7391" t="s">
        <v>16</v>
      </c>
      <c r="H7391" s="1">
        <v>53</v>
      </c>
      <c r="I7391" s="1">
        <v>119</v>
      </c>
      <c r="J7391" s="1">
        <v>6307</v>
      </c>
      <c r="K7391" s="2">
        <v>2901.22</v>
      </c>
      <c r="L7391">
        <v>0.45999999999999996</v>
      </c>
      <c r="M7391" t="s">
        <v>82</v>
      </c>
    </row>
    <row r="7392" spans="1:13" x14ac:dyDescent="0.25">
      <c r="A7392" t="s">
        <v>33</v>
      </c>
      <c r="B7392">
        <v>1185732</v>
      </c>
      <c r="C7392" s="6">
        <v>44477</v>
      </c>
      <c r="D7392" t="s">
        <v>14</v>
      </c>
      <c r="E7392" t="s">
        <v>122</v>
      </c>
      <c r="F7392" t="s">
        <v>123</v>
      </c>
      <c r="G7392" t="s">
        <v>18</v>
      </c>
      <c r="H7392" s="1">
        <v>48</v>
      </c>
      <c r="I7392" s="1">
        <v>63</v>
      </c>
      <c r="J7392" s="1">
        <v>3024</v>
      </c>
      <c r="K7392" s="2">
        <v>1512</v>
      </c>
      <c r="L7392">
        <v>0.5</v>
      </c>
      <c r="M7392" t="s">
        <v>82</v>
      </c>
    </row>
    <row r="7393" spans="1:13" x14ac:dyDescent="0.25">
      <c r="A7393" t="s">
        <v>33</v>
      </c>
      <c r="B7393">
        <v>1185732</v>
      </c>
      <c r="C7393" s="6">
        <v>44477</v>
      </c>
      <c r="D7393" t="s">
        <v>14</v>
      </c>
      <c r="E7393" t="s">
        <v>122</v>
      </c>
      <c r="F7393" t="s">
        <v>123</v>
      </c>
      <c r="G7393" t="s">
        <v>19</v>
      </c>
      <c r="H7393" s="1">
        <v>46</v>
      </c>
      <c r="I7393" s="1">
        <v>42</v>
      </c>
      <c r="J7393" s="1">
        <v>1932</v>
      </c>
      <c r="K7393" s="2">
        <v>966</v>
      </c>
      <c r="L7393">
        <v>0.5</v>
      </c>
      <c r="M7393" t="s">
        <v>82</v>
      </c>
    </row>
    <row r="7394" spans="1:13" x14ac:dyDescent="0.25">
      <c r="A7394" t="s">
        <v>33</v>
      </c>
      <c r="B7394">
        <v>1185732</v>
      </c>
      <c r="C7394" s="6">
        <v>44477</v>
      </c>
      <c r="D7394" t="s">
        <v>14</v>
      </c>
      <c r="E7394" t="s">
        <v>122</v>
      </c>
      <c r="F7394" t="s">
        <v>123</v>
      </c>
      <c r="G7394" t="s">
        <v>20</v>
      </c>
      <c r="H7394" s="1">
        <v>48</v>
      </c>
      <c r="I7394" s="1">
        <v>31</v>
      </c>
      <c r="J7394" s="1">
        <v>1488</v>
      </c>
      <c r="K7394" s="2">
        <v>773.76</v>
      </c>
      <c r="L7394">
        <v>0.52</v>
      </c>
      <c r="M7394" t="s">
        <v>82</v>
      </c>
    </row>
    <row r="7395" spans="1:13" x14ac:dyDescent="0.25">
      <c r="A7395" t="s">
        <v>33</v>
      </c>
      <c r="B7395">
        <v>1185732</v>
      </c>
      <c r="C7395" s="6">
        <v>44477</v>
      </c>
      <c r="D7395" t="s">
        <v>14</v>
      </c>
      <c r="E7395" t="s">
        <v>122</v>
      </c>
      <c r="F7395" t="s">
        <v>123</v>
      </c>
      <c r="G7395" t="s">
        <v>21</v>
      </c>
      <c r="H7395" s="1">
        <v>58</v>
      </c>
      <c r="I7395" s="1">
        <v>38</v>
      </c>
      <c r="J7395" s="1">
        <v>2204</v>
      </c>
      <c r="K7395" s="2">
        <v>903.64</v>
      </c>
      <c r="L7395">
        <v>0.41</v>
      </c>
      <c r="M7395" t="s">
        <v>82</v>
      </c>
    </row>
    <row r="7396" spans="1:13" x14ac:dyDescent="0.25">
      <c r="A7396" t="s">
        <v>25</v>
      </c>
      <c r="B7396">
        <v>1185732</v>
      </c>
      <c r="C7396" s="6">
        <v>44477</v>
      </c>
      <c r="D7396" t="s">
        <v>14</v>
      </c>
      <c r="E7396" t="s">
        <v>122</v>
      </c>
      <c r="F7396" t="s">
        <v>123</v>
      </c>
      <c r="G7396" t="s">
        <v>22</v>
      </c>
      <c r="H7396" s="1">
        <v>62</v>
      </c>
      <c r="I7396" s="1">
        <v>68</v>
      </c>
      <c r="J7396" s="1">
        <v>4216</v>
      </c>
      <c r="K7396" s="2">
        <v>2234.48</v>
      </c>
      <c r="L7396">
        <v>0.53</v>
      </c>
      <c r="M7396" t="s">
        <v>82</v>
      </c>
    </row>
    <row r="7397" spans="1:13" x14ac:dyDescent="0.25">
      <c r="A7397" t="s">
        <v>25</v>
      </c>
      <c r="B7397">
        <v>1185732</v>
      </c>
      <c r="C7397" s="6">
        <v>44507</v>
      </c>
      <c r="D7397" t="s">
        <v>14</v>
      </c>
      <c r="E7397" t="s">
        <v>122</v>
      </c>
      <c r="F7397" t="s">
        <v>123</v>
      </c>
      <c r="G7397" t="s">
        <v>16</v>
      </c>
      <c r="H7397" s="1">
        <v>59</v>
      </c>
      <c r="I7397" s="1">
        <v>108</v>
      </c>
      <c r="J7397" s="1">
        <v>6372</v>
      </c>
      <c r="K7397" s="2">
        <v>3058.56</v>
      </c>
      <c r="L7397">
        <v>0.48</v>
      </c>
      <c r="M7397" t="s">
        <v>82</v>
      </c>
    </row>
    <row r="7398" spans="1:13" x14ac:dyDescent="0.25">
      <c r="A7398" t="s">
        <v>25</v>
      </c>
      <c r="B7398">
        <v>1185732</v>
      </c>
      <c r="C7398" s="6">
        <v>44507</v>
      </c>
      <c r="D7398" t="s">
        <v>14</v>
      </c>
      <c r="E7398" t="s">
        <v>122</v>
      </c>
      <c r="F7398" t="s">
        <v>123</v>
      </c>
      <c r="G7398" t="s">
        <v>18</v>
      </c>
      <c r="H7398" s="1">
        <v>46</v>
      </c>
      <c r="I7398" s="1">
        <v>80</v>
      </c>
      <c r="J7398" s="1">
        <v>3680</v>
      </c>
      <c r="K7398" s="2">
        <v>1803.2</v>
      </c>
      <c r="L7398">
        <v>0.49</v>
      </c>
      <c r="M7398" t="s">
        <v>82</v>
      </c>
    </row>
    <row r="7399" spans="1:13" x14ac:dyDescent="0.25">
      <c r="A7399" t="s">
        <v>25</v>
      </c>
      <c r="B7399">
        <v>1185732</v>
      </c>
      <c r="C7399" s="6">
        <v>44507</v>
      </c>
      <c r="D7399" t="s">
        <v>14</v>
      </c>
      <c r="E7399" t="s">
        <v>122</v>
      </c>
      <c r="F7399" t="s">
        <v>123</v>
      </c>
      <c r="G7399" t="s">
        <v>19</v>
      </c>
      <c r="H7399" s="1">
        <v>48</v>
      </c>
      <c r="I7399" s="1">
        <v>68</v>
      </c>
      <c r="J7399" s="1">
        <v>3264</v>
      </c>
      <c r="K7399" s="2">
        <v>1664.64</v>
      </c>
      <c r="L7399">
        <v>0.51</v>
      </c>
      <c r="M7399" t="s">
        <v>82</v>
      </c>
    </row>
    <row r="7400" spans="1:13" x14ac:dyDescent="0.25">
      <c r="A7400" t="s">
        <v>25</v>
      </c>
      <c r="B7400">
        <v>1185732</v>
      </c>
      <c r="C7400" s="6">
        <v>44507</v>
      </c>
      <c r="D7400" t="s">
        <v>14</v>
      </c>
      <c r="E7400" t="s">
        <v>122</v>
      </c>
      <c r="F7400" t="s">
        <v>123</v>
      </c>
      <c r="G7400" t="s">
        <v>20</v>
      </c>
      <c r="H7400" s="1">
        <v>49</v>
      </c>
      <c r="I7400" s="1">
        <v>65</v>
      </c>
      <c r="J7400" s="1">
        <v>3185</v>
      </c>
      <c r="K7400" s="2">
        <v>1751.7500000000002</v>
      </c>
      <c r="L7400">
        <v>0.55000000000000004</v>
      </c>
      <c r="M7400" t="s">
        <v>82</v>
      </c>
    </row>
    <row r="7401" spans="1:13" x14ac:dyDescent="0.25">
      <c r="A7401" t="s">
        <v>25</v>
      </c>
      <c r="B7401">
        <v>1185732</v>
      </c>
      <c r="C7401" s="6">
        <v>44507</v>
      </c>
      <c r="D7401" t="s">
        <v>14</v>
      </c>
      <c r="E7401" t="s">
        <v>122</v>
      </c>
      <c r="F7401" t="s">
        <v>123</v>
      </c>
      <c r="G7401" t="s">
        <v>21</v>
      </c>
      <c r="H7401" s="1">
        <v>55</v>
      </c>
      <c r="I7401" s="1">
        <v>59</v>
      </c>
      <c r="J7401" s="1">
        <v>3245</v>
      </c>
      <c r="K7401" s="2">
        <v>1427.8</v>
      </c>
      <c r="L7401">
        <v>0.44</v>
      </c>
      <c r="M7401" t="s">
        <v>82</v>
      </c>
    </row>
    <row r="7402" spans="1:13" x14ac:dyDescent="0.25">
      <c r="A7402" t="s">
        <v>25</v>
      </c>
      <c r="B7402">
        <v>1185732</v>
      </c>
      <c r="C7402" s="6">
        <v>44507</v>
      </c>
      <c r="D7402" t="s">
        <v>14</v>
      </c>
      <c r="E7402" t="s">
        <v>122</v>
      </c>
      <c r="F7402" t="s">
        <v>123</v>
      </c>
      <c r="G7402" t="s">
        <v>22</v>
      </c>
      <c r="H7402" s="1">
        <v>59</v>
      </c>
      <c r="I7402" s="1">
        <v>91</v>
      </c>
      <c r="J7402" s="1">
        <v>5369</v>
      </c>
      <c r="K7402" s="2">
        <v>2845.57</v>
      </c>
      <c r="L7402">
        <v>0.53</v>
      </c>
      <c r="M7402" t="s">
        <v>82</v>
      </c>
    </row>
    <row r="7403" spans="1:13" x14ac:dyDescent="0.25">
      <c r="A7403" t="s">
        <v>25</v>
      </c>
      <c r="B7403">
        <v>1185732</v>
      </c>
      <c r="C7403" s="6">
        <v>44536</v>
      </c>
      <c r="D7403" t="s">
        <v>14</v>
      </c>
      <c r="E7403" t="s">
        <v>122</v>
      </c>
      <c r="F7403" t="s">
        <v>123</v>
      </c>
      <c r="G7403" t="s">
        <v>16</v>
      </c>
      <c r="H7403" s="1">
        <v>55</v>
      </c>
      <c r="I7403" s="1">
        <v>149</v>
      </c>
      <c r="J7403" s="1">
        <v>8195</v>
      </c>
      <c r="K7403" s="2">
        <v>3933.6</v>
      </c>
      <c r="L7403">
        <v>0.48</v>
      </c>
      <c r="M7403" t="s">
        <v>82</v>
      </c>
    </row>
    <row r="7404" spans="1:13" x14ac:dyDescent="0.25">
      <c r="A7404" t="s">
        <v>25</v>
      </c>
      <c r="B7404">
        <v>1185732</v>
      </c>
      <c r="C7404" s="6">
        <v>44536</v>
      </c>
      <c r="D7404" t="s">
        <v>14</v>
      </c>
      <c r="E7404" t="s">
        <v>122</v>
      </c>
      <c r="F7404" t="s">
        <v>123</v>
      </c>
      <c r="G7404" t="s">
        <v>18</v>
      </c>
      <c r="H7404" s="1">
        <v>49</v>
      </c>
      <c r="I7404" s="1">
        <v>105</v>
      </c>
      <c r="J7404" s="1">
        <v>5145</v>
      </c>
      <c r="K7404" s="2">
        <v>2469.6</v>
      </c>
      <c r="L7404">
        <v>0.48</v>
      </c>
      <c r="M7404" t="s">
        <v>82</v>
      </c>
    </row>
    <row r="7405" spans="1:13" x14ac:dyDescent="0.25">
      <c r="A7405" t="s">
        <v>25</v>
      </c>
      <c r="B7405">
        <v>1185732</v>
      </c>
      <c r="C7405" s="6">
        <v>44536</v>
      </c>
      <c r="D7405" t="s">
        <v>14</v>
      </c>
      <c r="E7405" t="s">
        <v>122</v>
      </c>
      <c r="F7405" t="s">
        <v>123</v>
      </c>
      <c r="G7405" t="s">
        <v>19</v>
      </c>
      <c r="H7405" s="1">
        <v>49</v>
      </c>
      <c r="I7405" s="1">
        <v>91</v>
      </c>
      <c r="J7405" s="1">
        <v>4459</v>
      </c>
      <c r="K7405" s="2">
        <v>2229.5</v>
      </c>
      <c r="L7405">
        <v>0.5</v>
      </c>
      <c r="M7405" t="s">
        <v>82</v>
      </c>
    </row>
    <row r="7406" spans="1:13" x14ac:dyDescent="0.25">
      <c r="A7406" t="s">
        <v>25</v>
      </c>
      <c r="B7406">
        <v>1185732</v>
      </c>
      <c r="C7406" s="6">
        <v>44536</v>
      </c>
      <c r="D7406" t="s">
        <v>14</v>
      </c>
      <c r="E7406" t="s">
        <v>122</v>
      </c>
      <c r="F7406" t="s">
        <v>123</v>
      </c>
      <c r="G7406" t="s">
        <v>20</v>
      </c>
      <c r="H7406" s="1">
        <v>47</v>
      </c>
      <c r="I7406" s="1">
        <v>83</v>
      </c>
      <c r="J7406" s="1">
        <v>3901</v>
      </c>
      <c r="K7406" s="2">
        <v>1989.51</v>
      </c>
      <c r="L7406">
        <v>0.51</v>
      </c>
      <c r="M7406" t="s">
        <v>82</v>
      </c>
    </row>
    <row r="7407" spans="1:13" x14ac:dyDescent="0.25">
      <c r="A7407" t="s">
        <v>25</v>
      </c>
      <c r="B7407">
        <v>1185732</v>
      </c>
      <c r="C7407" s="6">
        <v>44536</v>
      </c>
      <c r="D7407" t="s">
        <v>14</v>
      </c>
      <c r="E7407" t="s">
        <v>122</v>
      </c>
      <c r="F7407" t="s">
        <v>123</v>
      </c>
      <c r="G7407" t="s">
        <v>21</v>
      </c>
      <c r="H7407" s="1">
        <v>55</v>
      </c>
      <c r="I7407" s="1">
        <v>83</v>
      </c>
      <c r="J7407" s="1">
        <v>4565</v>
      </c>
      <c r="K7407" s="2">
        <v>2054.25</v>
      </c>
      <c r="L7407">
        <v>0.44999999999999996</v>
      </c>
      <c r="M7407" t="s">
        <v>82</v>
      </c>
    </row>
    <row r="7408" spans="1:13" x14ac:dyDescent="0.25">
      <c r="A7408" t="s">
        <v>25</v>
      </c>
      <c r="B7408">
        <v>1185732</v>
      </c>
      <c r="C7408" s="6">
        <v>44536</v>
      </c>
      <c r="D7408" t="s">
        <v>14</v>
      </c>
      <c r="E7408" t="s">
        <v>122</v>
      </c>
      <c r="F7408" t="s">
        <v>123</v>
      </c>
      <c r="G7408" t="s">
        <v>22</v>
      </c>
      <c r="H7408" s="1">
        <v>59</v>
      </c>
      <c r="I7408" s="1">
        <v>101</v>
      </c>
      <c r="J7408" s="1">
        <v>5959</v>
      </c>
      <c r="K7408" s="2">
        <v>3217.86</v>
      </c>
      <c r="L7408">
        <v>0.54</v>
      </c>
      <c r="M7408" t="s">
        <v>82</v>
      </c>
    </row>
    <row r="7409" spans="1:13" x14ac:dyDescent="0.25">
      <c r="A7409" t="s">
        <v>25</v>
      </c>
      <c r="B7409">
        <v>1185732</v>
      </c>
      <c r="C7409" s="6">
        <v>44203</v>
      </c>
      <c r="D7409" t="s">
        <v>14</v>
      </c>
      <c r="E7409" t="s">
        <v>122</v>
      </c>
      <c r="F7409" t="s">
        <v>123</v>
      </c>
      <c r="G7409" t="s">
        <v>16</v>
      </c>
      <c r="H7409" s="1">
        <v>38</v>
      </c>
      <c r="I7409" s="1">
        <v>125</v>
      </c>
      <c r="J7409" s="1">
        <v>4750</v>
      </c>
      <c r="K7409" s="2">
        <v>2422.5</v>
      </c>
      <c r="L7409">
        <v>0.51</v>
      </c>
      <c r="M7409" t="s">
        <v>82</v>
      </c>
    </row>
    <row r="7410" spans="1:13" x14ac:dyDescent="0.25">
      <c r="A7410" t="s">
        <v>25</v>
      </c>
      <c r="B7410">
        <v>1185732</v>
      </c>
      <c r="C7410" s="6">
        <v>44203</v>
      </c>
      <c r="D7410" t="s">
        <v>14</v>
      </c>
      <c r="E7410" t="s">
        <v>122</v>
      </c>
      <c r="F7410" t="s">
        <v>123</v>
      </c>
      <c r="G7410" t="s">
        <v>18</v>
      </c>
      <c r="H7410" s="1">
        <v>37</v>
      </c>
      <c r="I7410" s="1">
        <v>87</v>
      </c>
      <c r="J7410" s="1">
        <v>3219</v>
      </c>
      <c r="K7410" s="2">
        <v>1673.88</v>
      </c>
      <c r="L7410">
        <v>0.52</v>
      </c>
      <c r="M7410" t="s">
        <v>82</v>
      </c>
    </row>
    <row r="7411" spans="1:13" x14ac:dyDescent="0.25">
      <c r="A7411" t="s">
        <v>25</v>
      </c>
      <c r="B7411">
        <v>1185732</v>
      </c>
      <c r="C7411" s="6">
        <v>44203</v>
      </c>
      <c r="D7411" t="s">
        <v>14</v>
      </c>
      <c r="E7411" t="s">
        <v>122</v>
      </c>
      <c r="F7411" t="s">
        <v>123</v>
      </c>
      <c r="G7411" t="s">
        <v>19</v>
      </c>
      <c r="H7411" s="1">
        <v>28</v>
      </c>
      <c r="I7411" s="1">
        <v>90</v>
      </c>
      <c r="J7411" s="1">
        <v>2520</v>
      </c>
      <c r="K7411" s="2">
        <v>1008</v>
      </c>
      <c r="L7411">
        <v>0.4</v>
      </c>
      <c r="M7411" t="s">
        <v>82</v>
      </c>
    </row>
    <row r="7412" spans="1:13" x14ac:dyDescent="0.25">
      <c r="A7412" t="s">
        <v>25</v>
      </c>
      <c r="B7412">
        <v>1185732</v>
      </c>
      <c r="C7412" s="6">
        <v>44203</v>
      </c>
      <c r="D7412" t="s">
        <v>14</v>
      </c>
      <c r="E7412" t="s">
        <v>122</v>
      </c>
      <c r="F7412" t="s">
        <v>123</v>
      </c>
      <c r="G7412" t="s">
        <v>20</v>
      </c>
      <c r="H7412" s="1">
        <v>33</v>
      </c>
      <c r="I7412" s="1">
        <v>42</v>
      </c>
      <c r="J7412" s="1">
        <v>1386</v>
      </c>
      <c r="K7412" s="2">
        <v>609.84</v>
      </c>
      <c r="L7412">
        <v>0.44</v>
      </c>
      <c r="M7412" t="s">
        <v>82</v>
      </c>
    </row>
    <row r="7413" spans="1:13" x14ac:dyDescent="0.25">
      <c r="A7413" t="s">
        <v>25</v>
      </c>
      <c r="B7413">
        <v>1185732</v>
      </c>
      <c r="C7413" s="6">
        <v>44203</v>
      </c>
      <c r="D7413" t="s">
        <v>14</v>
      </c>
      <c r="E7413" t="s">
        <v>122</v>
      </c>
      <c r="F7413" t="s">
        <v>123</v>
      </c>
      <c r="G7413" t="s">
        <v>21</v>
      </c>
      <c r="H7413" s="1">
        <v>49</v>
      </c>
      <c r="I7413" s="1">
        <v>60</v>
      </c>
      <c r="J7413" s="1">
        <v>2940</v>
      </c>
      <c r="K7413" s="2">
        <v>1205.3999999999999</v>
      </c>
      <c r="L7413">
        <v>0.41</v>
      </c>
      <c r="M7413" t="s">
        <v>82</v>
      </c>
    </row>
    <row r="7414" spans="1:13" x14ac:dyDescent="0.25">
      <c r="A7414" t="s">
        <v>25</v>
      </c>
      <c r="B7414">
        <v>1185732</v>
      </c>
      <c r="C7414" s="6">
        <v>44203</v>
      </c>
      <c r="D7414" t="s">
        <v>14</v>
      </c>
      <c r="E7414" t="s">
        <v>122</v>
      </c>
      <c r="F7414" t="s">
        <v>123</v>
      </c>
      <c r="G7414" t="s">
        <v>22</v>
      </c>
      <c r="H7414" s="1">
        <v>37</v>
      </c>
      <c r="I7414" s="1">
        <v>81</v>
      </c>
      <c r="J7414" s="1">
        <v>2997</v>
      </c>
      <c r="K7414" s="2">
        <v>1498.5</v>
      </c>
      <c r="L7414">
        <v>0.5</v>
      </c>
      <c r="M7414" t="s">
        <v>82</v>
      </c>
    </row>
    <row r="7415" spans="1:13" x14ac:dyDescent="0.25">
      <c r="A7415" t="s">
        <v>25</v>
      </c>
      <c r="B7415">
        <v>1185732</v>
      </c>
      <c r="C7415" s="6">
        <v>44232</v>
      </c>
      <c r="D7415" t="s">
        <v>14</v>
      </c>
      <c r="E7415" t="s">
        <v>122</v>
      </c>
      <c r="F7415" t="s">
        <v>123</v>
      </c>
      <c r="G7415" t="s">
        <v>16</v>
      </c>
      <c r="H7415" s="1">
        <v>39</v>
      </c>
      <c r="I7415" s="1">
        <v>149</v>
      </c>
      <c r="J7415" s="1">
        <v>5811</v>
      </c>
      <c r="K7415" s="2">
        <v>2905.5</v>
      </c>
      <c r="L7415">
        <v>0.5</v>
      </c>
      <c r="M7415" t="s">
        <v>82</v>
      </c>
    </row>
    <row r="7416" spans="1:13" x14ac:dyDescent="0.25">
      <c r="A7416" t="s">
        <v>25</v>
      </c>
      <c r="B7416">
        <v>1185732</v>
      </c>
      <c r="C7416" s="6">
        <v>44232</v>
      </c>
      <c r="D7416" t="s">
        <v>14</v>
      </c>
      <c r="E7416" t="s">
        <v>122</v>
      </c>
      <c r="F7416" t="s">
        <v>123</v>
      </c>
      <c r="G7416" t="s">
        <v>18</v>
      </c>
      <c r="H7416" s="1">
        <v>37</v>
      </c>
      <c r="I7416" s="1">
        <v>54</v>
      </c>
      <c r="J7416" s="1">
        <v>1998</v>
      </c>
      <c r="K7416" s="2">
        <v>999</v>
      </c>
      <c r="L7416">
        <v>0.5</v>
      </c>
      <c r="M7416" t="s">
        <v>82</v>
      </c>
    </row>
    <row r="7417" spans="1:13" x14ac:dyDescent="0.25">
      <c r="A7417" t="s">
        <v>25</v>
      </c>
      <c r="B7417">
        <v>1185732</v>
      </c>
      <c r="C7417" s="6">
        <v>44232</v>
      </c>
      <c r="D7417" t="s">
        <v>14</v>
      </c>
      <c r="E7417" t="s">
        <v>122</v>
      </c>
      <c r="F7417" t="s">
        <v>123</v>
      </c>
      <c r="G7417" t="s">
        <v>19</v>
      </c>
      <c r="H7417" s="1">
        <v>29</v>
      </c>
      <c r="I7417" s="1">
        <v>65</v>
      </c>
      <c r="J7417" s="1">
        <v>1885</v>
      </c>
      <c r="K7417" s="2">
        <v>848.24999999999989</v>
      </c>
      <c r="L7417">
        <v>0.44999999999999996</v>
      </c>
      <c r="M7417" t="s">
        <v>82</v>
      </c>
    </row>
    <row r="7418" spans="1:13" x14ac:dyDescent="0.25">
      <c r="A7418" t="s">
        <v>25</v>
      </c>
      <c r="B7418">
        <v>1185732</v>
      </c>
      <c r="C7418" s="6">
        <v>44232</v>
      </c>
      <c r="D7418" t="s">
        <v>14</v>
      </c>
      <c r="E7418" t="s">
        <v>124</v>
      </c>
      <c r="F7418" t="s">
        <v>125</v>
      </c>
      <c r="G7418" t="s">
        <v>20</v>
      </c>
      <c r="H7418" s="1">
        <v>32</v>
      </c>
      <c r="I7418" s="1">
        <v>34</v>
      </c>
      <c r="J7418" s="1">
        <v>1088</v>
      </c>
      <c r="K7418" s="2">
        <v>478.72</v>
      </c>
      <c r="L7418">
        <v>0.44</v>
      </c>
      <c r="M7418" t="s">
        <v>82</v>
      </c>
    </row>
    <row r="7419" spans="1:13" x14ac:dyDescent="0.25">
      <c r="A7419" t="s">
        <v>25</v>
      </c>
      <c r="B7419">
        <v>1185732</v>
      </c>
      <c r="C7419" s="6">
        <v>44232</v>
      </c>
      <c r="D7419" t="s">
        <v>14</v>
      </c>
      <c r="E7419" t="s">
        <v>124</v>
      </c>
      <c r="F7419" t="s">
        <v>125</v>
      </c>
      <c r="G7419" t="s">
        <v>21</v>
      </c>
      <c r="H7419" s="1">
        <v>49</v>
      </c>
      <c r="I7419" s="1">
        <v>60</v>
      </c>
      <c r="J7419" s="1">
        <v>2940</v>
      </c>
      <c r="K7419" s="2">
        <v>1293.5999999999999</v>
      </c>
      <c r="L7419">
        <v>0.44</v>
      </c>
      <c r="M7419" t="s">
        <v>82</v>
      </c>
    </row>
    <row r="7420" spans="1:13" x14ac:dyDescent="0.25">
      <c r="A7420" t="s">
        <v>25</v>
      </c>
      <c r="B7420">
        <v>1185732</v>
      </c>
      <c r="C7420" s="6">
        <v>44232</v>
      </c>
      <c r="D7420" t="s">
        <v>14</v>
      </c>
      <c r="E7420" t="s">
        <v>124</v>
      </c>
      <c r="F7420" t="s">
        <v>125</v>
      </c>
      <c r="G7420" t="s">
        <v>22</v>
      </c>
      <c r="H7420" s="1">
        <v>39</v>
      </c>
      <c r="I7420" s="1">
        <v>84</v>
      </c>
      <c r="J7420" s="1">
        <v>3276</v>
      </c>
      <c r="K7420" s="2">
        <v>1474.1999999999998</v>
      </c>
      <c r="L7420">
        <v>0.44999999999999996</v>
      </c>
      <c r="M7420" t="s">
        <v>82</v>
      </c>
    </row>
    <row r="7421" spans="1:13" x14ac:dyDescent="0.25">
      <c r="A7421" t="s">
        <v>25</v>
      </c>
      <c r="B7421">
        <v>1185732</v>
      </c>
      <c r="C7421" s="6">
        <v>44258</v>
      </c>
      <c r="D7421" t="s">
        <v>14</v>
      </c>
      <c r="E7421" t="s">
        <v>124</v>
      </c>
      <c r="F7421" t="s">
        <v>125</v>
      </c>
      <c r="G7421" t="s">
        <v>16</v>
      </c>
      <c r="H7421" s="1">
        <v>39</v>
      </c>
      <c r="I7421" s="1">
        <v>130</v>
      </c>
      <c r="J7421" s="1">
        <v>5070</v>
      </c>
      <c r="K7421" s="2">
        <v>2535</v>
      </c>
      <c r="L7421">
        <v>0.5</v>
      </c>
      <c r="M7421" t="s">
        <v>82</v>
      </c>
    </row>
    <row r="7422" spans="1:13" x14ac:dyDescent="0.25">
      <c r="A7422" t="s">
        <v>25</v>
      </c>
      <c r="B7422">
        <v>1185732</v>
      </c>
      <c r="C7422" s="6">
        <v>44258</v>
      </c>
      <c r="D7422" t="s">
        <v>14</v>
      </c>
      <c r="E7422" t="s">
        <v>124</v>
      </c>
      <c r="F7422" t="s">
        <v>125</v>
      </c>
      <c r="G7422" t="s">
        <v>18</v>
      </c>
      <c r="H7422" s="1">
        <v>38</v>
      </c>
      <c r="I7422" s="1">
        <v>56</v>
      </c>
      <c r="J7422" s="1">
        <v>2128</v>
      </c>
      <c r="K7422" s="2">
        <v>1149.1200000000001</v>
      </c>
      <c r="L7422">
        <v>0.54</v>
      </c>
      <c r="M7422" t="s">
        <v>82</v>
      </c>
    </row>
    <row r="7423" spans="1:13" x14ac:dyDescent="0.25">
      <c r="A7423" t="s">
        <v>25</v>
      </c>
      <c r="B7423">
        <v>1185732</v>
      </c>
      <c r="C7423" s="6">
        <v>44258</v>
      </c>
      <c r="D7423" t="s">
        <v>14</v>
      </c>
      <c r="E7423" t="s">
        <v>124</v>
      </c>
      <c r="F7423" t="s">
        <v>125</v>
      </c>
      <c r="G7423" t="s">
        <v>19</v>
      </c>
      <c r="H7423" s="1">
        <v>29</v>
      </c>
      <c r="I7423" s="1">
        <v>68</v>
      </c>
      <c r="J7423" s="1">
        <v>1972</v>
      </c>
      <c r="K7423" s="2">
        <v>887.39999999999986</v>
      </c>
      <c r="L7423">
        <v>0.44999999999999996</v>
      </c>
      <c r="M7423" t="s">
        <v>82</v>
      </c>
    </row>
    <row r="7424" spans="1:13" x14ac:dyDescent="0.25">
      <c r="A7424" t="s">
        <v>25</v>
      </c>
      <c r="B7424">
        <v>1185732</v>
      </c>
      <c r="C7424" s="6">
        <v>44258</v>
      </c>
      <c r="D7424" t="s">
        <v>14</v>
      </c>
      <c r="E7424" t="s">
        <v>124</v>
      </c>
      <c r="F7424" t="s">
        <v>125</v>
      </c>
      <c r="G7424" t="s">
        <v>20</v>
      </c>
      <c r="H7424" s="1">
        <v>32</v>
      </c>
      <c r="I7424" s="1">
        <v>30</v>
      </c>
      <c r="J7424" s="1">
        <v>960</v>
      </c>
      <c r="K7424" s="2">
        <v>403.2</v>
      </c>
      <c r="L7424">
        <v>0.42</v>
      </c>
      <c r="M7424" t="s">
        <v>82</v>
      </c>
    </row>
    <row r="7425" spans="1:13" x14ac:dyDescent="0.25">
      <c r="A7425" t="s">
        <v>25</v>
      </c>
      <c r="B7425">
        <v>1185732</v>
      </c>
      <c r="C7425" s="6">
        <v>44258</v>
      </c>
      <c r="D7425" t="s">
        <v>14</v>
      </c>
      <c r="E7425" t="s">
        <v>124</v>
      </c>
      <c r="F7425" t="s">
        <v>125</v>
      </c>
      <c r="G7425" t="s">
        <v>21</v>
      </c>
      <c r="H7425" s="1">
        <v>48</v>
      </c>
      <c r="I7425" s="1">
        <v>39</v>
      </c>
      <c r="J7425" s="1">
        <v>1872</v>
      </c>
      <c r="K7425" s="2">
        <v>748.80000000000007</v>
      </c>
      <c r="L7425">
        <v>0.4</v>
      </c>
      <c r="M7425" t="s">
        <v>82</v>
      </c>
    </row>
    <row r="7426" spans="1:13" x14ac:dyDescent="0.25">
      <c r="A7426" t="s">
        <v>25</v>
      </c>
      <c r="B7426">
        <v>1185732</v>
      </c>
      <c r="C7426" s="6">
        <v>44258</v>
      </c>
      <c r="D7426" t="s">
        <v>14</v>
      </c>
      <c r="E7426" t="s">
        <v>124</v>
      </c>
      <c r="F7426" t="s">
        <v>125</v>
      </c>
      <c r="G7426" t="s">
        <v>22</v>
      </c>
      <c r="H7426" s="1">
        <v>38</v>
      </c>
      <c r="I7426" s="1">
        <v>73</v>
      </c>
      <c r="J7426" s="1">
        <v>2774</v>
      </c>
      <c r="K7426" s="2">
        <v>1359.26</v>
      </c>
      <c r="L7426">
        <v>0.49</v>
      </c>
      <c r="M7426" t="s">
        <v>82</v>
      </c>
    </row>
    <row r="7427" spans="1:13" x14ac:dyDescent="0.25">
      <c r="A7427" t="s">
        <v>25</v>
      </c>
      <c r="B7427">
        <v>1185732</v>
      </c>
      <c r="C7427" s="6">
        <v>44290</v>
      </c>
      <c r="D7427" t="s">
        <v>14</v>
      </c>
      <c r="E7427" t="s">
        <v>124</v>
      </c>
      <c r="F7427" t="s">
        <v>125</v>
      </c>
      <c r="G7427" t="s">
        <v>16</v>
      </c>
      <c r="H7427" s="1">
        <v>36</v>
      </c>
      <c r="I7427" s="1">
        <v>150</v>
      </c>
      <c r="J7427" s="1">
        <v>5400</v>
      </c>
      <c r="K7427" s="2">
        <v>2700</v>
      </c>
      <c r="L7427">
        <v>0.5</v>
      </c>
      <c r="M7427" t="s">
        <v>82</v>
      </c>
    </row>
    <row r="7428" spans="1:13" x14ac:dyDescent="0.25">
      <c r="A7428" t="s">
        <v>25</v>
      </c>
      <c r="B7428">
        <v>1185732</v>
      </c>
      <c r="C7428" s="6">
        <v>44290</v>
      </c>
      <c r="D7428" t="s">
        <v>14</v>
      </c>
      <c r="E7428" t="s">
        <v>124</v>
      </c>
      <c r="F7428" t="s">
        <v>125</v>
      </c>
      <c r="G7428" t="s">
        <v>18</v>
      </c>
      <c r="H7428" s="1">
        <v>38</v>
      </c>
      <c r="I7428" s="1">
        <v>58</v>
      </c>
      <c r="J7428" s="1">
        <v>2204</v>
      </c>
      <c r="K7428" s="2">
        <v>1212.2</v>
      </c>
      <c r="L7428">
        <v>0.55000000000000004</v>
      </c>
      <c r="M7428" t="s">
        <v>82</v>
      </c>
    </row>
    <row r="7429" spans="1:13" x14ac:dyDescent="0.25">
      <c r="A7429" t="s">
        <v>25</v>
      </c>
      <c r="B7429">
        <v>1185732</v>
      </c>
      <c r="C7429" s="6">
        <v>44290</v>
      </c>
      <c r="D7429" t="s">
        <v>14</v>
      </c>
      <c r="E7429" t="s">
        <v>124</v>
      </c>
      <c r="F7429" t="s">
        <v>125</v>
      </c>
      <c r="G7429" t="s">
        <v>19</v>
      </c>
      <c r="H7429" s="1">
        <v>29</v>
      </c>
      <c r="I7429" s="1">
        <v>56</v>
      </c>
      <c r="J7429" s="1">
        <v>1624</v>
      </c>
      <c r="K7429" s="2">
        <v>698.31999999999994</v>
      </c>
      <c r="L7429">
        <v>0.43</v>
      </c>
      <c r="M7429" t="s">
        <v>82</v>
      </c>
    </row>
    <row r="7430" spans="1:13" x14ac:dyDescent="0.25">
      <c r="A7430" t="s">
        <v>25</v>
      </c>
      <c r="B7430">
        <v>1185732</v>
      </c>
      <c r="C7430" s="6">
        <v>44290</v>
      </c>
      <c r="D7430" t="s">
        <v>14</v>
      </c>
      <c r="E7430" t="s">
        <v>124</v>
      </c>
      <c r="F7430" t="s">
        <v>125</v>
      </c>
      <c r="G7430" t="s">
        <v>20</v>
      </c>
      <c r="H7430" s="1">
        <v>32</v>
      </c>
      <c r="I7430" s="1">
        <v>38</v>
      </c>
      <c r="J7430" s="1">
        <v>1216</v>
      </c>
      <c r="K7430" s="2">
        <v>547.19999999999993</v>
      </c>
      <c r="L7430">
        <v>0.44999999999999996</v>
      </c>
      <c r="M7430" t="s">
        <v>82</v>
      </c>
    </row>
    <row r="7431" spans="1:13" x14ac:dyDescent="0.25">
      <c r="A7431" t="s">
        <v>25</v>
      </c>
      <c r="B7431">
        <v>1185732</v>
      </c>
      <c r="C7431" s="6">
        <v>44290</v>
      </c>
      <c r="D7431" t="s">
        <v>14</v>
      </c>
      <c r="E7431" t="s">
        <v>124</v>
      </c>
      <c r="F7431" t="s">
        <v>125</v>
      </c>
      <c r="G7431" t="s">
        <v>21</v>
      </c>
      <c r="H7431" s="1">
        <v>46</v>
      </c>
      <c r="I7431" s="1">
        <v>35</v>
      </c>
      <c r="J7431" s="1">
        <v>1610</v>
      </c>
      <c r="K7431" s="2">
        <v>724.49999999999989</v>
      </c>
      <c r="L7431">
        <v>0.44999999999999996</v>
      </c>
      <c r="M7431" t="s">
        <v>82</v>
      </c>
    </row>
    <row r="7432" spans="1:13" x14ac:dyDescent="0.25">
      <c r="A7432" t="s">
        <v>25</v>
      </c>
      <c r="B7432">
        <v>1185732</v>
      </c>
      <c r="C7432" s="6">
        <v>44290</v>
      </c>
      <c r="D7432" t="s">
        <v>14</v>
      </c>
      <c r="E7432" t="s">
        <v>124</v>
      </c>
      <c r="F7432" t="s">
        <v>125</v>
      </c>
      <c r="G7432" t="s">
        <v>22</v>
      </c>
      <c r="H7432" s="1">
        <v>36</v>
      </c>
      <c r="I7432" s="1">
        <v>69</v>
      </c>
      <c r="J7432" s="1">
        <v>2484</v>
      </c>
      <c r="K7432" s="2">
        <v>1242</v>
      </c>
      <c r="L7432">
        <v>0.5</v>
      </c>
      <c r="M7432" t="s">
        <v>82</v>
      </c>
    </row>
    <row r="7433" spans="1:13" x14ac:dyDescent="0.25">
      <c r="A7433" t="s">
        <v>25</v>
      </c>
      <c r="B7433">
        <v>1185732</v>
      </c>
      <c r="C7433" s="6">
        <v>44319</v>
      </c>
      <c r="D7433" t="s">
        <v>14</v>
      </c>
      <c r="E7433" t="s">
        <v>124</v>
      </c>
      <c r="F7433" t="s">
        <v>125</v>
      </c>
      <c r="G7433" t="s">
        <v>16</v>
      </c>
      <c r="H7433" s="1">
        <v>54</v>
      </c>
      <c r="I7433" s="1">
        <v>142</v>
      </c>
      <c r="J7433" s="1">
        <v>7668</v>
      </c>
      <c r="K7433" s="2">
        <v>3910.6800000000003</v>
      </c>
      <c r="L7433">
        <v>0.51</v>
      </c>
      <c r="M7433" t="s">
        <v>82</v>
      </c>
    </row>
    <row r="7434" spans="1:13" x14ac:dyDescent="0.25">
      <c r="A7434" t="s">
        <v>25</v>
      </c>
      <c r="B7434">
        <v>1185732</v>
      </c>
      <c r="C7434" s="6">
        <v>44319</v>
      </c>
      <c r="D7434" t="s">
        <v>14</v>
      </c>
      <c r="E7434" t="s">
        <v>124</v>
      </c>
      <c r="F7434" t="s">
        <v>125</v>
      </c>
      <c r="G7434" t="s">
        <v>18</v>
      </c>
      <c r="H7434" s="1">
        <v>48</v>
      </c>
      <c r="I7434" s="1">
        <v>73</v>
      </c>
      <c r="J7434" s="1">
        <v>3504</v>
      </c>
      <c r="K7434" s="2">
        <v>1857.1200000000001</v>
      </c>
      <c r="L7434">
        <v>0.53</v>
      </c>
      <c r="M7434" t="s">
        <v>82</v>
      </c>
    </row>
    <row r="7435" spans="1:13" x14ac:dyDescent="0.25">
      <c r="A7435" t="s">
        <v>25</v>
      </c>
      <c r="B7435">
        <v>1185732</v>
      </c>
      <c r="C7435" s="6">
        <v>44319</v>
      </c>
      <c r="D7435" t="s">
        <v>14</v>
      </c>
      <c r="E7435" t="s">
        <v>124</v>
      </c>
      <c r="F7435" t="s">
        <v>125</v>
      </c>
      <c r="G7435" t="s">
        <v>19</v>
      </c>
      <c r="H7435" s="1">
        <v>43</v>
      </c>
      <c r="I7435" s="1">
        <v>74</v>
      </c>
      <c r="J7435" s="1">
        <v>3182</v>
      </c>
      <c r="K7435" s="2">
        <v>1272.8000000000002</v>
      </c>
      <c r="L7435">
        <v>0.4</v>
      </c>
      <c r="M7435" t="s">
        <v>82</v>
      </c>
    </row>
    <row r="7436" spans="1:13" x14ac:dyDescent="0.25">
      <c r="A7436" t="s">
        <v>25</v>
      </c>
      <c r="B7436">
        <v>1185732</v>
      </c>
      <c r="C7436" s="6">
        <v>44319</v>
      </c>
      <c r="D7436" t="s">
        <v>14</v>
      </c>
      <c r="E7436" t="s">
        <v>124</v>
      </c>
      <c r="F7436" t="s">
        <v>125</v>
      </c>
      <c r="G7436" t="s">
        <v>20</v>
      </c>
      <c r="H7436" s="1">
        <v>44</v>
      </c>
      <c r="I7436" s="1">
        <v>63</v>
      </c>
      <c r="J7436" s="1">
        <v>2772</v>
      </c>
      <c r="K7436" s="2">
        <v>1136.52</v>
      </c>
      <c r="L7436">
        <v>0.41</v>
      </c>
      <c r="M7436" t="s">
        <v>82</v>
      </c>
    </row>
    <row r="7437" spans="1:13" x14ac:dyDescent="0.25">
      <c r="A7437" t="s">
        <v>25</v>
      </c>
      <c r="B7437">
        <v>1185732</v>
      </c>
      <c r="C7437" s="6">
        <v>44319</v>
      </c>
      <c r="D7437" t="s">
        <v>14</v>
      </c>
      <c r="E7437" t="s">
        <v>124</v>
      </c>
      <c r="F7437" t="s">
        <v>125</v>
      </c>
      <c r="G7437" t="s">
        <v>21</v>
      </c>
      <c r="H7437" s="1">
        <v>50</v>
      </c>
      <c r="I7437" s="1">
        <v>70</v>
      </c>
      <c r="J7437" s="1">
        <v>3500</v>
      </c>
      <c r="K7437" s="2">
        <v>1540</v>
      </c>
      <c r="L7437">
        <v>0.44</v>
      </c>
      <c r="M7437" t="s">
        <v>82</v>
      </c>
    </row>
    <row r="7438" spans="1:13" x14ac:dyDescent="0.25">
      <c r="A7438" t="s">
        <v>25</v>
      </c>
      <c r="B7438">
        <v>1185732</v>
      </c>
      <c r="C7438" s="6">
        <v>44319</v>
      </c>
      <c r="D7438" t="s">
        <v>14</v>
      </c>
      <c r="E7438" t="s">
        <v>124</v>
      </c>
      <c r="F7438" t="s">
        <v>125</v>
      </c>
      <c r="G7438" t="s">
        <v>22</v>
      </c>
      <c r="H7438" s="1">
        <v>55</v>
      </c>
      <c r="I7438" s="1">
        <v>113</v>
      </c>
      <c r="J7438" s="1">
        <v>6215</v>
      </c>
      <c r="K7438" s="2">
        <v>3045.35</v>
      </c>
      <c r="L7438">
        <v>0.49</v>
      </c>
      <c r="M7438" t="s">
        <v>82</v>
      </c>
    </row>
    <row r="7439" spans="1:13" x14ac:dyDescent="0.25">
      <c r="A7439" t="s">
        <v>25</v>
      </c>
      <c r="B7439">
        <v>1185732</v>
      </c>
      <c r="C7439" s="6">
        <v>44352</v>
      </c>
      <c r="D7439" t="s">
        <v>14</v>
      </c>
      <c r="E7439" t="s">
        <v>124</v>
      </c>
      <c r="F7439" t="s">
        <v>125</v>
      </c>
      <c r="G7439" t="s">
        <v>16</v>
      </c>
      <c r="H7439" s="1">
        <v>50</v>
      </c>
      <c r="I7439" s="1">
        <v>175</v>
      </c>
      <c r="J7439" s="1">
        <v>8750</v>
      </c>
      <c r="K7439" s="2">
        <v>4812.5</v>
      </c>
      <c r="L7439">
        <v>0.55000000000000004</v>
      </c>
      <c r="M7439" t="s">
        <v>82</v>
      </c>
    </row>
    <row r="7440" spans="1:13" x14ac:dyDescent="0.25">
      <c r="A7440" t="s">
        <v>25</v>
      </c>
      <c r="B7440">
        <v>1185732</v>
      </c>
      <c r="C7440" s="6">
        <v>44352</v>
      </c>
      <c r="D7440" t="s">
        <v>14</v>
      </c>
      <c r="E7440" t="s">
        <v>124</v>
      </c>
      <c r="F7440" t="s">
        <v>125</v>
      </c>
      <c r="G7440" t="s">
        <v>18</v>
      </c>
      <c r="H7440" s="1">
        <v>48</v>
      </c>
      <c r="I7440" s="1">
        <v>94</v>
      </c>
      <c r="J7440" s="1">
        <v>4512</v>
      </c>
      <c r="K7440" s="2">
        <v>2256</v>
      </c>
      <c r="L7440">
        <v>0.5</v>
      </c>
      <c r="M7440" t="s">
        <v>82</v>
      </c>
    </row>
    <row r="7441" spans="1:13" x14ac:dyDescent="0.25">
      <c r="A7441" t="s">
        <v>25</v>
      </c>
      <c r="B7441">
        <v>1185732</v>
      </c>
      <c r="C7441" s="6">
        <v>44352</v>
      </c>
      <c r="D7441" t="s">
        <v>14</v>
      </c>
      <c r="E7441" t="s">
        <v>124</v>
      </c>
      <c r="F7441" t="s">
        <v>125</v>
      </c>
      <c r="G7441" t="s">
        <v>19</v>
      </c>
      <c r="H7441" s="1">
        <v>42</v>
      </c>
      <c r="I7441" s="1">
        <v>87</v>
      </c>
      <c r="J7441" s="1">
        <v>3654</v>
      </c>
      <c r="K7441" s="2">
        <v>1644.2999999999997</v>
      </c>
      <c r="L7441">
        <v>0.44999999999999996</v>
      </c>
      <c r="M7441" t="s">
        <v>82</v>
      </c>
    </row>
    <row r="7442" spans="1:13" x14ac:dyDescent="0.25">
      <c r="A7442" t="s">
        <v>25</v>
      </c>
      <c r="B7442">
        <v>1185732</v>
      </c>
      <c r="C7442" s="6">
        <v>44352</v>
      </c>
      <c r="D7442" t="s">
        <v>14</v>
      </c>
      <c r="E7442" t="s">
        <v>124</v>
      </c>
      <c r="F7442" t="s">
        <v>125</v>
      </c>
      <c r="G7442" t="s">
        <v>20</v>
      </c>
      <c r="H7442" s="1">
        <v>42</v>
      </c>
      <c r="I7442" s="1">
        <v>80</v>
      </c>
      <c r="J7442" s="1">
        <v>3360</v>
      </c>
      <c r="K7442" s="2">
        <v>1411.2</v>
      </c>
      <c r="L7442">
        <v>0.42</v>
      </c>
      <c r="M7442" t="s">
        <v>82</v>
      </c>
    </row>
    <row r="7443" spans="1:13" x14ac:dyDescent="0.25">
      <c r="A7443" t="s">
        <v>25</v>
      </c>
      <c r="B7443">
        <v>1185732</v>
      </c>
      <c r="C7443" s="6">
        <v>44352</v>
      </c>
      <c r="D7443" t="s">
        <v>14</v>
      </c>
      <c r="E7443" t="s">
        <v>124</v>
      </c>
      <c r="F7443" t="s">
        <v>125</v>
      </c>
      <c r="G7443" t="s">
        <v>21</v>
      </c>
      <c r="H7443" s="1">
        <v>53</v>
      </c>
      <c r="I7443" s="1">
        <v>74</v>
      </c>
      <c r="J7443" s="1">
        <v>3922</v>
      </c>
      <c r="K7443" s="2">
        <v>1725.68</v>
      </c>
      <c r="L7443">
        <v>0.44</v>
      </c>
      <c r="M7443" t="s">
        <v>82</v>
      </c>
    </row>
    <row r="7444" spans="1:13" x14ac:dyDescent="0.25">
      <c r="A7444" t="s">
        <v>25</v>
      </c>
      <c r="B7444">
        <v>1185732</v>
      </c>
      <c r="C7444" s="6">
        <v>44352</v>
      </c>
      <c r="D7444" t="s">
        <v>14</v>
      </c>
      <c r="E7444" t="s">
        <v>124</v>
      </c>
      <c r="F7444" t="s">
        <v>125</v>
      </c>
      <c r="G7444" t="s">
        <v>22</v>
      </c>
      <c r="H7444" s="1">
        <v>56</v>
      </c>
      <c r="I7444" s="1">
        <v>123</v>
      </c>
      <c r="J7444" s="1">
        <v>6888</v>
      </c>
      <c r="K7444" s="2">
        <v>3375.12</v>
      </c>
      <c r="L7444">
        <v>0.49</v>
      </c>
      <c r="M7444" t="s">
        <v>82</v>
      </c>
    </row>
    <row r="7445" spans="1:13" x14ac:dyDescent="0.25">
      <c r="A7445" t="s">
        <v>25</v>
      </c>
      <c r="B7445">
        <v>1185732</v>
      </c>
      <c r="C7445" s="6">
        <v>44380</v>
      </c>
      <c r="D7445" t="s">
        <v>14</v>
      </c>
      <c r="E7445" t="s">
        <v>124</v>
      </c>
      <c r="F7445" t="s">
        <v>125</v>
      </c>
      <c r="G7445" t="s">
        <v>16</v>
      </c>
      <c r="H7445" s="1">
        <v>54</v>
      </c>
      <c r="I7445" s="1">
        <v>189</v>
      </c>
      <c r="J7445" s="1">
        <v>10206</v>
      </c>
      <c r="K7445" s="2">
        <v>5511.2400000000007</v>
      </c>
      <c r="L7445">
        <v>0.54</v>
      </c>
      <c r="M7445" t="s">
        <v>82</v>
      </c>
    </row>
    <row r="7446" spans="1:13" x14ac:dyDescent="0.25">
      <c r="A7446" t="s">
        <v>25</v>
      </c>
      <c r="B7446">
        <v>1185732</v>
      </c>
      <c r="C7446" s="6">
        <v>44380</v>
      </c>
      <c r="D7446" t="s">
        <v>14</v>
      </c>
      <c r="E7446" t="s">
        <v>124</v>
      </c>
      <c r="F7446" t="s">
        <v>125</v>
      </c>
      <c r="G7446" t="s">
        <v>18</v>
      </c>
      <c r="H7446" s="1">
        <v>48</v>
      </c>
      <c r="I7446" s="1">
        <v>112</v>
      </c>
      <c r="J7446" s="1">
        <v>5376</v>
      </c>
      <c r="K7446" s="2">
        <v>2849.28</v>
      </c>
      <c r="L7446">
        <v>0.53</v>
      </c>
      <c r="M7446" t="s">
        <v>82</v>
      </c>
    </row>
    <row r="7447" spans="1:13" x14ac:dyDescent="0.25">
      <c r="A7447" t="s">
        <v>25</v>
      </c>
      <c r="B7447">
        <v>1185732</v>
      </c>
      <c r="C7447" s="6">
        <v>44380</v>
      </c>
      <c r="D7447" t="s">
        <v>14</v>
      </c>
      <c r="E7447" t="s">
        <v>124</v>
      </c>
      <c r="F7447" t="s">
        <v>125</v>
      </c>
      <c r="G7447" t="s">
        <v>19</v>
      </c>
      <c r="H7447" s="1">
        <v>44</v>
      </c>
      <c r="I7447" s="1">
        <v>81</v>
      </c>
      <c r="J7447" s="1">
        <v>3564</v>
      </c>
      <c r="K7447" s="2">
        <v>1568.16</v>
      </c>
      <c r="L7447">
        <v>0.44</v>
      </c>
      <c r="M7447" t="s">
        <v>82</v>
      </c>
    </row>
    <row r="7448" spans="1:13" x14ac:dyDescent="0.25">
      <c r="A7448" t="s">
        <v>25</v>
      </c>
      <c r="B7448">
        <v>1185732</v>
      </c>
      <c r="C7448" s="6">
        <v>44380</v>
      </c>
      <c r="D7448" t="s">
        <v>14</v>
      </c>
      <c r="E7448" t="s">
        <v>124</v>
      </c>
      <c r="F7448" t="s">
        <v>125</v>
      </c>
      <c r="G7448" t="s">
        <v>20</v>
      </c>
      <c r="H7448" s="1">
        <v>42</v>
      </c>
      <c r="I7448" s="1">
        <v>80</v>
      </c>
      <c r="J7448" s="1">
        <v>3360</v>
      </c>
      <c r="K7448" s="2">
        <v>1478.4</v>
      </c>
      <c r="L7448">
        <v>0.44</v>
      </c>
      <c r="M7448" t="s">
        <v>82</v>
      </c>
    </row>
    <row r="7449" spans="1:13" x14ac:dyDescent="0.25">
      <c r="A7449" t="s">
        <v>25</v>
      </c>
      <c r="B7449">
        <v>1185732</v>
      </c>
      <c r="C7449" s="6">
        <v>44380</v>
      </c>
      <c r="D7449" t="s">
        <v>14</v>
      </c>
      <c r="E7449" t="s">
        <v>124</v>
      </c>
      <c r="F7449" t="s">
        <v>125</v>
      </c>
      <c r="G7449" t="s">
        <v>21</v>
      </c>
      <c r="H7449" s="1">
        <v>53</v>
      </c>
      <c r="I7449" s="1">
        <v>81</v>
      </c>
      <c r="J7449" s="1">
        <v>4293</v>
      </c>
      <c r="K7449" s="2">
        <v>1888.92</v>
      </c>
      <c r="L7449">
        <v>0.44</v>
      </c>
      <c r="M7449" t="s">
        <v>82</v>
      </c>
    </row>
    <row r="7450" spans="1:13" x14ac:dyDescent="0.25">
      <c r="A7450" t="s">
        <v>25</v>
      </c>
      <c r="B7450">
        <v>1185732</v>
      </c>
      <c r="C7450" s="6">
        <v>44380</v>
      </c>
      <c r="D7450" t="s">
        <v>14</v>
      </c>
      <c r="E7450" t="s">
        <v>124</v>
      </c>
      <c r="F7450" t="s">
        <v>125</v>
      </c>
      <c r="G7450" t="s">
        <v>22</v>
      </c>
      <c r="H7450" s="1">
        <v>56</v>
      </c>
      <c r="I7450" s="1">
        <v>143</v>
      </c>
      <c r="J7450" s="1">
        <v>8008</v>
      </c>
      <c r="K7450" s="2">
        <v>3843.8399999999997</v>
      </c>
      <c r="L7450">
        <v>0.48</v>
      </c>
      <c r="M7450" t="s">
        <v>82</v>
      </c>
    </row>
    <row r="7451" spans="1:13" x14ac:dyDescent="0.25">
      <c r="A7451" t="s">
        <v>25</v>
      </c>
      <c r="B7451">
        <v>1185732</v>
      </c>
      <c r="C7451" s="6">
        <v>44412</v>
      </c>
      <c r="D7451" t="s">
        <v>14</v>
      </c>
      <c r="E7451" t="s">
        <v>124</v>
      </c>
      <c r="F7451" t="s">
        <v>125</v>
      </c>
      <c r="G7451" t="s">
        <v>16</v>
      </c>
      <c r="H7451" s="1">
        <v>51</v>
      </c>
      <c r="I7451" s="1">
        <v>163</v>
      </c>
      <c r="J7451" s="1">
        <v>8313</v>
      </c>
      <c r="K7451" s="2">
        <v>4572.1500000000005</v>
      </c>
      <c r="L7451">
        <v>0.55000000000000004</v>
      </c>
      <c r="M7451" t="s">
        <v>82</v>
      </c>
    </row>
    <row r="7452" spans="1:13" x14ac:dyDescent="0.25">
      <c r="A7452" t="s">
        <v>25</v>
      </c>
      <c r="B7452">
        <v>1185732</v>
      </c>
      <c r="C7452" s="6">
        <v>44412</v>
      </c>
      <c r="D7452" t="s">
        <v>14</v>
      </c>
      <c r="E7452" t="s">
        <v>124</v>
      </c>
      <c r="F7452" t="s">
        <v>125</v>
      </c>
      <c r="G7452" t="s">
        <v>18</v>
      </c>
      <c r="H7452" s="1">
        <v>48</v>
      </c>
      <c r="I7452" s="1">
        <v>108</v>
      </c>
      <c r="J7452" s="1">
        <v>5184</v>
      </c>
      <c r="K7452" s="2">
        <v>2851.2000000000003</v>
      </c>
      <c r="L7452">
        <v>0.55000000000000004</v>
      </c>
      <c r="M7452" t="s">
        <v>82</v>
      </c>
    </row>
    <row r="7453" spans="1:13" x14ac:dyDescent="0.25">
      <c r="A7453" t="s">
        <v>25</v>
      </c>
      <c r="B7453">
        <v>1185732</v>
      </c>
      <c r="C7453" s="6">
        <v>44412</v>
      </c>
      <c r="D7453" t="s">
        <v>14</v>
      </c>
      <c r="E7453" t="s">
        <v>124</v>
      </c>
      <c r="F7453" t="s">
        <v>125</v>
      </c>
      <c r="G7453" t="s">
        <v>19</v>
      </c>
      <c r="H7453" s="1">
        <v>41</v>
      </c>
      <c r="I7453" s="1">
        <v>85</v>
      </c>
      <c r="J7453" s="1">
        <v>3485</v>
      </c>
      <c r="K7453" s="2">
        <v>1463.7</v>
      </c>
      <c r="L7453">
        <v>0.42</v>
      </c>
      <c r="M7453" t="s">
        <v>82</v>
      </c>
    </row>
    <row r="7454" spans="1:13" x14ac:dyDescent="0.25">
      <c r="A7454" t="s">
        <v>25</v>
      </c>
      <c r="B7454">
        <v>1185732</v>
      </c>
      <c r="C7454" s="6">
        <v>44412</v>
      </c>
      <c r="D7454" t="s">
        <v>14</v>
      </c>
      <c r="E7454" t="s">
        <v>124</v>
      </c>
      <c r="F7454" t="s">
        <v>125</v>
      </c>
      <c r="G7454" t="s">
        <v>20</v>
      </c>
      <c r="H7454" s="1">
        <v>41</v>
      </c>
      <c r="I7454" s="1">
        <v>68</v>
      </c>
      <c r="J7454" s="1">
        <v>2788</v>
      </c>
      <c r="K7454" s="2">
        <v>1143.08</v>
      </c>
      <c r="L7454">
        <v>0.41</v>
      </c>
      <c r="M7454" t="s">
        <v>82</v>
      </c>
    </row>
    <row r="7455" spans="1:13" x14ac:dyDescent="0.25">
      <c r="A7455" t="s">
        <v>25</v>
      </c>
      <c r="B7455">
        <v>1185732</v>
      </c>
      <c r="C7455" s="6">
        <v>44412</v>
      </c>
      <c r="D7455" t="s">
        <v>14</v>
      </c>
      <c r="E7455" t="s">
        <v>124</v>
      </c>
      <c r="F7455" t="s">
        <v>125</v>
      </c>
      <c r="G7455" t="s">
        <v>21</v>
      </c>
      <c r="H7455" s="1">
        <v>51</v>
      </c>
      <c r="I7455" s="1">
        <v>52</v>
      </c>
      <c r="J7455" s="1">
        <v>2652</v>
      </c>
      <c r="K7455" s="2">
        <v>1166.8800000000001</v>
      </c>
      <c r="L7455">
        <v>0.44</v>
      </c>
      <c r="M7455" t="s">
        <v>82</v>
      </c>
    </row>
    <row r="7456" spans="1:13" x14ac:dyDescent="0.25">
      <c r="A7456" t="s">
        <v>25</v>
      </c>
      <c r="B7456">
        <v>1185732</v>
      </c>
      <c r="C7456" s="6">
        <v>44412</v>
      </c>
      <c r="D7456" t="s">
        <v>14</v>
      </c>
      <c r="E7456" t="s">
        <v>124</v>
      </c>
      <c r="F7456" t="s">
        <v>125</v>
      </c>
      <c r="G7456" t="s">
        <v>22</v>
      </c>
      <c r="H7456" s="1">
        <v>55</v>
      </c>
      <c r="I7456" s="1">
        <v>105</v>
      </c>
      <c r="J7456" s="1">
        <v>5775</v>
      </c>
      <c r="K7456" s="2">
        <v>2887.5</v>
      </c>
      <c r="L7456">
        <v>0.5</v>
      </c>
      <c r="M7456" t="s">
        <v>82</v>
      </c>
    </row>
    <row r="7457" spans="1:13" x14ac:dyDescent="0.25">
      <c r="A7457" t="s">
        <v>25</v>
      </c>
      <c r="B7457">
        <v>1185732</v>
      </c>
      <c r="C7457" s="6">
        <v>44442</v>
      </c>
      <c r="D7457" t="s">
        <v>14</v>
      </c>
      <c r="E7457" t="s">
        <v>124</v>
      </c>
      <c r="F7457" t="s">
        <v>125</v>
      </c>
      <c r="G7457" t="s">
        <v>16</v>
      </c>
      <c r="H7457" s="1">
        <v>52</v>
      </c>
      <c r="I7457" s="1">
        <v>125</v>
      </c>
      <c r="J7457" s="1">
        <v>6500</v>
      </c>
      <c r="K7457" s="2">
        <v>3510.0000000000005</v>
      </c>
      <c r="L7457">
        <v>0.54</v>
      </c>
      <c r="M7457" t="s">
        <v>82</v>
      </c>
    </row>
    <row r="7458" spans="1:13" x14ac:dyDescent="0.25">
      <c r="A7458" t="s">
        <v>25</v>
      </c>
      <c r="B7458">
        <v>1185732</v>
      </c>
      <c r="C7458" s="6">
        <v>44442</v>
      </c>
      <c r="D7458" t="s">
        <v>14</v>
      </c>
      <c r="E7458" t="s">
        <v>124</v>
      </c>
      <c r="F7458" t="s">
        <v>125</v>
      </c>
      <c r="G7458" t="s">
        <v>18</v>
      </c>
      <c r="H7458" s="1">
        <v>47</v>
      </c>
      <c r="I7458" s="1">
        <v>75</v>
      </c>
      <c r="J7458" s="1">
        <v>3525</v>
      </c>
      <c r="K7458" s="2">
        <v>1833</v>
      </c>
      <c r="L7458">
        <v>0.52</v>
      </c>
      <c r="M7458" t="s">
        <v>82</v>
      </c>
    </row>
    <row r="7459" spans="1:13" x14ac:dyDescent="0.25">
      <c r="A7459" t="s">
        <v>25</v>
      </c>
      <c r="B7459">
        <v>1185732</v>
      </c>
      <c r="C7459" s="6">
        <v>44442</v>
      </c>
      <c r="D7459" t="s">
        <v>14</v>
      </c>
      <c r="E7459" t="s">
        <v>124</v>
      </c>
      <c r="F7459" t="s">
        <v>125</v>
      </c>
      <c r="G7459" t="s">
        <v>19</v>
      </c>
      <c r="H7459" s="1">
        <v>41</v>
      </c>
      <c r="I7459" s="1">
        <v>60</v>
      </c>
      <c r="J7459" s="1">
        <v>2460</v>
      </c>
      <c r="K7459" s="2">
        <v>1082.4000000000001</v>
      </c>
      <c r="L7459">
        <v>0.44</v>
      </c>
      <c r="M7459" t="s">
        <v>82</v>
      </c>
    </row>
    <row r="7460" spans="1:13" x14ac:dyDescent="0.25">
      <c r="A7460" t="s">
        <v>25</v>
      </c>
      <c r="B7460">
        <v>1185732</v>
      </c>
      <c r="C7460" s="6">
        <v>44442</v>
      </c>
      <c r="D7460" t="s">
        <v>14</v>
      </c>
      <c r="E7460" t="s">
        <v>124</v>
      </c>
      <c r="F7460" t="s">
        <v>125</v>
      </c>
      <c r="G7460" t="s">
        <v>20</v>
      </c>
      <c r="H7460" s="1">
        <v>41</v>
      </c>
      <c r="I7460" s="1">
        <v>46</v>
      </c>
      <c r="J7460" s="1">
        <v>1886</v>
      </c>
      <c r="K7460" s="2">
        <v>848.69999999999993</v>
      </c>
      <c r="L7460">
        <v>0.44999999999999996</v>
      </c>
      <c r="M7460" t="s">
        <v>82</v>
      </c>
    </row>
    <row r="7461" spans="1:13" x14ac:dyDescent="0.25">
      <c r="A7461" t="s">
        <v>25</v>
      </c>
      <c r="B7461">
        <v>1185732</v>
      </c>
      <c r="C7461" s="6">
        <v>44442</v>
      </c>
      <c r="D7461" t="s">
        <v>14</v>
      </c>
      <c r="E7461" t="s">
        <v>124</v>
      </c>
      <c r="F7461" t="s">
        <v>125</v>
      </c>
      <c r="G7461" t="s">
        <v>21</v>
      </c>
      <c r="H7461" s="1">
        <v>50</v>
      </c>
      <c r="I7461" s="1">
        <v>51</v>
      </c>
      <c r="J7461" s="1">
        <v>2550</v>
      </c>
      <c r="K7461" s="2">
        <v>1071</v>
      </c>
      <c r="L7461">
        <v>0.42</v>
      </c>
      <c r="M7461" t="s">
        <v>82</v>
      </c>
    </row>
    <row r="7462" spans="1:13" x14ac:dyDescent="0.25">
      <c r="A7462" t="s">
        <v>25</v>
      </c>
      <c r="B7462">
        <v>1185732</v>
      </c>
      <c r="C7462" s="6">
        <v>44442</v>
      </c>
      <c r="D7462" t="s">
        <v>14</v>
      </c>
      <c r="E7462" t="s">
        <v>124</v>
      </c>
      <c r="F7462" t="s">
        <v>125</v>
      </c>
      <c r="G7462" t="s">
        <v>22</v>
      </c>
      <c r="H7462" s="1">
        <v>54</v>
      </c>
      <c r="I7462" s="1">
        <v>83</v>
      </c>
      <c r="J7462" s="1">
        <v>4482</v>
      </c>
      <c r="K7462" s="2">
        <v>2196.1799999999998</v>
      </c>
      <c r="L7462">
        <v>0.49</v>
      </c>
      <c r="M7462" t="s">
        <v>82</v>
      </c>
    </row>
    <row r="7463" spans="1:13" x14ac:dyDescent="0.25">
      <c r="A7463" t="s">
        <v>25</v>
      </c>
      <c r="B7463">
        <v>1185732</v>
      </c>
      <c r="C7463" s="6">
        <v>44474</v>
      </c>
      <c r="D7463" t="s">
        <v>14</v>
      </c>
      <c r="E7463" t="s">
        <v>124</v>
      </c>
      <c r="F7463" t="s">
        <v>125</v>
      </c>
      <c r="G7463" t="s">
        <v>16</v>
      </c>
      <c r="H7463" s="1">
        <v>59</v>
      </c>
      <c r="I7463" s="1">
        <v>113</v>
      </c>
      <c r="J7463" s="1">
        <v>6667</v>
      </c>
      <c r="K7463" s="2">
        <v>3666.8500000000004</v>
      </c>
      <c r="L7463">
        <v>0.55000000000000004</v>
      </c>
      <c r="M7463" t="s">
        <v>82</v>
      </c>
    </row>
    <row r="7464" spans="1:13" x14ac:dyDescent="0.25">
      <c r="A7464" t="s">
        <v>25</v>
      </c>
      <c r="B7464">
        <v>1185732</v>
      </c>
      <c r="C7464" s="6">
        <v>44474</v>
      </c>
      <c r="D7464" t="s">
        <v>14</v>
      </c>
      <c r="E7464" t="s">
        <v>124</v>
      </c>
      <c r="F7464" t="s">
        <v>125</v>
      </c>
      <c r="G7464" t="s">
        <v>18</v>
      </c>
      <c r="H7464" s="1">
        <v>52</v>
      </c>
      <c r="I7464" s="1">
        <v>72</v>
      </c>
      <c r="J7464" s="1">
        <v>3744</v>
      </c>
      <c r="K7464" s="2">
        <v>1872</v>
      </c>
      <c r="L7464">
        <v>0.5</v>
      </c>
      <c r="M7464" t="s">
        <v>82</v>
      </c>
    </row>
    <row r="7465" spans="1:13" x14ac:dyDescent="0.25">
      <c r="A7465" t="s">
        <v>25</v>
      </c>
      <c r="B7465">
        <v>1185732</v>
      </c>
      <c r="C7465" s="6">
        <v>44474</v>
      </c>
      <c r="D7465" t="s">
        <v>14</v>
      </c>
      <c r="E7465" t="s">
        <v>124</v>
      </c>
      <c r="F7465" t="s">
        <v>125</v>
      </c>
      <c r="G7465" t="s">
        <v>19</v>
      </c>
      <c r="H7465" s="1">
        <v>53</v>
      </c>
      <c r="I7465" s="1">
        <v>49</v>
      </c>
      <c r="J7465" s="1">
        <v>2597</v>
      </c>
      <c r="K7465" s="2">
        <v>1116.71</v>
      </c>
      <c r="L7465">
        <v>0.43</v>
      </c>
      <c r="M7465" t="s">
        <v>82</v>
      </c>
    </row>
    <row r="7466" spans="1:13" x14ac:dyDescent="0.25">
      <c r="A7466" t="s">
        <v>25</v>
      </c>
      <c r="B7466">
        <v>1185732</v>
      </c>
      <c r="C7466" s="6">
        <v>44474</v>
      </c>
      <c r="D7466" t="s">
        <v>14</v>
      </c>
      <c r="E7466" t="s">
        <v>124</v>
      </c>
      <c r="F7466" t="s">
        <v>125</v>
      </c>
      <c r="G7466" t="s">
        <v>20</v>
      </c>
      <c r="H7466" s="1">
        <v>50</v>
      </c>
      <c r="I7466" s="1">
        <v>38</v>
      </c>
      <c r="J7466" s="1">
        <v>1900</v>
      </c>
      <c r="K7466" s="2">
        <v>760</v>
      </c>
      <c r="L7466">
        <v>0.4</v>
      </c>
      <c r="M7466" t="s">
        <v>82</v>
      </c>
    </row>
    <row r="7467" spans="1:13" x14ac:dyDescent="0.25">
      <c r="A7467" t="s">
        <v>25</v>
      </c>
      <c r="B7467">
        <v>1185732</v>
      </c>
      <c r="C7467" s="6">
        <v>44474</v>
      </c>
      <c r="D7467" t="s">
        <v>14</v>
      </c>
      <c r="E7467" t="s">
        <v>124</v>
      </c>
      <c r="F7467" t="s">
        <v>125</v>
      </c>
      <c r="G7467" t="s">
        <v>21</v>
      </c>
      <c r="H7467" s="1">
        <v>64</v>
      </c>
      <c r="I7467" s="1">
        <v>42</v>
      </c>
      <c r="J7467" s="1">
        <v>2688</v>
      </c>
      <c r="K7467" s="2">
        <v>1128.96</v>
      </c>
      <c r="L7467">
        <v>0.42</v>
      </c>
      <c r="M7467" t="s">
        <v>82</v>
      </c>
    </row>
    <row r="7468" spans="1:13" x14ac:dyDescent="0.25">
      <c r="A7468" t="s">
        <v>13</v>
      </c>
      <c r="B7468">
        <v>1185732</v>
      </c>
      <c r="C7468" s="6">
        <v>44474</v>
      </c>
      <c r="D7468" t="s">
        <v>14</v>
      </c>
      <c r="E7468" t="s">
        <v>124</v>
      </c>
      <c r="F7468" t="s">
        <v>125</v>
      </c>
      <c r="G7468" t="s">
        <v>22</v>
      </c>
      <c r="H7468" s="1">
        <v>63</v>
      </c>
      <c r="I7468" s="1">
        <v>74</v>
      </c>
      <c r="J7468" s="1">
        <v>4662</v>
      </c>
      <c r="K7468" s="2">
        <v>2331</v>
      </c>
      <c r="L7468">
        <v>0.5</v>
      </c>
      <c r="M7468" t="s">
        <v>82</v>
      </c>
    </row>
    <row r="7469" spans="1:13" x14ac:dyDescent="0.25">
      <c r="A7469" t="s">
        <v>13</v>
      </c>
      <c r="B7469">
        <v>1185732</v>
      </c>
      <c r="C7469" s="6">
        <v>44504</v>
      </c>
      <c r="D7469" t="s">
        <v>14</v>
      </c>
      <c r="E7469" t="s">
        <v>124</v>
      </c>
      <c r="F7469" t="s">
        <v>125</v>
      </c>
      <c r="G7469" t="s">
        <v>16</v>
      </c>
      <c r="H7469" s="1">
        <v>60</v>
      </c>
      <c r="I7469" s="1">
        <v>111</v>
      </c>
      <c r="J7469" s="1">
        <v>6660</v>
      </c>
      <c r="K7469" s="2">
        <v>3330</v>
      </c>
      <c r="L7469">
        <v>0.5</v>
      </c>
      <c r="M7469" t="s">
        <v>82</v>
      </c>
    </row>
    <row r="7470" spans="1:13" x14ac:dyDescent="0.25">
      <c r="A7470" t="s">
        <v>13</v>
      </c>
      <c r="B7470">
        <v>1185732</v>
      </c>
      <c r="C7470" s="6">
        <v>44504</v>
      </c>
      <c r="D7470" t="s">
        <v>14</v>
      </c>
      <c r="E7470" t="s">
        <v>124</v>
      </c>
      <c r="F7470" t="s">
        <v>125</v>
      </c>
      <c r="G7470" t="s">
        <v>18</v>
      </c>
      <c r="H7470" s="1">
        <v>51</v>
      </c>
      <c r="I7470" s="1">
        <v>84</v>
      </c>
      <c r="J7470" s="1">
        <v>4284</v>
      </c>
      <c r="K7470" s="2">
        <v>2227.6800000000003</v>
      </c>
      <c r="L7470">
        <v>0.52</v>
      </c>
      <c r="M7470" t="s">
        <v>82</v>
      </c>
    </row>
    <row r="7471" spans="1:13" x14ac:dyDescent="0.25">
      <c r="A7471" t="s">
        <v>13</v>
      </c>
      <c r="B7471">
        <v>1185732</v>
      </c>
      <c r="C7471" s="6">
        <v>44504</v>
      </c>
      <c r="D7471" t="s">
        <v>14</v>
      </c>
      <c r="E7471" t="s">
        <v>124</v>
      </c>
      <c r="F7471" t="s">
        <v>125</v>
      </c>
      <c r="G7471" t="s">
        <v>19</v>
      </c>
      <c r="H7471" s="1">
        <v>51</v>
      </c>
      <c r="I7471" s="1">
        <v>80</v>
      </c>
      <c r="J7471" s="1">
        <v>4080</v>
      </c>
      <c r="K7471" s="2">
        <v>1835.9999999999998</v>
      </c>
      <c r="L7471">
        <v>0.44999999999999996</v>
      </c>
      <c r="M7471" t="s">
        <v>82</v>
      </c>
    </row>
    <row r="7472" spans="1:13" x14ac:dyDescent="0.25">
      <c r="A7472" t="s">
        <v>13</v>
      </c>
      <c r="B7472">
        <v>1185732</v>
      </c>
      <c r="C7472" s="6">
        <v>44504</v>
      </c>
      <c r="D7472" t="s">
        <v>14</v>
      </c>
      <c r="E7472" t="s">
        <v>124</v>
      </c>
      <c r="F7472" t="s">
        <v>125</v>
      </c>
      <c r="G7472" t="s">
        <v>20</v>
      </c>
      <c r="H7472" s="1">
        <v>50</v>
      </c>
      <c r="I7472" s="1">
        <v>80</v>
      </c>
      <c r="J7472" s="1">
        <v>4000</v>
      </c>
      <c r="K7472" s="2">
        <v>1680</v>
      </c>
      <c r="L7472">
        <v>0.42</v>
      </c>
      <c r="M7472" t="s">
        <v>82</v>
      </c>
    </row>
    <row r="7473" spans="1:13" x14ac:dyDescent="0.25">
      <c r="A7473" t="s">
        <v>13</v>
      </c>
      <c r="B7473">
        <v>1185732</v>
      </c>
      <c r="C7473" s="6">
        <v>44504</v>
      </c>
      <c r="D7473" t="s">
        <v>14</v>
      </c>
      <c r="E7473" t="s">
        <v>124</v>
      </c>
      <c r="F7473" t="s">
        <v>125</v>
      </c>
      <c r="G7473" t="s">
        <v>21</v>
      </c>
      <c r="H7473" s="1">
        <v>60</v>
      </c>
      <c r="I7473" s="1">
        <v>68</v>
      </c>
      <c r="J7473" s="1">
        <v>4080</v>
      </c>
      <c r="K7473" s="2">
        <v>1795.2</v>
      </c>
      <c r="L7473">
        <v>0.44</v>
      </c>
      <c r="M7473" t="s">
        <v>82</v>
      </c>
    </row>
    <row r="7474" spans="1:13" x14ac:dyDescent="0.25">
      <c r="A7474" t="s">
        <v>13</v>
      </c>
      <c r="B7474">
        <v>1185732</v>
      </c>
      <c r="C7474" s="6">
        <v>44504</v>
      </c>
      <c r="D7474" t="s">
        <v>14</v>
      </c>
      <c r="E7474" t="s">
        <v>124</v>
      </c>
      <c r="F7474" t="s">
        <v>125</v>
      </c>
      <c r="G7474" t="s">
        <v>22</v>
      </c>
      <c r="H7474" s="1">
        <v>67</v>
      </c>
      <c r="I7474" s="1">
        <v>95</v>
      </c>
      <c r="J7474" s="1">
        <v>6365</v>
      </c>
      <c r="K7474" s="2">
        <v>2991.5499999999997</v>
      </c>
      <c r="L7474">
        <v>0.47</v>
      </c>
      <c r="M7474" t="s">
        <v>82</v>
      </c>
    </row>
    <row r="7475" spans="1:13" x14ac:dyDescent="0.25">
      <c r="A7475" t="s">
        <v>13</v>
      </c>
      <c r="B7475">
        <v>1185732</v>
      </c>
      <c r="C7475" s="6">
        <v>44533</v>
      </c>
      <c r="D7475" t="s">
        <v>14</v>
      </c>
      <c r="E7475" t="s">
        <v>124</v>
      </c>
      <c r="F7475" t="s">
        <v>125</v>
      </c>
      <c r="G7475" t="s">
        <v>16</v>
      </c>
      <c r="H7475" s="1">
        <v>59</v>
      </c>
      <c r="I7475" s="1">
        <v>150</v>
      </c>
      <c r="J7475" s="1">
        <v>8850</v>
      </c>
      <c r="K7475" s="2">
        <v>4513.5</v>
      </c>
      <c r="L7475">
        <v>0.51</v>
      </c>
      <c r="M7475" t="s">
        <v>82</v>
      </c>
    </row>
    <row r="7476" spans="1:13" x14ac:dyDescent="0.25">
      <c r="A7476" t="s">
        <v>13</v>
      </c>
      <c r="B7476">
        <v>1185732</v>
      </c>
      <c r="C7476" s="6">
        <v>44533</v>
      </c>
      <c r="D7476" t="s">
        <v>14</v>
      </c>
      <c r="E7476" t="s">
        <v>124</v>
      </c>
      <c r="F7476" t="s">
        <v>125</v>
      </c>
      <c r="G7476" t="s">
        <v>18</v>
      </c>
      <c r="H7476" s="1">
        <v>51</v>
      </c>
      <c r="I7476" s="1">
        <v>101</v>
      </c>
      <c r="J7476" s="1">
        <v>5151</v>
      </c>
      <c r="K7476" s="2">
        <v>2627.01</v>
      </c>
      <c r="L7476">
        <v>0.51</v>
      </c>
      <c r="M7476" t="s">
        <v>82</v>
      </c>
    </row>
    <row r="7477" spans="1:13" x14ac:dyDescent="0.25">
      <c r="A7477" t="s">
        <v>13</v>
      </c>
      <c r="B7477">
        <v>1185732</v>
      </c>
      <c r="C7477" s="6">
        <v>44533</v>
      </c>
      <c r="D7477" t="s">
        <v>14</v>
      </c>
      <c r="E7477" t="s">
        <v>124</v>
      </c>
      <c r="F7477" t="s">
        <v>125</v>
      </c>
      <c r="G7477" t="s">
        <v>19</v>
      </c>
      <c r="H7477" s="1">
        <v>50</v>
      </c>
      <c r="I7477" s="1">
        <v>88</v>
      </c>
      <c r="J7477" s="1">
        <v>4400</v>
      </c>
      <c r="K7477" s="2">
        <v>1979.9999999999998</v>
      </c>
      <c r="L7477">
        <v>0.44999999999999996</v>
      </c>
      <c r="M7477" t="s">
        <v>82</v>
      </c>
    </row>
    <row r="7478" spans="1:13" x14ac:dyDescent="0.25">
      <c r="A7478" t="s">
        <v>13</v>
      </c>
      <c r="B7478">
        <v>1185732</v>
      </c>
      <c r="C7478" s="6">
        <v>44533</v>
      </c>
      <c r="D7478" t="s">
        <v>14</v>
      </c>
      <c r="E7478" t="s">
        <v>124</v>
      </c>
      <c r="F7478" t="s">
        <v>125</v>
      </c>
      <c r="G7478" t="s">
        <v>20</v>
      </c>
      <c r="H7478" s="1">
        <v>53</v>
      </c>
      <c r="I7478" s="1">
        <v>87</v>
      </c>
      <c r="J7478" s="1">
        <v>4611</v>
      </c>
      <c r="K7478" s="2">
        <v>1936.62</v>
      </c>
      <c r="L7478">
        <v>0.42</v>
      </c>
      <c r="M7478" t="s">
        <v>82</v>
      </c>
    </row>
    <row r="7479" spans="1:13" x14ac:dyDescent="0.25">
      <c r="A7479" t="s">
        <v>13</v>
      </c>
      <c r="B7479">
        <v>1185732</v>
      </c>
      <c r="C7479" s="6">
        <v>44533</v>
      </c>
      <c r="D7479" t="s">
        <v>14</v>
      </c>
      <c r="E7479" t="s">
        <v>124</v>
      </c>
      <c r="F7479" t="s">
        <v>125</v>
      </c>
      <c r="G7479" t="s">
        <v>21</v>
      </c>
      <c r="H7479" s="1">
        <v>60</v>
      </c>
      <c r="I7479" s="1">
        <v>78</v>
      </c>
      <c r="J7479" s="1">
        <v>4680</v>
      </c>
      <c r="K7479" s="2">
        <v>2106</v>
      </c>
      <c r="L7479">
        <v>0.44999999999999996</v>
      </c>
      <c r="M7479" t="s">
        <v>82</v>
      </c>
    </row>
    <row r="7480" spans="1:13" x14ac:dyDescent="0.25">
      <c r="A7480" t="s">
        <v>13</v>
      </c>
      <c r="B7480">
        <v>1185732</v>
      </c>
      <c r="C7480" s="6">
        <v>44533</v>
      </c>
      <c r="D7480" t="s">
        <v>14</v>
      </c>
      <c r="E7480" t="s">
        <v>124</v>
      </c>
      <c r="F7480" t="s">
        <v>125</v>
      </c>
      <c r="G7480" t="s">
        <v>22</v>
      </c>
      <c r="H7480" s="1">
        <v>67</v>
      </c>
      <c r="I7480" s="1">
        <v>112</v>
      </c>
      <c r="J7480" s="1">
        <v>7504</v>
      </c>
      <c r="K7480" s="2">
        <v>3451.8399999999997</v>
      </c>
      <c r="L7480">
        <v>0.45999999999999996</v>
      </c>
      <c r="M7480" t="s">
        <v>82</v>
      </c>
    </row>
    <row r="7481" spans="1:13" x14ac:dyDescent="0.25">
      <c r="A7481" t="s">
        <v>13</v>
      </c>
      <c r="B7481">
        <v>1185732</v>
      </c>
      <c r="C7481" s="6">
        <v>44206</v>
      </c>
      <c r="D7481" t="s">
        <v>14</v>
      </c>
      <c r="E7481" t="s">
        <v>124</v>
      </c>
      <c r="F7481" t="s">
        <v>125</v>
      </c>
      <c r="G7481" t="s">
        <v>16</v>
      </c>
      <c r="H7481" s="1">
        <v>34</v>
      </c>
      <c r="I7481" s="1">
        <v>115</v>
      </c>
      <c r="J7481" s="1">
        <v>3910</v>
      </c>
      <c r="K7481" s="2">
        <v>1798.6</v>
      </c>
      <c r="L7481">
        <v>0.45999999999999996</v>
      </c>
      <c r="M7481" t="s">
        <v>82</v>
      </c>
    </row>
    <row r="7482" spans="1:13" x14ac:dyDescent="0.25">
      <c r="A7482" t="s">
        <v>13</v>
      </c>
      <c r="B7482">
        <v>1185732</v>
      </c>
      <c r="C7482" s="6">
        <v>44206</v>
      </c>
      <c r="D7482" t="s">
        <v>14</v>
      </c>
      <c r="E7482" t="s">
        <v>124</v>
      </c>
      <c r="F7482" t="s">
        <v>125</v>
      </c>
      <c r="G7482" t="s">
        <v>18</v>
      </c>
      <c r="H7482" s="1">
        <v>34</v>
      </c>
      <c r="I7482" s="1">
        <v>63</v>
      </c>
      <c r="J7482" s="1">
        <v>2142</v>
      </c>
      <c r="K7482" s="2">
        <v>963.89999999999986</v>
      </c>
      <c r="L7482">
        <v>0.44999999999999996</v>
      </c>
      <c r="M7482" t="s">
        <v>82</v>
      </c>
    </row>
    <row r="7483" spans="1:13" x14ac:dyDescent="0.25">
      <c r="A7483" t="s">
        <v>13</v>
      </c>
      <c r="B7483">
        <v>1185732</v>
      </c>
      <c r="C7483" s="6">
        <v>44206</v>
      </c>
      <c r="D7483" t="s">
        <v>14</v>
      </c>
      <c r="E7483" t="s">
        <v>124</v>
      </c>
      <c r="F7483" t="s">
        <v>125</v>
      </c>
      <c r="G7483" t="s">
        <v>19</v>
      </c>
      <c r="H7483" s="1">
        <v>24</v>
      </c>
      <c r="I7483" s="1">
        <v>63</v>
      </c>
      <c r="J7483" s="1">
        <v>1512</v>
      </c>
      <c r="K7483" s="2">
        <v>831.6</v>
      </c>
      <c r="L7483">
        <v>0.55000000000000004</v>
      </c>
      <c r="M7483" t="s">
        <v>82</v>
      </c>
    </row>
    <row r="7484" spans="1:13" x14ac:dyDescent="0.25">
      <c r="A7484" t="s">
        <v>13</v>
      </c>
      <c r="B7484">
        <v>1185732</v>
      </c>
      <c r="C7484" s="6">
        <v>44206</v>
      </c>
      <c r="D7484" t="s">
        <v>14</v>
      </c>
      <c r="E7484" t="s">
        <v>124</v>
      </c>
      <c r="F7484" t="s">
        <v>125</v>
      </c>
      <c r="G7484" t="s">
        <v>20</v>
      </c>
      <c r="H7484" s="1">
        <v>29</v>
      </c>
      <c r="I7484" s="1">
        <v>20</v>
      </c>
      <c r="J7484" s="1">
        <v>580</v>
      </c>
      <c r="K7484" s="2">
        <v>307.40000000000003</v>
      </c>
      <c r="L7484">
        <v>0.53</v>
      </c>
      <c r="M7484" t="s">
        <v>82</v>
      </c>
    </row>
    <row r="7485" spans="1:13" x14ac:dyDescent="0.25">
      <c r="A7485" t="s">
        <v>13</v>
      </c>
      <c r="B7485">
        <v>1185732</v>
      </c>
      <c r="C7485" s="6">
        <v>44206</v>
      </c>
      <c r="D7485" t="s">
        <v>14</v>
      </c>
      <c r="E7485" t="s">
        <v>124</v>
      </c>
      <c r="F7485" t="s">
        <v>125</v>
      </c>
      <c r="G7485" t="s">
        <v>21</v>
      </c>
      <c r="H7485" s="1">
        <v>44</v>
      </c>
      <c r="I7485" s="1">
        <v>33</v>
      </c>
      <c r="J7485" s="1">
        <v>1452</v>
      </c>
      <c r="K7485" s="2">
        <v>580.80000000000007</v>
      </c>
      <c r="L7485">
        <v>0.4</v>
      </c>
      <c r="M7485" t="s">
        <v>82</v>
      </c>
    </row>
    <row r="7486" spans="1:13" x14ac:dyDescent="0.25">
      <c r="A7486" t="s">
        <v>13</v>
      </c>
      <c r="B7486">
        <v>1185732</v>
      </c>
      <c r="C7486" s="6">
        <v>44206</v>
      </c>
      <c r="D7486" t="s">
        <v>14</v>
      </c>
      <c r="E7486" t="s">
        <v>124</v>
      </c>
      <c r="F7486" t="s">
        <v>125</v>
      </c>
      <c r="G7486" t="s">
        <v>22</v>
      </c>
      <c r="H7486" s="1">
        <v>33</v>
      </c>
      <c r="I7486" s="1">
        <v>63</v>
      </c>
      <c r="J7486" s="1">
        <v>2079</v>
      </c>
      <c r="K7486" s="2">
        <v>1122.6600000000001</v>
      </c>
      <c r="L7486">
        <v>0.54</v>
      </c>
      <c r="M7486" t="s">
        <v>82</v>
      </c>
    </row>
    <row r="7487" spans="1:13" x14ac:dyDescent="0.25">
      <c r="A7487" t="s">
        <v>13</v>
      </c>
      <c r="B7487">
        <v>1185732</v>
      </c>
      <c r="C7487" s="6">
        <v>44235</v>
      </c>
      <c r="D7487" t="s">
        <v>14</v>
      </c>
      <c r="E7487" t="s">
        <v>124</v>
      </c>
      <c r="F7487" t="s">
        <v>125</v>
      </c>
      <c r="G7487" t="s">
        <v>16</v>
      </c>
      <c r="H7487" s="1">
        <v>34</v>
      </c>
      <c r="I7487" s="1">
        <v>119</v>
      </c>
      <c r="J7487" s="1">
        <v>4046</v>
      </c>
      <c r="K7487" s="2">
        <v>1982.54</v>
      </c>
      <c r="L7487">
        <v>0.49</v>
      </c>
      <c r="M7487" t="s">
        <v>82</v>
      </c>
    </row>
    <row r="7488" spans="1:13" x14ac:dyDescent="0.25">
      <c r="A7488" t="s">
        <v>13</v>
      </c>
      <c r="B7488">
        <v>1185732</v>
      </c>
      <c r="C7488" s="6">
        <v>44235</v>
      </c>
      <c r="D7488" t="s">
        <v>14</v>
      </c>
      <c r="E7488" t="s">
        <v>124</v>
      </c>
      <c r="F7488" t="s">
        <v>125</v>
      </c>
      <c r="G7488" t="s">
        <v>18</v>
      </c>
      <c r="H7488" s="1">
        <v>34</v>
      </c>
      <c r="I7488" s="1">
        <v>36</v>
      </c>
      <c r="J7488" s="1">
        <v>1224</v>
      </c>
      <c r="K7488" s="2">
        <v>575.28</v>
      </c>
      <c r="L7488">
        <v>0.47</v>
      </c>
      <c r="M7488" t="s">
        <v>82</v>
      </c>
    </row>
    <row r="7489" spans="1:13" x14ac:dyDescent="0.25">
      <c r="A7489" t="s">
        <v>13</v>
      </c>
      <c r="B7489">
        <v>1185732</v>
      </c>
      <c r="C7489" s="6">
        <v>44235</v>
      </c>
      <c r="D7489" t="s">
        <v>14</v>
      </c>
      <c r="E7489" t="s">
        <v>124</v>
      </c>
      <c r="F7489" t="s">
        <v>125</v>
      </c>
      <c r="G7489" t="s">
        <v>19</v>
      </c>
      <c r="H7489" s="1">
        <v>24</v>
      </c>
      <c r="I7489" s="1">
        <v>49</v>
      </c>
      <c r="J7489" s="1">
        <v>1176</v>
      </c>
      <c r="K7489" s="2">
        <v>588</v>
      </c>
      <c r="L7489">
        <v>0.5</v>
      </c>
      <c r="M7489" t="s">
        <v>82</v>
      </c>
    </row>
    <row r="7490" spans="1:13" x14ac:dyDescent="0.25">
      <c r="A7490" t="s">
        <v>13</v>
      </c>
      <c r="B7490">
        <v>1185732</v>
      </c>
      <c r="C7490" s="6">
        <v>44235</v>
      </c>
      <c r="D7490" t="s">
        <v>14</v>
      </c>
      <c r="E7490" t="s">
        <v>126</v>
      </c>
      <c r="F7490" t="s">
        <v>127</v>
      </c>
      <c r="G7490" t="s">
        <v>20</v>
      </c>
      <c r="H7490" s="1">
        <v>29</v>
      </c>
      <c r="I7490" s="1">
        <v>13</v>
      </c>
      <c r="J7490" s="1">
        <v>377</v>
      </c>
      <c r="K7490" s="2">
        <v>203.58</v>
      </c>
      <c r="L7490">
        <v>0.54</v>
      </c>
      <c r="M7490" t="s">
        <v>82</v>
      </c>
    </row>
    <row r="7491" spans="1:13" x14ac:dyDescent="0.25">
      <c r="A7491" t="s">
        <v>13</v>
      </c>
      <c r="B7491">
        <v>1185732</v>
      </c>
      <c r="C7491" s="6">
        <v>44235</v>
      </c>
      <c r="D7491" t="s">
        <v>14</v>
      </c>
      <c r="E7491" t="s">
        <v>126</v>
      </c>
      <c r="F7491" t="s">
        <v>127</v>
      </c>
      <c r="G7491" t="s">
        <v>21</v>
      </c>
      <c r="H7491" s="1">
        <v>41</v>
      </c>
      <c r="I7491" s="1">
        <v>35</v>
      </c>
      <c r="J7491" s="1">
        <v>1435</v>
      </c>
      <c r="K7491" s="2">
        <v>588.34999999999991</v>
      </c>
      <c r="L7491">
        <v>0.41</v>
      </c>
      <c r="M7491" t="s">
        <v>82</v>
      </c>
    </row>
    <row r="7492" spans="1:13" x14ac:dyDescent="0.25">
      <c r="A7492" t="s">
        <v>13</v>
      </c>
      <c r="B7492">
        <v>1185732</v>
      </c>
      <c r="C7492" s="6">
        <v>44235</v>
      </c>
      <c r="D7492" t="s">
        <v>14</v>
      </c>
      <c r="E7492" t="s">
        <v>126</v>
      </c>
      <c r="F7492" t="s">
        <v>127</v>
      </c>
      <c r="G7492" t="s">
        <v>22</v>
      </c>
      <c r="H7492" s="1">
        <v>33</v>
      </c>
      <c r="I7492" s="1">
        <v>65</v>
      </c>
      <c r="J7492" s="1">
        <v>2145</v>
      </c>
      <c r="K7492" s="2">
        <v>1136.8500000000001</v>
      </c>
      <c r="L7492">
        <v>0.53</v>
      </c>
      <c r="M7492" t="s">
        <v>82</v>
      </c>
    </row>
    <row r="7493" spans="1:13" x14ac:dyDescent="0.25">
      <c r="A7493" t="s">
        <v>13</v>
      </c>
      <c r="B7493">
        <v>1185732</v>
      </c>
      <c r="C7493" s="6">
        <v>44261</v>
      </c>
      <c r="D7493" t="s">
        <v>14</v>
      </c>
      <c r="E7493" t="s">
        <v>126</v>
      </c>
      <c r="F7493" t="s">
        <v>127</v>
      </c>
      <c r="G7493" t="s">
        <v>16</v>
      </c>
      <c r="H7493" s="1">
        <v>34</v>
      </c>
      <c r="I7493" s="1">
        <v>111</v>
      </c>
      <c r="J7493" s="1">
        <v>3774</v>
      </c>
      <c r="K7493" s="2">
        <v>1887</v>
      </c>
      <c r="L7493">
        <v>0.5</v>
      </c>
      <c r="M7493" t="s">
        <v>82</v>
      </c>
    </row>
    <row r="7494" spans="1:13" x14ac:dyDescent="0.25">
      <c r="A7494" t="s">
        <v>13</v>
      </c>
      <c r="B7494">
        <v>1185732</v>
      </c>
      <c r="C7494" s="6">
        <v>44261</v>
      </c>
      <c r="D7494" t="s">
        <v>14</v>
      </c>
      <c r="E7494" t="s">
        <v>126</v>
      </c>
      <c r="F7494" t="s">
        <v>127</v>
      </c>
      <c r="G7494" t="s">
        <v>18</v>
      </c>
      <c r="H7494" s="1">
        <v>34</v>
      </c>
      <c r="I7494" s="1">
        <v>44</v>
      </c>
      <c r="J7494" s="1">
        <v>1496</v>
      </c>
      <c r="K7494" s="2">
        <v>673.19999999999993</v>
      </c>
      <c r="L7494">
        <v>0.44999999999999996</v>
      </c>
      <c r="M7494" t="s">
        <v>82</v>
      </c>
    </row>
    <row r="7495" spans="1:13" x14ac:dyDescent="0.25">
      <c r="A7495" t="s">
        <v>13</v>
      </c>
      <c r="B7495">
        <v>1185732</v>
      </c>
      <c r="C7495" s="6">
        <v>44261</v>
      </c>
      <c r="D7495" t="s">
        <v>14</v>
      </c>
      <c r="E7495" t="s">
        <v>126</v>
      </c>
      <c r="F7495" t="s">
        <v>127</v>
      </c>
      <c r="G7495" t="s">
        <v>19</v>
      </c>
      <c r="H7495" s="1">
        <v>23</v>
      </c>
      <c r="I7495" s="1">
        <v>51</v>
      </c>
      <c r="J7495" s="1">
        <v>1173</v>
      </c>
      <c r="K7495" s="2">
        <v>609.96</v>
      </c>
      <c r="L7495">
        <v>0.52</v>
      </c>
      <c r="M7495" t="s">
        <v>82</v>
      </c>
    </row>
    <row r="7496" spans="1:13" x14ac:dyDescent="0.25">
      <c r="A7496" t="s">
        <v>13</v>
      </c>
      <c r="B7496">
        <v>1185732</v>
      </c>
      <c r="C7496" s="6">
        <v>44261</v>
      </c>
      <c r="D7496" t="s">
        <v>14</v>
      </c>
      <c r="E7496" t="s">
        <v>126</v>
      </c>
      <c r="F7496" t="s">
        <v>127</v>
      </c>
      <c r="G7496" t="s">
        <v>20</v>
      </c>
      <c r="H7496" s="1">
        <v>29</v>
      </c>
      <c r="I7496" s="1">
        <v>8</v>
      </c>
      <c r="J7496" s="1">
        <v>232</v>
      </c>
      <c r="K7496" s="2">
        <v>116</v>
      </c>
      <c r="L7496">
        <v>0.5</v>
      </c>
      <c r="M7496" t="s">
        <v>82</v>
      </c>
    </row>
    <row r="7497" spans="1:13" x14ac:dyDescent="0.25">
      <c r="A7497" t="s">
        <v>13</v>
      </c>
      <c r="B7497">
        <v>1185732</v>
      </c>
      <c r="C7497" s="6">
        <v>44261</v>
      </c>
      <c r="D7497" t="s">
        <v>14</v>
      </c>
      <c r="E7497" t="s">
        <v>126</v>
      </c>
      <c r="F7497" t="s">
        <v>127</v>
      </c>
      <c r="G7497" t="s">
        <v>21</v>
      </c>
      <c r="H7497" s="1">
        <v>44</v>
      </c>
      <c r="I7497" s="1">
        <v>20</v>
      </c>
      <c r="J7497" s="1">
        <v>880</v>
      </c>
      <c r="K7497" s="2">
        <v>395.99999999999994</v>
      </c>
      <c r="L7497">
        <v>0.44999999999999996</v>
      </c>
      <c r="M7497" t="s">
        <v>82</v>
      </c>
    </row>
    <row r="7498" spans="1:13" x14ac:dyDescent="0.25">
      <c r="A7498" t="s">
        <v>13</v>
      </c>
      <c r="B7498">
        <v>1185732</v>
      </c>
      <c r="C7498" s="6">
        <v>44261</v>
      </c>
      <c r="D7498" t="s">
        <v>14</v>
      </c>
      <c r="E7498" t="s">
        <v>126</v>
      </c>
      <c r="F7498" t="s">
        <v>127</v>
      </c>
      <c r="G7498" t="s">
        <v>22</v>
      </c>
      <c r="H7498" s="1">
        <v>32</v>
      </c>
      <c r="I7498" s="1">
        <v>51</v>
      </c>
      <c r="J7498" s="1">
        <v>1632</v>
      </c>
      <c r="K7498" s="2">
        <v>881.28000000000009</v>
      </c>
      <c r="L7498">
        <v>0.54</v>
      </c>
      <c r="M7498" t="s">
        <v>82</v>
      </c>
    </row>
    <row r="7499" spans="1:13" x14ac:dyDescent="0.25">
      <c r="A7499" t="s">
        <v>13</v>
      </c>
      <c r="B7499">
        <v>1185732</v>
      </c>
      <c r="C7499" s="6">
        <v>44293</v>
      </c>
      <c r="D7499" t="s">
        <v>14</v>
      </c>
      <c r="E7499" t="s">
        <v>126</v>
      </c>
      <c r="F7499" t="s">
        <v>127</v>
      </c>
      <c r="G7499" t="s">
        <v>16</v>
      </c>
      <c r="H7499" s="1">
        <v>32</v>
      </c>
      <c r="I7499" s="1">
        <v>111</v>
      </c>
      <c r="J7499" s="1">
        <v>3552</v>
      </c>
      <c r="K7499" s="2">
        <v>1740.48</v>
      </c>
      <c r="L7499">
        <v>0.49</v>
      </c>
      <c r="M7499" t="s">
        <v>82</v>
      </c>
    </row>
    <row r="7500" spans="1:13" x14ac:dyDescent="0.25">
      <c r="A7500" t="s">
        <v>13</v>
      </c>
      <c r="B7500">
        <v>1185732</v>
      </c>
      <c r="C7500" s="6">
        <v>44293</v>
      </c>
      <c r="D7500" t="s">
        <v>14</v>
      </c>
      <c r="E7500" t="s">
        <v>126</v>
      </c>
      <c r="F7500" t="s">
        <v>127</v>
      </c>
      <c r="G7500" t="s">
        <v>18</v>
      </c>
      <c r="H7500" s="1">
        <v>32</v>
      </c>
      <c r="I7500" s="1">
        <v>33</v>
      </c>
      <c r="J7500" s="1">
        <v>1056</v>
      </c>
      <c r="K7500" s="2">
        <v>528</v>
      </c>
      <c r="L7500">
        <v>0.5</v>
      </c>
      <c r="M7500" t="s">
        <v>82</v>
      </c>
    </row>
    <row r="7501" spans="1:13" x14ac:dyDescent="0.25">
      <c r="A7501" t="s">
        <v>13</v>
      </c>
      <c r="B7501">
        <v>1185732</v>
      </c>
      <c r="C7501" s="6">
        <v>44293</v>
      </c>
      <c r="D7501" t="s">
        <v>14</v>
      </c>
      <c r="E7501" t="s">
        <v>126</v>
      </c>
      <c r="F7501" t="s">
        <v>127</v>
      </c>
      <c r="G7501" t="s">
        <v>19</v>
      </c>
      <c r="H7501" s="1">
        <v>24</v>
      </c>
      <c r="I7501" s="1">
        <v>36</v>
      </c>
      <c r="J7501" s="1">
        <v>864</v>
      </c>
      <c r="K7501" s="2">
        <v>449.28000000000003</v>
      </c>
      <c r="L7501">
        <v>0.52</v>
      </c>
      <c r="M7501" t="s">
        <v>82</v>
      </c>
    </row>
    <row r="7502" spans="1:13" x14ac:dyDescent="0.25">
      <c r="A7502" t="s">
        <v>13</v>
      </c>
      <c r="B7502">
        <v>1185732</v>
      </c>
      <c r="C7502" s="6">
        <v>44293</v>
      </c>
      <c r="D7502" t="s">
        <v>14</v>
      </c>
      <c r="E7502" t="s">
        <v>126</v>
      </c>
      <c r="F7502" t="s">
        <v>127</v>
      </c>
      <c r="G7502" t="s">
        <v>20</v>
      </c>
      <c r="H7502" s="1">
        <v>29</v>
      </c>
      <c r="I7502" s="1">
        <v>13</v>
      </c>
      <c r="J7502" s="1">
        <v>377</v>
      </c>
      <c r="K7502" s="2">
        <v>199.81</v>
      </c>
      <c r="L7502">
        <v>0.53</v>
      </c>
      <c r="M7502" t="s">
        <v>82</v>
      </c>
    </row>
    <row r="7503" spans="1:13" x14ac:dyDescent="0.25">
      <c r="A7503" t="s">
        <v>13</v>
      </c>
      <c r="B7503">
        <v>1185732</v>
      </c>
      <c r="C7503" s="6">
        <v>44293</v>
      </c>
      <c r="D7503" t="s">
        <v>14</v>
      </c>
      <c r="E7503" t="s">
        <v>126</v>
      </c>
      <c r="F7503" t="s">
        <v>127</v>
      </c>
      <c r="G7503" t="s">
        <v>21</v>
      </c>
      <c r="H7503" s="1">
        <v>44</v>
      </c>
      <c r="I7503" s="1">
        <v>15</v>
      </c>
      <c r="J7503" s="1">
        <v>660</v>
      </c>
      <c r="K7503" s="2">
        <v>264</v>
      </c>
      <c r="L7503">
        <v>0.4</v>
      </c>
      <c r="M7503" t="s">
        <v>82</v>
      </c>
    </row>
    <row r="7504" spans="1:13" x14ac:dyDescent="0.25">
      <c r="A7504" t="s">
        <v>13</v>
      </c>
      <c r="B7504">
        <v>1185732</v>
      </c>
      <c r="C7504" s="6">
        <v>44293</v>
      </c>
      <c r="D7504" t="s">
        <v>14</v>
      </c>
      <c r="E7504" t="s">
        <v>126</v>
      </c>
      <c r="F7504" t="s">
        <v>127</v>
      </c>
      <c r="G7504" t="s">
        <v>22</v>
      </c>
      <c r="H7504" s="1">
        <v>33</v>
      </c>
      <c r="I7504" s="1">
        <v>50</v>
      </c>
      <c r="J7504" s="1">
        <v>1650</v>
      </c>
      <c r="K7504" s="2">
        <v>858</v>
      </c>
      <c r="L7504">
        <v>0.52</v>
      </c>
      <c r="M7504" t="s">
        <v>82</v>
      </c>
    </row>
    <row r="7505" spans="1:13" x14ac:dyDescent="0.25">
      <c r="A7505" t="s">
        <v>13</v>
      </c>
      <c r="B7505">
        <v>1185732</v>
      </c>
      <c r="C7505" s="6">
        <v>44322</v>
      </c>
      <c r="D7505" t="s">
        <v>14</v>
      </c>
      <c r="E7505" t="s">
        <v>126</v>
      </c>
      <c r="F7505" t="s">
        <v>127</v>
      </c>
      <c r="G7505" t="s">
        <v>16</v>
      </c>
      <c r="H7505" s="1">
        <v>49</v>
      </c>
      <c r="I7505" s="1">
        <v>122</v>
      </c>
      <c r="J7505" s="1">
        <v>5978</v>
      </c>
      <c r="K7505" s="2">
        <v>2989</v>
      </c>
      <c r="L7505">
        <v>0.5</v>
      </c>
      <c r="M7505" t="s">
        <v>82</v>
      </c>
    </row>
    <row r="7506" spans="1:13" x14ac:dyDescent="0.25">
      <c r="A7506" t="s">
        <v>13</v>
      </c>
      <c r="B7506">
        <v>1185732</v>
      </c>
      <c r="C7506" s="6">
        <v>44322</v>
      </c>
      <c r="D7506" t="s">
        <v>14</v>
      </c>
      <c r="E7506" t="s">
        <v>126</v>
      </c>
      <c r="F7506" t="s">
        <v>127</v>
      </c>
      <c r="G7506" t="s">
        <v>18</v>
      </c>
      <c r="H7506" s="1">
        <v>43</v>
      </c>
      <c r="I7506" s="1">
        <v>49</v>
      </c>
      <c r="J7506" s="1">
        <v>2107</v>
      </c>
      <c r="K7506" s="2">
        <v>948.14999999999986</v>
      </c>
      <c r="L7506">
        <v>0.44999999999999996</v>
      </c>
      <c r="M7506" t="s">
        <v>82</v>
      </c>
    </row>
    <row r="7507" spans="1:13" x14ac:dyDescent="0.25">
      <c r="A7507" t="s">
        <v>13</v>
      </c>
      <c r="B7507">
        <v>1185732</v>
      </c>
      <c r="C7507" s="6">
        <v>44322</v>
      </c>
      <c r="D7507" t="s">
        <v>14</v>
      </c>
      <c r="E7507" t="s">
        <v>126</v>
      </c>
      <c r="F7507" t="s">
        <v>127</v>
      </c>
      <c r="G7507" t="s">
        <v>19</v>
      </c>
      <c r="H7507" s="1">
        <v>39</v>
      </c>
      <c r="I7507" s="1">
        <v>60</v>
      </c>
      <c r="J7507" s="1">
        <v>2340</v>
      </c>
      <c r="K7507" s="2">
        <v>1263.6000000000001</v>
      </c>
      <c r="L7507">
        <v>0.54</v>
      </c>
      <c r="M7507" t="s">
        <v>82</v>
      </c>
    </row>
    <row r="7508" spans="1:13" x14ac:dyDescent="0.25">
      <c r="A7508" t="s">
        <v>13</v>
      </c>
      <c r="B7508">
        <v>1185732</v>
      </c>
      <c r="C7508" s="6">
        <v>44322</v>
      </c>
      <c r="D7508" t="s">
        <v>14</v>
      </c>
      <c r="E7508" t="s">
        <v>126</v>
      </c>
      <c r="F7508" t="s">
        <v>127</v>
      </c>
      <c r="G7508" t="s">
        <v>20</v>
      </c>
      <c r="H7508" s="1">
        <v>39</v>
      </c>
      <c r="I7508" s="1">
        <v>44</v>
      </c>
      <c r="J7508" s="1">
        <v>1716</v>
      </c>
      <c r="K7508" s="2">
        <v>892.32</v>
      </c>
      <c r="L7508">
        <v>0.52</v>
      </c>
      <c r="M7508" t="s">
        <v>82</v>
      </c>
    </row>
    <row r="7509" spans="1:13" x14ac:dyDescent="0.25">
      <c r="A7509" t="s">
        <v>13</v>
      </c>
      <c r="B7509">
        <v>1185732</v>
      </c>
      <c r="C7509" s="6">
        <v>44322</v>
      </c>
      <c r="D7509" t="s">
        <v>14</v>
      </c>
      <c r="E7509" t="s">
        <v>126</v>
      </c>
      <c r="F7509" t="s">
        <v>127</v>
      </c>
      <c r="G7509" t="s">
        <v>21</v>
      </c>
      <c r="H7509" s="1">
        <v>49</v>
      </c>
      <c r="I7509" s="1">
        <v>46</v>
      </c>
      <c r="J7509" s="1">
        <v>2254</v>
      </c>
      <c r="K7509" s="2">
        <v>901.6</v>
      </c>
      <c r="L7509">
        <v>0.4</v>
      </c>
      <c r="M7509" t="s">
        <v>82</v>
      </c>
    </row>
    <row r="7510" spans="1:13" x14ac:dyDescent="0.25">
      <c r="A7510" t="s">
        <v>13</v>
      </c>
      <c r="B7510">
        <v>1185732</v>
      </c>
      <c r="C7510" s="6">
        <v>44322</v>
      </c>
      <c r="D7510" t="s">
        <v>14</v>
      </c>
      <c r="E7510" t="s">
        <v>126</v>
      </c>
      <c r="F7510" t="s">
        <v>127</v>
      </c>
      <c r="G7510" t="s">
        <v>22</v>
      </c>
      <c r="H7510" s="1">
        <v>52</v>
      </c>
      <c r="I7510" s="1">
        <v>81</v>
      </c>
      <c r="J7510" s="1">
        <v>4212</v>
      </c>
      <c r="K7510" s="2">
        <v>2232.36</v>
      </c>
      <c r="L7510">
        <v>0.53</v>
      </c>
      <c r="M7510" t="s">
        <v>82</v>
      </c>
    </row>
    <row r="7511" spans="1:13" x14ac:dyDescent="0.25">
      <c r="A7511" t="s">
        <v>13</v>
      </c>
      <c r="B7511">
        <v>1185732</v>
      </c>
      <c r="C7511" s="6">
        <v>44355</v>
      </c>
      <c r="D7511" t="s">
        <v>14</v>
      </c>
      <c r="E7511" t="s">
        <v>126</v>
      </c>
      <c r="F7511" t="s">
        <v>127</v>
      </c>
      <c r="G7511" t="s">
        <v>16</v>
      </c>
      <c r="H7511" s="1">
        <v>47</v>
      </c>
      <c r="I7511" s="1">
        <v>138</v>
      </c>
      <c r="J7511" s="1">
        <v>6486</v>
      </c>
      <c r="K7511" s="2">
        <v>2918.7</v>
      </c>
      <c r="L7511">
        <v>0.44999999999999996</v>
      </c>
      <c r="M7511" t="s">
        <v>82</v>
      </c>
    </row>
    <row r="7512" spans="1:13" x14ac:dyDescent="0.25">
      <c r="A7512" t="s">
        <v>13</v>
      </c>
      <c r="B7512">
        <v>1185732</v>
      </c>
      <c r="C7512" s="6">
        <v>44355</v>
      </c>
      <c r="D7512" t="s">
        <v>14</v>
      </c>
      <c r="E7512" t="s">
        <v>126</v>
      </c>
      <c r="F7512" t="s">
        <v>127</v>
      </c>
      <c r="G7512" t="s">
        <v>18</v>
      </c>
      <c r="H7512" s="1">
        <v>41</v>
      </c>
      <c r="I7512" s="1">
        <v>90</v>
      </c>
      <c r="J7512" s="1">
        <v>3690</v>
      </c>
      <c r="K7512" s="2">
        <v>1808.1</v>
      </c>
      <c r="L7512">
        <v>0.49</v>
      </c>
      <c r="M7512" t="s">
        <v>82</v>
      </c>
    </row>
    <row r="7513" spans="1:13" x14ac:dyDescent="0.25">
      <c r="A7513" t="s">
        <v>13</v>
      </c>
      <c r="B7513">
        <v>1185732</v>
      </c>
      <c r="C7513" s="6">
        <v>44355</v>
      </c>
      <c r="D7513" t="s">
        <v>14</v>
      </c>
      <c r="E7513" t="s">
        <v>126</v>
      </c>
      <c r="F7513" t="s">
        <v>127</v>
      </c>
      <c r="G7513" t="s">
        <v>19</v>
      </c>
      <c r="H7513" s="1">
        <v>39</v>
      </c>
      <c r="I7513" s="1">
        <v>65</v>
      </c>
      <c r="J7513" s="1">
        <v>2535</v>
      </c>
      <c r="K7513" s="2">
        <v>1394.25</v>
      </c>
      <c r="L7513">
        <v>0.55000000000000004</v>
      </c>
      <c r="M7513" t="s">
        <v>82</v>
      </c>
    </row>
    <row r="7514" spans="1:13" x14ac:dyDescent="0.25">
      <c r="A7514" t="s">
        <v>13</v>
      </c>
      <c r="B7514">
        <v>1185732</v>
      </c>
      <c r="C7514" s="6">
        <v>44355</v>
      </c>
      <c r="D7514" t="s">
        <v>14</v>
      </c>
      <c r="E7514" t="s">
        <v>126</v>
      </c>
      <c r="F7514" t="s">
        <v>127</v>
      </c>
      <c r="G7514" t="s">
        <v>20</v>
      </c>
      <c r="H7514" s="1">
        <v>39</v>
      </c>
      <c r="I7514" s="1">
        <v>60</v>
      </c>
      <c r="J7514" s="1">
        <v>2340</v>
      </c>
      <c r="K7514" s="2">
        <v>1263.6000000000001</v>
      </c>
      <c r="L7514">
        <v>0.54</v>
      </c>
      <c r="M7514" t="s">
        <v>82</v>
      </c>
    </row>
    <row r="7515" spans="1:13" x14ac:dyDescent="0.25">
      <c r="A7515" t="s">
        <v>13</v>
      </c>
      <c r="B7515">
        <v>1185732</v>
      </c>
      <c r="C7515" s="6">
        <v>44355</v>
      </c>
      <c r="D7515" t="s">
        <v>14</v>
      </c>
      <c r="E7515" t="s">
        <v>126</v>
      </c>
      <c r="F7515" t="s">
        <v>127</v>
      </c>
      <c r="G7515" t="s">
        <v>21</v>
      </c>
      <c r="H7515" s="1">
        <v>48</v>
      </c>
      <c r="I7515" s="1">
        <v>58</v>
      </c>
      <c r="J7515" s="1">
        <v>2784</v>
      </c>
      <c r="K7515" s="2">
        <v>1141.4399999999998</v>
      </c>
      <c r="L7515">
        <v>0.41</v>
      </c>
      <c r="M7515" t="s">
        <v>82</v>
      </c>
    </row>
    <row r="7516" spans="1:13" x14ac:dyDescent="0.25">
      <c r="A7516" t="s">
        <v>13</v>
      </c>
      <c r="B7516">
        <v>1185732</v>
      </c>
      <c r="C7516" s="6">
        <v>44355</v>
      </c>
      <c r="D7516" t="s">
        <v>14</v>
      </c>
      <c r="E7516" t="s">
        <v>126</v>
      </c>
      <c r="F7516" t="s">
        <v>127</v>
      </c>
      <c r="G7516" t="s">
        <v>22</v>
      </c>
      <c r="H7516" s="1">
        <v>51</v>
      </c>
      <c r="I7516" s="1">
        <v>88</v>
      </c>
      <c r="J7516" s="1">
        <v>4488</v>
      </c>
      <c r="K7516" s="2">
        <v>2288.88</v>
      </c>
      <c r="L7516">
        <v>0.51</v>
      </c>
      <c r="M7516" t="s">
        <v>82</v>
      </c>
    </row>
    <row r="7517" spans="1:13" x14ac:dyDescent="0.25">
      <c r="A7517" t="s">
        <v>13</v>
      </c>
      <c r="B7517">
        <v>1185732</v>
      </c>
      <c r="C7517" s="6">
        <v>44383</v>
      </c>
      <c r="D7517" t="s">
        <v>14</v>
      </c>
      <c r="E7517" t="s">
        <v>126</v>
      </c>
      <c r="F7517" t="s">
        <v>127</v>
      </c>
      <c r="G7517" t="s">
        <v>16</v>
      </c>
      <c r="H7517" s="1">
        <v>46</v>
      </c>
      <c r="I7517" s="1">
        <v>167</v>
      </c>
      <c r="J7517" s="1">
        <v>7682</v>
      </c>
      <c r="K7517" s="2">
        <v>3456.8999999999996</v>
      </c>
      <c r="L7517">
        <v>0.44999999999999996</v>
      </c>
      <c r="M7517" t="s">
        <v>82</v>
      </c>
    </row>
    <row r="7518" spans="1:13" x14ac:dyDescent="0.25">
      <c r="A7518" t="s">
        <v>13</v>
      </c>
      <c r="B7518">
        <v>1185732</v>
      </c>
      <c r="C7518" s="6">
        <v>44383</v>
      </c>
      <c r="D7518" t="s">
        <v>14</v>
      </c>
      <c r="E7518" t="s">
        <v>126</v>
      </c>
      <c r="F7518" t="s">
        <v>127</v>
      </c>
      <c r="G7518" t="s">
        <v>18</v>
      </c>
      <c r="H7518" s="1">
        <v>41</v>
      </c>
      <c r="I7518" s="1">
        <v>81</v>
      </c>
      <c r="J7518" s="1">
        <v>3321</v>
      </c>
      <c r="K7518" s="2">
        <v>1660.5</v>
      </c>
      <c r="L7518">
        <v>0.5</v>
      </c>
      <c r="M7518" t="s">
        <v>82</v>
      </c>
    </row>
    <row r="7519" spans="1:13" x14ac:dyDescent="0.25">
      <c r="A7519" t="s">
        <v>13</v>
      </c>
      <c r="B7519">
        <v>1185732</v>
      </c>
      <c r="C7519" s="6">
        <v>44383</v>
      </c>
      <c r="D7519" t="s">
        <v>14</v>
      </c>
      <c r="E7519" t="s">
        <v>126</v>
      </c>
      <c r="F7519" t="s">
        <v>127</v>
      </c>
      <c r="G7519" t="s">
        <v>19</v>
      </c>
      <c r="H7519" s="1">
        <v>37</v>
      </c>
      <c r="I7519" s="1">
        <v>65</v>
      </c>
      <c r="J7519" s="1">
        <v>2405</v>
      </c>
      <c r="K7519" s="2">
        <v>1250.6000000000001</v>
      </c>
      <c r="L7519">
        <v>0.52</v>
      </c>
      <c r="M7519" t="s">
        <v>82</v>
      </c>
    </row>
    <row r="7520" spans="1:13" x14ac:dyDescent="0.25">
      <c r="A7520" t="s">
        <v>13</v>
      </c>
      <c r="B7520">
        <v>1185732</v>
      </c>
      <c r="C7520" s="6">
        <v>44383</v>
      </c>
      <c r="D7520" t="s">
        <v>14</v>
      </c>
      <c r="E7520" t="s">
        <v>126</v>
      </c>
      <c r="F7520" t="s">
        <v>127</v>
      </c>
      <c r="G7520" t="s">
        <v>20</v>
      </c>
      <c r="H7520" s="1">
        <v>37</v>
      </c>
      <c r="I7520" s="1">
        <v>58</v>
      </c>
      <c r="J7520" s="1">
        <v>2146</v>
      </c>
      <c r="K7520" s="2">
        <v>1115.92</v>
      </c>
      <c r="L7520">
        <v>0.52</v>
      </c>
      <c r="M7520" t="s">
        <v>82</v>
      </c>
    </row>
    <row r="7521" spans="1:13" x14ac:dyDescent="0.25">
      <c r="A7521" t="s">
        <v>13</v>
      </c>
      <c r="B7521">
        <v>1185732</v>
      </c>
      <c r="C7521" s="6">
        <v>44383</v>
      </c>
      <c r="D7521" t="s">
        <v>14</v>
      </c>
      <c r="E7521" t="s">
        <v>126</v>
      </c>
      <c r="F7521" t="s">
        <v>127</v>
      </c>
      <c r="G7521" t="s">
        <v>21</v>
      </c>
      <c r="H7521" s="1">
        <v>47</v>
      </c>
      <c r="I7521" s="1">
        <v>63</v>
      </c>
      <c r="J7521" s="1">
        <v>2961</v>
      </c>
      <c r="K7521" s="2">
        <v>1184.4000000000001</v>
      </c>
      <c r="L7521">
        <v>0.4</v>
      </c>
      <c r="M7521" t="s">
        <v>82</v>
      </c>
    </row>
    <row r="7522" spans="1:13" x14ac:dyDescent="0.25">
      <c r="A7522" t="s">
        <v>13</v>
      </c>
      <c r="B7522">
        <v>1185732</v>
      </c>
      <c r="C7522" s="6">
        <v>44383</v>
      </c>
      <c r="D7522" t="s">
        <v>14</v>
      </c>
      <c r="E7522" t="s">
        <v>126</v>
      </c>
      <c r="F7522" t="s">
        <v>127</v>
      </c>
      <c r="G7522" t="s">
        <v>22</v>
      </c>
      <c r="H7522" s="1">
        <v>50</v>
      </c>
      <c r="I7522" s="1">
        <v>116</v>
      </c>
      <c r="J7522" s="1">
        <v>5800</v>
      </c>
      <c r="K7522" s="2">
        <v>2900</v>
      </c>
      <c r="L7522">
        <v>0.5</v>
      </c>
      <c r="M7522" t="s">
        <v>82</v>
      </c>
    </row>
    <row r="7523" spans="1:13" x14ac:dyDescent="0.25">
      <c r="A7523" t="s">
        <v>13</v>
      </c>
      <c r="B7523">
        <v>1185732</v>
      </c>
      <c r="C7523" s="6">
        <v>44415</v>
      </c>
      <c r="D7523" t="s">
        <v>14</v>
      </c>
      <c r="E7523" t="s">
        <v>126</v>
      </c>
      <c r="F7523" t="s">
        <v>127</v>
      </c>
      <c r="G7523" t="s">
        <v>16</v>
      </c>
      <c r="H7523" s="1">
        <v>46</v>
      </c>
      <c r="I7523" s="1">
        <v>143</v>
      </c>
      <c r="J7523" s="1">
        <v>6578</v>
      </c>
      <c r="K7523" s="2">
        <v>3157.44</v>
      </c>
      <c r="L7523">
        <v>0.48</v>
      </c>
      <c r="M7523" t="s">
        <v>82</v>
      </c>
    </row>
    <row r="7524" spans="1:13" x14ac:dyDescent="0.25">
      <c r="A7524" t="s">
        <v>13</v>
      </c>
      <c r="B7524">
        <v>1185732</v>
      </c>
      <c r="C7524" s="6">
        <v>44415</v>
      </c>
      <c r="D7524" t="s">
        <v>14</v>
      </c>
      <c r="E7524" t="s">
        <v>126</v>
      </c>
      <c r="F7524" t="s">
        <v>127</v>
      </c>
      <c r="G7524" t="s">
        <v>18</v>
      </c>
      <c r="H7524" s="1">
        <v>42</v>
      </c>
      <c r="I7524" s="1">
        <v>91</v>
      </c>
      <c r="J7524" s="1">
        <v>3822</v>
      </c>
      <c r="K7524" s="2">
        <v>1796.34</v>
      </c>
      <c r="L7524">
        <v>0.47</v>
      </c>
      <c r="M7524" t="s">
        <v>82</v>
      </c>
    </row>
    <row r="7525" spans="1:13" x14ac:dyDescent="0.25">
      <c r="A7525" t="s">
        <v>13</v>
      </c>
      <c r="B7525">
        <v>1185732</v>
      </c>
      <c r="C7525" s="6">
        <v>44415</v>
      </c>
      <c r="D7525" t="s">
        <v>14</v>
      </c>
      <c r="E7525" t="s">
        <v>126</v>
      </c>
      <c r="F7525" t="s">
        <v>127</v>
      </c>
      <c r="G7525" t="s">
        <v>19</v>
      </c>
      <c r="H7525" s="1">
        <v>38</v>
      </c>
      <c r="I7525" s="1">
        <v>75</v>
      </c>
      <c r="J7525" s="1">
        <v>2850</v>
      </c>
      <c r="K7525" s="2">
        <v>1567.5000000000002</v>
      </c>
      <c r="L7525">
        <v>0.55000000000000004</v>
      </c>
      <c r="M7525" t="s">
        <v>82</v>
      </c>
    </row>
    <row r="7526" spans="1:13" x14ac:dyDescent="0.25">
      <c r="A7526" t="s">
        <v>13</v>
      </c>
      <c r="B7526">
        <v>1185732</v>
      </c>
      <c r="C7526" s="6">
        <v>44415</v>
      </c>
      <c r="D7526" t="s">
        <v>14</v>
      </c>
      <c r="E7526" t="s">
        <v>126</v>
      </c>
      <c r="F7526" t="s">
        <v>127</v>
      </c>
      <c r="G7526" t="s">
        <v>20</v>
      </c>
      <c r="H7526" s="1">
        <v>37</v>
      </c>
      <c r="I7526" s="1">
        <v>39</v>
      </c>
      <c r="J7526" s="1">
        <v>1443</v>
      </c>
      <c r="K7526" s="2">
        <v>764.79000000000008</v>
      </c>
      <c r="L7526">
        <v>0.53</v>
      </c>
      <c r="M7526" t="s">
        <v>82</v>
      </c>
    </row>
    <row r="7527" spans="1:13" x14ac:dyDescent="0.25">
      <c r="A7527" t="s">
        <v>13</v>
      </c>
      <c r="B7527">
        <v>1185732</v>
      </c>
      <c r="C7527" s="6">
        <v>44415</v>
      </c>
      <c r="D7527" t="s">
        <v>14</v>
      </c>
      <c r="E7527" t="s">
        <v>126</v>
      </c>
      <c r="F7527" t="s">
        <v>127</v>
      </c>
      <c r="G7527" t="s">
        <v>21</v>
      </c>
      <c r="H7527" s="1">
        <v>45</v>
      </c>
      <c r="I7527" s="1">
        <v>31</v>
      </c>
      <c r="J7527" s="1">
        <v>1395</v>
      </c>
      <c r="K7527" s="2">
        <v>558</v>
      </c>
      <c r="L7527">
        <v>0.4</v>
      </c>
      <c r="M7527" t="s">
        <v>82</v>
      </c>
    </row>
    <row r="7528" spans="1:13" x14ac:dyDescent="0.25">
      <c r="A7528" t="s">
        <v>13</v>
      </c>
      <c r="B7528">
        <v>1185732</v>
      </c>
      <c r="C7528" s="6">
        <v>44415</v>
      </c>
      <c r="D7528" t="s">
        <v>14</v>
      </c>
      <c r="E7528" t="s">
        <v>126</v>
      </c>
      <c r="F7528" t="s">
        <v>127</v>
      </c>
      <c r="G7528" t="s">
        <v>22</v>
      </c>
      <c r="H7528" s="1">
        <v>52</v>
      </c>
      <c r="I7528" s="1">
        <v>87</v>
      </c>
      <c r="J7528" s="1">
        <v>4524</v>
      </c>
      <c r="K7528" s="2">
        <v>2442.96</v>
      </c>
      <c r="L7528">
        <v>0.54</v>
      </c>
      <c r="M7528" t="s">
        <v>82</v>
      </c>
    </row>
    <row r="7529" spans="1:13" x14ac:dyDescent="0.25">
      <c r="A7529" t="s">
        <v>13</v>
      </c>
      <c r="B7529">
        <v>1185732</v>
      </c>
      <c r="C7529" s="6">
        <v>44445</v>
      </c>
      <c r="D7529" t="s">
        <v>14</v>
      </c>
      <c r="E7529" t="s">
        <v>126</v>
      </c>
      <c r="F7529" t="s">
        <v>127</v>
      </c>
      <c r="G7529" t="s">
        <v>16</v>
      </c>
      <c r="H7529" s="1">
        <v>45</v>
      </c>
      <c r="I7529" s="1">
        <v>111</v>
      </c>
      <c r="J7529" s="1">
        <v>4995</v>
      </c>
      <c r="K7529" s="2">
        <v>2247.75</v>
      </c>
      <c r="L7529">
        <v>0.44999999999999996</v>
      </c>
      <c r="M7529" t="s">
        <v>82</v>
      </c>
    </row>
    <row r="7530" spans="1:13" x14ac:dyDescent="0.25">
      <c r="A7530" t="s">
        <v>13</v>
      </c>
      <c r="B7530">
        <v>1185732</v>
      </c>
      <c r="C7530" s="6">
        <v>44445</v>
      </c>
      <c r="D7530" t="s">
        <v>14</v>
      </c>
      <c r="E7530" t="s">
        <v>126</v>
      </c>
      <c r="F7530" t="s">
        <v>127</v>
      </c>
      <c r="G7530" t="s">
        <v>18</v>
      </c>
      <c r="H7530" s="1">
        <v>43</v>
      </c>
      <c r="I7530" s="1">
        <v>56</v>
      </c>
      <c r="J7530" s="1">
        <v>2408</v>
      </c>
      <c r="K7530" s="2">
        <v>1155.8399999999999</v>
      </c>
      <c r="L7530">
        <v>0.48</v>
      </c>
      <c r="M7530" t="s">
        <v>82</v>
      </c>
    </row>
    <row r="7531" spans="1:13" x14ac:dyDescent="0.25">
      <c r="A7531" t="s">
        <v>13</v>
      </c>
      <c r="B7531">
        <v>1185732</v>
      </c>
      <c r="C7531" s="6">
        <v>44445</v>
      </c>
      <c r="D7531" t="s">
        <v>14</v>
      </c>
      <c r="E7531" t="s">
        <v>126</v>
      </c>
      <c r="F7531" t="s">
        <v>127</v>
      </c>
      <c r="G7531" t="s">
        <v>19</v>
      </c>
      <c r="H7531" s="1">
        <v>36</v>
      </c>
      <c r="I7531" s="1">
        <v>38</v>
      </c>
      <c r="J7531" s="1">
        <v>1368</v>
      </c>
      <c r="K7531" s="2">
        <v>697.68000000000006</v>
      </c>
      <c r="L7531">
        <v>0.51</v>
      </c>
      <c r="M7531" t="s">
        <v>82</v>
      </c>
    </row>
    <row r="7532" spans="1:13" x14ac:dyDescent="0.25">
      <c r="A7532" t="s">
        <v>13</v>
      </c>
      <c r="B7532">
        <v>1185732</v>
      </c>
      <c r="C7532" s="6">
        <v>44445</v>
      </c>
      <c r="D7532" t="s">
        <v>14</v>
      </c>
      <c r="E7532" t="s">
        <v>126</v>
      </c>
      <c r="F7532" t="s">
        <v>127</v>
      </c>
      <c r="G7532" t="s">
        <v>20</v>
      </c>
      <c r="H7532" s="1">
        <v>39</v>
      </c>
      <c r="I7532" s="1">
        <v>27</v>
      </c>
      <c r="J7532" s="1">
        <v>1053</v>
      </c>
      <c r="K7532" s="2">
        <v>568.62</v>
      </c>
      <c r="L7532">
        <v>0.54</v>
      </c>
      <c r="M7532" t="s">
        <v>82</v>
      </c>
    </row>
    <row r="7533" spans="1:13" x14ac:dyDescent="0.25">
      <c r="A7533" t="s">
        <v>13</v>
      </c>
      <c r="B7533">
        <v>1185732</v>
      </c>
      <c r="C7533" s="6">
        <v>44445</v>
      </c>
      <c r="D7533" t="s">
        <v>14</v>
      </c>
      <c r="E7533" t="s">
        <v>126</v>
      </c>
      <c r="F7533" t="s">
        <v>127</v>
      </c>
      <c r="G7533" t="s">
        <v>21</v>
      </c>
      <c r="H7533" s="1">
        <v>47</v>
      </c>
      <c r="I7533" s="1">
        <v>27</v>
      </c>
      <c r="J7533" s="1">
        <v>1269</v>
      </c>
      <c r="K7533" s="2">
        <v>520.29</v>
      </c>
      <c r="L7533">
        <v>0.41</v>
      </c>
      <c r="M7533" t="s">
        <v>82</v>
      </c>
    </row>
    <row r="7534" spans="1:13" x14ac:dyDescent="0.25">
      <c r="A7534" t="s">
        <v>13</v>
      </c>
      <c r="B7534">
        <v>1185732</v>
      </c>
      <c r="C7534" s="6">
        <v>44445</v>
      </c>
      <c r="D7534" t="s">
        <v>14</v>
      </c>
      <c r="E7534" t="s">
        <v>126</v>
      </c>
      <c r="F7534" t="s">
        <v>127</v>
      </c>
      <c r="G7534" t="s">
        <v>22</v>
      </c>
      <c r="H7534" s="1">
        <v>52</v>
      </c>
      <c r="I7534" s="1">
        <v>58</v>
      </c>
      <c r="J7534" s="1">
        <v>3016</v>
      </c>
      <c r="K7534" s="2">
        <v>1538.16</v>
      </c>
      <c r="L7534">
        <v>0.51</v>
      </c>
      <c r="M7534" t="s">
        <v>82</v>
      </c>
    </row>
    <row r="7535" spans="1:13" x14ac:dyDescent="0.25">
      <c r="A7535" t="s">
        <v>13</v>
      </c>
      <c r="B7535">
        <v>1185732</v>
      </c>
      <c r="C7535" s="6">
        <v>44477</v>
      </c>
      <c r="D7535" t="s">
        <v>14</v>
      </c>
      <c r="E7535" t="s">
        <v>126</v>
      </c>
      <c r="F7535" t="s">
        <v>127</v>
      </c>
      <c r="G7535" t="s">
        <v>16</v>
      </c>
      <c r="H7535" s="1">
        <v>53</v>
      </c>
      <c r="I7535" s="1">
        <v>94</v>
      </c>
      <c r="J7535" s="1">
        <v>4982</v>
      </c>
      <c r="K7535" s="2">
        <v>2491</v>
      </c>
      <c r="L7535">
        <v>0.5</v>
      </c>
      <c r="M7535" t="s">
        <v>82</v>
      </c>
    </row>
    <row r="7536" spans="1:13" x14ac:dyDescent="0.25">
      <c r="A7536" t="s">
        <v>13</v>
      </c>
      <c r="B7536">
        <v>1185732</v>
      </c>
      <c r="C7536" s="6">
        <v>44477</v>
      </c>
      <c r="D7536" t="s">
        <v>14</v>
      </c>
      <c r="E7536" t="s">
        <v>126</v>
      </c>
      <c r="F7536" t="s">
        <v>127</v>
      </c>
      <c r="G7536" t="s">
        <v>18</v>
      </c>
      <c r="H7536" s="1">
        <v>46</v>
      </c>
      <c r="I7536" s="1">
        <v>56</v>
      </c>
      <c r="J7536" s="1">
        <v>2576</v>
      </c>
      <c r="K7536" s="2">
        <v>1262.24</v>
      </c>
      <c r="L7536">
        <v>0.49</v>
      </c>
      <c r="M7536" t="s">
        <v>82</v>
      </c>
    </row>
    <row r="7537" spans="1:13" x14ac:dyDescent="0.25">
      <c r="A7537" t="s">
        <v>13</v>
      </c>
      <c r="B7537">
        <v>1185732</v>
      </c>
      <c r="C7537" s="6">
        <v>44477</v>
      </c>
      <c r="D7537" t="s">
        <v>14</v>
      </c>
      <c r="E7537" t="s">
        <v>126</v>
      </c>
      <c r="F7537" t="s">
        <v>127</v>
      </c>
      <c r="G7537" t="s">
        <v>19</v>
      </c>
      <c r="H7537" s="1">
        <v>45</v>
      </c>
      <c r="I7537" s="1">
        <v>29</v>
      </c>
      <c r="J7537" s="1">
        <v>1305</v>
      </c>
      <c r="K7537" s="2">
        <v>678.6</v>
      </c>
      <c r="L7537">
        <v>0.52</v>
      </c>
      <c r="M7537" t="s">
        <v>82</v>
      </c>
    </row>
    <row r="7538" spans="1:13" x14ac:dyDescent="0.25">
      <c r="A7538" t="s">
        <v>13</v>
      </c>
      <c r="B7538">
        <v>1185732</v>
      </c>
      <c r="C7538" s="6">
        <v>44477</v>
      </c>
      <c r="D7538" t="s">
        <v>14</v>
      </c>
      <c r="E7538" t="s">
        <v>126</v>
      </c>
      <c r="F7538" t="s">
        <v>127</v>
      </c>
      <c r="G7538" t="s">
        <v>20</v>
      </c>
      <c r="H7538" s="1">
        <v>47</v>
      </c>
      <c r="I7538" s="1">
        <v>23</v>
      </c>
      <c r="J7538" s="1">
        <v>1081</v>
      </c>
      <c r="K7538" s="2">
        <v>540.5</v>
      </c>
      <c r="L7538">
        <v>0.5</v>
      </c>
      <c r="M7538" t="s">
        <v>82</v>
      </c>
    </row>
    <row r="7539" spans="1:13" x14ac:dyDescent="0.25">
      <c r="A7539" t="s">
        <v>13</v>
      </c>
      <c r="B7539">
        <v>1185732</v>
      </c>
      <c r="C7539" s="6">
        <v>44477</v>
      </c>
      <c r="D7539" t="s">
        <v>14</v>
      </c>
      <c r="E7539" t="s">
        <v>126</v>
      </c>
      <c r="F7539" t="s">
        <v>127</v>
      </c>
      <c r="G7539" t="s">
        <v>21</v>
      </c>
      <c r="H7539" s="1">
        <v>55</v>
      </c>
      <c r="I7539" s="1">
        <v>19</v>
      </c>
      <c r="J7539" s="1">
        <v>1045</v>
      </c>
      <c r="K7539" s="2">
        <v>418</v>
      </c>
      <c r="L7539">
        <v>0.4</v>
      </c>
      <c r="M7539" t="s">
        <v>82</v>
      </c>
    </row>
    <row r="7540" spans="1:13" x14ac:dyDescent="0.25">
      <c r="A7540" t="s">
        <v>25</v>
      </c>
      <c r="B7540">
        <v>1185732</v>
      </c>
      <c r="C7540" s="6">
        <v>44477</v>
      </c>
      <c r="D7540" t="s">
        <v>14</v>
      </c>
      <c r="E7540" t="s">
        <v>126</v>
      </c>
      <c r="F7540" t="s">
        <v>127</v>
      </c>
      <c r="G7540" t="s">
        <v>22</v>
      </c>
      <c r="H7540" s="1">
        <v>64</v>
      </c>
      <c r="I7540" s="1">
        <v>58</v>
      </c>
      <c r="J7540" s="1">
        <v>3712</v>
      </c>
      <c r="K7540" s="2">
        <v>1893.1200000000001</v>
      </c>
      <c r="L7540">
        <v>0.51</v>
      </c>
      <c r="M7540" t="s">
        <v>82</v>
      </c>
    </row>
    <row r="7541" spans="1:13" x14ac:dyDescent="0.25">
      <c r="A7541" t="s">
        <v>25</v>
      </c>
      <c r="B7541">
        <v>1185732</v>
      </c>
      <c r="C7541" s="6">
        <v>44507</v>
      </c>
      <c r="D7541" t="s">
        <v>14</v>
      </c>
      <c r="E7541" t="s">
        <v>126</v>
      </c>
      <c r="F7541" t="s">
        <v>127</v>
      </c>
      <c r="G7541" t="s">
        <v>16</v>
      </c>
      <c r="H7541" s="1">
        <v>55</v>
      </c>
      <c r="I7541" s="1">
        <v>95</v>
      </c>
      <c r="J7541" s="1">
        <v>5225</v>
      </c>
      <c r="K7541" s="2">
        <v>2560.25</v>
      </c>
      <c r="L7541">
        <v>0.49</v>
      </c>
      <c r="M7541" t="s">
        <v>82</v>
      </c>
    </row>
    <row r="7542" spans="1:13" x14ac:dyDescent="0.25">
      <c r="A7542" t="s">
        <v>25</v>
      </c>
      <c r="B7542">
        <v>1185732</v>
      </c>
      <c r="C7542" s="6">
        <v>44507</v>
      </c>
      <c r="D7542" t="s">
        <v>14</v>
      </c>
      <c r="E7542" t="s">
        <v>126</v>
      </c>
      <c r="F7542" t="s">
        <v>127</v>
      </c>
      <c r="G7542" t="s">
        <v>18</v>
      </c>
      <c r="H7542" s="1">
        <v>46</v>
      </c>
      <c r="I7542" s="1">
        <v>63</v>
      </c>
      <c r="J7542" s="1">
        <v>2898</v>
      </c>
      <c r="K7542" s="2">
        <v>1304.0999999999999</v>
      </c>
      <c r="L7542">
        <v>0.44999999999999996</v>
      </c>
      <c r="M7542" t="s">
        <v>82</v>
      </c>
    </row>
    <row r="7543" spans="1:13" x14ac:dyDescent="0.25">
      <c r="A7543" t="s">
        <v>25</v>
      </c>
      <c r="B7543">
        <v>1185732</v>
      </c>
      <c r="C7543" s="6">
        <v>44507</v>
      </c>
      <c r="D7543" t="s">
        <v>14</v>
      </c>
      <c r="E7543" t="s">
        <v>126</v>
      </c>
      <c r="F7543" t="s">
        <v>127</v>
      </c>
      <c r="G7543" t="s">
        <v>19</v>
      </c>
      <c r="H7543" s="1">
        <v>48</v>
      </c>
      <c r="I7543" s="1">
        <v>64</v>
      </c>
      <c r="J7543" s="1">
        <v>3072</v>
      </c>
      <c r="K7543" s="2">
        <v>1658.88</v>
      </c>
      <c r="L7543">
        <v>0.54</v>
      </c>
      <c r="M7543" t="s">
        <v>82</v>
      </c>
    </row>
    <row r="7544" spans="1:13" x14ac:dyDescent="0.25">
      <c r="A7544" t="s">
        <v>25</v>
      </c>
      <c r="B7544">
        <v>1185732</v>
      </c>
      <c r="C7544" s="6">
        <v>44507</v>
      </c>
      <c r="D7544" t="s">
        <v>14</v>
      </c>
      <c r="E7544" t="s">
        <v>126</v>
      </c>
      <c r="F7544" t="s">
        <v>127</v>
      </c>
      <c r="G7544" t="s">
        <v>20</v>
      </c>
      <c r="H7544" s="1">
        <v>48</v>
      </c>
      <c r="I7544" s="1">
        <v>58</v>
      </c>
      <c r="J7544" s="1">
        <v>2784</v>
      </c>
      <c r="K7544" s="2">
        <v>1531.2</v>
      </c>
      <c r="L7544">
        <v>0.55000000000000004</v>
      </c>
      <c r="M7544" t="s">
        <v>82</v>
      </c>
    </row>
    <row r="7545" spans="1:13" x14ac:dyDescent="0.25">
      <c r="A7545" t="s">
        <v>25</v>
      </c>
      <c r="B7545">
        <v>1185732</v>
      </c>
      <c r="C7545" s="6">
        <v>44507</v>
      </c>
      <c r="D7545" t="s">
        <v>14</v>
      </c>
      <c r="E7545" t="s">
        <v>126</v>
      </c>
      <c r="F7545" t="s">
        <v>127</v>
      </c>
      <c r="G7545" t="s">
        <v>21</v>
      </c>
      <c r="H7545" s="1">
        <v>58</v>
      </c>
      <c r="I7545" s="1">
        <v>44</v>
      </c>
      <c r="J7545" s="1">
        <v>2552</v>
      </c>
      <c r="K7545" s="2">
        <v>1122.8800000000001</v>
      </c>
      <c r="L7545">
        <v>0.44</v>
      </c>
      <c r="M7545" t="s">
        <v>82</v>
      </c>
    </row>
    <row r="7546" spans="1:13" x14ac:dyDescent="0.25">
      <c r="A7546" t="s">
        <v>25</v>
      </c>
      <c r="B7546">
        <v>1185732</v>
      </c>
      <c r="C7546" s="6">
        <v>44507</v>
      </c>
      <c r="D7546" t="s">
        <v>14</v>
      </c>
      <c r="E7546" t="s">
        <v>126</v>
      </c>
      <c r="F7546" t="s">
        <v>127</v>
      </c>
      <c r="G7546" t="s">
        <v>22</v>
      </c>
      <c r="H7546" s="1">
        <v>60</v>
      </c>
      <c r="I7546" s="1">
        <v>77</v>
      </c>
      <c r="J7546" s="1">
        <v>4620</v>
      </c>
      <c r="K7546" s="2">
        <v>2402.4</v>
      </c>
      <c r="L7546">
        <v>0.52</v>
      </c>
      <c r="M7546" t="s">
        <v>82</v>
      </c>
    </row>
    <row r="7547" spans="1:13" x14ac:dyDescent="0.25">
      <c r="A7547" t="s">
        <v>25</v>
      </c>
      <c r="B7547">
        <v>1185732</v>
      </c>
      <c r="C7547" s="6">
        <v>44536</v>
      </c>
      <c r="D7547" t="s">
        <v>14</v>
      </c>
      <c r="E7547" t="s">
        <v>126</v>
      </c>
      <c r="F7547" t="s">
        <v>127</v>
      </c>
      <c r="G7547" t="s">
        <v>16</v>
      </c>
      <c r="H7547" s="1">
        <v>54</v>
      </c>
      <c r="I7547" s="1">
        <v>135</v>
      </c>
      <c r="J7547" s="1">
        <v>7290</v>
      </c>
      <c r="K7547" s="2">
        <v>3645</v>
      </c>
      <c r="L7547">
        <v>0.5</v>
      </c>
      <c r="M7547" t="s">
        <v>82</v>
      </c>
    </row>
    <row r="7548" spans="1:13" x14ac:dyDescent="0.25">
      <c r="A7548" t="s">
        <v>25</v>
      </c>
      <c r="B7548">
        <v>1185732</v>
      </c>
      <c r="C7548" s="6">
        <v>44536</v>
      </c>
      <c r="D7548" t="s">
        <v>14</v>
      </c>
      <c r="E7548" t="s">
        <v>126</v>
      </c>
      <c r="F7548" t="s">
        <v>127</v>
      </c>
      <c r="G7548" t="s">
        <v>18</v>
      </c>
      <c r="H7548" s="1">
        <v>45</v>
      </c>
      <c r="I7548" s="1">
        <v>78</v>
      </c>
      <c r="J7548" s="1">
        <v>3510</v>
      </c>
      <c r="K7548" s="2">
        <v>1684.8</v>
      </c>
      <c r="L7548">
        <v>0.48</v>
      </c>
      <c r="M7548" t="s">
        <v>82</v>
      </c>
    </row>
    <row r="7549" spans="1:13" x14ac:dyDescent="0.25">
      <c r="A7549" t="s">
        <v>25</v>
      </c>
      <c r="B7549">
        <v>1185732</v>
      </c>
      <c r="C7549" s="6">
        <v>44536</v>
      </c>
      <c r="D7549" t="s">
        <v>14</v>
      </c>
      <c r="E7549" t="s">
        <v>126</v>
      </c>
      <c r="F7549" t="s">
        <v>127</v>
      </c>
      <c r="G7549" t="s">
        <v>19</v>
      </c>
      <c r="H7549" s="1">
        <v>47</v>
      </c>
      <c r="I7549" s="1">
        <v>74</v>
      </c>
      <c r="J7549" s="1">
        <v>3478</v>
      </c>
      <c r="K7549" s="2">
        <v>1773.78</v>
      </c>
      <c r="L7549">
        <v>0.51</v>
      </c>
      <c r="M7549" t="s">
        <v>82</v>
      </c>
    </row>
    <row r="7550" spans="1:13" x14ac:dyDescent="0.25">
      <c r="A7550" t="s">
        <v>25</v>
      </c>
      <c r="B7550">
        <v>1185732</v>
      </c>
      <c r="C7550" s="6">
        <v>44536</v>
      </c>
      <c r="D7550" t="s">
        <v>14</v>
      </c>
      <c r="E7550" t="s">
        <v>126</v>
      </c>
      <c r="F7550" t="s">
        <v>127</v>
      </c>
      <c r="G7550" t="s">
        <v>20</v>
      </c>
      <c r="H7550" s="1">
        <v>48</v>
      </c>
      <c r="I7550" s="1">
        <v>65</v>
      </c>
      <c r="J7550" s="1">
        <v>3120</v>
      </c>
      <c r="K7550" s="2">
        <v>1560</v>
      </c>
      <c r="L7550">
        <v>0.5</v>
      </c>
      <c r="M7550" t="s">
        <v>82</v>
      </c>
    </row>
    <row r="7551" spans="1:13" x14ac:dyDescent="0.25">
      <c r="A7551" t="s">
        <v>25</v>
      </c>
      <c r="B7551">
        <v>1185732</v>
      </c>
      <c r="C7551" s="6">
        <v>44536</v>
      </c>
      <c r="D7551" t="s">
        <v>14</v>
      </c>
      <c r="E7551" t="s">
        <v>126</v>
      </c>
      <c r="F7551" t="s">
        <v>127</v>
      </c>
      <c r="G7551" t="s">
        <v>21</v>
      </c>
      <c r="H7551" s="1">
        <v>56</v>
      </c>
      <c r="I7551" s="1">
        <v>68</v>
      </c>
      <c r="J7551" s="1">
        <v>3808</v>
      </c>
      <c r="K7551" s="2">
        <v>1637.44</v>
      </c>
      <c r="L7551">
        <v>0.43</v>
      </c>
      <c r="M7551" t="s">
        <v>82</v>
      </c>
    </row>
    <row r="7552" spans="1:13" x14ac:dyDescent="0.25">
      <c r="A7552" t="s">
        <v>25</v>
      </c>
      <c r="B7552">
        <v>1185732</v>
      </c>
      <c r="C7552" s="6">
        <v>44536</v>
      </c>
      <c r="D7552" t="s">
        <v>14</v>
      </c>
      <c r="E7552" t="s">
        <v>126</v>
      </c>
      <c r="F7552" t="s">
        <v>127</v>
      </c>
      <c r="G7552" t="s">
        <v>22</v>
      </c>
      <c r="H7552" s="1">
        <v>60</v>
      </c>
      <c r="I7552" s="1">
        <v>85</v>
      </c>
      <c r="J7552" s="1">
        <v>5100</v>
      </c>
      <c r="K7552" s="2">
        <v>2805</v>
      </c>
      <c r="L7552">
        <v>0.55000000000000004</v>
      </c>
      <c r="M7552" t="s">
        <v>82</v>
      </c>
    </row>
    <row r="7553" spans="1:13" x14ac:dyDescent="0.25">
      <c r="A7553" t="s">
        <v>25</v>
      </c>
      <c r="B7553">
        <v>1185732</v>
      </c>
      <c r="C7553" s="6">
        <v>44213</v>
      </c>
      <c r="D7553" t="s">
        <v>14</v>
      </c>
      <c r="E7553" t="s">
        <v>126</v>
      </c>
      <c r="F7553" t="s">
        <v>127</v>
      </c>
      <c r="G7553" t="s">
        <v>16</v>
      </c>
      <c r="H7553" s="1">
        <v>38</v>
      </c>
      <c r="I7553" s="1">
        <v>126</v>
      </c>
      <c r="J7553" s="1">
        <v>4788</v>
      </c>
      <c r="K7553" s="2">
        <v>2058.84</v>
      </c>
      <c r="L7553">
        <v>0.43</v>
      </c>
      <c r="M7553" t="s">
        <v>82</v>
      </c>
    </row>
    <row r="7554" spans="1:13" x14ac:dyDescent="0.25">
      <c r="A7554" t="s">
        <v>25</v>
      </c>
      <c r="B7554">
        <v>1185732</v>
      </c>
      <c r="C7554" s="6">
        <v>44213</v>
      </c>
      <c r="D7554" t="s">
        <v>14</v>
      </c>
      <c r="E7554" t="s">
        <v>126</v>
      </c>
      <c r="F7554" t="s">
        <v>127</v>
      </c>
      <c r="G7554" t="s">
        <v>18</v>
      </c>
      <c r="H7554" s="1">
        <v>38</v>
      </c>
      <c r="I7554" s="1">
        <v>68</v>
      </c>
      <c r="J7554" s="1">
        <v>2584</v>
      </c>
      <c r="K7554" s="2">
        <v>1136.96</v>
      </c>
      <c r="L7554">
        <v>0.44</v>
      </c>
      <c r="M7554" t="s">
        <v>82</v>
      </c>
    </row>
    <row r="7555" spans="1:13" x14ac:dyDescent="0.25">
      <c r="A7555" t="s">
        <v>25</v>
      </c>
      <c r="B7555">
        <v>1185732</v>
      </c>
      <c r="C7555" s="6">
        <v>44213</v>
      </c>
      <c r="D7555" t="s">
        <v>14</v>
      </c>
      <c r="E7555" t="s">
        <v>126</v>
      </c>
      <c r="F7555" t="s">
        <v>127</v>
      </c>
      <c r="G7555" t="s">
        <v>19</v>
      </c>
      <c r="H7555" s="1">
        <v>27</v>
      </c>
      <c r="I7555" s="1">
        <v>73</v>
      </c>
      <c r="J7555" s="1">
        <v>1971</v>
      </c>
      <c r="K7555" s="2">
        <v>709.56</v>
      </c>
      <c r="L7555">
        <v>0.36</v>
      </c>
      <c r="M7555" t="s">
        <v>82</v>
      </c>
    </row>
    <row r="7556" spans="1:13" x14ac:dyDescent="0.25">
      <c r="A7556" t="s">
        <v>25</v>
      </c>
      <c r="B7556">
        <v>1185732</v>
      </c>
      <c r="C7556" s="6">
        <v>44213</v>
      </c>
      <c r="D7556" t="s">
        <v>14</v>
      </c>
      <c r="E7556" t="s">
        <v>126</v>
      </c>
      <c r="F7556" t="s">
        <v>127</v>
      </c>
      <c r="G7556" t="s">
        <v>20</v>
      </c>
      <c r="H7556" s="1">
        <v>34</v>
      </c>
      <c r="I7556" s="1">
        <v>26</v>
      </c>
      <c r="J7556" s="1">
        <v>884</v>
      </c>
      <c r="K7556" s="2">
        <v>335.92</v>
      </c>
      <c r="L7556">
        <v>0.38</v>
      </c>
      <c r="M7556" t="s">
        <v>82</v>
      </c>
    </row>
    <row r="7557" spans="1:13" x14ac:dyDescent="0.25">
      <c r="A7557" t="s">
        <v>25</v>
      </c>
      <c r="B7557">
        <v>1185732</v>
      </c>
      <c r="C7557" s="6">
        <v>44213</v>
      </c>
      <c r="D7557" t="s">
        <v>14</v>
      </c>
      <c r="E7557" t="s">
        <v>126</v>
      </c>
      <c r="F7557" t="s">
        <v>127</v>
      </c>
      <c r="G7557" t="s">
        <v>21</v>
      </c>
      <c r="H7557" s="1">
        <v>48</v>
      </c>
      <c r="I7557" s="1">
        <v>41</v>
      </c>
      <c r="J7557" s="1">
        <v>1968</v>
      </c>
      <c r="K7557" s="2">
        <v>767.52</v>
      </c>
      <c r="L7557">
        <v>0.39</v>
      </c>
      <c r="M7557" t="s">
        <v>82</v>
      </c>
    </row>
    <row r="7558" spans="1:13" x14ac:dyDescent="0.25">
      <c r="A7558" t="s">
        <v>25</v>
      </c>
      <c r="B7558">
        <v>1185732</v>
      </c>
      <c r="C7558" s="6">
        <v>44213</v>
      </c>
      <c r="D7558" t="s">
        <v>14</v>
      </c>
      <c r="E7558" t="s">
        <v>126</v>
      </c>
      <c r="F7558" t="s">
        <v>127</v>
      </c>
      <c r="G7558" t="s">
        <v>22</v>
      </c>
      <c r="H7558" s="1">
        <v>38</v>
      </c>
      <c r="I7558" s="1">
        <v>70</v>
      </c>
      <c r="J7558" s="1">
        <v>2660</v>
      </c>
      <c r="K7558" s="2">
        <v>1090.5999999999999</v>
      </c>
      <c r="L7558">
        <v>0.41</v>
      </c>
      <c r="M7558" t="s">
        <v>82</v>
      </c>
    </row>
    <row r="7559" spans="1:13" x14ac:dyDescent="0.25">
      <c r="A7559" t="s">
        <v>25</v>
      </c>
      <c r="B7559">
        <v>1185732</v>
      </c>
      <c r="C7559" s="6">
        <v>44242</v>
      </c>
      <c r="D7559" t="s">
        <v>14</v>
      </c>
      <c r="E7559" t="s">
        <v>126</v>
      </c>
      <c r="F7559" t="s">
        <v>127</v>
      </c>
      <c r="G7559" t="s">
        <v>16</v>
      </c>
      <c r="H7559" s="1">
        <v>36</v>
      </c>
      <c r="I7559" s="1">
        <v>140</v>
      </c>
      <c r="J7559" s="1">
        <v>5040</v>
      </c>
      <c r="K7559" s="2">
        <v>2066.4</v>
      </c>
      <c r="L7559">
        <v>0.41</v>
      </c>
      <c r="M7559" t="s">
        <v>82</v>
      </c>
    </row>
    <row r="7560" spans="1:13" x14ac:dyDescent="0.25">
      <c r="A7560" t="s">
        <v>25</v>
      </c>
      <c r="B7560">
        <v>1185732</v>
      </c>
      <c r="C7560" s="6">
        <v>44242</v>
      </c>
      <c r="D7560" t="s">
        <v>14</v>
      </c>
      <c r="E7560" t="s">
        <v>126</v>
      </c>
      <c r="F7560" t="s">
        <v>127</v>
      </c>
      <c r="G7560" t="s">
        <v>18</v>
      </c>
      <c r="H7560" s="1">
        <v>38</v>
      </c>
      <c r="I7560" s="1">
        <v>41</v>
      </c>
      <c r="J7560" s="1">
        <v>1558</v>
      </c>
      <c r="K7560" s="2">
        <v>654.36</v>
      </c>
      <c r="L7560">
        <v>0.42</v>
      </c>
      <c r="M7560" t="s">
        <v>82</v>
      </c>
    </row>
    <row r="7561" spans="1:13" x14ac:dyDescent="0.25">
      <c r="A7561" t="s">
        <v>25</v>
      </c>
      <c r="B7561">
        <v>1185732</v>
      </c>
      <c r="C7561" s="6">
        <v>44242</v>
      </c>
      <c r="D7561" t="s">
        <v>14</v>
      </c>
      <c r="E7561" t="s">
        <v>126</v>
      </c>
      <c r="F7561" t="s">
        <v>127</v>
      </c>
      <c r="G7561" t="s">
        <v>19</v>
      </c>
      <c r="H7561" s="1">
        <v>29</v>
      </c>
      <c r="I7561" s="1">
        <v>60</v>
      </c>
      <c r="J7561" s="1">
        <v>1740</v>
      </c>
      <c r="K7561" s="2">
        <v>661.2</v>
      </c>
      <c r="L7561">
        <v>0.38</v>
      </c>
      <c r="M7561" t="s">
        <v>82</v>
      </c>
    </row>
    <row r="7562" spans="1:13" x14ac:dyDescent="0.25">
      <c r="A7562" t="s">
        <v>25</v>
      </c>
      <c r="B7562">
        <v>1185732</v>
      </c>
      <c r="C7562" s="6">
        <v>44242</v>
      </c>
      <c r="D7562" t="s">
        <v>14</v>
      </c>
      <c r="E7562" t="s">
        <v>128</v>
      </c>
      <c r="F7562" t="s">
        <v>129</v>
      </c>
      <c r="G7562" t="s">
        <v>20</v>
      </c>
      <c r="H7562" s="1">
        <v>32</v>
      </c>
      <c r="I7562" s="1">
        <v>68</v>
      </c>
      <c r="J7562" s="1">
        <v>2176</v>
      </c>
      <c r="K7562" s="2">
        <v>826.88</v>
      </c>
      <c r="L7562">
        <v>0.38</v>
      </c>
      <c r="M7562" t="s">
        <v>82</v>
      </c>
    </row>
    <row r="7563" spans="1:13" x14ac:dyDescent="0.25">
      <c r="A7563" t="s">
        <v>25</v>
      </c>
      <c r="B7563">
        <v>1185732</v>
      </c>
      <c r="C7563" s="6">
        <v>44242</v>
      </c>
      <c r="D7563" t="s">
        <v>14</v>
      </c>
      <c r="E7563" t="s">
        <v>128</v>
      </c>
      <c r="F7563" t="s">
        <v>129</v>
      </c>
      <c r="G7563" t="s">
        <v>21</v>
      </c>
      <c r="H7563" s="1">
        <v>48</v>
      </c>
      <c r="I7563" s="1">
        <v>41</v>
      </c>
      <c r="J7563" s="1">
        <v>1968</v>
      </c>
      <c r="K7563" s="2">
        <v>747.84</v>
      </c>
      <c r="L7563">
        <v>0.38</v>
      </c>
      <c r="M7563" t="s">
        <v>82</v>
      </c>
    </row>
    <row r="7564" spans="1:13" x14ac:dyDescent="0.25">
      <c r="A7564" t="s">
        <v>25</v>
      </c>
      <c r="B7564">
        <v>1185732</v>
      </c>
      <c r="C7564" s="6">
        <v>44242</v>
      </c>
      <c r="D7564" t="s">
        <v>14</v>
      </c>
      <c r="E7564" t="s">
        <v>128</v>
      </c>
      <c r="F7564" t="s">
        <v>129</v>
      </c>
      <c r="G7564" t="s">
        <v>22</v>
      </c>
      <c r="H7564" s="1">
        <v>38</v>
      </c>
      <c r="I7564" s="1">
        <v>75</v>
      </c>
      <c r="J7564" s="1">
        <v>2850</v>
      </c>
      <c r="K7564" s="2">
        <v>1254</v>
      </c>
      <c r="L7564">
        <v>0.44</v>
      </c>
      <c r="M7564" t="s">
        <v>82</v>
      </c>
    </row>
    <row r="7565" spans="1:13" x14ac:dyDescent="0.25">
      <c r="A7565" t="s">
        <v>25</v>
      </c>
      <c r="B7565">
        <v>1185732</v>
      </c>
      <c r="C7565" s="6">
        <v>44268</v>
      </c>
      <c r="D7565" t="s">
        <v>14</v>
      </c>
      <c r="E7565" t="s">
        <v>128</v>
      </c>
      <c r="F7565" t="s">
        <v>129</v>
      </c>
      <c r="G7565" t="s">
        <v>16</v>
      </c>
      <c r="H7565" s="1">
        <v>38</v>
      </c>
      <c r="I7565" s="1">
        <v>127</v>
      </c>
      <c r="J7565" s="1">
        <v>4826</v>
      </c>
      <c r="K7565" s="2">
        <v>2123.44</v>
      </c>
      <c r="L7565">
        <v>0.44</v>
      </c>
      <c r="M7565" t="s">
        <v>82</v>
      </c>
    </row>
    <row r="7566" spans="1:13" x14ac:dyDescent="0.25">
      <c r="A7566" t="s">
        <v>25</v>
      </c>
      <c r="B7566">
        <v>1185732</v>
      </c>
      <c r="C7566" s="6">
        <v>44268</v>
      </c>
      <c r="D7566" t="s">
        <v>14</v>
      </c>
      <c r="E7566" t="s">
        <v>128</v>
      </c>
      <c r="F7566" t="s">
        <v>129</v>
      </c>
      <c r="G7566" t="s">
        <v>18</v>
      </c>
      <c r="H7566" s="1">
        <v>38</v>
      </c>
      <c r="I7566" s="1">
        <v>47</v>
      </c>
      <c r="J7566" s="1">
        <v>1786</v>
      </c>
      <c r="K7566" s="2">
        <v>803.69999999999993</v>
      </c>
      <c r="L7566">
        <v>0.44999999999999996</v>
      </c>
      <c r="M7566" t="s">
        <v>82</v>
      </c>
    </row>
    <row r="7567" spans="1:13" x14ac:dyDescent="0.25">
      <c r="A7567" t="s">
        <v>25</v>
      </c>
      <c r="B7567">
        <v>1185732</v>
      </c>
      <c r="C7567" s="6">
        <v>44268</v>
      </c>
      <c r="D7567" t="s">
        <v>14</v>
      </c>
      <c r="E7567" t="s">
        <v>128</v>
      </c>
      <c r="F7567" t="s">
        <v>129</v>
      </c>
      <c r="G7567" t="s">
        <v>19</v>
      </c>
      <c r="H7567" s="1">
        <v>28</v>
      </c>
      <c r="I7567" s="1">
        <v>50</v>
      </c>
      <c r="J7567" s="1">
        <v>1400</v>
      </c>
      <c r="K7567" s="2">
        <v>546</v>
      </c>
      <c r="L7567">
        <v>0.39</v>
      </c>
      <c r="M7567" t="s">
        <v>82</v>
      </c>
    </row>
    <row r="7568" spans="1:13" x14ac:dyDescent="0.25">
      <c r="A7568" t="s">
        <v>25</v>
      </c>
      <c r="B7568">
        <v>1185732</v>
      </c>
      <c r="C7568" s="6">
        <v>44268</v>
      </c>
      <c r="D7568" t="s">
        <v>14</v>
      </c>
      <c r="E7568" t="s">
        <v>128</v>
      </c>
      <c r="F7568" t="s">
        <v>129</v>
      </c>
      <c r="G7568" t="s">
        <v>20</v>
      </c>
      <c r="H7568" s="1">
        <v>34</v>
      </c>
      <c r="I7568" s="1">
        <v>87</v>
      </c>
      <c r="J7568" s="1">
        <v>2958</v>
      </c>
      <c r="K7568" s="2">
        <v>1064.8799999999999</v>
      </c>
      <c r="L7568">
        <v>0.36</v>
      </c>
      <c r="M7568" t="s">
        <v>82</v>
      </c>
    </row>
    <row r="7569" spans="1:13" x14ac:dyDescent="0.25">
      <c r="A7569" t="s">
        <v>25</v>
      </c>
      <c r="B7569">
        <v>1185732</v>
      </c>
      <c r="C7569" s="6">
        <v>44268</v>
      </c>
      <c r="D7569" t="s">
        <v>14</v>
      </c>
      <c r="E7569" t="s">
        <v>128</v>
      </c>
      <c r="F7569" t="s">
        <v>129</v>
      </c>
      <c r="G7569" t="s">
        <v>21</v>
      </c>
      <c r="H7569" s="1">
        <v>46</v>
      </c>
      <c r="I7569" s="1">
        <v>29</v>
      </c>
      <c r="J7569" s="1">
        <v>1334</v>
      </c>
      <c r="K7569" s="2">
        <v>520.26</v>
      </c>
      <c r="L7569">
        <v>0.39</v>
      </c>
      <c r="M7569" t="s">
        <v>82</v>
      </c>
    </row>
    <row r="7570" spans="1:13" x14ac:dyDescent="0.25">
      <c r="A7570" t="s">
        <v>25</v>
      </c>
      <c r="B7570">
        <v>1185732</v>
      </c>
      <c r="C7570" s="6">
        <v>44268</v>
      </c>
      <c r="D7570" t="s">
        <v>14</v>
      </c>
      <c r="E7570" t="s">
        <v>128</v>
      </c>
      <c r="F7570" t="s">
        <v>129</v>
      </c>
      <c r="G7570" t="s">
        <v>22</v>
      </c>
      <c r="H7570" s="1">
        <v>39</v>
      </c>
      <c r="I7570" s="1">
        <v>54</v>
      </c>
      <c r="J7570" s="1">
        <v>2106</v>
      </c>
      <c r="K7570" s="2">
        <v>863.45999999999992</v>
      </c>
      <c r="L7570">
        <v>0.41</v>
      </c>
      <c r="M7570" t="s">
        <v>82</v>
      </c>
    </row>
    <row r="7571" spans="1:13" x14ac:dyDescent="0.25">
      <c r="A7571" t="s">
        <v>25</v>
      </c>
      <c r="B7571">
        <v>1185732</v>
      </c>
      <c r="C7571" s="6">
        <v>44300</v>
      </c>
      <c r="D7571" t="s">
        <v>14</v>
      </c>
      <c r="E7571" t="s">
        <v>128</v>
      </c>
      <c r="F7571" t="s">
        <v>129</v>
      </c>
      <c r="G7571" t="s">
        <v>16</v>
      </c>
      <c r="H7571" s="1">
        <v>38</v>
      </c>
      <c r="I7571" s="1">
        <v>117</v>
      </c>
      <c r="J7571" s="1">
        <v>4446</v>
      </c>
      <c r="K7571" s="2">
        <v>2000.6999999999998</v>
      </c>
      <c r="L7571">
        <v>0.44999999999999996</v>
      </c>
      <c r="M7571" t="s">
        <v>82</v>
      </c>
    </row>
    <row r="7572" spans="1:13" x14ac:dyDescent="0.25">
      <c r="A7572" t="s">
        <v>25</v>
      </c>
      <c r="B7572">
        <v>1185732</v>
      </c>
      <c r="C7572" s="6">
        <v>44300</v>
      </c>
      <c r="D7572" t="s">
        <v>14</v>
      </c>
      <c r="E7572" t="s">
        <v>128</v>
      </c>
      <c r="F7572" t="s">
        <v>129</v>
      </c>
      <c r="G7572" t="s">
        <v>18</v>
      </c>
      <c r="H7572" s="1">
        <v>37</v>
      </c>
      <c r="I7572" s="1">
        <v>45</v>
      </c>
      <c r="J7572" s="1">
        <v>1665</v>
      </c>
      <c r="K7572" s="2">
        <v>732.6</v>
      </c>
      <c r="L7572">
        <v>0.44</v>
      </c>
      <c r="M7572" t="s">
        <v>82</v>
      </c>
    </row>
    <row r="7573" spans="1:13" x14ac:dyDescent="0.25">
      <c r="A7573" t="s">
        <v>25</v>
      </c>
      <c r="B7573">
        <v>1185732</v>
      </c>
      <c r="C7573" s="6">
        <v>44300</v>
      </c>
      <c r="D7573" t="s">
        <v>14</v>
      </c>
      <c r="E7573" t="s">
        <v>128</v>
      </c>
      <c r="F7573" t="s">
        <v>129</v>
      </c>
      <c r="G7573" t="s">
        <v>19</v>
      </c>
      <c r="H7573" s="1">
        <v>29</v>
      </c>
      <c r="I7573" s="1">
        <v>41</v>
      </c>
      <c r="J7573" s="1">
        <v>1189</v>
      </c>
      <c r="K7573" s="2">
        <v>416.15</v>
      </c>
      <c r="L7573">
        <v>0.35</v>
      </c>
      <c r="M7573" t="s">
        <v>82</v>
      </c>
    </row>
    <row r="7574" spans="1:13" x14ac:dyDescent="0.25">
      <c r="A7574" t="s">
        <v>25</v>
      </c>
      <c r="B7574">
        <v>1185732</v>
      </c>
      <c r="C7574" s="6">
        <v>44300</v>
      </c>
      <c r="D7574" t="s">
        <v>14</v>
      </c>
      <c r="E7574" t="s">
        <v>128</v>
      </c>
      <c r="F7574" t="s">
        <v>129</v>
      </c>
      <c r="G7574" t="s">
        <v>20</v>
      </c>
      <c r="H7574" s="1">
        <v>32</v>
      </c>
      <c r="I7574" s="1">
        <v>35</v>
      </c>
      <c r="J7574" s="1">
        <v>1120</v>
      </c>
      <c r="K7574" s="2">
        <v>436.8</v>
      </c>
      <c r="L7574">
        <v>0.39</v>
      </c>
      <c r="M7574" t="s">
        <v>82</v>
      </c>
    </row>
    <row r="7575" spans="1:13" x14ac:dyDescent="0.25">
      <c r="A7575" t="s">
        <v>25</v>
      </c>
      <c r="B7575">
        <v>1185732</v>
      </c>
      <c r="C7575" s="6">
        <v>44300</v>
      </c>
      <c r="D7575" t="s">
        <v>14</v>
      </c>
      <c r="E7575" t="s">
        <v>128</v>
      </c>
      <c r="F7575" t="s">
        <v>129</v>
      </c>
      <c r="G7575" t="s">
        <v>21</v>
      </c>
      <c r="H7575" s="1">
        <v>49</v>
      </c>
      <c r="I7575" s="1">
        <v>33</v>
      </c>
      <c r="J7575" s="1">
        <v>1617</v>
      </c>
      <c r="K7575" s="2">
        <v>614.46</v>
      </c>
      <c r="L7575">
        <v>0.38</v>
      </c>
      <c r="M7575" t="s">
        <v>82</v>
      </c>
    </row>
    <row r="7576" spans="1:13" x14ac:dyDescent="0.25">
      <c r="A7576" t="s">
        <v>25</v>
      </c>
      <c r="B7576">
        <v>1185732</v>
      </c>
      <c r="C7576" s="6">
        <v>44300</v>
      </c>
      <c r="D7576" t="s">
        <v>14</v>
      </c>
      <c r="E7576" t="s">
        <v>128</v>
      </c>
      <c r="F7576" t="s">
        <v>129</v>
      </c>
      <c r="G7576" t="s">
        <v>22</v>
      </c>
      <c r="H7576" s="1">
        <v>39</v>
      </c>
      <c r="I7576" s="1">
        <v>83</v>
      </c>
      <c r="J7576" s="1">
        <v>3237</v>
      </c>
      <c r="K7576" s="2">
        <v>1424.28</v>
      </c>
      <c r="L7576">
        <v>0.44</v>
      </c>
      <c r="M7576" t="s">
        <v>82</v>
      </c>
    </row>
    <row r="7577" spans="1:13" x14ac:dyDescent="0.25">
      <c r="A7577" t="s">
        <v>25</v>
      </c>
      <c r="B7577">
        <v>1185732</v>
      </c>
      <c r="C7577" s="6">
        <v>44329</v>
      </c>
      <c r="D7577" t="s">
        <v>14</v>
      </c>
      <c r="E7577" t="s">
        <v>128</v>
      </c>
      <c r="F7577" t="s">
        <v>129</v>
      </c>
      <c r="G7577" t="s">
        <v>16</v>
      </c>
      <c r="H7577" s="1">
        <v>53</v>
      </c>
      <c r="I7577" s="1">
        <v>129</v>
      </c>
      <c r="J7577" s="1">
        <v>6837</v>
      </c>
      <c r="K7577" s="2">
        <v>2939.91</v>
      </c>
      <c r="L7577">
        <v>0.43</v>
      </c>
      <c r="M7577" t="s">
        <v>82</v>
      </c>
    </row>
    <row r="7578" spans="1:13" x14ac:dyDescent="0.25">
      <c r="A7578" t="s">
        <v>25</v>
      </c>
      <c r="B7578">
        <v>1185732</v>
      </c>
      <c r="C7578" s="6">
        <v>44329</v>
      </c>
      <c r="D7578" t="s">
        <v>14</v>
      </c>
      <c r="E7578" t="s">
        <v>128</v>
      </c>
      <c r="F7578" t="s">
        <v>129</v>
      </c>
      <c r="G7578" t="s">
        <v>18</v>
      </c>
      <c r="H7578" s="1">
        <v>47</v>
      </c>
      <c r="I7578" s="1">
        <v>54</v>
      </c>
      <c r="J7578" s="1">
        <v>2538</v>
      </c>
      <c r="K7578" s="2">
        <v>1091.3399999999999</v>
      </c>
      <c r="L7578">
        <v>0.43</v>
      </c>
      <c r="M7578" t="s">
        <v>82</v>
      </c>
    </row>
    <row r="7579" spans="1:13" x14ac:dyDescent="0.25">
      <c r="A7579" t="s">
        <v>25</v>
      </c>
      <c r="B7579">
        <v>1185732</v>
      </c>
      <c r="C7579" s="6">
        <v>44329</v>
      </c>
      <c r="D7579" t="s">
        <v>14</v>
      </c>
      <c r="E7579" t="s">
        <v>128</v>
      </c>
      <c r="F7579" t="s">
        <v>129</v>
      </c>
      <c r="G7579" t="s">
        <v>19</v>
      </c>
      <c r="H7579" s="1">
        <v>41</v>
      </c>
      <c r="I7579" s="1">
        <v>56</v>
      </c>
      <c r="J7579" s="1">
        <v>2296</v>
      </c>
      <c r="K7579" s="2">
        <v>918.40000000000009</v>
      </c>
      <c r="L7579">
        <v>0.4</v>
      </c>
      <c r="M7579" t="s">
        <v>82</v>
      </c>
    </row>
    <row r="7580" spans="1:13" x14ac:dyDescent="0.25">
      <c r="A7580" t="s">
        <v>25</v>
      </c>
      <c r="B7580">
        <v>1185732</v>
      </c>
      <c r="C7580" s="6">
        <v>44329</v>
      </c>
      <c r="D7580" t="s">
        <v>14</v>
      </c>
      <c r="E7580" t="s">
        <v>128</v>
      </c>
      <c r="F7580" t="s">
        <v>129</v>
      </c>
      <c r="G7580" t="s">
        <v>20</v>
      </c>
      <c r="H7580" s="1">
        <v>44</v>
      </c>
      <c r="I7580" s="1">
        <v>47</v>
      </c>
      <c r="J7580" s="1">
        <v>2068</v>
      </c>
      <c r="K7580" s="2">
        <v>806.52</v>
      </c>
      <c r="L7580">
        <v>0.39</v>
      </c>
      <c r="M7580" t="s">
        <v>82</v>
      </c>
    </row>
    <row r="7581" spans="1:13" x14ac:dyDescent="0.25">
      <c r="A7581" t="s">
        <v>25</v>
      </c>
      <c r="B7581">
        <v>1185732</v>
      </c>
      <c r="C7581" s="6">
        <v>44329</v>
      </c>
      <c r="D7581" t="s">
        <v>14</v>
      </c>
      <c r="E7581" t="s">
        <v>128</v>
      </c>
      <c r="F7581" t="s">
        <v>129</v>
      </c>
      <c r="G7581" t="s">
        <v>21</v>
      </c>
      <c r="H7581" s="1">
        <v>50</v>
      </c>
      <c r="I7581" s="1">
        <v>54</v>
      </c>
      <c r="J7581" s="1">
        <v>2700</v>
      </c>
      <c r="K7581" s="2">
        <v>1026</v>
      </c>
      <c r="L7581">
        <v>0.38</v>
      </c>
      <c r="M7581" t="s">
        <v>82</v>
      </c>
    </row>
    <row r="7582" spans="1:13" x14ac:dyDescent="0.25">
      <c r="A7582" t="s">
        <v>25</v>
      </c>
      <c r="B7582">
        <v>1185732</v>
      </c>
      <c r="C7582" s="6">
        <v>44329</v>
      </c>
      <c r="D7582" t="s">
        <v>14</v>
      </c>
      <c r="E7582" t="s">
        <v>128</v>
      </c>
      <c r="F7582" t="s">
        <v>129</v>
      </c>
      <c r="G7582" t="s">
        <v>22</v>
      </c>
      <c r="H7582" s="1">
        <v>55</v>
      </c>
      <c r="I7582" s="1">
        <v>88</v>
      </c>
      <c r="J7582" s="1">
        <v>4840</v>
      </c>
      <c r="K7582" s="2">
        <v>1984.3999999999999</v>
      </c>
      <c r="L7582">
        <v>0.41</v>
      </c>
      <c r="M7582" t="s">
        <v>82</v>
      </c>
    </row>
    <row r="7583" spans="1:13" x14ac:dyDescent="0.25">
      <c r="A7583" t="s">
        <v>25</v>
      </c>
      <c r="B7583">
        <v>1185732</v>
      </c>
      <c r="C7583" s="6">
        <v>44362</v>
      </c>
      <c r="D7583" t="s">
        <v>14</v>
      </c>
      <c r="E7583" t="s">
        <v>128</v>
      </c>
      <c r="F7583" t="s">
        <v>129</v>
      </c>
      <c r="G7583" t="s">
        <v>16</v>
      </c>
      <c r="H7583" s="1">
        <v>51</v>
      </c>
      <c r="I7583" s="1">
        <v>155</v>
      </c>
      <c r="J7583" s="1">
        <v>7905</v>
      </c>
      <c r="K7583" s="2">
        <v>3320.1</v>
      </c>
      <c r="L7583">
        <v>0.42</v>
      </c>
      <c r="M7583" t="s">
        <v>82</v>
      </c>
    </row>
    <row r="7584" spans="1:13" x14ac:dyDescent="0.25">
      <c r="A7584" t="s">
        <v>25</v>
      </c>
      <c r="B7584">
        <v>1185732</v>
      </c>
      <c r="C7584" s="6">
        <v>44362</v>
      </c>
      <c r="D7584" t="s">
        <v>14</v>
      </c>
      <c r="E7584" t="s">
        <v>128</v>
      </c>
      <c r="F7584" t="s">
        <v>129</v>
      </c>
      <c r="G7584" t="s">
        <v>18</v>
      </c>
      <c r="H7584" s="1">
        <v>47</v>
      </c>
      <c r="I7584" s="1">
        <v>94</v>
      </c>
      <c r="J7584" s="1">
        <v>4418</v>
      </c>
      <c r="K7584" s="2">
        <v>1855.56</v>
      </c>
      <c r="L7584">
        <v>0.42</v>
      </c>
      <c r="M7584" t="s">
        <v>82</v>
      </c>
    </row>
    <row r="7585" spans="1:13" x14ac:dyDescent="0.25">
      <c r="A7585" t="s">
        <v>25</v>
      </c>
      <c r="B7585">
        <v>1185732</v>
      </c>
      <c r="C7585" s="6">
        <v>44362</v>
      </c>
      <c r="D7585" t="s">
        <v>14</v>
      </c>
      <c r="E7585" t="s">
        <v>128</v>
      </c>
      <c r="F7585" t="s">
        <v>129</v>
      </c>
      <c r="G7585" t="s">
        <v>19</v>
      </c>
      <c r="H7585" s="1">
        <v>42</v>
      </c>
      <c r="I7585" s="1">
        <v>68</v>
      </c>
      <c r="J7585" s="1">
        <v>2856</v>
      </c>
      <c r="K7585" s="2">
        <v>1028.1599999999999</v>
      </c>
      <c r="L7585">
        <v>0.36</v>
      </c>
      <c r="M7585" t="s">
        <v>82</v>
      </c>
    </row>
    <row r="7586" spans="1:13" x14ac:dyDescent="0.25">
      <c r="A7586" t="s">
        <v>25</v>
      </c>
      <c r="B7586">
        <v>1185732</v>
      </c>
      <c r="C7586" s="6">
        <v>44362</v>
      </c>
      <c r="D7586" t="s">
        <v>14</v>
      </c>
      <c r="E7586" t="s">
        <v>128</v>
      </c>
      <c r="F7586" t="s">
        <v>129</v>
      </c>
      <c r="G7586" t="s">
        <v>20</v>
      </c>
      <c r="H7586" s="1">
        <v>41</v>
      </c>
      <c r="I7586" s="1">
        <v>65</v>
      </c>
      <c r="J7586" s="1">
        <v>2665</v>
      </c>
      <c r="K7586" s="2">
        <v>932.74999999999989</v>
      </c>
      <c r="L7586">
        <v>0.35</v>
      </c>
      <c r="M7586" t="s">
        <v>82</v>
      </c>
    </row>
    <row r="7587" spans="1:13" x14ac:dyDescent="0.25">
      <c r="A7587" t="s">
        <v>25</v>
      </c>
      <c r="B7587">
        <v>1185732</v>
      </c>
      <c r="C7587" s="6">
        <v>44362</v>
      </c>
      <c r="D7587" t="s">
        <v>14</v>
      </c>
      <c r="E7587" t="s">
        <v>128</v>
      </c>
      <c r="F7587" t="s">
        <v>129</v>
      </c>
      <c r="G7587" t="s">
        <v>21</v>
      </c>
      <c r="H7587" s="1">
        <v>51</v>
      </c>
      <c r="I7587" s="1">
        <v>59</v>
      </c>
      <c r="J7587" s="1">
        <v>3009</v>
      </c>
      <c r="K7587" s="2">
        <v>1143.42</v>
      </c>
      <c r="L7587">
        <v>0.38</v>
      </c>
      <c r="M7587" t="s">
        <v>82</v>
      </c>
    </row>
    <row r="7588" spans="1:13" x14ac:dyDescent="0.25">
      <c r="A7588" t="s">
        <v>25</v>
      </c>
      <c r="B7588">
        <v>1185732</v>
      </c>
      <c r="C7588" s="6">
        <v>44362</v>
      </c>
      <c r="D7588" t="s">
        <v>14</v>
      </c>
      <c r="E7588" t="s">
        <v>128</v>
      </c>
      <c r="F7588" t="s">
        <v>129</v>
      </c>
      <c r="G7588" t="s">
        <v>22</v>
      </c>
      <c r="H7588" s="1">
        <v>54</v>
      </c>
      <c r="I7588" s="1">
        <v>101</v>
      </c>
      <c r="J7588" s="1">
        <v>5454</v>
      </c>
      <c r="K7588" s="2">
        <v>2181.6</v>
      </c>
      <c r="L7588">
        <v>0.4</v>
      </c>
      <c r="M7588" t="s">
        <v>82</v>
      </c>
    </row>
    <row r="7589" spans="1:13" x14ac:dyDescent="0.25">
      <c r="A7589" t="s">
        <v>25</v>
      </c>
      <c r="B7589">
        <v>1185732</v>
      </c>
      <c r="C7589" s="6">
        <v>44390</v>
      </c>
      <c r="D7589" t="s">
        <v>14</v>
      </c>
      <c r="E7589" t="s">
        <v>128</v>
      </c>
      <c r="F7589" t="s">
        <v>129</v>
      </c>
      <c r="G7589" t="s">
        <v>16</v>
      </c>
      <c r="H7589" s="1">
        <v>52</v>
      </c>
      <c r="I7589" s="1">
        <v>150</v>
      </c>
      <c r="J7589" s="1">
        <v>7800</v>
      </c>
      <c r="K7589" s="2">
        <v>3276</v>
      </c>
      <c r="L7589">
        <v>0.42</v>
      </c>
      <c r="M7589" t="s">
        <v>82</v>
      </c>
    </row>
    <row r="7590" spans="1:13" x14ac:dyDescent="0.25">
      <c r="A7590" t="s">
        <v>25</v>
      </c>
      <c r="B7590">
        <v>1185732</v>
      </c>
      <c r="C7590" s="6">
        <v>44390</v>
      </c>
      <c r="D7590" t="s">
        <v>14</v>
      </c>
      <c r="E7590" t="s">
        <v>128</v>
      </c>
      <c r="F7590" t="s">
        <v>129</v>
      </c>
      <c r="G7590" t="s">
        <v>18</v>
      </c>
      <c r="H7590" s="1">
        <v>49</v>
      </c>
      <c r="I7590" s="1">
        <v>105</v>
      </c>
      <c r="J7590" s="1">
        <v>5145</v>
      </c>
      <c r="K7590" s="2">
        <v>2212.35</v>
      </c>
      <c r="L7590">
        <v>0.43</v>
      </c>
      <c r="M7590" t="s">
        <v>82</v>
      </c>
    </row>
    <row r="7591" spans="1:13" x14ac:dyDescent="0.25">
      <c r="A7591" t="s">
        <v>25</v>
      </c>
      <c r="B7591">
        <v>1185732</v>
      </c>
      <c r="C7591" s="6">
        <v>44390</v>
      </c>
      <c r="D7591" t="s">
        <v>14</v>
      </c>
      <c r="E7591" t="s">
        <v>128</v>
      </c>
      <c r="F7591" t="s">
        <v>129</v>
      </c>
      <c r="G7591" t="s">
        <v>19</v>
      </c>
      <c r="H7591" s="1">
        <v>41</v>
      </c>
      <c r="I7591" s="1">
        <v>77</v>
      </c>
      <c r="J7591" s="1">
        <v>3157</v>
      </c>
      <c r="K7591" s="2">
        <v>1168.0899999999999</v>
      </c>
      <c r="L7591">
        <v>0.37</v>
      </c>
      <c r="M7591" t="s">
        <v>82</v>
      </c>
    </row>
    <row r="7592" spans="1:13" x14ac:dyDescent="0.25">
      <c r="A7592" t="s">
        <v>25</v>
      </c>
      <c r="B7592">
        <v>1185732</v>
      </c>
      <c r="C7592" s="6">
        <v>44390</v>
      </c>
      <c r="D7592" t="s">
        <v>14</v>
      </c>
      <c r="E7592" t="s">
        <v>128</v>
      </c>
      <c r="F7592" t="s">
        <v>129</v>
      </c>
      <c r="G7592" t="s">
        <v>20</v>
      </c>
      <c r="H7592" s="1">
        <v>44</v>
      </c>
      <c r="I7592" s="1">
        <v>56</v>
      </c>
      <c r="J7592" s="1">
        <v>2464</v>
      </c>
      <c r="K7592" s="2">
        <v>887.04</v>
      </c>
      <c r="L7592">
        <v>0.36</v>
      </c>
      <c r="M7592" t="s">
        <v>82</v>
      </c>
    </row>
    <row r="7593" spans="1:13" x14ac:dyDescent="0.25">
      <c r="A7593" t="s">
        <v>25</v>
      </c>
      <c r="B7593">
        <v>1185732</v>
      </c>
      <c r="C7593" s="6">
        <v>44390</v>
      </c>
      <c r="D7593" t="s">
        <v>14</v>
      </c>
      <c r="E7593" t="s">
        <v>128</v>
      </c>
      <c r="F7593" t="s">
        <v>129</v>
      </c>
      <c r="G7593" t="s">
        <v>21</v>
      </c>
      <c r="H7593" s="1">
        <v>53</v>
      </c>
      <c r="I7593" s="1">
        <v>68</v>
      </c>
      <c r="J7593" s="1">
        <v>3604</v>
      </c>
      <c r="K7593" s="2">
        <v>1405.56</v>
      </c>
      <c r="L7593">
        <v>0.39</v>
      </c>
      <c r="M7593" t="s">
        <v>82</v>
      </c>
    </row>
    <row r="7594" spans="1:13" x14ac:dyDescent="0.25">
      <c r="A7594" t="s">
        <v>25</v>
      </c>
      <c r="B7594">
        <v>1185732</v>
      </c>
      <c r="C7594" s="6">
        <v>44390</v>
      </c>
      <c r="D7594" t="s">
        <v>14</v>
      </c>
      <c r="E7594" t="s">
        <v>128</v>
      </c>
      <c r="F7594" t="s">
        <v>129</v>
      </c>
      <c r="G7594" t="s">
        <v>22</v>
      </c>
      <c r="H7594" s="1">
        <v>55</v>
      </c>
      <c r="I7594" s="1">
        <v>128</v>
      </c>
      <c r="J7594" s="1">
        <v>7040</v>
      </c>
      <c r="K7594" s="2">
        <v>2956.7999999999997</v>
      </c>
      <c r="L7594">
        <v>0.42</v>
      </c>
      <c r="M7594" t="s">
        <v>82</v>
      </c>
    </row>
    <row r="7595" spans="1:13" x14ac:dyDescent="0.25">
      <c r="A7595" t="s">
        <v>25</v>
      </c>
      <c r="B7595">
        <v>1185732</v>
      </c>
      <c r="C7595" s="6">
        <v>44422</v>
      </c>
      <c r="D7595" t="s">
        <v>14</v>
      </c>
      <c r="E7595" t="s">
        <v>128</v>
      </c>
      <c r="F7595" t="s">
        <v>129</v>
      </c>
      <c r="G7595" t="s">
        <v>16</v>
      </c>
      <c r="H7595" s="1">
        <v>50</v>
      </c>
      <c r="I7595" s="1">
        <v>161</v>
      </c>
      <c r="J7595" s="1">
        <v>8050</v>
      </c>
      <c r="K7595" s="2">
        <v>3542</v>
      </c>
      <c r="L7595">
        <v>0.44</v>
      </c>
      <c r="M7595" t="s">
        <v>82</v>
      </c>
    </row>
    <row r="7596" spans="1:13" x14ac:dyDescent="0.25">
      <c r="A7596" t="s">
        <v>25</v>
      </c>
      <c r="B7596">
        <v>1185732</v>
      </c>
      <c r="C7596" s="6">
        <v>44422</v>
      </c>
      <c r="D7596" t="s">
        <v>14</v>
      </c>
      <c r="E7596" t="s">
        <v>128</v>
      </c>
      <c r="F7596" t="s">
        <v>129</v>
      </c>
      <c r="G7596" t="s">
        <v>18</v>
      </c>
      <c r="H7596" s="1">
        <v>47</v>
      </c>
      <c r="I7596" s="1">
        <v>88</v>
      </c>
      <c r="J7596" s="1">
        <v>4136</v>
      </c>
      <c r="K7596" s="2">
        <v>1695.76</v>
      </c>
      <c r="L7596">
        <v>0.41</v>
      </c>
      <c r="M7596" t="s">
        <v>82</v>
      </c>
    </row>
    <row r="7597" spans="1:13" x14ac:dyDescent="0.25">
      <c r="A7597" t="s">
        <v>25</v>
      </c>
      <c r="B7597">
        <v>1185732</v>
      </c>
      <c r="C7597" s="6">
        <v>44422</v>
      </c>
      <c r="D7597" t="s">
        <v>14</v>
      </c>
      <c r="E7597" t="s">
        <v>128</v>
      </c>
      <c r="F7597" t="s">
        <v>129</v>
      </c>
      <c r="G7597" t="s">
        <v>19</v>
      </c>
      <c r="H7597" s="1">
        <v>42</v>
      </c>
      <c r="I7597" s="1">
        <v>69</v>
      </c>
      <c r="J7597" s="1">
        <v>2898</v>
      </c>
      <c r="K7597" s="2">
        <v>1014.3</v>
      </c>
      <c r="L7597">
        <v>0.35</v>
      </c>
      <c r="M7597" t="s">
        <v>82</v>
      </c>
    </row>
    <row r="7598" spans="1:13" x14ac:dyDescent="0.25">
      <c r="A7598" t="s">
        <v>25</v>
      </c>
      <c r="B7598">
        <v>1185732</v>
      </c>
      <c r="C7598" s="6">
        <v>44422</v>
      </c>
      <c r="D7598" t="s">
        <v>14</v>
      </c>
      <c r="E7598" t="s">
        <v>128</v>
      </c>
      <c r="F7598" t="s">
        <v>129</v>
      </c>
      <c r="G7598" t="s">
        <v>20</v>
      </c>
      <c r="H7598" s="1">
        <v>42</v>
      </c>
      <c r="I7598" s="1">
        <v>51</v>
      </c>
      <c r="J7598" s="1">
        <v>2142</v>
      </c>
      <c r="K7598" s="2">
        <v>771.12</v>
      </c>
      <c r="L7598">
        <v>0.36</v>
      </c>
      <c r="M7598" t="s">
        <v>82</v>
      </c>
    </row>
    <row r="7599" spans="1:13" x14ac:dyDescent="0.25">
      <c r="A7599" t="s">
        <v>25</v>
      </c>
      <c r="B7599">
        <v>1185732</v>
      </c>
      <c r="C7599" s="6">
        <v>44422</v>
      </c>
      <c r="D7599" t="s">
        <v>14</v>
      </c>
      <c r="E7599" t="s">
        <v>128</v>
      </c>
      <c r="F7599" t="s">
        <v>129</v>
      </c>
      <c r="G7599" t="s">
        <v>21</v>
      </c>
      <c r="H7599" s="1">
        <v>50</v>
      </c>
      <c r="I7599" s="1">
        <v>44</v>
      </c>
      <c r="J7599" s="1">
        <v>2200</v>
      </c>
      <c r="K7599" s="2">
        <v>814</v>
      </c>
      <c r="L7599">
        <v>0.37</v>
      </c>
      <c r="M7599" t="s">
        <v>82</v>
      </c>
    </row>
    <row r="7600" spans="1:13" x14ac:dyDescent="0.25">
      <c r="A7600" t="s">
        <v>25</v>
      </c>
      <c r="B7600">
        <v>1185732</v>
      </c>
      <c r="C7600" s="6">
        <v>44422</v>
      </c>
      <c r="D7600" t="s">
        <v>14</v>
      </c>
      <c r="E7600" t="s">
        <v>128</v>
      </c>
      <c r="F7600" t="s">
        <v>129</v>
      </c>
      <c r="G7600" t="s">
        <v>22</v>
      </c>
      <c r="H7600" s="1">
        <v>58</v>
      </c>
      <c r="I7600" s="1">
        <v>91</v>
      </c>
      <c r="J7600" s="1">
        <v>5278</v>
      </c>
      <c r="K7600" s="2">
        <v>2375.1</v>
      </c>
      <c r="L7600">
        <v>0.44999999999999996</v>
      </c>
      <c r="M7600" t="s">
        <v>82</v>
      </c>
    </row>
    <row r="7601" spans="1:13" x14ac:dyDescent="0.25">
      <c r="A7601" t="s">
        <v>25</v>
      </c>
      <c r="B7601">
        <v>1185732</v>
      </c>
      <c r="C7601" s="6">
        <v>44452</v>
      </c>
      <c r="D7601" t="s">
        <v>14</v>
      </c>
      <c r="E7601" t="s">
        <v>128</v>
      </c>
      <c r="F7601" t="s">
        <v>129</v>
      </c>
      <c r="G7601" t="s">
        <v>16</v>
      </c>
      <c r="H7601" s="1">
        <v>53</v>
      </c>
      <c r="I7601" s="1">
        <v>135</v>
      </c>
      <c r="J7601" s="1">
        <v>7155</v>
      </c>
      <c r="K7601" s="2">
        <v>3005.1</v>
      </c>
      <c r="L7601">
        <v>0.42</v>
      </c>
      <c r="M7601" t="s">
        <v>82</v>
      </c>
    </row>
    <row r="7602" spans="1:13" x14ac:dyDescent="0.25">
      <c r="A7602" t="s">
        <v>25</v>
      </c>
      <c r="B7602">
        <v>1185732</v>
      </c>
      <c r="C7602" s="6">
        <v>44452</v>
      </c>
      <c r="D7602" t="s">
        <v>14</v>
      </c>
      <c r="E7602" t="s">
        <v>128</v>
      </c>
      <c r="F7602" t="s">
        <v>129</v>
      </c>
      <c r="G7602" t="s">
        <v>18</v>
      </c>
      <c r="H7602" s="1">
        <v>49</v>
      </c>
      <c r="I7602" s="1">
        <v>63</v>
      </c>
      <c r="J7602" s="1">
        <v>3087</v>
      </c>
      <c r="K7602" s="2">
        <v>1234.8000000000002</v>
      </c>
      <c r="L7602">
        <v>0.4</v>
      </c>
      <c r="M7602" t="s">
        <v>82</v>
      </c>
    </row>
    <row r="7603" spans="1:13" x14ac:dyDescent="0.25">
      <c r="A7603" t="s">
        <v>25</v>
      </c>
      <c r="B7603">
        <v>1185732</v>
      </c>
      <c r="C7603" s="6">
        <v>44452</v>
      </c>
      <c r="D7603" t="s">
        <v>14</v>
      </c>
      <c r="E7603" t="s">
        <v>128</v>
      </c>
      <c r="F7603" t="s">
        <v>129</v>
      </c>
      <c r="G7603" t="s">
        <v>19</v>
      </c>
      <c r="H7603" s="1">
        <v>41</v>
      </c>
      <c r="I7603" s="1">
        <v>39</v>
      </c>
      <c r="J7603" s="1">
        <v>1599</v>
      </c>
      <c r="K7603" s="2">
        <v>591.63</v>
      </c>
      <c r="L7603">
        <v>0.37</v>
      </c>
      <c r="M7603" t="s">
        <v>82</v>
      </c>
    </row>
    <row r="7604" spans="1:13" x14ac:dyDescent="0.25">
      <c r="A7604" t="s">
        <v>25</v>
      </c>
      <c r="B7604">
        <v>1185732</v>
      </c>
      <c r="C7604" s="6">
        <v>44452</v>
      </c>
      <c r="D7604" t="s">
        <v>14</v>
      </c>
      <c r="E7604" t="s">
        <v>128</v>
      </c>
      <c r="F7604" t="s">
        <v>129</v>
      </c>
      <c r="G7604" t="s">
        <v>20</v>
      </c>
      <c r="H7604" s="1">
        <v>42</v>
      </c>
      <c r="I7604" s="1">
        <v>36</v>
      </c>
      <c r="J7604" s="1">
        <v>1512</v>
      </c>
      <c r="K7604" s="2">
        <v>604.80000000000007</v>
      </c>
      <c r="L7604">
        <v>0.4</v>
      </c>
      <c r="M7604" t="s">
        <v>82</v>
      </c>
    </row>
    <row r="7605" spans="1:13" x14ac:dyDescent="0.25">
      <c r="A7605" t="s">
        <v>25</v>
      </c>
      <c r="B7605">
        <v>1185732</v>
      </c>
      <c r="C7605" s="6">
        <v>44452</v>
      </c>
      <c r="D7605" t="s">
        <v>14</v>
      </c>
      <c r="E7605" t="s">
        <v>128</v>
      </c>
      <c r="F7605" t="s">
        <v>129</v>
      </c>
      <c r="G7605" t="s">
        <v>21</v>
      </c>
      <c r="H7605" s="1">
        <v>52</v>
      </c>
      <c r="I7605" s="1">
        <v>34</v>
      </c>
      <c r="J7605" s="1">
        <v>1768</v>
      </c>
      <c r="K7605" s="2">
        <v>636.48</v>
      </c>
      <c r="L7605">
        <v>0.36</v>
      </c>
      <c r="M7605" t="s">
        <v>82</v>
      </c>
    </row>
    <row r="7606" spans="1:13" x14ac:dyDescent="0.25">
      <c r="A7606" t="s">
        <v>25</v>
      </c>
      <c r="B7606">
        <v>1185732</v>
      </c>
      <c r="C7606" s="6">
        <v>44452</v>
      </c>
      <c r="D7606" t="s">
        <v>14</v>
      </c>
      <c r="E7606" t="s">
        <v>128</v>
      </c>
      <c r="F7606" t="s">
        <v>129</v>
      </c>
      <c r="G7606" t="s">
        <v>22</v>
      </c>
      <c r="H7606" s="1">
        <v>57</v>
      </c>
      <c r="I7606" s="1">
        <v>63</v>
      </c>
      <c r="J7606" s="1">
        <v>3591</v>
      </c>
      <c r="K7606" s="2">
        <v>1615.9499999999998</v>
      </c>
      <c r="L7606">
        <v>0.44999999999999996</v>
      </c>
      <c r="M7606" t="s">
        <v>82</v>
      </c>
    </row>
    <row r="7607" spans="1:13" x14ac:dyDescent="0.25">
      <c r="A7607" t="s">
        <v>25</v>
      </c>
      <c r="B7607">
        <v>1185732</v>
      </c>
      <c r="C7607" s="6">
        <v>44484</v>
      </c>
      <c r="D7607" t="s">
        <v>14</v>
      </c>
      <c r="E7607" t="s">
        <v>128</v>
      </c>
      <c r="F7607" t="s">
        <v>129</v>
      </c>
      <c r="G7607" t="s">
        <v>16</v>
      </c>
      <c r="H7607" s="1">
        <v>57</v>
      </c>
      <c r="I7607" s="1">
        <v>120</v>
      </c>
      <c r="J7607" s="1">
        <v>6840</v>
      </c>
      <c r="K7607" s="2">
        <v>3077.9999999999995</v>
      </c>
      <c r="L7607">
        <v>0.44999999999999996</v>
      </c>
      <c r="M7607" t="s">
        <v>82</v>
      </c>
    </row>
    <row r="7608" spans="1:13" x14ac:dyDescent="0.25">
      <c r="A7608" t="s">
        <v>25</v>
      </c>
      <c r="B7608">
        <v>1185732</v>
      </c>
      <c r="C7608" s="6">
        <v>44484</v>
      </c>
      <c r="D7608" t="s">
        <v>14</v>
      </c>
      <c r="E7608" t="s">
        <v>128</v>
      </c>
      <c r="F7608" t="s">
        <v>129</v>
      </c>
      <c r="G7608" t="s">
        <v>18</v>
      </c>
      <c r="H7608" s="1">
        <v>53</v>
      </c>
      <c r="I7608" s="1">
        <v>56</v>
      </c>
      <c r="J7608" s="1">
        <v>2968</v>
      </c>
      <c r="K7608" s="2">
        <v>1335.6</v>
      </c>
      <c r="L7608">
        <v>0.44999999999999996</v>
      </c>
      <c r="M7608" t="s">
        <v>82</v>
      </c>
    </row>
    <row r="7609" spans="1:13" x14ac:dyDescent="0.25">
      <c r="A7609" t="s">
        <v>25</v>
      </c>
      <c r="B7609">
        <v>1185732</v>
      </c>
      <c r="C7609" s="6">
        <v>44484</v>
      </c>
      <c r="D7609" t="s">
        <v>14</v>
      </c>
      <c r="E7609" t="s">
        <v>128</v>
      </c>
      <c r="F7609" t="s">
        <v>129</v>
      </c>
      <c r="G7609" t="s">
        <v>19</v>
      </c>
      <c r="H7609" s="1">
        <v>53</v>
      </c>
      <c r="I7609" s="1">
        <v>34</v>
      </c>
      <c r="J7609" s="1">
        <v>1802</v>
      </c>
      <c r="K7609" s="2">
        <v>630.69999999999993</v>
      </c>
      <c r="L7609">
        <v>0.35</v>
      </c>
      <c r="M7609" t="s">
        <v>82</v>
      </c>
    </row>
    <row r="7610" spans="1:13" x14ac:dyDescent="0.25">
      <c r="A7610" t="s">
        <v>25</v>
      </c>
      <c r="B7610">
        <v>1185732</v>
      </c>
      <c r="C7610" s="6">
        <v>44484</v>
      </c>
      <c r="D7610" t="s">
        <v>14</v>
      </c>
      <c r="E7610" t="s">
        <v>128</v>
      </c>
      <c r="F7610" t="s">
        <v>129</v>
      </c>
      <c r="G7610" t="s">
        <v>20</v>
      </c>
      <c r="H7610" s="1">
        <v>54</v>
      </c>
      <c r="I7610" s="1">
        <v>27</v>
      </c>
      <c r="J7610" s="1">
        <v>1458</v>
      </c>
      <c r="K7610" s="2">
        <v>554.04</v>
      </c>
      <c r="L7610">
        <v>0.38</v>
      </c>
      <c r="M7610" t="s">
        <v>82</v>
      </c>
    </row>
    <row r="7611" spans="1:13" x14ac:dyDescent="0.25">
      <c r="A7611" t="s">
        <v>25</v>
      </c>
      <c r="B7611">
        <v>1185732</v>
      </c>
      <c r="C7611" s="6">
        <v>44484</v>
      </c>
      <c r="D7611" t="s">
        <v>14</v>
      </c>
      <c r="E7611" t="s">
        <v>128</v>
      </c>
      <c r="F7611" t="s">
        <v>129</v>
      </c>
      <c r="G7611" t="s">
        <v>21</v>
      </c>
      <c r="H7611" s="1">
        <v>62</v>
      </c>
      <c r="I7611" s="1">
        <v>27</v>
      </c>
      <c r="J7611" s="1">
        <v>1674</v>
      </c>
      <c r="K7611" s="2">
        <v>585.9</v>
      </c>
      <c r="L7611">
        <v>0.35</v>
      </c>
      <c r="M7611" t="s">
        <v>82</v>
      </c>
    </row>
    <row r="7612" spans="1:13" x14ac:dyDescent="0.25">
      <c r="A7612" t="s">
        <v>60</v>
      </c>
      <c r="B7612">
        <v>1185732</v>
      </c>
      <c r="C7612" s="6">
        <v>44484</v>
      </c>
      <c r="D7612" t="s">
        <v>14</v>
      </c>
      <c r="E7612" t="s">
        <v>128</v>
      </c>
      <c r="F7612" t="s">
        <v>129</v>
      </c>
      <c r="G7612" t="s">
        <v>22</v>
      </c>
      <c r="H7612" s="1">
        <v>66</v>
      </c>
      <c r="I7612" s="1">
        <v>65</v>
      </c>
      <c r="J7612" s="1">
        <v>4290</v>
      </c>
      <c r="K7612" s="2">
        <v>1887.6</v>
      </c>
      <c r="L7612">
        <v>0.44</v>
      </c>
      <c r="M7612" t="s">
        <v>82</v>
      </c>
    </row>
    <row r="7613" spans="1:13" x14ac:dyDescent="0.25">
      <c r="A7613" t="s">
        <v>60</v>
      </c>
      <c r="B7613">
        <v>1185732</v>
      </c>
      <c r="C7613" s="6">
        <v>44514</v>
      </c>
      <c r="D7613" t="s">
        <v>14</v>
      </c>
      <c r="E7613" t="s">
        <v>128</v>
      </c>
      <c r="F7613" t="s">
        <v>129</v>
      </c>
      <c r="G7613" t="s">
        <v>16</v>
      </c>
      <c r="H7613" s="1">
        <v>62</v>
      </c>
      <c r="I7613" s="1">
        <v>113</v>
      </c>
      <c r="J7613" s="1">
        <v>7006</v>
      </c>
      <c r="K7613" s="2">
        <v>3012.58</v>
      </c>
      <c r="L7613">
        <v>0.43</v>
      </c>
      <c r="M7613" t="s">
        <v>82</v>
      </c>
    </row>
    <row r="7614" spans="1:13" x14ac:dyDescent="0.25">
      <c r="A7614" t="s">
        <v>60</v>
      </c>
      <c r="B7614">
        <v>1185732</v>
      </c>
      <c r="C7614" s="6">
        <v>44514</v>
      </c>
      <c r="D7614" t="s">
        <v>14</v>
      </c>
      <c r="E7614" t="s">
        <v>128</v>
      </c>
      <c r="F7614" t="s">
        <v>129</v>
      </c>
      <c r="G7614" t="s">
        <v>18</v>
      </c>
      <c r="H7614" s="1">
        <v>52</v>
      </c>
      <c r="I7614" s="1">
        <v>90</v>
      </c>
      <c r="J7614" s="1">
        <v>4680</v>
      </c>
      <c r="K7614" s="2">
        <v>2059.1999999999998</v>
      </c>
      <c r="L7614">
        <v>0.44</v>
      </c>
      <c r="M7614" t="s">
        <v>82</v>
      </c>
    </row>
    <row r="7615" spans="1:13" x14ac:dyDescent="0.25">
      <c r="A7615" t="s">
        <v>60</v>
      </c>
      <c r="B7615">
        <v>1185732</v>
      </c>
      <c r="C7615" s="6">
        <v>44514</v>
      </c>
      <c r="D7615" t="s">
        <v>14</v>
      </c>
      <c r="E7615" t="s">
        <v>128</v>
      </c>
      <c r="F7615" t="s">
        <v>129</v>
      </c>
      <c r="G7615" t="s">
        <v>19</v>
      </c>
      <c r="H7615" s="1">
        <v>50</v>
      </c>
      <c r="I7615" s="1">
        <v>83</v>
      </c>
      <c r="J7615" s="1">
        <v>4150</v>
      </c>
      <c r="K7615" s="2">
        <v>1494</v>
      </c>
      <c r="L7615">
        <v>0.36</v>
      </c>
      <c r="M7615" t="s">
        <v>82</v>
      </c>
    </row>
    <row r="7616" spans="1:13" x14ac:dyDescent="0.25">
      <c r="A7616" t="s">
        <v>60</v>
      </c>
      <c r="B7616">
        <v>1185732</v>
      </c>
      <c r="C7616" s="6">
        <v>44514</v>
      </c>
      <c r="D7616" t="s">
        <v>14</v>
      </c>
      <c r="E7616" t="s">
        <v>128</v>
      </c>
      <c r="F7616" t="s">
        <v>129</v>
      </c>
      <c r="G7616" t="s">
        <v>20</v>
      </c>
      <c r="H7616" s="1">
        <v>51</v>
      </c>
      <c r="I7616" s="1">
        <v>80</v>
      </c>
      <c r="J7616" s="1">
        <v>4080</v>
      </c>
      <c r="K7616" s="2">
        <v>1591.2</v>
      </c>
      <c r="L7616">
        <v>0.39</v>
      </c>
      <c r="M7616" t="s">
        <v>82</v>
      </c>
    </row>
    <row r="7617" spans="1:13" x14ac:dyDescent="0.25">
      <c r="A7617" t="s">
        <v>60</v>
      </c>
      <c r="B7617">
        <v>1185732</v>
      </c>
      <c r="C7617" s="6">
        <v>44514</v>
      </c>
      <c r="D7617" t="s">
        <v>14</v>
      </c>
      <c r="E7617" t="s">
        <v>128</v>
      </c>
      <c r="F7617" t="s">
        <v>129</v>
      </c>
      <c r="G7617" t="s">
        <v>21</v>
      </c>
      <c r="H7617" s="1">
        <v>63</v>
      </c>
      <c r="I7617" s="1">
        <v>70</v>
      </c>
      <c r="J7617" s="1">
        <v>4410</v>
      </c>
      <c r="K7617" s="2">
        <v>1675.8</v>
      </c>
      <c r="L7617">
        <v>0.38</v>
      </c>
      <c r="M7617" t="s">
        <v>82</v>
      </c>
    </row>
    <row r="7618" spans="1:13" x14ac:dyDescent="0.25">
      <c r="A7618" t="s">
        <v>60</v>
      </c>
      <c r="B7618">
        <v>1185732</v>
      </c>
      <c r="C7618" s="6">
        <v>44514</v>
      </c>
      <c r="D7618" t="s">
        <v>14</v>
      </c>
      <c r="E7618" t="s">
        <v>128</v>
      </c>
      <c r="F7618" t="s">
        <v>129</v>
      </c>
      <c r="G7618" t="s">
        <v>22</v>
      </c>
      <c r="H7618" s="1">
        <v>64</v>
      </c>
      <c r="I7618" s="1">
        <v>98</v>
      </c>
      <c r="J7618" s="1">
        <v>6272</v>
      </c>
      <c r="K7618" s="2">
        <v>2822.3999999999996</v>
      </c>
      <c r="L7618">
        <v>0.44999999999999996</v>
      </c>
      <c r="M7618" t="s">
        <v>82</v>
      </c>
    </row>
    <row r="7619" spans="1:13" x14ac:dyDescent="0.25">
      <c r="A7619" t="s">
        <v>60</v>
      </c>
      <c r="B7619">
        <v>1185732</v>
      </c>
      <c r="C7619" s="6">
        <v>44543</v>
      </c>
      <c r="D7619" t="s">
        <v>14</v>
      </c>
      <c r="E7619" t="s">
        <v>128</v>
      </c>
      <c r="F7619" t="s">
        <v>129</v>
      </c>
      <c r="G7619" t="s">
        <v>16</v>
      </c>
      <c r="H7619" s="1">
        <v>64</v>
      </c>
      <c r="I7619" s="1">
        <v>150</v>
      </c>
      <c r="J7619" s="1">
        <v>9600</v>
      </c>
      <c r="K7619" s="2">
        <v>3935.9999999999995</v>
      </c>
      <c r="L7619">
        <v>0.41</v>
      </c>
      <c r="M7619" t="s">
        <v>82</v>
      </c>
    </row>
    <row r="7620" spans="1:13" x14ac:dyDescent="0.25">
      <c r="A7620" t="s">
        <v>60</v>
      </c>
      <c r="B7620">
        <v>1185732</v>
      </c>
      <c r="C7620" s="6">
        <v>44543</v>
      </c>
      <c r="D7620" t="s">
        <v>14</v>
      </c>
      <c r="E7620" t="s">
        <v>128</v>
      </c>
      <c r="F7620" t="s">
        <v>129</v>
      </c>
      <c r="G7620" t="s">
        <v>18</v>
      </c>
      <c r="H7620" s="1">
        <v>53</v>
      </c>
      <c r="I7620" s="1">
        <v>105</v>
      </c>
      <c r="J7620" s="1">
        <v>5565</v>
      </c>
      <c r="K7620" s="2">
        <v>2226</v>
      </c>
      <c r="L7620">
        <v>0.4</v>
      </c>
      <c r="M7620" t="s">
        <v>82</v>
      </c>
    </row>
    <row r="7621" spans="1:13" x14ac:dyDescent="0.25">
      <c r="A7621" t="s">
        <v>60</v>
      </c>
      <c r="B7621">
        <v>1185732</v>
      </c>
      <c r="C7621" s="6">
        <v>44543</v>
      </c>
      <c r="D7621" t="s">
        <v>14</v>
      </c>
      <c r="E7621" t="s">
        <v>128</v>
      </c>
      <c r="F7621" t="s">
        <v>129</v>
      </c>
      <c r="G7621" t="s">
        <v>19</v>
      </c>
      <c r="H7621" s="1">
        <v>51</v>
      </c>
      <c r="I7621" s="1">
        <v>98</v>
      </c>
      <c r="J7621" s="1">
        <v>4998</v>
      </c>
      <c r="K7621" s="2">
        <v>1949.22</v>
      </c>
      <c r="L7621">
        <v>0.39</v>
      </c>
      <c r="M7621" t="s">
        <v>82</v>
      </c>
    </row>
    <row r="7622" spans="1:13" x14ac:dyDescent="0.25">
      <c r="A7622" t="s">
        <v>60</v>
      </c>
      <c r="B7622">
        <v>1185732</v>
      </c>
      <c r="C7622" s="6">
        <v>44543</v>
      </c>
      <c r="D7622" t="s">
        <v>14</v>
      </c>
      <c r="E7622" t="s">
        <v>128</v>
      </c>
      <c r="F7622" t="s">
        <v>129</v>
      </c>
      <c r="G7622" t="s">
        <v>20</v>
      </c>
      <c r="H7622" s="1">
        <v>52</v>
      </c>
      <c r="I7622" s="1">
        <v>75</v>
      </c>
      <c r="J7622" s="1">
        <v>3900</v>
      </c>
      <c r="K7622" s="2">
        <v>1482</v>
      </c>
      <c r="L7622">
        <v>0.38</v>
      </c>
      <c r="M7622" t="s">
        <v>82</v>
      </c>
    </row>
    <row r="7623" spans="1:13" x14ac:dyDescent="0.25">
      <c r="A7623" t="s">
        <v>60</v>
      </c>
      <c r="B7623">
        <v>1185732</v>
      </c>
      <c r="C7623" s="6">
        <v>44543</v>
      </c>
      <c r="D7623" t="s">
        <v>14</v>
      </c>
      <c r="E7623" t="s">
        <v>128</v>
      </c>
      <c r="F7623" t="s">
        <v>129</v>
      </c>
      <c r="G7623" t="s">
        <v>21</v>
      </c>
      <c r="H7623" s="1">
        <v>62</v>
      </c>
      <c r="I7623" s="1">
        <v>84</v>
      </c>
      <c r="J7623" s="1">
        <v>5208</v>
      </c>
      <c r="K7623" s="2">
        <v>2031.1200000000001</v>
      </c>
      <c r="L7623">
        <v>0.39</v>
      </c>
      <c r="M7623" t="s">
        <v>82</v>
      </c>
    </row>
    <row r="7624" spans="1:13" x14ac:dyDescent="0.25">
      <c r="A7624" t="s">
        <v>60</v>
      </c>
      <c r="B7624">
        <v>1185732</v>
      </c>
      <c r="C7624" s="6">
        <v>44543</v>
      </c>
      <c r="D7624" t="s">
        <v>14</v>
      </c>
      <c r="E7624" t="s">
        <v>128</v>
      </c>
      <c r="F7624" t="s">
        <v>129</v>
      </c>
      <c r="G7624" t="s">
        <v>22</v>
      </c>
      <c r="H7624" s="1">
        <v>65</v>
      </c>
      <c r="I7624" s="1">
        <v>112</v>
      </c>
      <c r="J7624" s="1">
        <v>7280</v>
      </c>
      <c r="K7624" s="2">
        <v>3203.2</v>
      </c>
      <c r="L7624">
        <v>0.44</v>
      </c>
      <c r="M7624" t="s">
        <v>82</v>
      </c>
    </row>
    <row r="7625" spans="1:13" x14ac:dyDescent="0.25">
      <c r="A7625" t="s">
        <v>60</v>
      </c>
      <c r="B7625">
        <v>1185732</v>
      </c>
      <c r="C7625" s="6">
        <v>44210</v>
      </c>
      <c r="D7625" t="s">
        <v>14</v>
      </c>
      <c r="E7625" t="s">
        <v>128</v>
      </c>
      <c r="F7625" t="s">
        <v>129</v>
      </c>
      <c r="G7625" t="s">
        <v>16</v>
      </c>
      <c r="H7625" s="1">
        <v>44</v>
      </c>
      <c r="I7625" s="1">
        <v>152</v>
      </c>
      <c r="J7625" s="1">
        <v>6688</v>
      </c>
      <c r="K7625" s="2">
        <v>3678.4</v>
      </c>
      <c r="L7625">
        <v>0.55000000000000004</v>
      </c>
      <c r="M7625" t="s">
        <v>82</v>
      </c>
    </row>
    <row r="7626" spans="1:13" x14ac:dyDescent="0.25">
      <c r="A7626" t="s">
        <v>60</v>
      </c>
      <c r="B7626">
        <v>1185732</v>
      </c>
      <c r="C7626" s="6">
        <v>44210</v>
      </c>
      <c r="D7626" t="s">
        <v>14</v>
      </c>
      <c r="E7626" t="s">
        <v>128</v>
      </c>
      <c r="F7626" t="s">
        <v>129</v>
      </c>
      <c r="G7626" t="s">
        <v>18</v>
      </c>
      <c r="H7626" s="1">
        <v>42</v>
      </c>
      <c r="I7626" s="1">
        <v>94</v>
      </c>
      <c r="J7626" s="1">
        <v>3948</v>
      </c>
      <c r="K7626" s="2">
        <v>2368.7999999999997</v>
      </c>
      <c r="L7626">
        <v>0.6</v>
      </c>
      <c r="M7626" t="s">
        <v>82</v>
      </c>
    </row>
    <row r="7627" spans="1:13" x14ac:dyDescent="0.25">
      <c r="A7627" t="s">
        <v>60</v>
      </c>
      <c r="B7627">
        <v>1185732</v>
      </c>
      <c r="C7627" s="6">
        <v>44210</v>
      </c>
      <c r="D7627" t="s">
        <v>14</v>
      </c>
      <c r="E7627" t="s">
        <v>128</v>
      </c>
      <c r="F7627" t="s">
        <v>129</v>
      </c>
      <c r="G7627" t="s">
        <v>19</v>
      </c>
      <c r="H7627" s="1">
        <v>32</v>
      </c>
      <c r="I7627" s="1">
        <v>91</v>
      </c>
      <c r="J7627" s="1">
        <v>2912</v>
      </c>
      <c r="K7627" s="2">
        <v>1310.3999999999999</v>
      </c>
      <c r="L7627">
        <v>0.44999999999999996</v>
      </c>
      <c r="M7627" t="s">
        <v>82</v>
      </c>
    </row>
    <row r="7628" spans="1:13" x14ac:dyDescent="0.25">
      <c r="A7628" t="s">
        <v>60</v>
      </c>
      <c r="B7628">
        <v>1185732</v>
      </c>
      <c r="C7628" s="6">
        <v>44210</v>
      </c>
      <c r="D7628" t="s">
        <v>14</v>
      </c>
      <c r="E7628" t="s">
        <v>128</v>
      </c>
      <c r="F7628" t="s">
        <v>129</v>
      </c>
      <c r="G7628" t="s">
        <v>20</v>
      </c>
      <c r="H7628" s="1">
        <v>39</v>
      </c>
      <c r="I7628" s="1">
        <v>44</v>
      </c>
      <c r="J7628" s="1">
        <v>1716</v>
      </c>
      <c r="K7628" s="2">
        <v>840.84</v>
      </c>
      <c r="L7628">
        <v>0.49</v>
      </c>
      <c r="M7628" t="s">
        <v>82</v>
      </c>
    </row>
    <row r="7629" spans="1:13" x14ac:dyDescent="0.25">
      <c r="A7629" t="s">
        <v>60</v>
      </c>
      <c r="B7629">
        <v>1185732</v>
      </c>
      <c r="C7629" s="6">
        <v>44210</v>
      </c>
      <c r="D7629" t="s">
        <v>14</v>
      </c>
      <c r="E7629" t="s">
        <v>128</v>
      </c>
      <c r="F7629" t="s">
        <v>129</v>
      </c>
      <c r="G7629" t="s">
        <v>21</v>
      </c>
      <c r="H7629" s="1">
        <v>52</v>
      </c>
      <c r="I7629" s="1">
        <v>68</v>
      </c>
      <c r="J7629" s="1">
        <v>3536</v>
      </c>
      <c r="K7629" s="2">
        <v>1661.9199999999998</v>
      </c>
      <c r="L7629">
        <v>0.47</v>
      </c>
      <c r="M7629" t="s">
        <v>82</v>
      </c>
    </row>
    <row r="7630" spans="1:13" x14ac:dyDescent="0.25">
      <c r="A7630" t="s">
        <v>60</v>
      </c>
      <c r="B7630">
        <v>1185732</v>
      </c>
      <c r="C7630" s="6">
        <v>44210</v>
      </c>
      <c r="D7630" t="s">
        <v>14</v>
      </c>
      <c r="E7630" t="s">
        <v>128</v>
      </c>
      <c r="F7630" t="s">
        <v>129</v>
      </c>
      <c r="G7630" t="s">
        <v>22</v>
      </c>
      <c r="H7630" s="1">
        <v>44</v>
      </c>
      <c r="I7630" s="1">
        <v>98</v>
      </c>
      <c r="J7630" s="1">
        <v>4312</v>
      </c>
      <c r="K7630" s="2">
        <v>2199.12</v>
      </c>
      <c r="L7630">
        <v>0.51</v>
      </c>
      <c r="M7630" t="s">
        <v>82</v>
      </c>
    </row>
    <row r="7631" spans="1:13" x14ac:dyDescent="0.25">
      <c r="A7631" t="s">
        <v>60</v>
      </c>
      <c r="B7631">
        <v>1185732</v>
      </c>
      <c r="C7631" s="6">
        <v>44239</v>
      </c>
      <c r="D7631" t="s">
        <v>14</v>
      </c>
      <c r="E7631" t="s">
        <v>128</v>
      </c>
      <c r="F7631" t="s">
        <v>129</v>
      </c>
      <c r="G7631" t="s">
        <v>16</v>
      </c>
      <c r="H7631" s="1">
        <v>41</v>
      </c>
      <c r="I7631" s="1">
        <v>167</v>
      </c>
      <c r="J7631" s="1">
        <v>6847</v>
      </c>
      <c r="K7631" s="2">
        <v>3834.32</v>
      </c>
      <c r="L7631">
        <v>0.56000000000000005</v>
      </c>
      <c r="M7631" t="s">
        <v>82</v>
      </c>
    </row>
    <row r="7632" spans="1:13" x14ac:dyDescent="0.25">
      <c r="A7632" t="s">
        <v>60</v>
      </c>
      <c r="B7632">
        <v>1185732</v>
      </c>
      <c r="C7632" s="6">
        <v>44239</v>
      </c>
      <c r="D7632" t="s">
        <v>14</v>
      </c>
      <c r="E7632" t="s">
        <v>128</v>
      </c>
      <c r="F7632" t="s">
        <v>129</v>
      </c>
      <c r="G7632" t="s">
        <v>18</v>
      </c>
      <c r="H7632" s="1">
        <v>44</v>
      </c>
      <c r="I7632" s="1">
        <v>61</v>
      </c>
      <c r="J7632" s="1">
        <v>2684</v>
      </c>
      <c r="K7632" s="2">
        <v>1610.3999999999999</v>
      </c>
      <c r="L7632">
        <v>0.6</v>
      </c>
      <c r="M7632" t="s">
        <v>82</v>
      </c>
    </row>
    <row r="7633" spans="1:13" x14ac:dyDescent="0.25">
      <c r="A7633" t="s">
        <v>60</v>
      </c>
      <c r="B7633">
        <v>1185732</v>
      </c>
      <c r="C7633" s="6">
        <v>44239</v>
      </c>
      <c r="D7633" t="s">
        <v>14</v>
      </c>
      <c r="E7633" t="s">
        <v>128</v>
      </c>
      <c r="F7633" t="s">
        <v>129</v>
      </c>
      <c r="G7633" t="s">
        <v>19</v>
      </c>
      <c r="H7633" s="1">
        <v>33</v>
      </c>
      <c r="I7633" s="1">
        <v>74</v>
      </c>
      <c r="J7633" s="1">
        <v>2442</v>
      </c>
      <c r="K7633" s="2">
        <v>1221</v>
      </c>
      <c r="L7633">
        <v>0.5</v>
      </c>
      <c r="M7633" t="s">
        <v>82</v>
      </c>
    </row>
    <row r="7634" spans="1:13" x14ac:dyDescent="0.25">
      <c r="A7634" t="s">
        <v>60</v>
      </c>
      <c r="B7634">
        <v>1185732</v>
      </c>
      <c r="C7634" s="6">
        <v>44239</v>
      </c>
      <c r="D7634" t="s">
        <v>14</v>
      </c>
      <c r="E7634" t="s">
        <v>130</v>
      </c>
      <c r="F7634" t="s">
        <v>131</v>
      </c>
      <c r="G7634" t="s">
        <v>20</v>
      </c>
      <c r="H7634" s="1">
        <v>36</v>
      </c>
      <c r="I7634" s="1">
        <v>45</v>
      </c>
      <c r="J7634" s="1">
        <v>1620</v>
      </c>
      <c r="K7634" s="2">
        <v>745.19999999999993</v>
      </c>
      <c r="L7634">
        <v>0.45999999999999996</v>
      </c>
      <c r="M7634" t="s">
        <v>82</v>
      </c>
    </row>
    <row r="7635" spans="1:13" x14ac:dyDescent="0.25">
      <c r="A7635" t="s">
        <v>60</v>
      </c>
      <c r="B7635">
        <v>1185732</v>
      </c>
      <c r="C7635" s="6">
        <v>44239</v>
      </c>
      <c r="D7635" t="s">
        <v>14</v>
      </c>
      <c r="E7635" t="s">
        <v>130</v>
      </c>
      <c r="F7635" t="s">
        <v>131</v>
      </c>
      <c r="G7635" t="s">
        <v>21</v>
      </c>
      <c r="H7635" s="1">
        <v>54</v>
      </c>
      <c r="I7635" s="1">
        <v>63</v>
      </c>
      <c r="J7635" s="1">
        <v>3402</v>
      </c>
      <c r="K7635" s="2">
        <v>1701</v>
      </c>
      <c r="L7635">
        <v>0.5</v>
      </c>
      <c r="M7635" t="s">
        <v>82</v>
      </c>
    </row>
    <row r="7636" spans="1:13" x14ac:dyDescent="0.25">
      <c r="A7636" t="s">
        <v>60</v>
      </c>
      <c r="B7636">
        <v>1185732</v>
      </c>
      <c r="C7636" s="6">
        <v>44239</v>
      </c>
      <c r="D7636" t="s">
        <v>14</v>
      </c>
      <c r="E7636" t="s">
        <v>130</v>
      </c>
      <c r="F7636" t="s">
        <v>131</v>
      </c>
      <c r="G7636" t="s">
        <v>22</v>
      </c>
      <c r="H7636" s="1">
        <v>43</v>
      </c>
      <c r="I7636" s="1">
        <v>85</v>
      </c>
      <c r="J7636" s="1">
        <v>3655</v>
      </c>
      <c r="K7636" s="2">
        <v>1973.7</v>
      </c>
      <c r="L7636">
        <v>0.54</v>
      </c>
      <c r="M7636" t="s">
        <v>82</v>
      </c>
    </row>
    <row r="7637" spans="1:13" x14ac:dyDescent="0.25">
      <c r="A7637" t="s">
        <v>60</v>
      </c>
      <c r="B7637">
        <v>1185732</v>
      </c>
      <c r="C7637" s="6">
        <v>44265</v>
      </c>
      <c r="D7637" t="s">
        <v>14</v>
      </c>
      <c r="E7637" t="s">
        <v>130</v>
      </c>
      <c r="F7637" t="s">
        <v>131</v>
      </c>
      <c r="G7637" t="s">
        <v>16</v>
      </c>
      <c r="H7637" s="1">
        <v>44</v>
      </c>
      <c r="I7637" s="1">
        <v>142</v>
      </c>
      <c r="J7637" s="1">
        <v>6248</v>
      </c>
      <c r="K7637" s="2">
        <v>3748.7999999999997</v>
      </c>
      <c r="L7637">
        <v>0.6</v>
      </c>
      <c r="M7637" t="s">
        <v>82</v>
      </c>
    </row>
    <row r="7638" spans="1:13" x14ac:dyDescent="0.25">
      <c r="A7638" t="s">
        <v>60</v>
      </c>
      <c r="B7638">
        <v>1185732</v>
      </c>
      <c r="C7638" s="6">
        <v>44265</v>
      </c>
      <c r="D7638" t="s">
        <v>14</v>
      </c>
      <c r="E7638" t="s">
        <v>130</v>
      </c>
      <c r="F7638" t="s">
        <v>131</v>
      </c>
      <c r="G7638" t="s">
        <v>18</v>
      </c>
      <c r="H7638" s="1">
        <v>42</v>
      </c>
      <c r="I7638" s="1">
        <v>70</v>
      </c>
      <c r="J7638" s="1">
        <v>2940</v>
      </c>
      <c r="K7638" s="2">
        <v>1675.8000000000002</v>
      </c>
      <c r="L7638">
        <v>0.57000000000000006</v>
      </c>
      <c r="M7638" t="s">
        <v>82</v>
      </c>
    </row>
    <row r="7639" spans="1:13" x14ac:dyDescent="0.25">
      <c r="A7639" t="s">
        <v>60</v>
      </c>
      <c r="B7639">
        <v>1185732</v>
      </c>
      <c r="C7639" s="6">
        <v>44265</v>
      </c>
      <c r="D7639" t="s">
        <v>14</v>
      </c>
      <c r="E7639" t="s">
        <v>130</v>
      </c>
      <c r="F7639" t="s">
        <v>131</v>
      </c>
      <c r="G7639" t="s">
        <v>19</v>
      </c>
      <c r="H7639" s="1">
        <v>34</v>
      </c>
      <c r="I7639" s="1">
        <v>77</v>
      </c>
      <c r="J7639" s="1">
        <v>2618</v>
      </c>
      <c r="K7639" s="2">
        <v>1282.82</v>
      </c>
      <c r="L7639">
        <v>0.49</v>
      </c>
      <c r="M7639" t="s">
        <v>82</v>
      </c>
    </row>
    <row r="7640" spans="1:13" x14ac:dyDescent="0.25">
      <c r="A7640" t="s">
        <v>60</v>
      </c>
      <c r="B7640">
        <v>1185732</v>
      </c>
      <c r="C7640" s="6">
        <v>44265</v>
      </c>
      <c r="D7640" t="s">
        <v>14</v>
      </c>
      <c r="E7640" t="s">
        <v>130</v>
      </c>
      <c r="F7640" t="s">
        <v>131</v>
      </c>
      <c r="G7640" t="s">
        <v>20</v>
      </c>
      <c r="H7640" s="1">
        <v>36</v>
      </c>
      <c r="I7640" s="1">
        <v>38</v>
      </c>
      <c r="J7640" s="1">
        <v>1368</v>
      </c>
      <c r="K7640" s="2">
        <v>670.31999999999994</v>
      </c>
      <c r="L7640">
        <v>0.49</v>
      </c>
      <c r="M7640" t="s">
        <v>82</v>
      </c>
    </row>
    <row r="7641" spans="1:13" x14ac:dyDescent="0.25">
      <c r="A7641" t="s">
        <v>60</v>
      </c>
      <c r="B7641">
        <v>1185732</v>
      </c>
      <c r="C7641" s="6">
        <v>44265</v>
      </c>
      <c r="D7641" t="s">
        <v>14</v>
      </c>
      <c r="E7641" t="s">
        <v>130</v>
      </c>
      <c r="F7641" t="s">
        <v>131</v>
      </c>
      <c r="G7641" t="s">
        <v>21</v>
      </c>
      <c r="H7641" s="1">
        <v>51</v>
      </c>
      <c r="I7641" s="1">
        <v>47</v>
      </c>
      <c r="J7641" s="1">
        <v>2397</v>
      </c>
      <c r="K7641" s="2">
        <v>1174.53</v>
      </c>
      <c r="L7641">
        <v>0.49</v>
      </c>
      <c r="M7641" t="s">
        <v>82</v>
      </c>
    </row>
    <row r="7642" spans="1:13" x14ac:dyDescent="0.25">
      <c r="A7642" t="s">
        <v>60</v>
      </c>
      <c r="B7642">
        <v>1185732</v>
      </c>
      <c r="C7642" s="6">
        <v>44265</v>
      </c>
      <c r="D7642" t="s">
        <v>14</v>
      </c>
      <c r="E7642" t="s">
        <v>130</v>
      </c>
      <c r="F7642" t="s">
        <v>131</v>
      </c>
      <c r="G7642" t="s">
        <v>22</v>
      </c>
      <c r="H7642" s="1">
        <v>41</v>
      </c>
      <c r="I7642" s="1">
        <v>80</v>
      </c>
      <c r="J7642" s="1">
        <v>3280</v>
      </c>
      <c r="K7642" s="2">
        <v>1803.9999999999998</v>
      </c>
      <c r="L7642">
        <v>0.54999999999999993</v>
      </c>
      <c r="M7642" t="s">
        <v>82</v>
      </c>
    </row>
    <row r="7643" spans="1:13" x14ac:dyDescent="0.25">
      <c r="A7643" t="s">
        <v>60</v>
      </c>
      <c r="B7643">
        <v>1185732</v>
      </c>
      <c r="C7643" s="6">
        <v>44297</v>
      </c>
      <c r="D7643" t="s">
        <v>14</v>
      </c>
      <c r="E7643" t="s">
        <v>130</v>
      </c>
      <c r="F7643" t="s">
        <v>131</v>
      </c>
      <c r="G7643" t="s">
        <v>16</v>
      </c>
      <c r="H7643" s="1">
        <v>41</v>
      </c>
      <c r="I7643" s="1">
        <v>137</v>
      </c>
      <c r="J7643" s="1">
        <v>5617</v>
      </c>
      <c r="K7643" s="2">
        <v>3145.5200000000004</v>
      </c>
      <c r="L7643">
        <v>0.56000000000000005</v>
      </c>
      <c r="M7643" t="s">
        <v>82</v>
      </c>
    </row>
    <row r="7644" spans="1:13" x14ac:dyDescent="0.25">
      <c r="A7644" t="s">
        <v>60</v>
      </c>
      <c r="B7644">
        <v>1185732</v>
      </c>
      <c r="C7644" s="6">
        <v>44297</v>
      </c>
      <c r="D7644" t="s">
        <v>14</v>
      </c>
      <c r="E7644" t="s">
        <v>130</v>
      </c>
      <c r="F7644" t="s">
        <v>131</v>
      </c>
      <c r="G7644" t="s">
        <v>18</v>
      </c>
      <c r="H7644" s="1">
        <v>43</v>
      </c>
      <c r="I7644" s="1">
        <v>56</v>
      </c>
      <c r="J7644" s="1">
        <v>2408</v>
      </c>
      <c r="K7644" s="2">
        <v>1396.64</v>
      </c>
      <c r="L7644">
        <v>0.58000000000000007</v>
      </c>
      <c r="M7644" t="s">
        <v>82</v>
      </c>
    </row>
    <row r="7645" spans="1:13" x14ac:dyDescent="0.25">
      <c r="A7645" t="s">
        <v>60</v>
      </c>
      <c r="B7645">
        <v>1185732</v>
      </c>
      <c r="C7645" s="6">
        <v>44297</v>
      </c>
      <c r="D7645" t="s">
        <v>14</v>
      </c>
      <c r="E7645" t="s">
        <v>130</v>
      </c>
      <c r="F7645" t="s">
        <v>131</v>
      </c>
      <c r="G7645" t="s">
        <v>19</v>
      </c>
      <c r="H7645" s="1">
        <v>32</v>
      </c>
      <c r="I7645" s="1">
        <v>65</v>
      </c>
      <c r="J7645" s="1">
        <v>2080</v>
      </c>
      <c r="K7645" s="2">
        <v>1040</v>
      </c>
      <c r="L7645">
        <v>0.5</v>
      </c>
      <c r="M7645" t="s">
        <v>82</v>
      </c>
    </row>
    <row r="7646" spans="1:13" x14ac:dyDescent="0.25">
      <c r="A7646" t="s">
        <v>60</v>
      </c>
      <c r="B7646">
        <v>1185732</v>
      </c>
      <c r="C7646" s="6">
        <v>44297</v>
      </c>
      <c r="D7646" t="s">
        <v>14</v>
      </c>
      <c r="E7646" t="s">
        <v>130</v>
      </c>
      <c r="F7646" t="s">
        <v>131</v>
      </c>
      <c r="G7646" t="s">
        <v>20</v>
      </c>
      <c r="H7646" s="1">
        <v>36</v>
      </c>
      <c r="I7646" s="1">
        <v>44</v>
      </c>
      <c r="J7646" s="1">
        <v>1584</v>
      </c>
      <c r="K7646" s="2">
        <v>792</v>
      </c>
      <c r="L7646">
        <v>0.5</v>
      </c>
      <c r="M7646" t="s">
        <v>82</v>
      </c>
    </row>
    <row r="7647" spans="1:13" x14ac:dyDescent="0.25">
      <c r="A7647" t="s">
        <v>60</v>
      </c>
      <c r="B7647">
        <v>1185732</v>
      </c>
      <c r="C7647" s="6">
        <v>44297</v>
      </c>
      <c r="D7647" t="s">
        <v>14</v>
      </c>
      <c r="E7647" t="s">
        <v>130</v>
      </c>
      <c r="F7647" t="s">
        <v>131</v>
      </c>
      <c r="G7647" t="s">
        <v>21</v>
      </c>
      <c r="H7647" s="1">
        <v>51</v>
      </c>
      <c r="I7647" s="1">
        <v>38</v>
      </c>
      <c r="J7647" s="1">
        <v>1938</v>
      </c>
      <c r="K7647" s="2">
        <v>891.4799999999999</v>
      </c>
      <c r="L7647">
        <v>0.45999999999999996</v>
      </c>
      <c r="M7647" t="s">
        <v>82</v>
      </c>
    </row>
    <row r="7648" spans="1:13" x14ac:dyDescent="0.25">
      <c r="A7648" t="s">
        <v>60</v>
      </c>
      <c r="B7648">
        <v>1185732</v>
      </c>
      <c r="C7648" s="6">
        <v>44297</v>
      </c>
      <c r="D7648" t="s">
        <v>14</v>
      </c>
      <c r="E7648" t="s">
        <v>130</v>
      </c>
      <c r="F7648" t="s">
        <v>131</v>
      </c>
      <c r="G7648" t="s">
        <v>22</v>
      </c>
      <c r="H7648" s="1">
        <v>44</v>
      </c>
      <c r="I7648" s="1">
        <v>90</v>
      </c>
      <c r="J7648" s="1">
        <v>3960</v>
      </c>
      <c r="K7648" s="2">
        <v>2019.6000000000001</v>
      </c>
      <c r="L7648">
        <v>0.51</v>
      </c>
      <c r="M7648" t="s">
        <v>82</v>
      </c>
    </row>
    <row r="7649" spans="1:13" x14ac:dyDescent="0.25">
      <c r="A7649" t="s">
        <v>60</v>
      </c>
      <c r="B7649">
        <v>1185732</v>
      </c>
      <c r="C7649" s="6">
        <v>44326</v>
      </c>
      <c r="D7649" t="s">
        <v>14</v>
      </c>
      <c r="E7649" t="s">
        <v>130</v>
      </c>
      <c r="F7649" t="s">
        <v>131</v>
      </c>
      <c r="G7649" t="s">
        <v>16</v>
      </c>
      <c r="H7649" s="1">
        <v>55</v>
      </c>
      <c r="I7649" s="1">
        <v>154</v>
      </c>
      <c r="J7649" s="1">
        <v>8470</v>
      </c>
      <c r="K7649" s="2">
        <v>4827.9000000000005</v>
      </c>
      <c r="L7649">
        <v>0.57000000000000006</v>
      </c>
      <c r="M7649" t="s">
        <v>82</v>
      </c>
    </row>
    <row r="7650" spans="1:13" x14ac:dyDescent="0.25">
      <c r="A7650" t="s">
        <v>60</v>
      </c>
      <c r="B7650">
        <v>1185732</v>
      </c>
      <c r="C7650" s="6">
        <v>44326</v>
      </c>
      <c r="D7650" t="s">
        <v>14</v>
      </c>
      <c r="E7650" t="s">
        <v>130</v>
      </c>
      <c r="F7650" t="s">
        <v>131</v>
      </c>
      <c r="G7650" t="s">
        <v>18</v>
      </c>
      <c r="H7650" s="1">
        <v>54</v>
      </c>
      <c r="I7650" s="1">
        <v>80</v>
      </c>
      <c r="J7650" s="1">
        <v>4320</v>
      </c>
      <c r="K7650" s="2">
        <v>2419.2000000000003</v>
      </c>
      <c r="L7650">
        <v>0.56000000000000005</v>
      </c>
      <c r="M7650" t="s">
        <v>82</v>
      </c>
    </row>
    <row r="7651" spans="1:13" x14ac:dyDescent="0.25">
      <c r="A7651" t="s">
        <v>60</v>
      </c>
      <c r="B7651">
        <v>1185732</v>
      </c>
      <c r="C7651" s="6">
        <v>44326</v>
      </c>
      <c r="D7651" t="s">
        <v>14</v>
      </c>
      <c r="E7651" t="s">
        <v>130</v>
      </c>
      <c r="F7651" t="s">
        <v>131</v>
      </c>
      <c r="G7651" t="s">
        <v>19</v>
      </c>
      <c r="H7651" s="1">
        <v>49</v>
      </c>
      <c r="I7651" s="1">
        <v>75</v>
      </c>
      <c r="J7651" s="1">
        <v>3675</v>
      </c>
      <c r="K7651" s="2">
        <v>1690.4999999999998</v>
      </c>
      <c r="L7651">
        <v>0.45999999999999996</v>
      </c>
      <c r="M7651" t="s">
        <v>82</v>
      </c>
    </row>
    <row r="7652" spans="1:13" x14ac:dyDescent="0.25">
      <c r="A7652" t="s">
        <v>60</v>
      </c>
      <c r="B7652">
        <v>1185732</v>
      </c>
      <c r="C7652" s="6">
        <v>44326</v>
      </c>
      <c r="D7652" t="s">
        <v>14</v>
      </c>
      <c r="E7652" t="s">
        <v>130</v>
      </c>
      <c r="F7652" t="s">
        <v>131</v>
      </c>
      <c r="G7652" t="s">
        <v>20</v>
      </c>
      <c r="H7652" s="1">
        <v>46</v>
      </c>
      <c r="I7652" s="1">
        <v>65</v>
      </c>
      <c r="J7652" s="1">
        <v>2990</v>
      </c>
      <c r="K7652" s="2">
        <v>1405.3</v>
      </c>
      <c r="L7652">
        <v>0.47</v>
      </c>
      <c r="M7652" t="s">
        <v>82</v>
      </c>
    </row>
    <row r="7653" spans="1:13" x14ac:dyDescent="0.25">
      <c r="A7653" t="s">
        <v>60</v>
      </c>
      <c r="B7653">
        <v>1185732</v>
      </c>
      <c r="C7653" s="6">
        <v>44326</v>
      </c>
      <c r="D7653" t="s">
        <v>14</v>
      </c>
      <c r="E7653" t="s">
        <v>130</v>
      </c>
      <c r="F7653" t="s">
        <v>131</v>
      </c>
      <c r="G7653" t="s">
        <v>21</v>
      </c>
      <c r="H7653" s="1">
        <v>55</v>
      </c>
      <c r="I7653" s="1">
        <v>72</v>
      </c>
      <c r="J7653" s="1">
        <v>3960</v>
      </c>
      <c r="K7653" s="2">
        <v>1861.1999999999998</v>
      </c>
      <c r="L7653">
        <v>0.47</v>
      </c>
      <c r="M7653" t="s">
        <v>82</v>
      </c>
    </row>
    <row r="7654" spans="1:13" x14ac:dyDescent="0.25">
      <c r="A7654" t="s">
        <v>60</v>
      </c>
      <c r="B7654">
        <v>1185732</v>
      </c>
      <c r="C7654" s="6">
        <v>44326</v>
      </c>
      <c r="D7654" t="s">
        <v>14</v>
      </c>
      <c r="E7654" t="s">
        <v>130</v>
      </c>
      <c r="F7654" t="s">
        <v>131</v>
      </c>
      <c r="G7654" t="s">
        <v>22</v>
      </c>
      <c r="H7654" s="1">
        <v>60</v>
      </c>
      <c r="I7654" s="1">
        <v>120</v>
      </c>
      <c r="J7654" s="1">
        <v>7200</v>
      </c>
      <c r="K7654" s="2">
        <v>3744</v>
      </c>
      <c r="L7654">
        <v>0.52</v>
      </c>
      <c r="M7654" t="s">
        <v>82</v>
      </c>
    </row>
    <row r="7655" spans="1:13" x14ac:dyDescent="0.25">
      <c r="A7655" t="s">
        <v>60</v>
      </c>
      <c r="B7655">
        <v>1185732</v>
      </c>
      <c r="C7655" s="6">
        <v>44359</v>
      </c>
      <c r="D7655" t="s">
        <v>14</v>
      </c>
      <c r="E7655" t="s">
        <v>130</v>
      </c>
      <c r="F7655" t="s">
        <v>131</v>
      </c>
      <c r="G7655" t="s">
        <v>16</v>
      </c>
      <c r="H7655" s="1">
        <v>58</v>
      </c>
      <c r="I7655" s="1">
        <v>163</v>
      </c>
      <c r="J7655" s="1">
        <v>9454</v>
      </c>
      <c r="K7655" s="2">
        <v>5483.3200000000006</v>
      </c>
      <c r="L7655">
        <v>0.58000000000000007</v>
      </c>
      <c r="M7655" t="s">
        <v>82</v>
      </c>
    </row>
    <row r="7656" spans="1:13" x14ac:dyDescent="0.25">
      <c r="A7656" t="s">
        <v>60</v>
      </c>
      <c r="B7656">
        <v>1185732</v>
      </c>
      <c r="C7656" s="6">
        <v>44359</v>
      </c>
      <c r="D7656" t="s">
        <v>14</v>
      </c>
      <c r="E7656" t="s">
        <v>130</v>
      </c>
      <c r="F7656" t="s">
        <v>131</v>
      </c>
      <c r="G7656" t="s">
        <v>18</v>
      </c>
      <c r="H7656" s="1">
        <v>53</v>
      </c>
      <c r="I7656" s="1">
        <v>116</v>
      </c>
      <c r="J7656" s="1">
        <v>6148</v>
      </c>
      <c r="K7656" s="2">
        <v>3627.3200000000006</v>
      </c>
      <c r="L7656">
        <v>0.59000000000000008</v>
      </c>
      <c r="M7656" t="s">
        <v>82</v>
      </c>
    </row>
    <row r="7657" spans="1:13" x14ac:dyDescent="0.25">
      <c r="A7657" t="s">
        <v>60</v>
      </c>
      <c r="B7657">
        <v>1185732</v>
      </c>
      <c r="C7657" s="6">
        <v>44359</v>
      </c>
      <c r="D7657" t="s">
        <v>14</v>
      </c>
      <c r="E7657" t="s">
        <v>130</v>
      </c>
      <c r="F7657" t="s">
        <v>131</v>
      </c>
      <c r="G7657" t="s">
        <v>19</v>
      </c>
      <c r="H7657" s="1">
        <v>45</v>
      </c>
      <c r="I7657" s="1">
        <v>81</v>
      </c>
      <c r="J7657" s="1">
        <v>3645</v>
      </c>
      <c r="K7657" s="2">
        <v>1713.1499999999999</v>
      </c>
      <c r="L7657">
        <v>0.47</v>
      </c>
      <c r="M7657" t="s">
        <v>82</v>
      </c>
    </row>
    <row r="7658" spans="1:13" x14ac:dyDescent="0.25">
      <c r="A7658" t="s">
        <v>60</v>
      </c>
      <c r="B7658">
        <v>1185732</v>
      </c>
      <c r="C7658" s="6">
        <v>44359</v>
      </c>
      <c r="D7658" t="s">
        <v>14</v>
      </c>
      <c r="E7658" t="s">
        <v>130</v>
      </c>
      <c r="F7658" t="s">
        <v>131</v>
      </c>
      <c r="G7658" t="s">
        <v>20</v>
      </c>
      <c r="H7658" s="1">
        <v>47</v>
      </c>
      <c r="I7658" s="1">
        <v>90</v>
      </c>
      <c r="J7658" s="1">
        <v>4230</v>
      </c>
      <c r="K7658" s="2">
        <v>1903.4999999999998</v>
      </c>
      <c r="L7658">
        <v>0.44999999999999996</v>
      </c>
      <c r="M7658" t="s">
        <v>82</v>
      </c>
    </row>
    <row r="7659" spans="1:13" x14ac:dyDescent="0.25">
      <c r="A7659" t="s">
        <v>60</v>
      </c>
      <c r="B7659">
        <v>1185732</v>
      </c>
      <c r="C7659" s="6">
        <v>44359</v>
      </c>
      <c r="D7659" t="s">
        <v>14</v>
      </c>
      <c r="E7659" t="s">
        <v>130</v>
      </c>
      <c r="F7659" t="s">
        <v>131</v>
      </c>
      <c r="G7659" t="s">
        <v>21</v>
      </c>
      <c r="H7659" s="1">
        <v>58</v>
      </c>
      <c r="I7659" s="1">
        <v>81</v>
      </c>
      <c r="J7659" s="1">
        <v>4698</v>
      </c>
      <c r="K7659" s="2">
        <v>2349</v>
      </c>
      <c r="L7659">
        <v>0.5</v>
      </c>
      <c r="M7659" t="s">
        <v>82</v>
      </c>
    </row>
    <row r="7660" spans="1:13" x14ac:dyDescent="0.25">
      <c r="A7660" t="s">
        <v>60</v>
      </c>
      <c r="B7660">
        <v>1185732</v>
      </c>
      <c r="C7660" s="6">
        <v>44359</v>
      </c>
      <c r="D7660" t="s">
        <v>14</v>
      </c>
      <c r="E7660" t="s">
        <v>130</v>
      </c>
      <c r="F7660" t="s">
        <v>131</v>
      </c>
      <c r="G7660" t="s">
        <v>22</v>
      </c>
      <c r="H7660" s="1">
        <v>62</v>
      </c>
      <c r="I7660" s="1">
        <v>117</v>
      </c>
      <c r="J7660" s="1">
        <v>7254</v>
      </c>
      <c r="K7660" s="2">
        <v>3772.08</v>
      </c>
      <c r="L7660">
        <v>0.52</v>
      </c>
      <c r="M7660" t="s">
        <v>82</v>
      </c>
    </row>
    <row r="7661" spans="1:13" x14ac:dyDescent="0.25">
      <c r="A7661" t="s">
        <v>60</v>
      </c>
      <c r="B7661">
        <v>1185732</v>
      </c>
      <c r="C7661" s="6">
        <v>44387</v>
      </c>
      <c r="D7661" t="s">
        <v>14</v>
      </c>
      <c r="E7661" t="s">
        <v>130</v>
      </c>
      <c r="F7661" t="s">
        <v>131</v>
      </c>
      <c r="G7661" t="s">
        <v>16</v>
      </c>
      <c r="H7661" s="1">
        <v>54</v>
      </c>
      <c r="I7661" s="1">
        <v>182</v>
      </c>
      <c r="J7661" s="1">
        <v>9828</v>
      </c>
      <c r="K7661" s="2">
        <v>5601.9600000000009</v>
      </c>
      <c r="L7661">
        <v>0.57000000000000006</v>
      </c>
      <c r="M7661" t="s">
        <v>82</v>
      </c>
    </row>
    <row r="7662" spans="1:13" x14ac:dyDescent="0.25">
      <c r="A7662" t="s">
        <v>60</v>
      </c>
      <c r="B7662">
        <v>1185732</v>
      </c>
      <c r="C7662" s="6">
        <v>44387</v>
      </c>
      <c r="D7662" t="s">
        <v>14</v>
      </c>
      <c r="E7662" t="s">
        <v>130</v>
      </c>
      <c r="F7662" t="s">
        <v>131</v>
      </c>
      <c r="G7662" t="s">
        <v>18</v>
      </c>
      <c r="H7662" s="1">
        <v>51</v>
      </c>
      <c r="I7662" s="1">
        <v>115</v>
      </c>
      <c r="J7662" s="1">
        <v>5865</v>
      </c>
      <c r="K7662" s="2">
        <v>3284.4</v>
      </c>
      <c r="L7662">
        <v>0.56000000000000005</v>
      </c>
      <c r="M7662" t="s">
        <v>82</v>
      </c>
    </row>
    <row r="7663" spans="1:13" x14ac:dyDescent="0.25">
      <c r="A7663" t="s">
        <v>60</v>
      </c>
      <c r="B7663">
        <v>1185732</v>
      </c>
      <c r="C7663" s="6">
        <v>44387</v>
      </c>
      <c r="D7663" t="s">
        <v>14</v>
      </c>
      <c r="E7663" t="s">
        <v>130</v>
      </c>
      <c r="F7663" t="s">
        <v>131</v>
      </c>
      <c r="G7663" t="s">
        <v>19</v>
      </c>
      <c r="H7663" s="1">
        <v>46</v>
      </c>
      <c r="I7663" s="1">
        <v>98</v>
      </c>
      <c r="J7663" s="1">
        <v>4508</v>
      </c>
      <c r="K7663" s="2">
        <v>2163.84</v>
      </c>
      <c r="L7663">
        <v>0.48</v>
      </c>
      <c r="M7663" t="s">
        <v>82</v>
      </c>
    </row>
    <row r="7664" spans="1:13" x14ac:dyDescent="0.25">
      <c r="A7664" t="s">
        <v>60</v>
      </c>
      <c r="B7664">
        <v>1185732</v>
      </c>
      <c r="C7664" s="6">
        <v>44387</v>
      </c>
      <c r="D7664" t="s">
        <v>14</v>
      </c>
      <c r="E7664" t="s">
        <v>130</v>
      </c>
      <c r="F7664" t="s">
        <v>131</v>
      </c>
      <c r="G7664" t="s">
        <v>20</v>
      </c>
      <c r="H7664" s="1">
        <v>46</v>
      </c>
      <c r="I7664" s="1">
        <v>90</v>
      </c>
      <c r="J7664" s="1">
        <v>4140</v>
      </c>
      <c r="K7664" s="2">
        <v>2028.6</v>
      </c>
      <c r="L7664">
        <v>0.49</v>
      </c>
      <c r="M7664" t="s">
        <v>82</v>
      </c>
    </row>
    <row r="7665" spans="1:13" x14ac:dyDescent="0.25">
      <c r="A7665" t="s">
        <v>60</v>
      </c>
      <c r="B7665">
        <v>1185732</v>
      </c>
      <c r="C7665" s="6">
        <v>44387</v>
      </c>
      <c r="D7665" t="s">
        <v>14</v>
      </c>
      <c r="E7665" t="s">
        <v>130</v>
      </c>
      <c r="F7665" t="s">
        <v>131</v>
      </c>
      <c r="G7665" t="s">
        <v>21</v>
      </c>
      <c r="H7665" s="1">
        <v>54</v>
      </c>
      <c r="I7665" s="1">
        <v>94</v>
      </c>
      <c r="J7665" s="1">
        <v>5076</v>
      </c>
      <c r="K7665" s="2">
        <v>2385.7199999999998</v>
      </c>
      <c r="L7665">
        <v>0.47</v>
      </c>
      <c r="M7665" t="s">
        <v>82</v>
      </c>
    </row>
    <row r="7666" spans="1:13" x14ac:dyDescent="0.25">
      <c r="A7666" t="s">
        <v>60</v>
      </c>
      <c r="B7666">
        <v>1185732</v>
      </c>
      <c r="C7666" s="6">
        <v>44387</v>
      </c>
      <c r="D7666" t="s">
        <v>14</v>
      </c>
      <c r="E7666" t="s">
        <v>130</v>
      </c>
      <c r="F7666" t="s">
        <v>131</v>
      </c>
      <c r="G7666" t="s">
        <v>22</v>
      </c>
      <c r="H7666" s="1">
        <v>61</v>
      </c>
      <c r="I7666" s="1">
        <v>125</v>
      </c>
      <c r="J7666" s="1">
        <v>7625</v>
      </c>
      <c r="K7666" s="2">
        <v>3965</v>
      </c>
      <c r="L7666">
        <v>0.52</v>
      </c>
      <c r="M7666" t="s">
        <v>82</v>
      </c>
    </row>
    <row r="7667" spans="1:13" x14ac:dyDescent="0.25">
      <c r="A7667" t="s">
        <v>60</v>
      </c>
      <c r="B7667">
        <v>1185732</v>
      </c>
      <c r="C7667" s="6">
        <v>44419</v>
      </c>
      <c r="D7667" t="s">
        <v>14</v>
      </c>
      <c r="E7667" t="s">
        <v>130</v>
      </c>
      <c r="F7667" t="s">
        <v>131</v>
      </c>
      <c r="G7667" t="s">
        <v>16</v>
      </c>
      <c r="H7667" s="1">
        <v>58</v>
      </c>
      <c r="I7667" s="1">
        <v>176</v>
      </c>
      <c r="J7667" s="1">
        <v>10208</v>
      </c>
      <c r="K7667" s="2">
        <v>6124.8</v>
      </c>
      <c r="L7667">
        <v>0.6</v>
      </c>
      <c r="M7667" t="s">
        <v>82</v>
      </c>
    </row>
    <row r="7668" spans="1:13" x14ac:dyDescent="0.25">
      <c r="A7668" t="s">
        <v>60</v>
      </c>
      <c r="B7668">
        <v>1185732</v>
      </c>
      <c r="C7668" s="6">
        <v>44419</v>
      </c>
      <c r="D7668" t="s">
        <v>14</v>
      </c>
      <c r="E7668" t="s">
        <v>130</v>
      </c>
      <c r="F7668" t="s">
        <v>131</v>
      </c>
      <c r="G7668" t="s">
        <v>18</v>
      </c>
      <c r="H7668" s="1">
        <v>53</v>
      </c>
      <c r="I7668" s="1">
        <v>106</v>
      </c>
      <c r="J7668" s="1">
        <v>5618</v>
      </c>
      <c r="K7668" s="2">
        <v>3314.6200000000003</v>
      </c>
      <c r="L7668">
        <v>0.59000000000000008</v>
      </c>
      <c r="M7668" t="s">
        <v>82</v>
      </c>
    </row>
    <row r="7669" spans="1:13" x14ac:dyDescent="0.25">
      <c r="A7669" t="s">
        <v>60</v>
      </c>
      <c r="B7669">
        <v>1185732</v>
      </c>
      <c r="C7669" s="6">
        <v>44419</v>
      </c>
      <c r="D7669" t="s">
        <v>14</v>
      </c>
      <c r="E7669" t="s">
        <v>130</v>
      </c>
      <c r="F7669" t="s">
        <v>131</v>
      </c>
      <c r="G7669" t="s">
        <v>19</v>
      </c>
      <c r="H7669" s="1">
        <v>48</v>
      </c>
      <c r="I7669" s="1">
        <v>105</v>
      </c>
      <c r="J7669" s="1">
        <v>5040</v>
      </c>
      <c r="K7669" s="2">
        <v>2318.3999999999996</v>
      </c>
      <c r="L7669">
        <v>0.45999999999999996</v>
      </c>
      <c r="M7669" t="s">
        <v>82</v>
      </c>
    </row>
    <row r="7670" spans="1:13" x14ac:dyDescent="0.25">
      <c r="A7670" t="s">
        <v>60</v>
      </c>
      <c r="B7670">
        <v>1185732</v>
      </c>
      <c r="C7670" s="6">
        <v>44419</v>
      </c>
      <c r="D7670" t="s">
        <v>14</v>
      </c>
      <c r="E7670" t="s">
        <v>130</v>
      </c>
      <c r="F7670" t="s">
        <v>131</v>
      </c>
      <c r="G7670" t="s">
        <v>20</v>
      </c>
      <c r="H7670" s="1">
        <v>49</v>
      </c>
      <c r="I7670" s="1">
        <v>68</v>
      </c>
      <c r="J7670" s="1">
        <v>3332</v>
      </c>
      <c r="K7670" s="2">
        <v>1566.04</v>
      </c>
      <c r="L7670">
        <v>0.47</v>
      </c>
      <c r="M7670" t="s">
        <v>82</v>
      </c>
    </row>
    <row r="7671" spans="1:13" x14ac:dyDescent="0.25">
      <c r="A7671" t="s">
        <v>60</v>
      </c>
      <c r="B7671">
        <v>1185732</v>
      </c>
      <c r="C7671" s="6">
        <v>44419</v>
      </c>
      <c r="D7671" t="s">
        <v>14</v>
      </c>
      <c r="E7671" t="s">
        <v>130</v>
      </c>
      <c r="F7671" t="s">
        <v>131</v>
      </c>
      <c r="G7671" t="s">
        <v>21</v>
      </c>
      <c r="H7671" s="1">
        <v>57</v>
      </c>
      <c r="I7671" s="1">
        <v>65</v>
      </c>
      <c r="J7671" s="1">
        <v>3705</v>
      </c>
      <c r="K7671" s="2">
        <v>1815.45</v>
      </c>
      <c r="L7671">
        <v>0.49</v>
      </c>
      <c r="M7671" t="s">
        <v>82</v>
      </c>
    </row>
    <row r="7672" spans="1:13" x14ac:dyDescent="0.25">
      <c r="A7672" t="s">
        <v>60</v>
      </c>
      <c r="B7672">
        <v>1185732</v>
      </c>
      <c r="C7672" s="6">
        <v>44419</v>
      </c>
      <c r="D7672" t="s">
        <v>14</v>
      </c>
      <c r="E7672" t="s">
        <v>130</v>
      </c>
      <c r="F7672" t="s">
        <v>131</v>
      </c>
      <c r="G7672" t="s">
        <v>22</v>
      </c>
      <c r="H7672" s="1">
        <v>61</v>
      </c>
      <c r="I7672" s="1">
        <v>104</v>
      </c>
      <c r="J7672" s="1">
        <v>6344</v>
      </c>
      <c r="K7672" s="2">
        <v>3235.44</v>
      </c>
      <c r="L7672">
        <v>0.51</v>
      </c>
      <c r="M7672" t="s">
        <v>82</v>
      </c>
    </row>
    <row r="7673" spans="1:13" x14ac:dyDescent="0.25">
      <c r="A7673" t="s">
        <v>60</v>
      </c>
      <c r="B7673">
        <v>1185732</v>
      </c>
      <c r="C7673" s="6">
        <v>44449</v>
      </c>
      <c r="D7673" t="s">
        <v>14</v>
      </c>
      <c r="E7673" t="s">
        <v>130</v>
      </c>
      <c r="F7673" t="s">
        <v>131</v>
      </c>
      <c r="G7673" t="s">
        <v>16</v>
      </c>
      <c r="H7673" s="1">
        <v>56</v>
      </c>
      <c r="I7673" s="1">
        <v>137</v>
      </c>
      <c r="J7673" s="1">
        <v>7672</v>
      </c>
      <c r="K7673" s="2">
        <v>4373.0400000000009</v>
      </c>
      <c r="L7673">
        <v>0.57000000000000006</v>
      </c>
      <c r="M7673" t="s">
        <v>82</v>
      </c>
    </row>
    <row r="7674" spans="1:13" x14ac:dyDescent="0.25">
      <c r="A7674" t="s">
        <v>60</v>
      </c>
      <c r="B7674">
        <v>1185732</v>
      </c>
      <c r="C7674" s="6">
        <v>44449</v>
      </c>
      <c r="D7674" t="s">
        <v>14</v>
      </c>
      <c r="E7674" t="s">
        <v>130</v>
      </c>
      <c r="F7674" t="s">
        <v>131</v>
      </c>
      <c r="G7674" t="s">
        <v>18</v>
      </c>
      <c r="H7674" s="1">
        <v>50</v>
      </c>
      <c r="I7674" s="1">
        <v>85</v>
      </c>
      <c r="J7674" s="1">
        <v>4250</v>
      </c>
      <c r="K7674" s="2">
        <v>2550</v>
      </c>
      <c r="L7674">
        <v>0.6</v>
      </c>
      <c r="M7674" t="s">
        <v>82</v>
      </c>
    </row>
    <row r="7675" spans="1:13" x14ac:dyDescent="0.25">
      <c r="A7675" t="s">
        <v>60</v>
      </c>
      <c r="B7675">
        <v>1185732</v>
      </c>
      <c r="C7675" s="6">
        <v>44449</v>
      </c>
      <c r="D7675" t="s">
        <v>14</v>
      </c>
      <c r="E7675" t="s">
        <v>130</v>
      </c>
      <c r="F7675" t="s">
        <v>131</v>
      </c>
      <c r="G7675" t="s">
        <v>19</v>
      </c>
      <c r="H7675" s="1">
        <v>46</v>
      </c>
      <c r="I7675" s="1">
        <v>56</v>
      </c>
      <c r="J7675" s="1">
        <v>2576</v>
      </c>
      <c r="K7675" s="2">
        <v>1288</v>
      </c>
      <c r="L7675">
        <v>0.5</v>
      </c>
      <c r="M7675" t="s">
        <v>82</v>
      </c>
    </row>
    <row r="7676" spans="1:13" x14ac:dyDescent="0.25">
      <c r="A7676" t="s">
        <v>60</v>
      </c>
      <c r="B7676">
        <v>1185732</v>
      </c>
      <c r="C7676" s="6">
        <v>44449</v>
      </c>
      <c r="D7676" t="s">
        <v>14</v>
      </c>
      <c r="E7676" t="s">
        <v>130</v>
      </c>
      <c r="F7676" t="s">
        <v>131</v>
      </c>
      <c r="G7676" t="s">
        <v>20</v>
      </c>
      <c r="H7676" s="1">
        <v>45</v>
      </c>
      <c r="I7676" s="1">
        <v>52</v>
      </c>
      <c r="J7676" s="1">
        <v>2340</v>
      </c>
      <c r="K7676" s="2">
        <v>1146.5999999999999</v>
      </c>
      <c r="L7676">
        <v>0.49</v>
      </c>
      <c r="M7676" t="s">
        <v>82</v>
      </c>
    </row>
    <row r="7677" spans="1:13" x14ac:dyDescent="0.25">
      <c r="A7677" t="s">
        <v>60</v>
      </c>
      <c r="B7677">
        <v>1185732</v>
      </c>
      <c r="C7677" s="6">
        <v>44449</v>
      </c>
      <c r="D7677" t="s">
        <v>14</v>
      </c>
      <c r="E7677" t="s">
        <v>130</v>
      </c>
      <c r="F7677" t="s">
        <v>131</v>
      </c>
      <c r="G7677" t="s">
        <v>21</v>
      </c>
      <c r="H7677" s="1">
        <v>58</v>
      </c>
      <c r="I7677" s="1">
        <v>50</v>
      </c>
      <c r="J7677" s="1">
        <v>2900</v>
      </c>
      <c r="K7677" s="2">
        <v>1363</v>
      </c>
      <c r="L7677">
        <v>0.47</v>
      </c>
      <c r="M7677" t="s">
        <v>82</v>
      </c>
    </row>
    <row r="7678" spans="1:13" x14ac:dyDescent="0.25">
      <c r="A7678" t="s">
        <v>60</v>
      </c>
      <c r="B7678">
        <v>1185732</v>
      </c>
      <c r="C7678" s="6">
        <v>44449</v>
      </c>
      <c r="D7678" t="s">
        <v>14</v>
      </c>
      <c r="E7678" t="s">
        <v>130</v>
      </c>
      <c r="F7678" t="s">
        <v>131</v>
      </c>
      <c r="G7678" t="s">
        <v>22</v>
      </c>
      <c r="H7678" s="1">
        <v>59</v>
      </c>
      <c r="I7678" s="1">
        <v>78</v>
      </c>
      <c r="J7678" s="1">
        <v>4602</v>
      </c>
      <c r="K7678" s="2">
        <v>2531.1</v>
      </c>
      <c r="L7678">
        <v>0.54999999999999993</v>
      </c>
      <c r="M7678" t="s">
        <v>82</v>
      </c>
    </row>
    <row r="7679" spans="1:13" x14ac:dyDescent="0.25">
      <c r="A7679" t="s">
        <v>60</v>
      </c>
      <c r="B7679">
        <v>1185732</v>
      </c>
      <c r="C7679" s="6">
        <v>44481</v>
      </c>
      <c r="D7679" t="s">
        <v>14</v>
      </c>
      <c r="E7679" t="s">
        <v>130</v>
      </c>
      <c r="F7679" t="s">
        <v>131</v>
      </c>
      <c r="G7679" t="s">
        <v>16</v>
      </c>
      <c r="H7679" s="1">
        <v>62</v>
      </c>
      <c r="I7679" s="1">
        <v>133</v>
      </c>
      <c r="J7679" s="1">
        <v>8246</v>
      </c>
      <c r="K7679" s="2">
        <v>4947.5999999999995</v>
      </c>
      <c r="L7679">
        <v>0.6</v>
      </c>
      <c r="M7679" t="s">
        <v>82</v>
      </c>
    </row>
    <row r="7680" spans="1:13" x14ac:dyDescent="0.25">
      <c r="A7680" t="s">
        <v>60</v>
      </c>
      <c r="B7680">
        <v>1185732</v>
      </c>
      <c r="C7680" s="6">
        <v>44481</v>
      </c>
      <c r="D7680" t="s">
        <v>14</v>
      </c>
      <c r="E7680" t="s">
        <v>130</v>
      </c>
      <c r="F7680" t="s">
        <v>131</v>
      </c>
      <c r="G7680" t="s">
        <v>18</v>
      </c>
      <c r="H7680" s="1">
        <v>54</v>
      </c>
      <c r="I7680" s="1">
        <v>75</v>
      </c>
      <c r="J7680" s="1">
        <v>4050</v>
      </c>
      <c r="K7680" s="2">
        <v>2389.5000000000005</v>
      </c>
      <c r="L7680">
        <v>0.59000000000000008</v>
      </c>
      <c r="M7680" t="s">
        <v>82</v>
      </c>
    </row>
    <row r="7681" spans="1:13" x14ac:dyDescent="0.25">
      <c r="A7681" t="s">
        <v>60</v>
      </c>
      <c r="B7681">
        <v>1185732</v>
      </c>
      <c r="C7681" s="6">
        <v>44481</v>
      </c>
      <c r="D7681" t="s">
        <v>14</v>
      </c>
      <c r="E7681" t="s">
        <v>130</v>
      </c>
      <c r="F7681" t="s">
        <v>131</v>
      </c>
      <c r="G7681" t="s">
        <v>19</v>
      </c>
      <c r="H7681" s="1">
        <v>59</v>
      </c>
      <c r="I7681" s="1">
        <v>54</v>
      </c>
      <c r="J7681" s="1">
        <v>3186</v>
      </c>
      <c r="K7681" s="2">
        <v>1593</v>
      </c>
      <c r="L7681">
        <v>0.5</v>
      </c>
      <c r="M7681" t="s">
        <v>82</v>
      </c>
    </row>
    <row r="7682" spans="1:13" x14ac:dyDescent="0.25">
      <c r="A7682" t="s">
        <v>60</v>
      </c>
      <c r="B7682">
        <v>1185732</v>
      </c>
      <c r="C7682" s="6">
        <v>44481</v>
      </c>
      <c r="D7682" t="s">
        <v>14</v>
      </c>
      <c r="E7682" t="s">
        <v>130</v>
      </c>
      <c r="F7682" t="s">
        <v>131</v>
      </c>
      <c r="G7682" t="s">
        <v>20</v>
      </c>
      <c r="H7682" s="1">
        <v>55</v>
      </c>
      <c r="I7682" s="1">
        <v>46</v>
      </c>
      <c r="J7682" s="1">
        <v>2530</v>
      </c>
      <c r="K7682" s="2">
        <v>1214.3999999999999</v>
      </c>
      <c r="L7682">
        <v>0.48</v>
      </c>
      <c r="M7682" t="s">
        <v>82</v>
      </c>
    </row>
    <row r="7683" spans="1:13" x14ac:dyDescent="0.25">
      <c r="A7683" t="s">
        <v>60</v>
      </c>
      <c r="B7683">
        <v>1185732</v>
      </c>
      <c r="C7683" s="6">
        <v>44481</v>
      </c>
      <c r="D7683" t="s">
        <v>14</v>
      </c>
      <c r="E7683" t="s">
        <v>130</v>
      </c>
      <c r="F7683" t="s">
        <v>131</v>
      </c>
      <c r="G7683" t="s">
        <v>21</v>
      </c>
      <c r="H7683" s="1">
        <v>66</v>
      </c>
      <c r="I7683" s="1">
        <v>51</v>
      </c>
      <c r="J7683" s="1">
        <v>3366</v>
      </c>
      <c r="K7683" s="2">
        <v>1615.6799999999998</v>
      </c>
      <c r="L7683">
        <v>0.48</v>
      </c>
      <c r="M7683" t="s">
        <v>82</v>
      </c>
    </row>
    <row r="7684" spans="1:13" x14ac:dyDescent="0.25">
      <c r="A7684" t="s">
        <v>29</v>
      </c>
      <c r="B7684">
        <v>1185732</v>
      </c>
      <c r="C7684" s="6">
        <v>44481</v>
      </c>
      <c r="D7684" t="s">
        <v>14</v>
      </c>
      <c r="E7684" t="s">
        <v>130</v>
      </c>
      <c r="F7684" t="s">
        <v>131</v>
      </c>
      <c r="G7684" t="s">
        <v>22</v>
      </c>
      <c r="H7684" s="1">
        <v>71</v>
      </c>
      <c r="I7684" s="1">
        <v>81</v>
      </c>
      <c r="J7684" s="1">
        <v>5751</v>
      </c>
      <c r="K7684" s="2">
        <v>3048.03</v>
      </c>
      <c r="L7684">
        <v>0.53</v>
      </c>
      <c r="M7684" t="s">
        <v>82</v>
      </c>
    </row>
    <row r="7685" spans="1:13" x14ac:dyDescent="0.25">
      <c r="A7685" t="s">
        <v>29</v>
      </c>
      <c r="B7685">
        <v>1185732</v>
      </c>
      <c r="C7685" s="6">
        <v>44511</v>
      </c>
      <c r="D7685" t="s">
        <v>14</v>
      </c>
      <c r="E7685" t="s">
        <v>130</v>
      </c>
      <c r="F7685" t="s">
        <v>131</v>
      </c>
      <c r="G7685" t="s">
        <v>16</v>
      </c>
      <c r="H7685" s="1">
        <v>64</v>
      </c>
      <c r="I7685" s="1">
        <v>126</v>
      </c>
      <c r="J7685" s="1">
        <v>8064</v>
      </c>
      <c r="K7685" s="2">
        <v>4838.3999999999996</v>
      </c>
      <c r="L7685">
        <v>0.6</v>
      </c>
      <c r="M7685" t="s">
        <v>82</v>
      </c>
    </row>
    <row r="7686" spans="1:13" x14ac:dyDescent="0.25">
      <c r="A7686" t="s">
        <v>29</v>
      </c>
      <c r="B7686">
        <v>1185732</v>
      </c>
      <c r="C7686" s="6">
        <v>44511</v>
      </c>
      <c r="D7686" t="s">
        <v>14</v>
      </c>
      <c r="E7686" t="s">
        <v>130</v>
      </c>
      <c r="F7686" t="s">
        <v>131</v>
      </c>
      <c r="G7686" t="s">
        <v>18</v>
      </c>
      <c r="H7686" s="1">
        <v>55</v>
      </c>
      <c r="I7686" s="1">
        <v>81</v>
      </c>
      <c r="J7686" s="1">
        <v>4455</v>
      </c>
      <c r="K7686" s="2">
        <v>2583.9</v>
      </c>
      <c r="L7686">
        <v>0.58000000000000007</v>
      </c>
      <c r="M7686" t="s">
        <v>82</v>
      </c>
    </row>
    <row r="7687" spans="1:13" x14ac:dyDescent="0.25">
      <c r="A7687" t="s">
        <v>29</v>
      </c>
      <c r="B7687">
        <v>1185732</v>
      </c>
      <c r="C7687" s="6">
        <v>44511</v>
      </c>
      <c r="D7687" t="s">
        <v>14</v>
      </c>
      <c r="E7687" t="s">
        <v>130</v>
      </c>
      <c r="F7687" t="s">
        <v>131</v>
      </c>
      <c r="G7687" t="s">
        <v>19</v>
      </c>
      <c r="H7687" s="1">
        <v>57</v>
      </c>
      <c r="I7687" s="1">
        <v>96</v>
      </c>
      <c r="J7687" s="1">
        <v>5472</v>
      </c>
      <c r="K7687" s="2">
        <v>2626.56</v>
      </c>
      <c r="L7687">
        <v>0.48</v>
      </c>
      <c r="M7687" t="s">
        <v>82</v>
      </c>
    </row>
    <row r="7688" spans="1:13" x14ac:dyDescent="0.25">
      <c r="A7688" t="s">
        <v>60</v>
      </c>
      <c r="B7688">
        <v>1185732</v>
      </c>
      <c r="C7688" s="6">
        <v>44511</v>
      </c>
      <c r="D7688" t="s">
        <v>14</v>
      </c>
      <c r="E7688" t="s">
        <v>130</v>
      </c>
      <c r="F7688" t="s">
        <v>131</v>
      </c>
      <c r="G7688" t="s">
        <v>20</v>
      </c>
      <c r="H7688" s="1">
        <v>55</v>
      </c>
      <c r="I7688" s="1">
        <v>75</v>
      </c>
      <c r="J7688" s="1">
        <v>4125</v>
      </c>
      <c r="K7688" s="2">
        <v>2062.5</v>
      </c>
      <c r="L7688">
        <v>0.5</v>
      </c>
      <c r="M7688" t="s">
        <v>82</v>
      </c>
    </row>
    <row r="7689" spans="1:13" x14ac:dyDescent="0.25">
      <c r="A7689" t="s">
        <v>60</v>
      </c>
      <c r="B7689">
        <v>1185732</v>
      </c>
      <c r="C7689" s="6">
        <v>44511</v>
      </c>
      <c r="D7689" t="s">
        <v>14</v>
      </c>
      <c r="E7689" t="s">
        <v>130</v>
      </c>
      <c r="F7689" t="s">
        <v>131</v>
      </c>
      <c r="G7689" t="s">
        <v>21</v>
      </c>
      <c r="H7689" s="1">
        <v>67</v>
      </c>
      <c r="I7689" s="1">
        <v>80</v>
      </c>
      <c r="J7689" s="1">
        <v>5360</v>
      </c>
      <c r="K7689" s="2">
        <v>2680</v>
      </c>
      <c r="L7689">
        <v>0.5</v>
      </c>
      <c r="M7689" t="s">
        <v>82</v>
      </c>
    </row>
    <row r="7690" spans="1:13" x14ac:dyDescent="0.25">
      <c r="A7690" t="s">
        <v>60</v>
      </c>
      <c r="B7690">
        <v>1185732</v>
      </c>
      <c r="C7690" s="6">
        <v>44511</v>
      </c>
      <c r="D7690" t="s">
        <v>14</v>
      </c>
      <c r="E7690" t="s">
        <v>130</v>
      </c>
      <c r="F7690" t="s">
        <v>131</v>
      </c>
      <c r="G7690" t="s">
        <v>22</v>
      </c>
      <c r="H7690" s="1">
        <v>70</v>
      </c>
      <c r="I7690" s="1">
        <v>94</v>
      </c>
      <c r="J7690" s="1">
        <v>6580</v>
      </c>
      <c r="K7690" s="2">
        <v>3487.4</v>
      </c>
      <c r="L7690">
        <v>0.53</v>
      </c>
      <c r="M7690" t="s">
        <v>82</v>
      </c>
    </row>
    <row r="7691" spans="1:13" x14ac:dyDescent="0.25">
      <c r="A7691" t="s">
        <v>60</v>
      </c>
      <c r="B7691">
        <v>1185732</v>
      </c>
      <c r="C7691" s="6">
        <v>44540</v>
      </c>
      <c r="D7691" t="s">
        <v>14</v>
      </c>
      <c r="E7691" t="s">
        <v>130</v>
      </c>
      <c r="F7691" t="s">
        <v>131</v>
      </c>
      <c r="G7691" t="s">
        <v>16</v>
      </c>
      <c r="H7691" s="1">
        <v>64</v>
      </c>
      <c r="I7691" s="1">
        <v>168</v>
      </c>
      <c r="J7691" s="1">
        <v>10752</v>
      </c>
      <c r="K7691" s="2">
        <v>6451.2</v>
      </c>
      <c r="L7691">
        <v>0.6</v>
      </c>
      <c r="M7691" t="s">
        <v>82</v>
      </c>
    </row>
    <row r="7692" spans="1:13" x14ac:dyDescent="0.25">
      <c r="A7692" t="s">
        <v>60</v>
      </c>
      <c r="B7692">
        <v>1185732</v>
      </c>
      <c r="C7692" s="6">
        <v>44540</v>
      </c>
      <c r="D7692" t="s">
        <v>14</v>
      </c>
      <c r="E7692" t="s">
        <v>130</v>
      </c>
      <c r="F7692" t="s">
        <v>131</v>
      </c>
      <c r="G7692" t="s">
        <v>18</v>
      </c>
      <c r="H7692" s="1">
        <v>55</v>
      </c>
      <c r="I7692" s="1">
        <v>100</v>
      </c>
      <c r="J7692" s="1">
        <v>5500</v>
      </c>
      <c r="K7692" s="2">
        <v>3025.0000000000005</v>
      </c>
      <c r="L7692">
        <v>0.55000000000000004</v>
      </c>
      <c r="M7692" t="s">
        <v>82</v>
      </c>
    </row>
    <row r="7693" spans="1:13" x14ac:dyDescent="0.25">
      <c r="A7693" t="s">
        <v>60</v>
      </c>
      <c r="B7693">
        <v>1185732</v>
      </c>
      <c r="C7693" s="6">
        <v>44540</v>
      </c>
      <c r="D7693" t="s">
        <v>14</v>
      </c>
      <c r="E7693" t="s">
        <v>130</v>
      </c>
      <c r="F7693" t="s">
        <v>131</v>
      </c>
      <c r="G7693" t="s">
        <v>19</v>
      </c>
      <c r="H7693" s="1">
        <v>55</v>
      </c>
      <c r="I7693" s="1">
        <v>113</v>
      </c>
      <c r="J7693" s="1">
        <v>6215</v>
      </c>
      <c r="K7693" s="2">
        <v>2921.0499999999997</v>
      </c>
      <c r="L7693">
        <v>0.47</v>
      </c>
      <c r="M7693" t="s">
        <v>82</v>
      </c>
    </row>
    <row r="7694" spans="1:13" x14ac:dyDescent="0.25">
      <c r="A7694" t="s">
        <v>60</v>
      </c>
      <c r="B7694">
        <v>1185732</v>
      </c>
      <c r="C7694" s="6">
        <v>44540</v>
      </c>
      <c r="D7694" t="s">
        <v>14</v>
      </c>
      <c r="E7694" t="s">
        <v>130</v>
      </c>
      <c r="F7694" t="s">
        <v>131</v>
      </c>
      <c r="G7694" t="s">
        <v>20</v>
      </c>
      <c r="H7694" s="1">
        <v>56</v>
      </c>
      <c r="I7694" s="1">
        <v>81</v>
      </c>
      <c r="J7694" s="1">
        <v>4536</v>
      </c>
      <c r="K7694" s="2">
        <v>2041.1999999999998</v>
      </c>
      <c r="L7694">
        <v>0.44999999999999996</v>
      </c>
      <c r="M7694" t="s">
        <v>82</v>
      </c>
    </row>
    <row r="7695" spans="1:13" x14ac:dyDescent="0.25">
      <c r="A7695" t="s">
        <v>60</v>
      </c>
      <c r="B7695">
        <v>1185732</v>
      </c>
      <c r="C7695" s="6">
        <v>44540</v>
      </c>
      <c r="D7695" t="s">
        <v>14</v>
      </c>
      <c r="E7695" t="s">
        <v>130</v>
      </c>
      <c r="F7695" t="s">
        <v>131</v>
      </c>
      <c r="G7695" t="s">
        <v>21</v>
      </c>
      <c r="H7695" s="1">
        <v>67</v>
      </c>
      <c r="I7695" s="1">
        <v>81</v>
      </c>
      <c r="J7695" s="1">
        <v>5427</v>
      </c>
      <c r="K7695" s="2">
        <v>2604.96</v>
      </c>
      <c r="L7695">
        <v>0.48</v>
      </c>
      <c r="M7695" t="s">
        <v>82</v>
      </c>
    </row>
    <row r="7696" spans="1:13" x14ac:dyDescent="0.25">
      <c r="A7696" t="s">
        <v>60</v>
      </c>
      <c r="B7696">
        <v>1185732</v>
      </c>
      <c r="C7696" s="6">
        <v>44540</v>
      </c>
      <c r="D7696" t="s">
        <v>14</v>
      </c>
      <c r="E7696" t="s">
        <v>130</v>
      </c>
      <c r="F7696" t="s">
        <v>131</v>
      </c>
      <c r="G7696" t="s">
        <v>22</v>
      </c>
      <c r="H7696" s="1">
        <v>68</v>
      </c>
      <c r="I7696" s="1">
        <v>106</v>
      </c>
      <c r="J7696" s="1">
        <v>7208</v>
      </c>
      <c r="K7696" s="2">
        <v>3748.1600000000003</v>
      </c>
      <c r="L7696">
        <v>0.52</v>
      </c>
      <c r="M7696" t="s">
        <v>82</v>
      </c>
    </row>
    <row r="7697" spans="1:13" x14ac:dyDescent="0.25">
      <c r="A7697" t="s">
        <v>60</v>
      </c>
      <c r="B7697">
        <v>1185732</v>
      </c>
      <c r="C7697" s="6">
        <v>44217</v>
      </c>
      <c r="D7697" t="s">
        <v>14</v>
      </c>
      <c r="E7697" t="s">
        <v>130</v>
      </c>
      <c r="F7697" t="s">
        <v>131</v>
      </c>
      <c r="G7697" t="s">
        <v>16</v>
      </c>
      <c r="H7697" s="1">
        <v>49</v>
      </c>
      <c r="I7697" s="1">
        <v>131</v>
      </c>
      <c r="J7697" s="1">
        <v>6419</v>
      </c>
      <c r="K7697" s="2">
        <v>3530.4500000000003</v>
      </c>
      <c r="L7697">
        <v>0.55000000000000004</v>
      </c>
      <c r="M7697" t="s">
        <v>82</v>
      </c>
    </row>
    <row r="7698" spans="1:13" x14ac:dyDescent="0.25">
      <c r="A7698" t="s">
        <v>60</v>
      </c>
      <c r="B7698">
        <v>1185732</v>
      </c>
      <c r="C7698" s="6">
        <v>44217</v>
      </c>
      <c r="D7698" t="s">
        <v>14</v>
      </c>
      <c r="E7698" t="s">
        <v>130</v>
      </c>
      <c r="F7698" t="s">
        <v>131</v>
      </c>
      <c r="G7698" t="s">
        <v>18</v>
      </c>
      <c r="H7698" s="1">
        <v>45</v>
      </c>
      <c r="I7698" s="1">
        <v>91</v>
      </c>
      <c r="J7698" s="1">
        <v>4095</v>
      </c>
      <c r="K7698" s="2">
        <v>2170.35</v>
      </c>
      <c r="L7698">
        <v>0.53</v>
      </c>
      <c r="M7698" t="s">
        <v>82</v>
      </c>
    </row>
    <row r="7699" spans="1:13" x14ac:dyDescent="0.25">
      <c r="A7699" t="s">
        <v>60</v>
      </c>
      <c r="B7699">
        <v>1185732</v>
      </c>
      <c r="C7699" s="6">
        <v>44217</v>
      </c>
      <c r="D7699" t="s">
        <v>14</v>
      </c>
      <c r="E7699" t="s">
        <v>130</v>
      </c>
      <c r="F7699" t="s">
        <v>131</v>
      </c>
      <c r="G7699" t="s">
        <v>19</v>
      </c>
      <c r="H7699" s="1">
        <v>38</v>
      </c>
      <c r="I7699" s="1">
        <v>81</v>
      </c>
      <c r="J7699" s="1">
        <v>3078</v>
      </c>
      <c r="K7699" s="2">
        <v>1385.1</v>
      </c>
      <c r="L7699">
        <v>0.44999999999999996</v>
      </c>
      <c r="M7699" t="s">
        <v>82</v>
      </c>
    </row>
    <row r="7700" spans="1:13" x14ac:dyDescent="0.25">
      <c r="A7700" t="s">
        <v>60</v>
      </c>
      <c r="B7700">
        <v>1185732</v>
      </c>
      <c r="C7700" s="6">
        <v>44217</v>
      </c>
      <c r="D7700" t="s">
        <v>14</v>
      </c>
      <c r="E7700" t="s">
        <v>130</v>
      </c>
      <c r="F7700" t="s">
        <v>131</v>
      </c>
      <c r="G7700" t="s">
        <v>20</v>
      </c>
      <c r="H7700" s="1">
        <v>43</v>
      </c>
      <c r="I7700" s="1">
        <v>46</v>
      </c>
      <c r="J7700" s="1">
        <v>1978</v>
      </c>
      <c r="K7700" s="2">
        <v>791.2</v>
      </c>
      <c r="L7700">
        <v>0.4</v>
      </c>
      <c r="M7700" t="s">
        <v>82</v>
      </c>
    </row>
    <row r="7701" spans="1:13" x14ac:dyDescent="0.25">
      <c r="A7701" t="s">
        <v>60</v>
      </c>
      <c r="B7701">
        <v>1185732</v>
      </c>
      <c r="C7701" s="6">
        <v>44217</v>
      </c>
      <c r="D7701" t="s">
        <v>14</v>
      </c>
      <c r="E7701" t="s">
        <v>130</v>
      </c>
      <c r="F7701" t="s">
        <v>131</v>
      </c>
      <c r="G7701" t="s">
        <v>21</v>
      </c>
      <c r="H7701" s="1">
        <v>59</v>
      </c>
      <c r="I7701" s="1">
        <v>56</v>
      </c>
      <c r="J7701" s="1">
        <v>3304</v>
      </c>
      <c r="K7701" s="2">
        <v>1453.76</v>
      </c>
      <c r="L7701">
        <v>0.44</v>
      </c>
      <c r="M7701" t="s">
        <v>82</v>
      </c>
    </row>
    <row r="7702" spans="1:13" x14ac:dyDescent="0.25">
      <c r="A7702" t="s">
        <v>60</v>
      </c>
      <c r="B7702">
        <v>1185732</v>
      </c>
      <c r="C7702" s="6">
        <v>44217</v>
      </c>
      <c r="D7702" t="s">
        <v>14</v>
      </c>
      <c r="E7702" t="s">
        <v>130</v>
      </c>
      <c r="F7702" t="s">
        <v>131</v>
      </c>
      <c r="G7702" t="s">
        <v>22</v>
      </c>
      <c r="H7702" s="1">
        <v>49</v>
      </c>
      <c r="I7702" s="1">
        <v>88</v>
      </c>
      <c r="J7702" s="1">
        <v>4312</v>
      </c>
      <c r="K7702" s="2">
        <v>1940.3999999999999</v>
      </c>
      <c r="L7702">
        <v>0.44999999999999996</v>
      </c>
      <c r="M7702" t="s">
        <v>82</v>
      </c>
    </row>
    <row r="7703" spans="1:13" x14ac:dyDescent="0.25">
      <c r="A7703" t="s">
        <v>60</v>
      </c>
      <c r="B7703">
        <v>1185732</v>
      </c>
      <c r="C7703" s="6">
        <v>44246</v>
      </c>
      <c r="D7703" t="s">
        <v>14</v>
      </c>
      <c r="E7703" t="s">
        <v>130</v>
      </c>
      <c r="F7703" t="s">
        <v>131</v>
      </c>
      <c r="G7703" t="s">
        <v>16</v>
      </c>
      <c r="H7703" s="1">
        <v>49</v>
      </c>
      <c r="I7703" s="1">
        <v>180</v>
      </c>
      <c r="J7703" s="1">
        <v>8820</v>
      </c>
      <c r="K7703" s="2">
        <v>4674.6000000000004</v>
      </c>
      <c r="L7703">
        <v>0.53</v>
      </c>
      <c r="M7703" t="s">
        <v>82</v>
      </c>
    </row>
    <row r="7704" spans="1:13" x14ac:dyDescent="0.25">
      <c r="A7704" t="s">
        <v>60</v>
      </c>
      <c r="B7704">
        <v>1185732</v>
      </c>
      <c r="C7704" s="6">
        <v>44246</v>
      </c>
      <c r="D7704" t="s">
        <v>14</v>
      </c>
      <c r="E7704" t="s">
        <v>130</v>
      </c>
      <c r="F7704" t="s">
        <v>131</v>
      </c>
      <c r="G7704" t="s">
        <v>18</v>
      </c>
      <c r="H7704" s="1">
        <v>45</v>
      </c>
      <c r="I7704" s="1">
        <v>75</v>
      </c>
      <c r="J7704" s="1">
        <v>3375</v>
      </c>
      <c r="K7704" s="2">
        <v>1721.25</v>
      </c>
      <c r="L7704">
        <v>0.51</v>
      </c>
      <c r="M7704" t="s">
        <v>82</v>
      </c>
    </row>
    <row r="7705" spans="1:13" x14ac:dyDescent="0.25">
      <c r="A7705" t="s">
        <v>60</v>
      </c>
      <c r="B7705">
        <v>1185732</v>
      </c>
      <c r="C7705" s="6">
        <v>44246</v>
      </c>
      <c r="D7705" t="s">
        <v>14</v>
      </c>
      <c r="E7705" t="s">
        <v>130</v>
      </c>
      <c r="F7705" t="s">
        <v>131</v>
      </c>
      <c r="G7705" t="s">
        <v>19</v>
      </c>
      <c r="H7705" s="1">
        <v>39</v>
      </c>
      <c r="I7705" s="1">
        <v>90</v>
      </c>
      <c r="J7705" s="1">
        <v>3510</v>
      </c>
      <c r="K7705" s="2">
        <v>1544.4</v>
      </c>
      <c r="L7705">
        <v>0.44</v>
      </c>
      <c r="M7705" t="s">
        <v>82</v>
      </c>
    </row>
    <row r="7706" spans="1:13" x14ac:dyDescent="0.25">
      <c r="A7706" t="s">
        <v>60</v>
      </c>
      <c r="B7706">
        <v>1185732</v>
      </c>
      <c r="C7706" s="6">
        <v>44246</v>
      </c>
      <c r="D7706" t="s">
        <v>14</v>
      </c>
      <c r="E7706" t="s">
        <v>132</v>
      </c>
      <c r="F7706" t="s">
        <v>133</v>
      </c>
      <c r="G7706" t="s">
        <v>20</v>
      </c>
      <c r="H7706" s="1">
        <v>42</v>
      </c>
      <c r="I7706" s="1">
        <v>58</v>
      </c>
      <c r="J7706" s="1">
        <v>2436</v>
      </c>
      <c r="K7706" s="2">
        <v>1047.48</v>
      </c>
      <c r="L7706">
        <v>0.43</v>
      </c>
      <c r="M7706" t="s">
        <v>82</v>
      </c>
    </row>
    <row r="7707" spans="1:13" x14ac:dyDescent="0.25">
      <c r="A7707" t="s">
        <v>60</v>
      </c>
      <c r="B7707">
        <v>1185732</v>
      </c>
      <c r="C7707" s="6">
        <v>44246</v>
      </c>
      <c r="D7707" t="s">
        <v>14</v>
      </c>
      <c r="E7707" t="s">
        <v>132</v>
      </c>
      <c r="F7707" t="s">
        <v>133</v>
      </c>
      <c r="G7707" t="s">
        <v>21</v>
      </c>
      <c r="H7707" s="1">
        <v>56</v>
      </c>
      <c r="I7707" s="1">
        <v>83</v>
      </c>
      <c r="J7707" s="1">
        <v>4648</v>
      </c>
      <c r="K7707" s="2">
        <v>1998.6399999999999</v>
      </c>
      <c r="L7707">
        <v>0.43</v>
      </c>
      <c r="M7707" t="s">
        <v>82</v>
      </c>
    </row>
    <row r="7708" spans="1:13" x14ac:dyDescent="0.25">
      <c r="A7708" t="s">
        <v>60</v>
      </c>
      <c r="B7708">
        <v>1185732</v>
      </c>
      <c r="C7708" s="6">
        <v>44246</v>
      </c>
      <c r="D7708" t="s">
        <v>14</v>
      </c>
      <c r="E7708" t="s">
        <v>132</v>
      </c>
      <c r="F7708" t="s">
        <v>133</v>
      </c>
      <c r="G7708" t="s">
        <v>22</v>
      </c>
      <c r="H7708" s="1">
        <v>46</v>
      </c>
      <c r="I7708" s="1">
        <v>98</v>
      </c>
      <c r="J7708" s="1">
        <v>4508</v>
      </c>
      <c r="K7708" s="2">
        <v>2163.84</v>
      </c>
      <c r="L7708">
        <v>0.48</v>
      </c>
      <c r="M7708" t="s">
        <v>82</v>
      </c>
    </row>
    <row r="7709" spans="1:13" x14ac:dyDescent="0.25">
      <c r="A7709" t="s">
        <v>60</v>
      </c>
      <c r="B7709">
        <v>1185732</v>
      </c>
      <c r="C7709" s="6">
        <v>44272</v>
      </c>
      <c r="D7709" t="s">
        <v>14</v>
      </c>
      <c r="E7709" t="s">
        <v>132</v>
      </c>
      <c r="F7709" t="s">
        <v>133</v>
      </c>
      <c r="G7709" t="s">
        <v>16</v>
      </c>
      <c r="H7709" s="1">
        <v>49</v>
      </c>
      <c r="I7709" s="1">
        <v>165</v>
      </c>
      <c r="J7709" s="1">
        <v>8085</v>
      </c>
      <c r="K7709" s="2">
        <v>4042.5</v>
      </c>
      <c r="L7709">
        <v>0.5</v>
      </c>
      <c r="M7709" t="s">
        <v>82</v>
      </c>
    </row>
    <row r="7710" spans="1:13" x14ac:dyDescent="0.25">
      <c r="A7710" t="s">
        <v>60</v>
      </c>
      <c r="B7710">
        <v>1185732</v>
      </c>
      <c r="C7710" s="6">
        <v>44272</v>
      </c>
      <c r="D7710" t="s">
        <v>14</v>
      </c>
      <c r="E7710" t="s">
        <v>132</v>
      </c>
      <c r="F7710" t="s">
        <v>133</v>
      </c>
      <c r="G7710" t="s">
        <v>18</v>
      </c>
      <c r="H7710" s="1">
        <v>49</v>
      </c>
      <c r="I7710" s="1">
        <v>69</v>
      </c>
      <c r="J7710" s="1">
        <v>3381</v>
      </c>
      <c r="K7710" s="2">
        <v>1724.31</v>
      </c>
      <c r="L7710">
        <v>0.51</v>
      </c>
      <c r="M7710" t="s">
        <v>82</v>
      </c>
    </row>
    <row r="7711" spans="1:13" x14ac:dyDescent="0.25">
      <c r="A7711" t="s">
        <v>60</v>
      </c>
      <c r="B7711">
        <v>1185732</v>
      </c>
      <c r="C7711" s="6">
        <v>44272</v>
      </c>
      <c r="D7711" t="s">
        <v>14</v>
      </c>
      <c r="E7711" t="s">
        <v>132</v>
      </c>
      <c r="F7711" t="s">
        <v>133</v>
      </c>
      <c r="G7711" t="s">
        <v>19</v>
      </c>
      <c r="H7711" s="1">
        <v>38</v>
      </c>
      <c r="I7711" s="1">
        <v>75</v>
      </c>
      <c r="J7711" s="1">
        <v>2850</v>
      </c>
      <c r="K7711" s="2">
        <v>1168.5</v>
      </c>
      <c r="L7711">
        <v>0.41</v>
      </c>
      <c r="M7711" t="s">
        <v>82</v>
      </c>
    </row>
    <row r="7712" spans="1:13" x14ac:dyDescent="0.25">
      <c r="A7712" t="s">
        <v>60</v>
      </c>
      <c r="B7712">
        <v>1185732</v>
      </c>
      <c r="C7712" s="6">
        <v>44272</v>
      </c>
      <c r="D7712" t="s">
        <v>14</v>
      </c>
      <c r="E7712" t="s">
        <v>132</v>
      </c>
      <c r="F7712" t="s">
        <v>133</v>
      </c>
      <c r="G7712" t="s">
        <v>20</v>
      </c>
      <c r="H7712" s="1">
        <v>44</v>
      </c>
      <c r="I7712" s="1">
        <v>38</v>
      </c>
      <c r="J7712" s="1">
        <v>1672</v>
      </c>
      <c r="K7712" s="2">
        <v>702.24</v>
      </c>
      <c r="L7712">
        <v>0.42</v>
      </c>
      <c r="M7712" t="s">
        <v>82</v>
      </c>
    </row>
    <row r="7713" spans="1:13" x14ac:dyDescent="0.25">
      <c r="A7713" t="s">
        <v>60</v>
      </c>
      <c r="B7713">
        <v>1185732</v>
      </c>
      <c r="C7713" s="6">
        <v>44272</v>
      </c>
      <c r="D7713" t="s">
        <v>14</v>
      </c>
      <c r="E7713" t="s">
        <v>132</v>
      </c>
      <c r="F7713" t="s">
        <v>133</v>
      </c>
      <c r="G7713" t="s">
        <v>21</v>
      </c>
      <c r="H7713" s="1">
        <v>58</v>
      </c>
      <c r="I7713" s="1">
        <v>60</v>
      </c>
      <c r="J7713" s="1">
        <v>3480</v>
      </c>
      <c r="K7713" s="2">
        <v>1565.9999999999998</v>
      </c>
      <c r="L7713">
        <v>0.44999999999999996</v>
      </c>
      <c r="M7713" t="s">
        <v>82</v>
      </c>
    </row>
    <row r="7714" spans="1:13" x14ac:dyDescent="0.25">
      <c r="A7714" t="s">
        <v>60</v>
      </c>
      <c r="B7714">
        <v>1185732</v>
      </c>
      <c r="C7714" s="6">
        <v>44272</v>
      </c>
      <c r="D7714" t="s">
        <v>14</v>
      </c>
      <c r="E7714" t="s">
        <v>132</v>
      </c>
      <c r="F7714" t="s">
        <v>133</v>
      </c>
      <c r="G7714" t="s">
        <v>22</v>
      </c>
      <c r="H7714" s="1">
        <v>45</v>
      </c>
      <c r="I7714" s="1">
        <v>75</v>
      </c>
      <c r="J7714" s="1">
        <v>3375</v>
      </c>
      <c r="K7714" s="2">
        <v>1586.25</v>
      </c>
      <c r="L7714">
        <v>0.47</v>
      </c>
      <c r="M7714" t="s">
        <v>82</v>
      </c>
    </row>
    <row r="7715" spans="1:13" x14ac:dyDescent="0.25">
      <c r="A7715" t="s">
        <v>60</v>
      </c>
      <c r="B7715">
        <v>1185732</v>
      </c>
      <c r="C7715" s="6">
        <v>44304</v>
      </c>
      <c r="D7715" t="s">
        <v>14</v>
      </c>
      <c r="E7715" t="s">
        <v>132</v>
      </c>
      <c r="F7715" t="s">
        <v>133</v>
      </c>
      <c r="G7715" t="s">
        <v>16</v>
      </c>
      <c r="H7715" s="1">
        <v>48</v>
      </c>
      <c r="I7715" s="1">
        <v>154</v>
      </c>
      <c r="J7715" s="1">
        <v>7392</v>
      </c>
      <c r="K7715" s="2">
        <v>3917.76</v>
      </c>
      <c r="L7715">
        <v>0.53</v>
      </c>
      <c r="M7715" t="s">
        <v>82</v>
      </c>
    </row>
    <row r="7716" spans="1:13" x14ac:dyDescent="0.25">
      <c r="A7716" t="s">
        <v>60</v>
      </c>
      <c r="B7716">
        <v>1185732</v>
      </c>
      <c r="C7716" s="6">
        <v>44304</v>
      </c>
      <c r="D7716" t="s">
        <v>14</v>
      </c>
      <c r="E7716" t="s">
        <v>132</v>
      </c>
      <c r="F7716" t="s">
        <v>133</v>
      </c>
      <c r="G7716" t="s">
        <v>18</v>
      </c>
      <c r="H7716" s="1">
        <v>49</v>
      </c>
      <c r="I7716" s="1">
        <v>68</v>
      </c>
      <c r="J7716" s="1">
        <v>3332</v>
      </c>
      <c r="K7716" s="2">
        <v>1832.6000000000001</v>
      </c>
      <c r="L7716">
        <v>0.55000000000000004</v>
      </c>
      <c r="M7716" t="s">
        <v>82</v>
      </c>
    </row>
    <row r="7717" spans="1:13" x14ac:dyDescent="0.25">
      <c r="A7717" t="s">
        <v>60</v>
      </c>
      <c r="B7717">
        <v>1185732</v>
      </c>
      <c r="C7717" s="6">
        <v>44304</v>
      </c>
      <c r="D7717" t="s">
        <v>14</v>
      </c>
      <c r="E7717" t="s">
        <v>132</v>
      </c>
      <c r="F7717" t="s">
        <v>133</v>
      </c>
      <c r="G7717" t="s">
        <v>19</v>
      </c>
      <c r="H7717" s="1">
        <v>38</v>
      </c>
      <c r="I7717" s="1">
        <v>73</v>
      </c>
      <c r="J7717" s="1">
        <v>2774</v>
      </c>
      <c r="K7717" s="2">
        <v>1220.56</v>
      </c>
      <c r="L7717">
        <v>0.44</v>
      </c>
      <c r="M7717" t="s">
        <v>82</v>
      </c>
    </row>
    <row r="7718" spans="1:13" x14ac:dyDescent="0.25">
      <c r="A7718" t="s">
        <v>60</v>
      </c>
      <c r="B7718">
        <v>1185732</v>
      </c>
      <c r="C7718" s="6">
        <v>44304</v>
      </c>
      <c r="D7718" t="s">
        <v>14</v>
      </c>
      <c r="E7718" t="s">
        <v>132</v>
      </c>
      <c r="F7718" t="s">
        <v>133</v>
      </c>
      <c r="G7718" t="s">
        <v>20</v>
      </c>
      <c r="H7718" s="1">
        <v>44</v>
      </c>
      <c r="I7718" s="1">
        <v>49</v>
      </c>
      <c r="J7718" s="1">
        <v>2156</v>
      </c>
      <c r="K7718" s="2">
        <v>883.95999999999992</v>
      </c>
      <c r="L7718">
        <v>0.41</v>
      </c>
      <c r="M7718" t="s">
        <v>82</v>
      </c>
    </row>
    <row r="7719" spans="1:13" x14ac:dyDescent="0.25">
      <c r="A7719" t="s">
        <v>60</v>
      </c>
      <c r="B7719">
        <v>1185732</v>
      </c>
      <c r="C7719" s="6">
        <v>44304</v>
      </c>
      <c r="D7719" t="s">
        <v>14</v>
      </c>
      <c r="E7719" t="s">
        <v>132</v>
      </c>
      <c r="F7719" t="s">
        <v>133</v>
      </c>
      <c r="G7719" t="s">
        <v>21</v>
      </c>
      <c r="H7719" s="1">
        <v>57</v>
      </c>
      <c r="I7719" s="1">
        <v>53</v>
      </c>
      <c r="J7719" s="1">
        <v>3021</v>
      </c>
      <c r="K7719" s="2">
        <v>1359.4499999999998</v>
      </c>
      <c r="L7719">
        <v>0.44999999999999996</v>
      </c>
      <c r="M7719" t="s">
        <v>82</v>
      </c>
    </row>
    <row r="7720" spans="1:13" x14ac:dyDescent="0.25">
      <c r="A7720" t="s">
        <v>60</v>
      </c>
      <c r="B7720">
        <v>1185732</v>
      </c>
      <c r="C7720" s="6">
        <v>44304</v>
      </c>
      <c r="D7720" t="s">
        <v>14</v>
      </c>
      <c r="E7720" t="s">
        <v>132</v>
      </c>
      <c r="F7720" t="s">
        <v>133</v>
      </c>
      <c r="G7720" t="s">
        <v>22</v>
      </c>
      <c r="H7720" s="1">
        <v>46</v>
      </c>
      <c r="I7720" s="1">
        <v>98</v>
      </c>
      <c r="J7720" s="1">
        <v>4508</v>
      </c>
      <c r="K7720" s="2">
        <v>2073.6799999999998</v>
      </c>
      <c r="L7720">
        <v>0.45999999999999996</v>
      </c>
      <c r="M7720" t="s">
        <v>82</v>
      </c>
    </row>
    <row r="7721" spans="1:13" x14ac:dyDescent="0.25">
      <c r="A7721" t="s">
        <v>60</v>
      </c>
      <c r="B7721">
        <v>1185732</v>
      </c>
      <c r="C7721" s="6">
        <v>44333</v>
      </c>
      <c r="D7721" t="s">
        <v>14</v>
      </c>
      <c r="E7721" t="s">
        <v>132</v>
      </c>
      <c r="F7721" t="s">
        <v>133</v>
      </c>
      <c r="G7721" t="s">
        <v>16</v>
      </c>
      <c r="H7721" s="1">
        <v>64</v>
      </c>
      <c r="I7721" s="1">
        <v>173</v>
      </c>
      <c r="J7721" s="1">
        <v>11072</v>
      </c>
      <c r="K7721" s="2">
        <v>5868.16</v>
      </c>
      <c r="L7721">
        <v>0.53</v>
      </c>
      <c r="M7721" t="s">
        <v>82</v>
      </c>
    </row>
    <row r="7722" spans="1:13" x14ac:dyDescent="0.25">
      <c r="A7722" t="s">
        <v>60</v>
      </c>
      <c r="B7722">
        <v>1185732</v>
      </c>
      <c r="C7722" s="6">
        <v>44333</v>
      </c>
      <c r="D7722" t="s">
        <v>14</v>
      </c>
      <c r="E7722" t="s">
        <v>132</v>
      </c>
      <c r="F7722" t="s">
        <v>133</v>
      </c>
      <c r="G7722" t="s">
        <v>18</v>
      </c>
      <c r="H7722" s="1">
        <v>54</v>
      </c>
      <c r="I7722" s="1">
        <v>87</v>
      </c>
      <c r="J7722" s="1">
        <v>4698</v>
      </c>
      <c r="K7722" s="2">
        <v>2536.92</v>
      </c>
      <c r="L7722">
        <v>0.54</v>
      </c>
      <c r="M7722" t="s">
        <v>82</v>
      </c>
    </row>
    <row r="7723" spans="1:13" x14ac:dyDescent="0.25">
      <c r="A7723" t="s">
        <v>60</v>
      </c>
      <c r="B7723">
        <v>1185732</v>
      </c>
      <c r="C7723" s="6">
        <v>44333</v>
      </c>
      <c r="D7723" t="s">
        <v>14</v>
      </c>
      <c r="E7723" t="s">
        <v>132</v>
      </c>
      <c r="F7723" t="s">
        <v>133</v>
      </c>
      <c r="G7723" t="s">
        <v>19</v>
      </c>
      <c r="H7723" s="1">
        <v>51</v>
      </c>
      <c r="I7723" s="1">
        <v>98</v>
      </c>
      <c r="J7723" s="1">
        <v>4998</v>
      </c>
      <c r="K7723" s="2">
        <v>2099.16</v>
      </c>
      <c r="L7723">
        <v>0.42</v>
      </c>
      <c r="M7723" t="s">
        <v>82</v>
      </c>
    </row>
    <row r="7724" spans="1:13" x14ac:dyDescent="0.25">
      <c r="A7724" t="s">
        <v>60</v>
      </c>
      <c r="B7724">
        <v>1185732</v>
      </c>
      <c r="C7724" s="6">
        <v>44333</v>
      </c>
      <c r="D7724" t="s">
        <v>14</v>
      </c>
      <c r="E7724" t="s">
        <v>132</v>
      </c>
      <c r="F7724" t="s">
        <v>133</v>
      </c>
      <c r="G7724" t="s">
        <v>20</v>
      </c>
      <c r="H7724" s="1">
        <v>52</v>
      </c>
      <c r="I7724" s="1">
        <v>80</v>
      </c>
      <c r="J7724" s="1">
        <v>4160</v>
      </c>
      <c r="K7724" s="2">
        <v>1664</v>
      </c>
      <c r="L7724">
        <v>0.4</v>
      </c>
      <c r="M7724" t="s">
        <v>82</v>
      </c>
    </row>
    <row r="7725" spans="1:13" x14ac:dyDescent="0.25">
      <c r="A7725" t="s">
        <v>60</v>
      </c>
      <c r="B7725">
        <v>1185732</v>
      </c>
      <c r="C7725" s="6">
        <v>44333</v>
      </c>
      <c r="D7725" t="s">
        <v>14</v>
      </c>
      <c r="E7725" t="s">
        <v>132</v>
      </c>
      <c r="F7725" t="s">
        <v>133</v>
      </c>
      <c r="G7725" t="s">
        <v>21</v>
      </c>
      <c r="H7725" s="1">
        <v>63</v>
      </c>
      <c r="I7725" s="1">
        <v>78</v>
      </c>
      <c r="J7725" s="1">
        <v>4914</v>
      </c>
      <c r="K7725" s="2">
        <v>2211.2999999999997</v>
      </c>
      <c r="L7725">
        <v>0.44999999999999996</v>
      </c>
      <c r="M7725" t="s">
        <v>82</v>
      </c>
    </row>
    <row r="7726" spans="1:13" x14ac:dyDescent="0.25">
      <c r="A7726" t="s">
        <v>60</v>
      </c>
      <c r="B7726">
        <v>1185732</v>
      </c>
      <c r="C7726" s="6">
        <v>44333</v>
      </c>
      <c r="D7726" t="s">
        <v>14</v>
      </c>
      <c r="E7726" t="s">
        <v>132</v>
      </c>
      <c r="F7726" t="s">
        <v>133</v>
      </c>
      <c r="G7726" t="s">
        <v>22</v>
      </c>
      <c r="H7726" s="1">
        <v>65</v>
      </c>
      <c r="I7726" s="1">
        <v>115</v>
      </c>
      <c r="J7726" s="1">
        <v>7475</v>
      </c>
      <c r="K7726" s="2">
        <v>3438.4999999999995</v>
      </c>
      <c r="L7726">
        <v>0.45999999999999996</v>
      </c>
      <c r="M7726" t="s">
        <v>82</v>
      </c>
    </row>
    <row r="7727" spans="1:13" x14ac:dyDescent="0.25">
      <c r="A7727" t="s">
        <v>60</v>
      </c>
      <c r="B7727">
        <v>1185732</v>
      </c>
      <c r="C7727" s="6">
        <v>44366</v>
      </c>
      <c r="D7727" t="s">
        <v>14</v>
      </c>
      <c r="E7727" t="s">
        <v>132</v>
      </c>
      <c r="F7727" t="s">
        <v>133</v>
      </c>
      <c r="G7727" t="s">
        <v>16</v>
      </c>
      <c r="H7727" s="1">
        <v>59</v>
      </c>
      <c r="I7727" s="1">
        <v>169</v>
      </c>
      <c r="J7727" s="1">
        <v>9971</v>
      </c>
      <c r="K7727" s="2">
        <v>5284.63</v>
      </c>
      <c r="L7727">
        <v>0.53</v>
      </c>
      <c r="M7727" t="s">
        <v>82</v>
      </c>
    </row>
    <row r="7728" spans="1:13" x14ac:dyDescent="0.25">
      <c r="A7728" t="s">
        <v>60</v>
      </c>
      <c r="B7728">
        <v>1185732</v>
      </c>
      <c r="C7728" s="6">
        <v>44366</v>
      </c>
      <c r="D7728" t="s">
        <v>14</v>
      </c>
      <c r="E7728" t="s">
        <v>132</v>
      </c>
      <c r="F7728" t="s">
        <v>133</v>
      </c>
      <c r="G7728" t="s">
        <v>18</v>
      </c>
      <c r="H7728" s="1">
        <v>56</v>
      </c>
      <c r="I7728" s="1">
        <v>123</v>
      </c>
      <c r="J7728" s="1">
        <v>6888</v>
      </c>
      <c r="K7728" s="2">
        <v>3512.88</v>
      </c>
      <c r="L7728">
        <v>0.51</v>
      </c>
      <c r="M7728" t="s">
        <v>82</v>
      </c>
    </row>
    <row r="7729" spans="1:13" x14ac:dyDescent="0.25">
      <c r="A7729" t="s">
        <v>60</v>
      </c>
      <c r="B7729">
        <v>1185732</v>
      </c>
      <c r="C7729" s="6">
        <v>44366</v>
      </c>
      <c r="D7729" t="s">
        <v>14</v>
      </c>
      <c r="E7729" t="s">
        <v>132</v>
      </c>
      <c r="F7729" t="s">
        <v>133</v>
      </c>
      <c r="G7729" t="s">
        <v>19</v>
      </c>
      <c r="H7729" s="1">
        <v>53</v>
      </c>
      <c r="I7729" s="1">
        <v>88</v>
      </c>
      <c r="J7729" s="1">
        <v>4664</v>
      </c>
      <c r="K7729" s="2">
        <v>2052.16</v>
      </c>
      <c r="L7729">
        <v>0.44</v>
      </c>
      <c r="M7729" t="s">
        <v>82</v>
      </c>
    </row>
    <row r="7730" spans="1:13" x14ac:dyDescent="0.25">
      <c r="A7730" t="s">
        <v>60</v>
      </c>
      <c r="B7730">
        <v>1185732</v>
      </c>
      <c r="C7730" s="6">
        <v>44366</v>
      </c>
      <c r="D7730" t="s">
        <v>14</v>
      </c>
      <c r="E7730" t="s">
        <v>132</v>
      </c>
      <c r="F7730" t="s">
        <v>133</v>
      </c>
      <c r="G7730" t="s">
        <v>20</v>
      </c>
      <c r="H7730" s="1">
        <v>52</v>
      </c>
      <c r="I7730" s="1">
        <v>91</v>
      </c>
      <c r="J7730" s="1">
        <v>4732</v>
      </c>
      <c r="K7730" s="2">
        <v>1987.4399999999998</v>
      </c>
      <c r="L7730">
        <v>0.42</v>
      </c>
      <c r="M7730" t="s">
        <v>82</v>
      </c>
    </row>
    <row r="7731" spans="1:13" x14ac:dyDescent="0.25">
      <c r="A7731" t="s">
        <v>60</v>
      </c>
      <c r="B7731">
        <v>1185732</v>
      </c>
      <c r="C7731" s="6">
        <v>44366</v>
      </c>
      <c r="D7731" t="s">
        <v>14</v>
      </c>
      <c r="E7731" t="s">
        <v>132</v>
      </c>
      <c r="F7731" t="s">
        <v>133</v>
      </c>
      <c r="G7731" t="s">
        <v>21</v>
      </c>
      <c r="H7731" s="1">
        <v>60</v>
      </c>
      <c r="I7731" s="1">
        <v>94</v>
      </c>
      <c r="J7731" s="1">
        <v>5640</v>
      </c>
      <c r="K7731" s="2">
        <v>2425.1999999999998</v>
      </c>
      <c r="L7731">
        <v>0.43</v>
      </c>
      <c r="M7731" t="s">
        <v>82</v>
      </c>
    </row>
    <row r="7732" spans="1:13" x14ac:dyDescent="0.25">
      <c r="A7732" t="s">
        <v>60</v>
      </c>
      <c r="B7732">
        <v>1185732</v>
      </c>
      <c r="C7732" s="6">
        <v>44366</v>
      </c>
      <c r="D7732" t="s">
        <v>14</v>
      </c>
      <c r="E7732" t="s">
        <v>132</v>
      </c>
      <c r="F7732" t="s">
        <v>133</v>
      </c>
      <c r="G7732" t="s">
        <v>22</v>
      </c>
      <c r="H7732" s="1">
        <v>66</v>
      </c>
      <c r="I7732" s="1">
        <v>138</v>
      </c>
      <c r="J7732" s="1">
        <v>9108</v>
      </c>
      <c r="K7732" s="2">
        <v>4280.7599999999993</v>
      </c>
      <c r="L7732">
        <v>0.47</v>
      </c>
      <c r="M7732" t="s">
        <v>82</v>
      </c>
    </row>
    <row r="7733" spans="1:13" x14ac:dyDescent="0.25">
      <c r="A7733" t="s">
        <v>60</v>
      </c>
      <c r="B7733">
        <v>1185732</v>
      </c>
      <c r="C7733" s="6">
        <v>44394</v>
      </c>
      <c r="D7733" t="s">
        <v>14</v>
      </c>
      <c r="E7733" t="s">
        <v>132</v>
      </c>
      <c r="F7733" t="s">
        <v>133</v>
      </c>
      <c r="G7733" t="s">
        <v>16</v>
      </c>
      <c r="H7733" s="1">
        <v>64</v>
      </c>
      <c r="I7733" s="1">
        <v>196</v>
      </c>
      <c r="J7733" s="1">
        <v>12544</v>
      </c>
      <c r="K7733" s="2">
        <v>6648.3200000000006</v>
      </c>
      <c r="L7733">
        <v>0.53</v>
      </c>
      <c r="M7733" t="s">
        <v>82</v>
      </c>
    </row>
    <row r="7734" spans="1:13" x14ac:dyDescent="0.25">
      <c r="A7734" t="s">
        <v>60</v>
      </c>
      <c r="B7734">
        <v>1185732</v>
      </c>
      <c r="C7734" s="6">
        <v>44394</v>
      </c>
      <c r="D7734" t="s">
        <v>14</v>
      </c>
      <c r="E7734" t="s">
        <v>132</v>
      </c>
      <c r="F7734" t="s">
        <v>133</v>
      </c>
      <c r="G7734" t="s">
        <v>18</v>
      </c>
      <c r="H7734" s="1">
        <v>55</v>
      </c>
      <c r="I7734" s="1">
        <v>131</v>
      </c>
      <c r="J7734" s="1">
        <v>7205</v>
      </c>
      <c r="K7734" s="2">
        <v>3602.5</v>
      </c>
      <c r="L7734">
        <v>0.5</v>
      </c>
      <c r="M7734" t="s">
        <v>82</v>
      </c>
    </row>
    <row r="7735" spans="1:13" x14ac:dyDescent="0.25">
      <c r="A7735" t="s">
        <v>60</v>
      </c>
      <c r="B7735">
        <v>1185732</v>
      </c>
      <c r="C7735" s="6">
        <v>44394</v>
      </c>
      <c r="D7735" t="s">
        <v>14</v>
      </c>
      <c r="E7735" t="s">
        <v>132</v>
      </c>
      <c r="F7735" t="s">
        <v>133</v>
      </c>
      <c r="G7735" t="s">
        <v>19</v>
      </c>
      <c r="H7735" s="1">
        <v>54</v>
      </c>
      <c r="I7735" s="1">
        <v>109</v>
      </c>
      <c r="J7735" s="1">
        <v>5886</v>
      </c>
      <c r="K7735" s="2">
        <v>2413.2599999999998</v>
      </c>
      <c r="L7735">
        <v>0.41</v>
      </c>
      <c r="M7735" t="s">
        <v>82</v>
      </c>
    </row>
    <row r="7736" spans="1:13" x14ac:dyDescent="0.25">
      <c r="A7736" t="s">
        <v>60</v>
      </c>
      <c r="B7736">
        <v>1185732</v>
      </c>
      <c r="C7736" s="6">
        <v>44394</v>
      </c>
      <c r="D7736" t="s">
        <v>14</v>
      </c>
      <c r="E7736" t="s">
        <v>132</v>
      </c>
      <c r="F7736" t="s">
        <v>133</v>
      </c>
      <c r="G7736" t="s">
        <v>20</v>
      </c>
      <c r="H7736" s="1">
        <v>53</v>
      </c>
      <c r="I7736" s="1">
        <v>85</v>
      </c>
      <c r="J7736" s="1">
        <v>4505</v>
      </c>
      <c r="K7736" s="2">
        <v>1982.2</v>
      </c>
      <c r="L7736">
        <v>0.44</v>
      </c>
      <c r="M7736" t="s">
        <v>82</v>
      </c>
    </row>
    <row r="7737" spans="1:13" x14ac:dyDescent="0.25">
      <c r="A7737" t="s">
        <v>60</v>
      </c>
      <c r="B7737">
        <v>1185732</v>
      </c>
      <c r="C7737" s="6">
        <v>44394</v>
      </c>
      <c r="D7737" t="s">
        <v>14</v>
      </c>
      <c r="E7737" t="s">
        <v>132</v>
      </c>
      <c r="F7737" t="s">
        <v>133</v>
      </c>
      <c r="G7737" t="s">
        <v>21</v>
      </c>
      <c r="H7737" s="1">
        <v>60</v>
      </c>
      <c r="I7737" s="1">
        <v>102</v>
      </c>
      <c r="J7737" s="1">
        <v>6120</v>
      </c>
      <c r="K7737" s="2">
        <v>2509.1999999999998</v>
      </c>
      <c r="L7737">
        <v>0.41</v>
      </c>
      <c r="M7737" t="s">
        <v>82</v>
      </c>
    </row>
    <row r="7738" spans="1:13" x14ac:dyDescent="0.25">
      <c r="A7738" t="s">
        <v>60</v>
      </c>
      <c r="B7738">
        <v>1185732</v>
      </c>
      <c r="C7738" s="6">
        <v>44394</v>
      </c>
      <c r="D7738" t="s">
        <v>14</v>
      </c>
      <c r="E7738" t="s">
        <v>132</v>
      </c>
      <c r="F7738" t="s">
        <v>133</v>
      </c>
      <c r="G7738" t="s">
        <v>22</v>
      </c>
      <c r="H7738" s="1">
        <v>64</v>
      </c>
      <c r="I7738" s="1">
        <v>137</v>
      </c>
      <c r="J7738" s="1">
        <v>8768</v>
      </c>
      <c r="K7738" s="2">
        <v>4296.32</v>
      </c>
      <c r="L7738">
        <v>0.49</v>
      </c>
      <c r="M7738" t="s">
        <v>82</v>
      </c>
    </row>
    <row r="7739" spans="1:13" x14ac:dyDescent="0.25">
      <c r="A7739" t="s">
        <v>60</v>
      </c>
      <c r="B7739">
        <v>1185732</v>
      </c>
      <c r="C7739" s="6">
        <v>44426</v>
      </c>
      <c r="D7739" t="s">
        <v>14</v>
      </c>
      <c r="E7739" t="s">
        <v>132</v>
      </c>
      <c r="F7739" t="s">
        <v>133</v>
      </c>
      <c r="G7739" t="s">
        <v>16</v>
      </c>
      <c r="H7739" s="1">
        <v>60</v>
      </c>
      <c r="I7739" s="1">
        <v>196</v>
      </c>
      <c r="J7739" s="1">
        <v>11760</v>
      </c>
      <c r="K7739" s="2">
        <v>5997.6</v>
      </c>
      <c r="L7739">
        <v>0.51</v>
      </c>
      <c r="M7739" t="s">
        <v>82</v>
      </c>
    </row>
    <row r="7740" spans="1:13" x14ac:dyDescent="0.25">
      <c r="A7740" t="s">
        <v>60</v>
      </c>
      <c r="B7740">
        <v>1185732</v>
      </c>
      <c r="C7740" s="6">
        <v>44426</v>
      </c>
      <c r="D7740" t="s">
        <v>14</v>
      </c>
      <c r="E7740" t="s">
        <v>132</v>
      </c>
      <c r="F7740" t="s">
        <v>133</v>
      </c>
      <c r="G7740" t="s">
        <v>18</v>
      </c>
      <c r="H7740" s="1">
        <v>58</v>
      </c>
      <c r="I7740" s="1">
        <v>135</v>
      </c>
      <c r="J7740" s="1">
        <v>7830</v>
      </c>
      <c r="K7740" s="2">
        <v>4228.2000000000007</v>
      </c>
      <c r="L7740">
        <v>0.54</v>
      </c>
      <c r="M7740" t="s">
        <v>82</v>
      </c>
    </row>
    <row r="7741" spans="1:13" x14ac:dyDescent="0.25">
      <c r="A7741" t="s">
        <v>60</v>
      </c>
      <c r="B7741">
        <v>1185732</v>
      </c>
      <c r="C7741" s="6">
        <v>44426</v>
      </c>
      <c r="D7741" t="s">
        <v>14</v>
      </c>
      <c r="E7741" t="s">
        <v>132</v>
      </c>
      <c r="F7741" t="s">
        <v>133</v>
      </c>
      <c r="G7741" t="s">
        <v>19</v>
      </c>
      <c r="H7741" s="1">
        <v>52</v>
      </c>
      <c r="I7741" s="1">
        <v>105</v>
      </c>
      <c r="J7741" s="1">
        <v>5460</v>
      </c>
      <c r="K7741" s="2">
        <v>2456.9999999999995</v>
      </c>
      <c r="L7741">
        <v>0.44999999999999996</v>
      </c>
      <c r="M7741" t="s">
        <v>82</v>
      </c>
    </row>
    <row r="7742" spans="1:13" x14ac:dyDescent="0.25">
      <c r="A7742" t="s">
        <v>60</v>
      </c>
      <c r="B7742">
        <v>1185732</v>
      </c>
      <c r="C7742" s="6">
        <v>44426</v>
      </c>
      <c r="D7742" t="s">
        <v>14</v>
      </c>
      <c r="E7742" t="s">
        <v>132</v>
      </c>
      <c r="F7742" t="s">
        <v>133</v>
      </c>
      <c r="G7742" t="s">
        <v>20</v>
      </c>
      <c r="H7742" s="1">
        <v>51</v>
      </c>
      <c r="I7742" s="1">
        <v>72</v>
      </c>
      <c r="J7742" s="1">
        <v>3672</v>
      </c>
      <c r="K7742" s="2">
        <v>1542.24</v>
      </c>
      <c r="L7742">
        <v>0.42</v>
      </c>
      <c r="M7742" t="s">
        <v>82</v>
      </c>
    </row>
    <row r="7743" spans="1:13" x14ac:dyDescent="0.25">
      <c r="A7743" t="s">
        <v>60</v>
      </c>
      <c r="B7743">
        <v>1185732</v>
      </c>
      <c r="C7743" s="6">
        <v>44426</v>
      </c>
      <c r="D7743" t="s">
        <v>14</v>
      </c>
      <c r="E7743" t="s">
        <v>132</v>
      </c>
      <c r="F7743" t="s">
        <v>133</v>
      </c>
      <c r="G7743" t="s">
        <v>21</v>
      </c>
      <c r="H7743" s="1">
        <v>59</v>
      </c>
      <c r="I7743" s="1">
        <v>73</v>
      </c>
      <c r="J7743" s="1">
        <v>4307</v>
      </c>
      <c r="K7743" s="2">
        <v>1938.1499999999999</v>
      </c>
      <c r="L7743">
        <v>0.44999999999999996</v>
      </c>
      <c r="M7743" t="s">
        <v>82</v>
      </c>
    </row>
    <row r="7744" spans="1:13" x14ac:dyDescent="0.25">
      <c r="A7744" t="s">
        <v>60</v>
      </c>
      <c r="B7744">
        <v>1185732</v>
      </c>
      <c r="C7744" s="6">
        <v>44426</v>
      </c>
      <c r="D7744" t="s">
        <v>14</v>
      </c>
      <c r="E7744" t="s">
        <v>132</v>
      </c>
      <c r="F7744" t="s">
        <v>133</v>
      </c>
      <c r="G7744" t="s">
        <v>22</v>
      </c>
      <c r="H7744" s="1">
        <v>64</v>
      </c>
      <c r="I7744" s="1">
        <v>106</v>
      </c>
      <c r="J7744" s="1">
        <v>6784</v>
      </c>
      <c r="K7744" s="2">
        <v>3188.48</v>
      </c>
      <c r="L7744">
        <v>0.47</v>
      </c>
      <c r="M7744" t="s">
        <v>82</v>
      </c>
    </row>
    <row r="7745" spans="1:13" x14ac:dyDescent="0.25">
      <c r="A7745" t="s">
        <v>60</v>
      </c>
      <c r="B7745">
        <v>1185732</v>
      </c>
      <c r="C7745" s="6">
        <v>44456</v>
      </c>
      <c r="D7745" t="s">
        <v>14</v>
      </c>
      <c r="E7745" t="s">
        <v>132</v>
      </c>
      <c r="F7745" t="s">
        <v>133</v>
      </c>
      <c r="G7745" t="s">
        <v>16</v>
      </c>
      <c r="H7745" s="1">
        <v>59</v>
      </c>
      <c r="I7745" s="1">
        <v>154</v>
      </c>
      <c r="J7745" s="1">
        <v>9086</v>
      </c>
      <c r="K7745" s="2">
        <v>4724.72</v>
      </c>
      <c r="L7745">
        <v>0.52</v>
      </c>
      <c r="M7745" t="s">
        <v>82</v>
      </c>
    </row>
    <row r="7746" spans="1:13" x14ac:dyDescent="0.25">
      <c r="A7746" t="s">
        <v>60</v>
      </c>
      <c r="B7746">
        <v>1185732</v>
      </c>
      <c r="C7746" s="6">
        <v>44456</v>
      </c>
      <c r="D7746" t="s">
        <v>14</v>
      </c>
      <c r="E7746" t="s">
        <v>132</v>
      </c>
      <c r="F7746" t="s">
        <v>133</v>
      </c>
      <c r="G7746" t="s">
        <v>18</v>
      </c>
      <c r="H7746" s="1">
        <v>54</v>
      </c>
      <c r="I7746" s="1">
        <v>95</v>
      </c>
      <c r="J7746" s="1">
        <v>5130</v>
      </c>
      <c r="K7746" s="2">
        <v>2667.6</v>
      </c>
      <c r="L7746">
        <v>0.52</v>
      </c>
      <c r="M7746" t="s">
        <v>82</v>
      </c>
    </row>
    <row r="7747" spans="1:13" x14ac:dyDescent="0.25">
      <c r="A7747" t="s">
        <v>60</v>
      </c>
      <c r="B7747">
        <v>1185732</v>
      </c>
      <c r="C7747" s="6">
        <v>44456</v>
      </c>
      <c r="D7747" t="s">
        <v>14</v>
      </c>
      <c r="E7747" t="s">
        <v>132</v>
      </c>
      <c r="F7747" t="s">
        <v>133</v>
      </c>
      <c r="G7747" t="s">
        <v>19</v>
      </c>
      <c r="H7747" s="1">
        <v>52</v>
      </c>
      <c r="I7747" s="1">
        <v>75</v>
      </c>
      <c r="J7747" s="1">
        <v>3900</v>
      </c>
      <c r="K7747" s="2">
        <v>1677</v>
      </c>
      <c r="L7747">
        <v>0.43</v>
      </c>
      <c r="M7747" t="s">
        <v>82</v>
      </c>
    </row>
    <row r="7748" spans="1:13" x14ac:dyDescent="0.25">
      <c r="A7748" t="s">
        <v>60</v>
      </c>
      <c r="B7748">
        <v>1185732</v>
      </c>
      <c r="C7748" s="6">
        <v>44456</v>
      </c>
      <c r="D7748" t="s">
        <v>14</v>
      </c>
      <c r="E7748" t="s">
        <v>132</v>
      </c>
      <c r="F7748" t="s">
        <v>133</v>
      </c>
      <c r="G7748" t="s">
        <v>20</v>
      </c>
      <c r="H7748" s="1">
        <v>53</v>
      </c>
      <c r="I7748" s="1">
        <v>56</v>
      </c>
      <c r="J7748" s="1">
        <v>2968</v>
      </c>
      <c r="K7748" s="2">
        <v>1246.56</v>
      </c>
      <c r="L7748">
        <v>0.42</v>
      </c>
      <c r="M7748" t="s">
        <v>82</v>
      </c>
    </row>
    <row r="7749" spans="1:13" x14ac:dyDescent="0.25">
      <c r="A7749" t="s">
        <v>60</v>
      </c>
      <c r="B7749">
        <v>1185732</v>
      </c>
      <c r="C7749" s="6">
        <v>44456</v>
      </c>
      <c r="D7749" t="s">
        <v>14</v>
      </c>
      <c r="E7749" t="s">
        <v>132</v>
      </c>
      <c r="F7749" t="s">
        <v>133</v>
      </c>
      <c r="G7749" t="s">
        <v>21</v>
      </c>
      <c r="H7749" s="1">
        <v>64</v>
      </c>
      <c r="I7749" s="1">
        <v>63</v>
      </c>
      <c r="J7749" s="1">
        <v>4032</v>
      </c>
      <c r="K7749" s="2">
        <v>1733.76</v>
      </c>
      <c r="L7749">
        <v>0.43</v>
      </c>
      <c r="M7749" t="s">
        <v>82</v>
      </c>
    </row>
    <row r="7750" spans="1:13" x14ac:dyDescent="0.25">
      <c r="A7750" t="s">
        <v>60</v>
      </c>
      <c r="B7750">
        <v>1185732</v>
      </c>
      <c r="C7750" s="6">
        <v>44456</v>
      </c>
      <c r="D7750" t="s">
        <v>14</v>
      </c>
      <c r="E7750" t="s">
        <v>132</v>
      </c>
      <c r="F7750" t="s">
        <v>133</v>
      </c>
      <c r="G7750" t="s">
        <v>22</v>
      </c>
      <c r="H7750" s="1">
        <v>68</v>
      </c>
      <c r="I7750" s="1">
        <v>98</v>
      </c>
      <c r="J7750" s="1">
        <v>6664</v>
      </c>
      <c r="K7750" s="2">
        <v>3065.4399999999996</v>
      </c>
      <c r="L7750">
        <v>0.45999999999999996</v>
      </c>
      <c r="M7750" t="s">
        <v>82</v>
      </c>
    </row>
    <row r="7751" spans="1:13" x14ac:dyDescent="0.25">
      <c r="A7751" t="s">
        <v>13</v>
      </c>
      <c r="B7751">
        <v>1185732</v>
      </c>
      <c r="C7751" s="6">
        <v>44488</v>
      </c>
      <c r="D7751" t="s">
        <v>14</v>
      </c>
      <c r="E7751" t="s">
        <v>132</v>
      </c>
      <c r="F7751" t="s">
        <v>133</v>
      </c>
      <c r="G7751" t="s">
        <v>16</v>
      </c>
      <c r="H7751" s="1">
        <v>64</v>
      </c>
      <c r="I7751" s="1">
        <v>119</v>
      </c>
      <c r="J7751" s="1">
        <v>7616</v>
      </c>
      <c r="K7751" s="2">
        <v>4036.48</v>
      </c>
      <c r="L7751">
        <v>0.53</v>
      </c>
      <c r="M7751" t="s">
        <v>82</v>
      </c>
    </row>
    <row r="7752" spans="1:13" x14ac:dyDescent="0.25">
      <c r="A7752" t="s">
        <v>13</v>
      </c>
      <c r="B7752">
        <v>1185732</v>
      </c>
      <c r="C7752" s="6">
        <v>44488</v>
      </c>
      <c r="D7752" t="s">
        <v>14</v>
      </c>
      <c r="E7752" t="s">
        <v>132</v>
      </c>
      <c r="F7752" t="s">
        <v>133</v>
      </c>
      <c r="G7752" t="s">
        <v>18</v>
      </c>
      <c r="H7752" s="1">
        <v>62</v>
      </c>
      <c r="I7752" s="1">
        <v>84</v>
      </c>
      <c r="J7752" s="1">
        <v>5208</v>
      </c>
      <c r="K7752" s="2">
        <v>2760.2400000000002</v>
      </c>
      <c r="L7752">
        <v>0.53</v>
      </c>
      <c r="M7752" t="s">
        <v>82</v>
      </c>
    </row>
    <row r="7753" spans="1:13" x14ac:dyDescent="0.25">
      <c r="A7753" t="s">
        <v>13</v>
      </c>
      <c r="B7753">
        <v>1185732</v>
      </c>
      <c r="C7753" s="6">
        <v>44488</v>
      </c>
      <c r="D7753" t="s">
        <v>14</v>
      </c>
      <c r="E7753" t="s">
        <v>132</v>
      </c>
      <c r="F7753" t="s">
        <v>133</v>
      </c>
      <c r="G7753" t="s">
        <v>19</v>
      </c>
      <c r="H7753" s="1">
        <v>59</v>
      </c>
      <c r="I7753" s="1">
        <v>54</v>
      </c>
      <c r="J7753" s="1">
        <v>3186</v>
      </c>
      <c r="K7753" s="2">
        <v>1401.84</v>
      </c>
      <c r="L7753">
        <v>0.44</v>
      </c>
      <c r="M7753" t="s">
        <v>82</v>
      </c>
    </row>
    <row r="7754" spans="1:13" x14ac:dyDescent="0.25">
      <c r="A7754" t="s">
        <v>13</v>
      </c>
      <c r="B7754">
        <v>1185732</v>
      </c>
      <c r="C7754" s="6">
        <v>44488</v>
      </c>
      <c r="D7754" t="s">
        <v>14</v>
      </c>
      <c r="E7754" t="s">
        <v>132</v>
      </c>
      <c r="F7754" t="s">
        <v>133</v>
      </c>
      <c r="G7754" t="s">
        <v>20</v>
      </c>
      <c r="H7754" s="1">
        <v>62</v>
      </c>
      <c r="I7754" s="1">
        <v>47</v>
      </c>
      <c r="J7754" s="1">
        <v>2914</v>
      </c>
      <c r="K7754" s="2">
        <v>1253.02</v>
      </c>
      <c r="L7754">
        <v>0.43</v>
      </c>
      <c r="M7754" t="s">
        <v>82</v>
      </c>
    </row>
    <row r="7755" spans="1:13" x14ac:dyDescent="0.25">
      <c r="A7755" t="s">
        <v>13</v>
      </c>
      <c r="B7755">
        <v>1185732</v>
      </c>
      <c r="C7755" s="6">
        <v>44488</v>
      </c>
      <c r="D7755" t="s">
        <v>14</v>
      </c>
      <c r="E7755" t="s">
        <v>132</v>
      </c>
      <c r="F7755" t="s">
        <v>133</v>
      </c>
      <c r="G7755" t="s">
        <v>21</v>
      </c>
      <c r="H7755" s="1">
        <v>71</v>
      </c>
      <c r="I7755" s="1">
        <v>46</v>
      </c>
      <c r="J7755" s="1">
        <v>3266</v>
      </c>
      <c r="K7755" s="2">
        <v>1404.3799999999999</v>
      </c>
      <c r="L7755">
        <v>0.43</v>
      </c>
      <c r="M7755" t="s">
        <v>82</v>
      </c>
    </row>
    <row r="7756" spans="1:13" x14ac:dyDescent="0.25">
      <c r="A7756" t="s">
        <v>13</v>
      </c>
      <c r="B7756">
        <v>1185732</v>
      </c>
      <c r="C7756" s="6">
        <v>44488</v>
      </c>
      <c r="D7756" t="s">
        <v>14</v>
      </c>
      <c r="E7756" t="s">
        <v>132</v>
      </c>
      <c r="F7756" t="s">
        <v>133</v>
      </c>
      <c r="G7756" t="s">
        <v>22</v>
      </c>
      <c r="H7756" s="1">
        <v>72</v>
      </c>
      <c r="I7756" s="1">
        <v>81</v>
      </c>
      <c r="J7756" s="1">
        <v>5832</v>
      </c>
      <c r="K7756" s="2">
        <v>2799.3599999999997</v>
      </c>
      <c r="L7756">
        <v>0.48</v>
      </c>
      <c r="M7756" t="s">
        <v>82</v>
      </c>
    </row>
    <row r="7757" spans="1:13" x14ac:dyDescent="0.25">
      <c r="A7757" t="s">
        <v>13</v>
      </c>
      <c r="B7757">
        <v>1185732</v>
      </c>
      <c r="C7757" s="6">
        <v>44518</v>
      </c>
      <c r="D7757" t="s">
        <v>14</v>
      </c>
      <c r="E7757" t="s">
        <v>132</v>
      </c>
      <c r="F7757" t="s">
        <v>133</v>
      </c>
      <c r="G7757" t="s">
        <v>16</v>
      </c>
      <c r="H7757" s="1">
        <v>68</v>
      </c>
      <c r="I7757" s="1">
        <v>117</v>
      </c>
      <c r="J7757" s="1">
        <v>7956</v>
      </c>
      <c r="K7757" s="2">
        <v>4216.68</v>
      </c>
      <c r="L7757">
        <v>0.53</v>
      </c>
      <c r="M7757" t="s">
        <v>82</v>
      </c>
    </row>
    <row r="7758" spans="1:13" x14ac:dyDescent="0.25">
      <c r="A7758" t="s">
        <v>13</v>
      </c>
      <c r="B7758">
        <v>1185732</v>
      </c>
      <c r="C7758" s="6">
        <v>44518</v>
      </c>
      <c r="D7758" t="s">
        <v>14</v>
      </c>
      <c r="E7758" t="s">
        <v>132</v>
      </c>
      <c r="F7758" t="s">
        <v>133</v>
      </c>
      <c r="G7758" t="s">
        <v>18</v>
      </c>
      <c r="H7758" s="1">
        <v>62</v>
      </c>
      <c r="I7758" s="1">
        <v>98</v>
      </c>
      <c r="J7758" s="1">
        <v>6076</v>
      </c>
      <c r="K7758" s="2">
        <v>3159.52</v>
      </c>
      <c r="L7758">
        <v>0.52</v>
      </c>
      <c r="M7758" t="s">
        <v>82</v>
      </c>
    </row>
    <row r="7759" spans="1:13" x14ac:dyDescent="0.25">
      <c r="A7759" t="s">
        <v>13</v>
      </c>
      <c r="B7759">
        <v>1185732</v>
      </c>
      <c r="C7759" s="6">
        <v>44518</v>
      </c>
      <c r="D7759" t="s">
        <v>14</v>
      </c>
      <c r="E7759" t="s">
        <v>132</v>
      </c>
      <c r="F7759" t="s">
        <v>133</v>
      </c>
      <c r="G7759" t="s">
        <v>19</v>
      </c>
      <c r="H7759" s="1">
        <v>63</v>
      </c>
      <c r="I7759" s="1">
        <v>104</v>
      </c>
      <c r="J7759" s="1">
        <v>6552</v>
      </c>
      <c r="K7759" s="2">
        <v>2948.3999999999996</v>
      </c>
      <c r="L7759">
        <v>0.44999999999999996</v>
      </c>
      <c r="M7759" t="s">
        <v>82</v>
      </c>
    </row>
    <row r="7760" spans="1:13" x14ac:dyDescent="0.25">
      <c r="A7760" t="s">
        <v>13</v>
      </c>
      <c r="B7760">
        <v>1185732</v>
      </c>
      <c r="C7760" s="6">
        <v>44518</v>
      </c>
      <c r="D7760" t="s">
        <v>14</v>
      </c>
      <c r="E7760" t="s">
        <v>132</v>
      </c>
      <c r="F7760" t="s">
        <v>133</v>
      </c>
      <c r="G7760" t="s">
        <v>20</v>
      </c>
      <c r="H7760" s="1">
        <v>64</v>
      </c>
      <c r="I7760" s="1">
        <v>85</v>
      </c>
      <c r="J7760" s="1">
        <v>5440</v>
      </c>
      <c r="K7760" s="2">
        <v>2176</v>
      </c>
      <c r="L7760">
        <v>0.4</v>
      </c>
      <c r="M7760" t="s">
        <v>82</v>
      </c>
    </row>
    <row r="7761" spans="1:13" x14ac:dyDescent="0.25">
      <c r="A7761" t="s">
        <v>13</v>
      </c>
      <c r="B7761">
        <v>1185732</v>
      </c>
      <c r="C7761" s="6">
        <v>44518</v>
      </c>
      <c r="D7761" t="s">
        <v>14</v>
      </c>
      <c r="E7761" t="s">
        <v>132</v>
      </c>
      <c r="F7761" t="s">
        <v>133</v>
      </c>
      <c r="G7761" t="s">
        <v>21</v>
      </c>
      <c r="H7761" s="1">
        <v>71</v>
      </c>
      <c r="I7761" s="1">
        <v>81</v>
      </c>
      <c r="J7761" s="1">
        <v>5751</v>
      </c>
      <c r="K7761" s="2">
        <v>2415.42</v>
      </c>
      <c r="L7761">
        <v>0.42</v>
      </c>
      <c r="M7761" t="s">
        <v>82</v>
      </c>
    </row>
    <row r="7762" spans="1:13" x14ac:dyDescent="0.25">
      <c r="A7762" t="s">
        <v>13</v>
      </c>
      <c r="B7762">
        <v>1185732</v>
      </c>
      <c r="C7762" s="6">
        <v>44518</v>
      </c>
      <c r="D7762" t="s">
        <v>14</v>
      </c>
      <c r="E7762" t="s">
        <v>132</v>
      </c>
      <c r="F7762" t="s">
        <v>133</v>
      </c>
      <c r="G7762" t="s">
        <v>22</v>
      </c>
      <c r="H7762" s="1">
        <v>78</v>
      </c>
      <c r="I7762" s="1">
        <v>116</v>
      </c>
      <c r="J7762" s="1">
        <v>9048</v>
      </c>
      <c r="K7762" s="2">
        <v>4252.5599999999995</v>
      </c>
      <c r="L7762">
        <v>0.47</v>
      </c>
      <c r="M7762" t="s">
        <v>82</v>
      </c>
    </row>
    <row r="7763" spans="1:13" x14ac:dyDescent="0.25">
      <c r="A7763" t="s">
        <v>13</v>
      </c>
      <c r="B7763">
        <v>1185732</v>
      </c>
      <c r="C7763" s="6">
        <v>44547</v>
      </c>
      <c r="D7763" t="s">
        <v>14</v>
      </c>
      <c r="E7763" t="s">
        <v>132</v>
      </c>
      <c r="F7763" t="s">
        <v>133</v>
      </c>
      <c r="G7763" t="s">
        <v>16</v>
      </c>
      <c r="H7763" s="1">
        <v>71</v>
      </c>
      <c r="I7763" s="1">
        <v>169</v>
      </c>
      <c r="J7763" s="1">
        <v>11999</v>
      </c>
      <c r="K7763" s="2">
        <v>6599.4500000000007</v>
      </c>
      <c r="L7763">
        <v>0.55000000000000004</v>
      </c>
      <c r="M7763" t="s">
        <v>82</v>
      </c>
    </row>
    <row r="7764" spans="1:13" x14ac:dyDescent="0.25">
      <c r="A7764" t="s">
        <v>13</v>
      </c>
      <c r="B7764">
        <v>1185732</v>
      </c>
      <c r="C7764" s="6">
        <v>44547</v>
      </c>
      <c r="D7764" t="s">
        <v>14</v>
      </c>
      <c r="E7764" t="s">
        <v>132</v>
      </c>
      <c r="F7764" t="s">
        <v>133</v>
      </c>
      <c r="G7764" t="s">
        <v>18</v>
      </c>
      <c r="H7764" s="1">
        <v>59</v>
      </c>
      <c r="I7764" s="1">
        <v>115</v>
      </c>
      <c r="J7764" s="1">
        <v>6785</v>
      </c>
      <c r="K7764" s="2">
        <v>3731.7500000000005</v>
      </c>
      <c r="L7764">
        <v>0.55000000000000004</v>
      </c>
      <c r="M7764" t="s">
        <v>82</v>
      </c>
    </row>
    <row r="7765" spans="1:13" x14ac:dyDescent="0.25">
      <c r="A7765" t="s">
        <v>13</v>
      </c>
      <c r="B7765">
        <v>1185732</v>
      </c>
      <c r="C7765" s="6">
        <v>44547</v>
      </c>
      <c r="D7765" t="s">
        <v>14</v>
      </c>
      <c r="E7765" t="s">
        <v>132</v>
      </c>
      <c r="F7765" t="s">
        <v>133</v>
      </c>
      <c r="G7765" t="s">
        <v>19</v>
      </c>
      <c r="H7765" s="1">
        <v>62</v>
      </c>
      <c r="I7765" s="1">
        <v>108</v>
      </c>
      <c r="J7765" s="1">
        <v>6696</v>
      </c>
      <c r="K7765" s="2">
        <v>2812.3199999999997</v>
      </c>
      <c r="L7765">
        <v>0.42</v>
      </c>
      <c r="M7765" t="s">
        <v>82</v>
      </c>
    </row>
    <row r="7766" spans="1:13" x14ac:dyDescent="0.25">
      <c r="A7766" t="s">
        <v>13</v>
      </c>
      <c r="B7766">
        <v>1185732</v>
      </c>
      <c r="C7766" s="6">
        <v>44547</v>
      </c>
      <c r="D7766" t="s">
        <v>14</v>
      </c>
      <c r="E7766" t="s">
        <v>132</v>
      </c>
      <c r="F7766" t="s">
        <v>133</v>
      </c>
      <c r="G7766" t="s">
        <v>20</v>
      </c>
      <c r="H7766" s="1">
        <v>62</v>
      </c>
      <c r="I7766" s="1">
        <v>88</v>
      </c>
      <c r="J7766" s="1">
        <v>5456</v>
      </c>
      <c r="K7766" s="2">
        <v>2400.64</v>
      </c>
      <c r="L7766">
        <v>0.44</v>
      </c>
      <c r="M7766" t="s">
        <v>82</v>
      </c>
    </row>
    <row r="7767" spans="1:13" x14ac:dyDescent="0.25">
      <c r="A7767" t="s">
        <v>13</v>
      </c>
      <c r="B7767">
        <v>1185732</v>
      </c>
      <c r="C7767" s="6">
        <v>44547</v>
      </c>
      <c r="D7767" t="s">
        <v>14</v>
      </c>
      <c r="E7767" t="s">
        <v>132</v>
      </c>
      <c r="F7767" t="s">
        <v>133</v>
      </c>
      <c r="G7767" t="s">
        <v>21</v>
      </c>
      <c r="H7767" s="1">
        <v>74</v>
      </c>
      <c r="I7767" s="1">
        <v>105</v>
      </c>
      <c r="J7767" s="1">
        <v>7770</v>
      </c>
      <c r="K7767" s="2">
        <v>3341.1</v>
      </c>
      <c r="L7767">
        <v>0.43</v>
      </c>
      <c r="M7767" t="s">
        <v>82</v>
      </c>
    </row>
    <row r="7768" spans="1:13" x14ac:dyDescent="0.25">
      <c r="A7768" t="s">
        <v>13</v>
      </c>
      <c r="B7768">
        <v>1185732</v>
      </c>
      <c r="C7768" s="6">
        <v>44547</v>
      </c>
      <c r="D7768" t="s">
        <v>14</v>
      </c>
      <c r="E7768" t="s">
        <v>132</v>
      </c>
      <c r="F7768" t="s">
        <v>133</v>
      </c>
      <c r="G7768" t="s">
        <v>22</v>
      </c>
      <c r="H7768" s="1">
        <v>74</v>
      </c>
      <c r="I7768" s="1">
        <v>117</v>
      </c>
      <c r="J7768" s="1">
        <v>8658</v>
      </c>
      <c r="K7768" s="2">
        <v>4242.42</v>
      </c>
      <c r="L7768">
        <v>0.49</v>
      </c>
      <c r="M7768" t="s">
        <v>82</v>
      </c>
    </row>
    <row r="7769" spans="1:13" x14ac:dyDescent="0.25">
      <c r="A7769" t="s">
        <v>13</v>
      </c>
      <c r="B7769">
        <v>1185732</v>
      </c>
      <c r="C7769" s="6">
        <v>44220</v>
      </c>
      <c r="D7769" t="s">
        <v>14</v>
      </c>
      <c r="E7769" t="s">
        <v>132</v>
      </c>
      <c r="F7769" t="s">
        <v>133</v>
      </c>
      <c r="G7769" t="s">
        <v>16</v>
      </c>
      <c r="H7769" s="1">
        <v>52</v>
      </c>
      <c r="I7769" s="1">
        <v>145</v>
      </c>
      <c r="J7769" s="1">
        <v>7540</v>
      </c>
      <c r="K7769" s="2">
        <v>3468.4</v>
      </c>
      <c r="L7769">
        <v>0.46</v>
      </c>
      <c r="M7769" t="s">
        <v>82</v>
      </c>
    </row>
    <row r="7770" spans="1:13" x14ac:dyDescent="0.25">
      <c r="A7770" t="s">
        <v>13</v>
      </c>
      <c r="B7770">
        <v>1185732</v>
      </c>
      <c r="C7770" s="6">
        <v>44220</v>
      </c>
      <c r="D7770" t="s">
        <v>14</v>
      </c>
      <c r="E7770" t="s">
        <v>132</v>
      </c>
      <c r="F7770" t="s">
        <v>133</v>
      </c>
      <c r="G7770" t="s">
        <v>18</v>
      </c>
      <c r="H7770" s="1">
        <v>50</v>
      </c>
      <c r="I7770" s="1">
        <v>84</v>
      </c>
      <c r="J7770" s="1">
        <v>4200</v>
      </c>
      <c r="K7770" s="2">
        <v>1974.0000000000002</v>
      </c>
      <c r="L7770">
        <v>0.47000000000000003</v>
      </c>
      <c r="M7770" t="s">
        <v>82</v>
      </c>
    </row>
    <row r="7771" spans="1:13" x14ac:dyDescent="0.25">
      <c r="A7771" t="s">
        <v>13</v>
      </c>
      <c r="B7771">
        <v>1185732</v>
      </c>
      <c r="C7771" s="6">
        <v>44220</v>
      </c>
      <c r="D7771" t="s">
        <v>14</v>
      </c>
      <c r="E7771" t="s">
        <v>132</v>
      </c>
      <c r="F7771" t="s">
        <v>133</v>
      </c>
      <c r="G7771" t="s">
        <v>19</v>
      </c>
      <c r="H7771" s="1">
        <v>44</v>
      </c>
      <c r="I7771" s="1">
        <v>90</v>
      </c>
      <c r="J7771" s="1">
        <v>3960</v>
      </c>
      <c r="K7771" s="2">
        <v>1386</v>
      </c>
      <c r="L7771">
        <v>0.35</v>
      </c>
      <c r="M7771" t="s">
        <v>82</v>
      </c>
    </row>
    <row r="7772" spans="1:13" x14ac:dyDescent="0.25">
      <c r="A7772" t="s">
        <v>13</v>
      </c>
      <c r="B7772">
        <v>1185732</v>
      </c>
      <c r="C7772" s="6">
        <v>44220</v>
      </c>
      <c r="D7772" t="s">
        <v>14</v>
      </c>
      <c r="E7772" t="s">
        <v>132</v>
      </c>
      <c r="F7772" t="s">
        <v>133</v>
      </c>
      <c r="G7772" t="s">
        <v>20</v>
      </c>
      <c r="H7772" s="1">
        <v>49</v>
      </c>
      <c r="I7772" s="1">
        <v>39</v>
      </c>
      <c r="J7772" s="1">
        <v>1911</v>
      </c>
      <c r="K7772" s="2">
        <v>707.06999999999994</v>
      </c>
      <c r="L7772">
        <v>0.37</v>
      </c>
      <c r="M7772" t="s">
        <v>82</v>
      </c>
    </row>
    <row r="7773" spans="1:13" x14ac:dyDescent="0.25">
      <c r="A7773" t="s">
        <v>13</v>
      </c>
      <c r="B7773">
        <v>1185732</v>
      </c>
      <c r="C7773" s="6">
        <v>44220</v>
      </c>
      <c r="D7773" t="s">
        <v>14</v>
      </c>
      <c r="E7773" t="s">
        <v>132</v>
      </c>
      <c r="F7773" t="s">
        <v>133</v>
      </c>
      <c r="G7773" t="s">
        <v>21</v>
      </c>
      <c r="H7773" s="1">
        <v>60</v>
      </c>
      <c r="I7773" s="1">
        <v>54</v>
      </c>
      <c r="J7773" s="1">
        <v>3240</v>
      </c>
      <c r="K7773" s="2">
        <v>1198.8</v>
      </c>
      <c r="L7773">
        <v>0.37</v>
      </c>
      <c r="M7773" t="s">
        <v>82</v>
      </c>
    </row>
    <row r="7774" spans="1:13" x14ac:dyDescent="0.25">
      <c r="A7774" t="s">
        <v>13</v>
      </c>
      <c r="B7774">
        <v>1185732</v>
      </c>
      <c r="C7774" s="6">
        <v>44220</v>
      </c>
      <c r="D7774" t="s">
        <v>14</v>
      </c>
      <c r="E7774" t="s">
        <v>132</v>
      </c>
      <c r="F7774" t="s">
        <v>133</v>
      </c>
      <c r="G7774" t="s">
        <v>22</v>
      </c>
      <c r="H7774" s="1">
        <v>54</v>
      </c>
      <c r="I7774" s="1">
        <v>78</v>
      </c>
      <c r="J7774" s="1">
        <v>4212</v>
      </c>
      <c r="K7774" s="2">
        <v>1895.3999999999999</v>
      </c>
      <c r="L7774">
        <v>0.44999999999999996</v>
      </c>
      <c r="M7774" t="s">
        <v>82</v>
      </c>
    </row>
    <row r="7775" spans="1:13" x14ac:dyDescent="0.25">
      <c r="A7775" t="s">
        <v>13</v>
      </c>
      <c r="B7775">
        <v>1185732</v>
      </c>
      <c r="C7775" s="6">
        <v>44249</v>
      </c>
      <c r="D7775" t="s">
        <v>14</v>
      </c>
      <c r="E7775" t="s">
        <v>132</v>
      </c>
      <c r="F7775" t="s">
        <v>133</v>
      </c>
      <c r="G7775" t="s">
        <v>16</v>
      </c>
      <c r="H7775" s="1">
        <v>52</v>
      </c>
      <c r="I7775" s="1">
        <v>173</v>
      </c>
      <c r="J7775" s="1">
        <v>8996</v>
      </c>
      <c r="K7775" s="2">
        <v>4048.2000000000007</v>
      </c>
      <c r="L7775">
        <v>0.45000000000000007</v>
      </c>
      <c r="M7775" t="s">
        <v>82</v>
      </c>
    </row>
    <row r="7776" spans="1:13" x14ac:dyDescent="0.25">
      <c r="A7776" t="s">
        <v>13</v>
      </c>
      <c r="B7776">
        <v>1185732</v>
      </c>
      <c r="C7776" s="6">
        <v>44249</v>
      </c>
      <c r="D7776" t="s">
        <v>14</v>
      </c>
      <c r="E7776" t="s">
        <v>132</v>
      </c>
      <c r="F7776" t="s">
        <v>133</v>
      </c>
      <c r="G7776" t="s">
        <v>18</v>
      </c>
      <c r="H7776" s="1">
        <v>53</v>
      </c>
      <c r="I7776" s="1">
        <v>59</v>
      </c>
      <c r="J7776" s="1">
        <v>3127</v>
      </c>
      <c r="K7776" s="2">
        <v>1438.42</v>
      </c>
      <c r="L7776">
        <v>0.46</v>
      </c>
      <c r="M7776" t="s">
        <v>82</v>
      </c>
    </row>
    <row r="7777" spans="1:13" x14ac:dyDescent="0.25">
      <c r="A7777" t="s">
        <v>13</v>
      </c>
      <c r="B7777">
        <v>1185732</v>
      </c>
      <c r="C7777" s="6">
        <v>44249</v>
      </c>
      <c r="D7777" t="s">
        <v>14</v>
      </c>
      <c r="E7777" t="s">
        <v>132</v>
      </c>
      <c r="F7777" t="s">
        <v>133</v>
      </c>
      <c r="G7777" t="s">
        <v>19</v>
      </c>
      <c r="H7777" s="1">
        <v>43</v>
      </c>
      <c r="I7777" s="1">
        <v>83</v>
      </c>
      <c r="J7777" s="1">
        <v>3569</v>
      </c>
      <c r="K7777" s="2">
        <v>1427.6000000000001</v>
      </c>
      <c r="L7777">
        <v>0.4</v>
      </c>
      <c r="M7777" t="s">
        <v>82</v>
      </c>
    </row>
    <row r="7778" spans="1:13" x14ac:dyDescent="0.25">
      <c r="A7778" t="s">
        <v>13</v>
      </c>
      <c r="B7778">
        <v>1185732</v>
      </c>
      <c r="C7778" s="6">
        <v>43831</v>
      </c>
      <c r="D7778" t="s">
        <v>14</v>
      </c>
      <c r="E7778" t="s">
        <v>15</v>
      </c>
      <c r="F7778" t="s">
        <v>15</v>
      </c>
      <c r="G7778" t="s">
        <v>16</v>
      </c>
      <c r="H7778" s="1">
        <v>34</v>
      </c>
      <c r="I7778" s="1">
        <v>384</v>
      </c>
      <c r="J7778" s="1">
        <v>13056</v>
      </c>
      <c r="K7778" s="2">
        <v>6789.12</v>
      </c>
      <c r="L7778">
        <v>0.52</v>
      </c>
      <c r="M7778" t="s">
        <v>23</v>
      </c>
    </row>
    <row r="7779" spans="1:13" x14ac:dyDescent="0.25">
      <c r="A7779" t="s">
        <v>13</v>
      </c>
      <c r="B7779">
        <v>1185732</v>
      </c>
      <c r="C7779" s="6">
        <v>43832</v>
      </c>
      <c r="D7779" t="s">
        <v>14</v>
      </c>
      <c r="E7779" t="s">
        <v>15</v>
      </c>
      <c r="F7779" t="s">
        <v>15</v>
      </c>
      <c r="G7779" t="s">
        <v>18</v>
      </c>
      <c r="H7779" s="1">
        <v>36</v>
      </c>
      <c r="I7779" s="1">
        <v>320</v>
      </c>
      <c r="J7779" s="1">
        <v>11520</v>
      </c>
      <c r="K7779" s="2">
        <v>4031.9999999999995</v>
      </c>
      <c r="L7779">
        <v>0.35</v>
      </c>
      <c r="M7779" t="s">
        <v>23</v>
      </c>
    </row>
    <row r="7780" spans="1:13" x14ac:dyDescent="0.25">
      <c r="A7780" t="s">
        <v>13</v>
      </c>
      <c r="B7780">
        <v>1185732</v>
      </c>
      <c r="C7780" s="6">
        <v>43833</v>
      </c>
      <c r="D7780" t="s">
        <v>14</v>
      </c>
      <c r="E7780" t="s">
        <v>15</v>
      </c>
      <c r="F7780" t="s">
        <v>15</v>
      </c>
      <c r="G7780" t="s">
        <v>19</v>
      </c>
      <c r="H7780" s="1">
        <v>32</v>
      </c>
      <c r="I7780" s="1">
        <v>350</v>
      </c>
      <c r="J7780" s="1">
        <v>11200</v>
      </c>
      <c r="K7780" s="2">
        <v>4144</v>
      </c>
      <c r="L7780">
        <v>0.37</v>
      </c>
      <c r="M7780" t="s">
        <v>23</v>
      </c>
    </row>
    <row r="7781" spans="1:13" x14ac:dyDescent="0.25">
      <c r="A7781" t="s">
        <v>13</v>
      </c>
      <c r="B7781">
        <v>1185732</v>
      </c>
      <c r="C7781" s="6">
        <v>43834</v>
      </c>
      <c r="D7781" t="s">
        <v>14</v>
      </c>
      <c r="E7781" t="s">
        <v>15</v>
      </c>
      <c r="F7781" t="s">
        <v>15</v>
      </c>
      <c r="G7781" t="s">
        <v>20</v>
      </c>
      <c r="H7781" s="1">
        <v>36</v>
      </c>
      <c r="I7781" s="1">
        <v>281</v>
      </c>
      <c r="J7781" s="1">
        <v>10116</v>
      </c>
      <c r="K7781" s="2">
        <v>3742.92</v>
      </c>
      <c r="L7781">
        <v>0.37</v>
      </c>
      <c r="M7781" t="s">
        <v>23</v>
      </c>
    </row>
    <row r="7782" spans="1:13" x14ac:dyDescent="0.25">
      <c r="A7782" t="s">
        <v>13</v>
      </c>
      <c r="B7782">
        <v>1185732</v>
      </c>
      <c r="C7782" s="6">
        <v>43835</v>
      </c>
      <c r="D7782" t="s">
        <v>14</v>
      </c>
      <c r="E7782" t="s">
        <v>15</v>
      </c>
      <c r="F7782" t="s">
        <v>15</v>
      </c>
      <c r="G7782" t="s">
        <v>21</v>
      </c>
      <c r="H7782" s="1">
        <v>43</v>
      </c>
      <c r="I7782" s="1">
        <v>306</v>
      </c>
      <c r="J7782" s="1">
        <v>13158</v>
      </c>
      <c r="K7782" s="2">
        <v>4868.46</v>
      </c>
      <c r="L7782">
        <v>0.37</v>
      </c>
      <c r="M7782" t="s">
        <v>23</v>
      </c>
    </row>
    <row r="7783" spans="1:13" x14ac:dyDescent="0.25">
      <c r="A7783" t="s">
        <v>13</v>
      </c>
      <c r="B7783">
        <v>1185732</v>
      </c>
      <c r="C7783" s="6">
        <v>43836</v>
      </c>
      <c r="D7783" t="s">
        <v>14</v>
      </c>
      <c r="E7783" t="s">
        <v>15</v>
      </c>
      <c r="F7783" t="s">
        <v>15</v>
      </c>
      <c r="G7783" t="s">
        <v>22</v>
      </c>
      <c r="H7783" s="1">
        <v>38</v>
      </c>
      <c r="I7783" s="1">
        <v>330</v>
      </c>
      <c r="J7783" s="1">
        <v>12540</v>
      </c>
      <c r="K7783" s="2">
        <v>4012.8</v>
      </c>
      <c r="L7783">
        <v>0.32</v>
      </c>
      <c r="M7783" t="s">
        <v>23</v>
      </c>
    </row>
    <row r="7784" spans="1:13" x14ac:dyDescent="0.25">
      <c r="A7784" t="s">
        <v>13</v>
      </c>
      <c r="B7784">
        <v>1185732</v>
      </c>
      <c r="C7784" s="6">
        <v>43837</v>
      </c>
      <c r="D7784" t="s">
        <v>14</v>
      </c>
      <c r="E7784" t="s">
        <v>15</v>
      </c>
      <c r="F7784" t="s">
        <v>15</v>
      </c>
      <c r="G7784" t="s">
        <v>16</v>
      </c>
      <c r="H7784" s="1">
        <v>33</v>
      </c>
      <c r="I7784" s="1">
        <v>388</v>
      </c>
      <c r="J7784" s="1">
        <v>12804</v>
      </c>
      <c r="K7784" s="2">
        <v>6658.08</v>
      </c>
      <c r="L7784">
        <v>0.52</v>
      </c>
      <c r="M7784" t="s">
        <v>23</v>
      </c>
    </row>
    <row r="7785" spans="1:13" x14ac:dyDescent="0.25">
      <c r="A7785" t="s">
        <v>13</v>
      </c>
      <c r="B7785">
        <v>1185732</v>
      </c>
      <c r="C7785" s="6">
        <v>43838</v>
      </c>
      <c r="D7785" t="s">
        <v>14</v>
      </c>
      <c r="E7785" t="s">
        <v>15</v>
      </c>
      <c r="F7785" t="s">
        <v>15</v>
      </c>
      <c r="G7785" t="s">
        <v>18</v>
      </c>
      <c r="H7785" s="1">
        <v>39</v>
      </c>
      <c r="I7785" s="1">
        <v>315</v>
      </c>
      <c r="J7785" s="1">
        <v>12285</v>
      </c>
      <c r="K7785" s="2">
        <v>4054.0499999999997</v>
      </c>
      <c r="L7785">
        <v>0.32999999999999996</v>
      </c>
      <c r="M7785" t="s">
        <v>23</v>
      </c>
    </row>
    <row r="7786" spans="1:13" x14ac:dyDescent="0.25">
      <c r="A7786" t="s">
        <v>13</v>
      </c>
      <c r="B7786">
        <v>1185732</v>
      </c>
      <c r="C7786" s="6">
        <v>43851</v>
      </c>
      <c r="D7786" t="s">
        <v>14</v>
      </c>
      <c r="E7786" t="s">
        <v>15</v>
      </c>
      <c r="F7786" t="s">
        <v>15</v>
      </c>
      <c r="G7786" t="s">
        <v>19</v>
      </c>
      <c r="H7786" s="1">
        <v>32</v>
      </c>
      <c r="I7786" s="1">
        <v>323</v>
      </c>
      <c r="J7786" s="1">
        <v>10336</v>
      </c>
      <c r="K7786" s="2">
        <v>3927.68</v>
      </c>
      <c r="L7786">
        <v>0.38</v>
      </c>
      <c r="M7786" t="s">
        <v>23</v>
      </c>
    </row>
    <row r="7787" spans="1:13" x14ac:dyDescent="0.25">
      <c r="A7787" t="s">
        <v>13</v>
      </c>
      <c r="B7787">
        <v>1185732</v>
      </c>
      <c r="C7787" s="6">
        <v>43852</v>
      </c>
      <c r="D7787" t="s">
        <v>14</v>
      </c>
      <c r="E7787" t="s">
        <v>15</v>
      </c>
      <c r="F7787" t="s">
        <v>15</v>
      </c>
      <c r="G7787" t="s">
        <v>20</v>
      </c>
      <c r="H7787" s="1">
        <v>32</v>
      </c>
      <c r="I7787" s="1">
        <v>248</v>
      </c>
      <c r="J7787" s="1">
        <v>7936</v>
      </c>
      <c r="K7787" s="2">
        <v>3015.68</v>
      </c>
      <c r="L7787">
        <v>0.38</v>
      </c>
      <c r="M7787" t="s">
        <v>23</v>
      </c>
    </row>
    <row r="7788" spans="1:13" x14ac:dyDescent="0.25">
      <c r="A7788" t="s">
        <v>13</v>
      </c>
      <c r="B7788">
        <v>1185732</v>
      </c>
      <c r="C7788" s="6">
        <v>43853</v>
      </c>
      <c r="D7788" t="s">
        <v>14</v>
      </c>
      <c r="E7788" t="s">
        <v>15</v>
      </c>
      <c r="F7788" t="s">
        <v>15</v>
      </c>
      <c r="G7788" t="s">
        <v>21</v>
      </c>
      <c r="H7788" s="1">
        <v>43</v>
      </c>
      <c r="I7788" s="1">
        <v>306</v>
      </c>
      <c r="J7788" s="1">
        <v>13158</v>
      </c>
      <c r="K7788" s="2">
        <v>4605.2999999999993</v>
      </c>
      <c r="L7788">
        <v>0.35</v>
      </c>
      <c r="M7788" t="s">
        <v>23</v>
      </c>
    </row>
    <row r="7789" spans="1:13" x14ac:dyDescent="0.25">
      <c r="A7789" t="s">
        <v>13</v>
      </c>
      <c r="B7789">
        <v>1185732</v>
      </c>
      <c r="C7789" s="6">
        <v>43854</v>
      </c>
      <c r="D7789" t="s">
        <v>14</v>
      </c>
      <c r="E7789" t="s">
        <v>15</v>
      </c>
      <c r="F7789" t="s">
        <v>15</v>
      </c>
      <c r="G7789" t="s">
        <v>22</v>
      </c>
      <c r="H7789" s="1">
        <v>36</v>
      </c>
      <c r="I7789" s="1">
        <v>350</v>
      </c>
      <c r="J7789" s="1">
        <v>12600</v>
      </c>
      <c r="K7789" s="2">
        <v>3653.9999999999995</v>
      </c>
      <c r="L7789">
        <v>0.28999999999999998</v>
      </c>
      <c r="M7789" t="s">
        <v>23</v>
      </c>
    </row>
    <row r="7790" spans="1:13" x14ac:dyDescent="0.25">
      <c r="A7790" t="s">
        <v>13</v>
      </c>
      <c r="B7790">
        <v>1185732</v>
      </c>
      <c r="C7790" s="6">
        <v>43855</v>
      </c>
      <c r="D7790" t="s">
        <v>14</v>
      </c>
      <c r="E7790" t="s">
        <v>15</v>
      </c>
      <c r="F7790" t="s">
        <v>15</v>
      </c>
      <c r="G7790" t="s">
        <v>16</v>
      </c>
      <c r="H7790" s="1">
        <v>40</v>
      </c>
      <c r="I7790" s="1">
        <v>390</v>
      </c>
      <c r="J7790" s="1">
        <v>15600</v>
      </c>
      <c r="K7790" s="2">
        <v>8112</v>
      </c>
      <c r="L7790">
        <v>0.52</v>
      </c>
      <c r="M7790" t="s">
        <v>23</v>
      </c>
    </row>
    <row r="7791" spans="1:13" x14ac:dyDescent="0.25">
      <c r="A7791" t="s">
        <v>13</v>
      </c>
      <c r="B7791">
        <v>1185732</v>
      </c>
      <c r="C7791" s="6">
        <v>43856</v>
      </c>
      <c r="D7791" t="s">
        <v>14</v>
      </c>
      <c r="E7791" t="s">
        <v>15</v>
      </c>
      <c r="F7791" t="s">
        <v>15</v>
      </c>
      <c r="G7791" t="s">
        <v>18</v>
      </c>
      <c r="H7791" s="1">
        <v>35</v>
      </c>
      <c r="I7791" s="1">
        <v>315</v>
      </c>
      <c r="J7791" s="1">
        <v>11025</v>
      </c>
      <c r="K7791" s="2">
        <v>3969</v>
      </c>
      <c r="L7791">
        <v>0.36</v>
      </c>
      <c r="M7791" t="s">
        <v>23</v>
      </c>
    </row>
    <row r="7792" spans="1:13" x14ac:dyDescent="0.25">
      <c r="A7792" t="s">
        <v>13</v>
      </c>
      <c r="B7792">
        <v>1185732</v>
      </c>
      <c r="C7792" s="6">
        <v>43857</v>
      </c>
      <c r="D7792" t="s">
        <v>14</v>
      </c>
      <c r="E7792" t="s">
        <v>15</v>
      </c>
      <c r="F7792" t="s">
        <v>15</v>
      </c>
      <c r="G7792" t="s">
        <v>19</v>
      </c>
      <c r="H7792" s="1">
        <v>27</v>
      </c>
      <c r="I7792" s="1">
        <v>314</v>
      </c>
      <c r="J7792" s="1">
        <v>8478</v>
      </c>
      <c r="K7792" s="2">
        <v>3475.98</v>
      </c>
      <c r="L7792">
        <v>0.41</v>
      </c>
      <c r="M7792" t="s">
        <v>23</v>
      </c>
    </row>
    <row r="7793" spans="1:13" x14ac:dyDescent="0.25">
      <c r="A7793" t="s">
        <v>13</v>
      </c>
      <c r="B7793">
        <v>1185732</v>
      </c>
      <c r="C7793" s="6">
        <v>43858</v>
      </c>
      <c r="D7793" t="s">
        <v>14</v>
      </c>
      <c r="E7793" t="s">
        <v>15</v>
      </c>
      <c r="F7793" t="s">
        <v>15</v>
      </c>
      <c r="G7793" t="s">
        <v>20</v>
      </c>
      <c r="H7793" s="1">
        <v>31</v>
      </c>
      <c r="I7793" s="1">
        <v>240</v>
      </c>
      <c r="J7793" s="1">
        <v>7440</v>
      </c>
      <c r="K7793" s="2">
        <v>2975.9999999999995</v>
      </c>
      <c r="L7793">
        <v>0.39999999999999997</v>
      </c>
      <c r="M7793" t="s">
        <v>23</v>
      </c>
    </row>
    <row r="7794" spans="1:13" x14ac:dyDescent="0.25">
      <c r="A7794" t="s">
        <v>13</v>
      </c>
      <c r="B7794">
        <v>1185732</v>
      </c>
      <c r="C7794" s="6">
        <v>43859</v>
      </c>
      <c r="D7794" t="s">
        <v>14</v>
      </c>
      <c r="E7794" t="s">
        <v>15</v>
      </c>
      <c r="F7794" t="s">
        <v>15</v>
      </c>
      <c r="G7794" t="s">
        <v>21</v>
      </c>
      <c r="H7794" s="1">
        <v>43</v>
      </c>
      <c r="I7794" s="1">
        <v>289</v>
      </c>
      <c r="J7794" s="1">
        <v>12427</v>
      </c>
      <c r="K7794" s="2">
        <v>3976.64</v>
      </c>
      <c r="L7794">
        <v>0.32</v>
      </c>
      <c r="M7794" t="s">
        <v>23</v>
      </c>
    </row>
    <row r="7795" spans="1:13" x14ac:dyDescent="0.25">
      <c r="A7795" t="s">
        <v>13</v>
      </c>
      <c r="B7795">
        <v>1185732</v>
      </c>
      <c r="C7795" s="6">
        <v>43860</v>
      </c>
      <c r="D7795" t="s">
        <v>14</v>
      </c>
      <c r="E7795" t="s">
        <v>15</v>
      </c>
      <c r="F7795" t="s">
        <v>15</v>
      </c>
      <c r="G7795" t="s">
        <v>22</v>
      </c>
      <c r="H7795" s="1">
        <v>36</v>
      </c>
      <c r="I7795" s="1">
        <v>323</v>
      </c>
      <c r="J7795" s="1">
        <v>11628</v>
      </c>
      <c r="K7795" s="2">
        <v>3139.5600000000004</v>
      </c>
      <c r="L7795">
        <v>0.27</v>
      </c>
      <c r="M7795" t="s">
        <v>23</v>
      </c>
    </row>
    <row r="7796" spans="1:13" x14ac:dyDescent="0.25">
      <c r="A7796" t="s">
        <v>13</v>
      </c>
      <c r="B7796">
        <v>1185732</v>
      </c>
      <c r="C7796" s="6">
        <v>43861</v>
      </c>
      <c r="D7796" t="s">
        <v>14</v>
      </c>
      <c r="E7796" t="s">
        <v>15</v>
      </c>
      <c r="F7796" t="s">
        <v>15</v>
      </c>
      <c r="G7796" t="s">
        <v>16</v>
      </c>
      <c r="H7796" s="1">
        <v>33</v>
      </c>
      <c r="I7796" s="1">
        <v>372</v>
      </c>
      <c r="J7796" s="1">
        <v>12276</v>
      </c>
      <c r="K7796" s="2">
        <v>6629.0400000000009</v>
      </c>
      <c r="L7796">
        <v>0.54</v>
      </c>
      <c r="M7796" t="s">
        <v>23</v>
      </c>
    </row>
    <row r="7797" spans="1:13" x14ac:dyDescent="0.25">
      <c r="A7797" t="s">
        <v>13</v>
      </c>
      <c r="B7797">
        <v>1185732</v>
      </c>
      <c r="C7797" s="6">
        <v>43862</v>
      </c>
      <c r="D7797" t="s">
        <v>14</v>
      </c>
      <c r="E7797" t="s">
        <v>15</v>
      </c>
      <c r="F7797" t="s">
        <v>15</v>
      </c>
      <c r="G7797" t="s">
        <v>18</v>
      </c>
      <c r="H7797" s="1">
        <v>35</v>
      </c>
      <c r="I7797" s="1">
        <v>315</v>
      </c>
      <c r="J7797" s="1">
        <v>11025</v>
      </c>
      <c r="K7797" s="2">
        <v>3638.2499999999995</v>
      </c>
      <c r="L7797">
        <v>0.32999999999999996</v>
      </c>
      <c r="M7797" t="s">
        <v>23</v>
      </c>
    </row>
    <row r="7798" spans="1:13" x14ac:dyDescent="0.25">
      <c r="A7798" t="s">
        <v>13</v>
      </c>
      <c r="B7798">
        <v>1185732</v>
      </c>
      <c r="C7798" s="6">
        <v>43863</v>
      </c>
      <c r="D7798" t="s">
        <v>14</v>
      </c>
      <c r="E7798" t="s">
        <v>15</v>
      </c>
      <c r="F7798" t="s">
        <v>15</v>
      </c>
      <c r="G7798" t="s">
        <v>19</v>
      </c>
      <c r="H7798" s="1">
        <v>28</v>
      </c>
      <c r="I7798" s="1">
        <v>315</v>
      </c>
      <c r="J7798" s="1">
        <v>8820</v>
      </c>
      <c r="K7798" s="2">
        <v>3351.6</v>
      </c>
      <c r="L7798">
        <v>0.38</v>
      </c>
      <c r="M7798" t="s">
        <v>23</v>
      </c>
    </row>
    <row r="7799" spans="1:13" x14ac:dyDescent="0.25">
      <c r="A7799" t="s">
        <v>13</v>
      </c>
      <c r="B7799">
        <v>1185732</v>
      </c>
      <c r="C7799" s="6">
        <v>43864</v>
      </c>
      <c r="D7799" t="s">
        <v>14</v>
      </c>
      <c r="E7799" t="s">
        <v>15</v>
      </c>
      <c r="F7799" t="s">
        <v>15</v>
      </c>
      <c r="G7799" t="s">
        <v>20</v>
      </c>
      <c r="H7799" s="1">
        <v>31</v>
      </c>
      <c r="I7799" s="1">
        <v>289</v>
      </c>
      <c r="J7799" s="1">
        <v>8959</v>
      </c>
      <c r="K7799" s="2">
        <v>3314.83</v>
      </c>
      <c r="L7799">
        <v>0.37</v>
      </c>
      <c r="M7799" t="s">
        <v>23</v>
      </c>
    </row>
    <row r="7800" spans="1:13" x14ac:dyDescent="0.25">
      <c r="A7800" t="s">
        <v>13</v>
      </c>
      <c r="B7800">
        <v>1185732</v>
      </c>
      <c r="C7800" s="6">
        <v>43865</v>
      </c>
      <c r="D7800" t="s">
        <v>14</v>
      </c>
      <c r="E7800" t="s">
        <v>15</v>
      </c>
      <c r="F7800" t="s">
        <v>15</v>
      </c>
      <c r="G7800" t="s">
        <v>21</v>
      </c>
      <c r="H7800" s="1">
        <v>44</v>
      </c>
      <c r="I7800" s="1">
        <v>281</v>
      </c>
      <c r="J7800" s="1">
        <v>12364</v>
      </c>
      <c r="K7800" s="2">
        <v>4451.04</v>
      </c>
      <c r="L7800">
        <v>0.36</v>
      </c>
      <c r="M7800" t="s">
        <v>23</v>
      </c>
    </row>
    <row r="7801" spans="1:13" x14ac:dyDescent="0.25">
      <c r="A7801" t="s">
        <v>13</v>
      </c>
      <c r="B7801">
        <v>1185732</v>
      </c>
      <c r="C7801" s="6">
        <v>43866</v>
      </c>
      <c r="D7801" t="s">
        <v>14</v>
      </c>
      <c r="E7801" t="s">
        <v>15</v>
      </c>
      <c r="F7801" t="s">
        <v>15</v>
      </c>
      <c r="G7801" t="s">
        <v>22</v>
      </c>
      <c r="H7801" s="1">
        <v>39</v>
      </c>
      <c r="I7801" s="1">
        <v>333</v>
      </c>
      <c r="J7801" s="1">
        <v>12987</v>
      </c>
      <c r="K7801" s="2">
        <v>3506.4900000000002</v>
      </c>
      <c r="L7801">
        <v>0.27</v>
      </c>
      <c r="M7801" t="s">
        <v>23</v>
      </c>
    </row>
    <row r="7802" spans="1:13" x14ac:dyDescent="0.25">
      <c r="A7802" t="s">
        <v>13</v>
      </c>
      <c r="B7802">
        <v>1185732</v>
      </c>
      <c r="C7802" s="6">
        <v>43867</v>
      </c>
      <c r="D7802" t="s">
        <v>14</v>
      </c>
      <c r="E7802" t="s">
        <v>15</v>
      </c>
      <c r="F7802" t="s">
        <v>15</v>
      </c>
      <c r="G7802" t="s">
        <v>16</v>
      </c>
      <c r="H7802" s="1">
        <v>44</v>
      </c>
      <c r="I7802" s="1">
        <v>366</v>
      </c>
      <c r="J7802" s="1">
        <v>16104</v>
      </c>
      <c r="K7802" s="2">
        <v>8374.08</v>
      </c>
      <c r="L7802">
        <v>0.52</v>
      </c>
      <c r="M7802" t="s">
        <v>23</v>
      </c>
    </row>
    <row r="7803" spans="1:13" x14ac:dyDescent="0.25">
      <c r="A7803" t="s">
        <v>13</v>
      </c>
      <c r="B7803">
        <v>1185732</v>
      </c>
      <c r="C7803" s="6">
        <v>43868</v>
      </c>
      <c r="D7803" t="s">
        <v>14</v>
      </c>
      <c r="E7803" t="s">
        <v>15</v>
      </c>
      <c r="F7803" t="s">
        <v>15</v>
      </c>
      <c r="G7803" t="s">
        <v>18</v>
      </c>
      <c r="H7803" s="1">
        <v>37</v>
      </c>
      <c r="I7803" s="1">
        <v>296</v>
      </c>
      <c r="J7803" s="1">
        <v>10952</v>
      </c>
      <c r="K7803" s="2">
        <v>3833.2</v>
      </c>
      <c r="L7803">
        <v>0.35</v>
      </c>
      <c r="M7803" t="s">
        <v>23</v>
      </c>
    </row>
    <row r="7804" spans="1:13" x14ac:dyDescent="0.25">
      <c r="A7804" t="s">
        <v>13</v>
      </c>
      <c r="B7804">
        <v>1185732</v>
      </c>
      <c r="C7804" s="6">
        <v>43869</v>
      </c>
      <c r="D7804" t="s">
        <v>14</v>
      </c>
      <c r="E7804" t="s">
        <v>15</v>
      </c>
      <c r="F7804" t="s">
        <v>15</v>
      </c>
      <c r="G7804" t="s">
        <v>19</v>
      </c>
      <c r="H7804" s="1">
        <v>36</v>
      </c>
      <c r="I7804" s="1">
        <v>288</v>
      </c>
      <c r="J7804" s="1">
        <v>10368</v>
      </c>
      <c r="K7804" s="2">
        <v>4354.5599999999995</v>
      </c>
      <c r="L7804">
        <v>0.42</v>
      </c>
      <c r="M7804" t="s">
        <v>23</v>
      </c>
    </row>
    <row r="7805" spans="1:13" x14ac:dyDescent="0.25">
      <c r="A7805" t="s">
        <v>13</v>
      </c>
      <c r="B7805">
        <v>1185732</v>
      </c>
      <c r="C7805" s="6">
        <v>43870</v>
      </c>
      <c r="D7805" t="s">
        <v>14</v>
      </c>
      <c r="E7805" t="s">
        <v>15</v>
      </c>
      <c r="F7805" t="s">
        <v>15</v>
      </c>
      <c r="G7805" t="s">
        <v>20</v>
      </c>
      <c r="H7805" s="1">
        <v>33</v>
      </c>
      <c r="I7805" s="1">
        <v>289</v>
      </c>
      <c r="J7805" s="1">
        <v>9537</v>
      </c>
      <c r="K7805" s="2">
        <v>3814.7999999999997</v>
      </c>
      <c r="L7805">
        <v>0.39999999999999997</v>
      </c>
      <c r="M7805" t="s">
        <v>23</v>
      </c>
    </row>
    <row r="7806" spans="1:13" x14ac:dyDescent="0.25">
      <c r="A7806" t="s">
        <v>13</v>
      </c>
      <c r="B7806">
        <v>1185732</v>
      </c>
      <c r="C7806" s="6">
        <v>43871</v>
      </c>
      <c r="D7806" t="s">
        <v>14</v>
      </c>
      <c r="E7806" t="s">
        <v>15</v>
      </c>
      <c r="F7806" t="s">
        <v>15</v>
      </c>
      <c r="G7806" t="s">
        <v>21</v>
      </c>
      <c r="H7806" s="1">
        <v>47</v>
      </c>
      <c r="I7806" s="1">
        <v>280</v>
      </c>
      <c r="J7806" s="1">
        <v>13160</v>
      </c>
      <c r="K7806" s="2">
        <v>4606</v>
      </c>
      <c r="L7806">
        <v>0.35</v>
      </c>
      <c r="M7806" t="s">
        <v>23</v>
      </c>
    </row>
    <row r="7807" spans="1:13" x14ac:dyDescent="0.25">
      <c r="A7807" t="s">
        <v>13</v>
      </c>
      <c r="B7807">
        <v>1185732</v>
      </c>
      <c r="C7807" s="6">
        <v>43893</v>
      </c>
      <c r="D7807" t="s">
        <v>14</v>
      </c>
      <c r="E7807" t="s">
        <v>15</v>
      </c>
      <c r="F7807" t="s">
        <v>15</v>
      </c>
      <c r="G7807" t="s">
        <v>22</v>
      </c>
      <c r="H7807" s="1">
        <v>44</v>
      </c>
      <c r="I7807" s="1">
        <v>320</v>
      </c>
      <c r="J7807" s="1">
        <v>14080</v>
      </c>
      <c r="K7807" s="2">
        <v>4083.2</v>
      </c>
      <c r="L7807">
        <v>0.28999999999999998</v>
      </c>
      <c r="M7807" t="s">
        <v>23</v>
      </c>
    </row>
    <row r="7808" spans="1:13" x14ac:dyDescent="0.25">
      <c r="A7808" t="s">
        <v>13</v>
      </c>
      <c r="B7808">
        <v>1185732</v>
      </c>
      <c r="C7808" s="6">
        <v>43894</v>
      </c>
      <c r="D7808" t="s">
        <v>14</v>
      </c>
      <c r="E7808" t="s">
        <v>15</v>
      </c>
      <c r="F7808" t="s">
        <v>15</v>
      </c>
      <c r="G7808" t="s">
        <v>16</v>
      </c>
      <c r="H7808" s="1">
        <v>47</v>
      </c>
      <c r="I7808" s="1">
        <v>400</v>
      </c>
      <c r="J7808" s="1">
        <v>18800</v>
      </c>
      <c r="K7808" s="2">
        <v>9776</v>
      </c>
      <c r="L7808">
        <v>0.52</v>
      </c>
      <c r="M7808" t="s">
        <v>23</v>
      </c>
    </row>
    <row r="7809" spans="1:13" x14ac:dyDescent="0.25">
      <c r="A7809" t="s">
        <v>13</v>
      </c>
      <c r="B7809">
        <v>1185732</v>
      </c>
      <c r="C7809" s="6">
        <v>43895</v>
      </c>
      <c r="D7809" t="s">
        <v>14</v>
      </c>
      <c r="E7809" t="s">
        <v>15</v>
      </c>
      <c r="F7809" t="s">
        <v>15</v>
      </c>
      <c r="G7809" t="s">
        <v>18</v>
      </c>
      <c r="H7809" s="1">
        <v>41</v>
      </c>
      <c r="I7809" s="1">
        <v>340</v>
      </c>
      <c r="J7809" s="1">
        <v>13940</v>
      </c>
      <c r="K7809" s="2">
        <v>4739.5999999999995</v>
      </c>
      <c r="L7809">
        <v>0.33999999999999997</v>
      </c>
      <c r="M7809" t="s">
        <v>23</v>
      </c>
    </row>
    <row r="7810" spans="1:13" x14ac:dyDescent="0.25">
      <c r="A7810" t="s">
        <v>13</v>
      </c>
      <c r="B7810">
        <v>1185732</v>
      </c>
      <c r="C7810" s="6">
        <v>43896</v>
      </c>
      <c r="D7810" t="s">
        <v>14</v>
      </c>
      <c r="E7810" t="s">
        <v>15</v>
      </c>
      <c r="F7810" t="s">
        <v>15</v>
      </c>
      <c r="G7810" t="s">
        <v>19</v>
      </c>
      <c r="H7810" s="1">
        <v>37</v>
      </c>
      <c r="I7810" s="1">
        <v>296</v>
      </c>
      <c r="J7810" s="1">
        <v>10952</v>
      </c>
      <c r="K7810" s="2">
        <v>4490.32</v>
      </c>
      <c r="L7810">
        <v>0.41</v>
      </c>
      <c r="M7810" t="s">
        <v>23</v>
      </c>
    </row>
    <row r="7811" spans="1:13" x14ac:dyDescent="0.25">
      <c r="A7811" t="s">
        <v>13</v>
      </c>
      <c r="B7811">
        <v>1185732</v>
      </c>
      <c r="C7811" s="6">
        <v>43897</v>
      </c>
      <c r="D7811" t="s">
        <v>14</v>
      </c>
      <c r="E7811" t="s">
        <v>15</v>
      </c>
      <c r="F7811" t="s">
        <v>15</v>
      </c>
      <c r="G7811" t="s">
        <v>20</v>
      </c>
      <c r="H7811" s="1">
        <v>38</v>
      </c>
      <c r="I7811" s="1">
        <v>297</v>
      </c>
      <c r="J7811" s="1">
        <v>11286</v>
      </c>
      <c r="K7811" s="2">
        <v>4288.68</v>
      </c>
      <c r="L7811">
        <v>0.38</v>
      </c>
      <c r="M7811" t="s">
        <v>23</v>
      </c>
    </row>
    <row r="7812" spans="1:13" x14ac:dyDescent="0.25">
      <c r="A7812" t="s">
        <v>13</v>
      </c>
      <c r="B7812">
        <v>1185732</v>
      </c>
      <c r="C7812" s="6">
        <v>43898</v>
      </c>
      <c r="D7812" t="s">
        <v>14</v>
      </c>
      <c r="E7812" t="s">
        <v>15</v>
      </c>
      <c r="F7812" t="s">
        <v>15</v>
      </c>
      <c r="G7812" t="s">
        <v>21</v>
      </c>
      <c r="H7812" s="1">
        <v>45</v>
      </c>
      <c r="I7812" s="1">
        <v>288</v>
      </c>
      <c r="J7812" s="1">
        <v>12960</v>
      </c>
      <c r="K7812" s="2">
        <v>4406.3999999999996</v>
      </c>
      <c r="L7812">
        <v>0.33999999999999997</v>
      </c>
      <c r="M7812" t="s">
        <v>23</v>
      </c>
    </row>
    <row r="7813" spans="1:13" x14ac:dyDescent="0.25">
      <c r="A7813" t="s">
        <v>13</v>
      </c>
      <c r="B7813">
        <v>1185732</v>
      </c>
      <c r="C7813" s="6">
        <v>43899</v>
      </c>
      <c r="D7813" t="s">
        <v>14</v>
      </c>
      <c r="E7813" t="s">
        <v>15</v>
      </c>
      <c r="F7813" t="s">
        <v>15</v>
      </c>
      <c r="G7813" t="s">
        <v>22</v>
      </c>
      <c r="H7813" s="1">
        <v>46</v>
      </c>
      <c r="I7813" s="1">
        <v>347</v>
      </c>
      <c r="J7813" s="1">
        <v>15962</v>
      </c>
      <c r="K7813" s="2">
        <v>5107.84</v>
      </c>
      <c r="L7813">
        <v>0.32</v>
      </c>
      <c r="M7813" t="s">
        <v>23</v>
      </c>
    </row>
    <row r="7814" spans="1:13" x14ac:dyDescent="0.25">
      <c r="A7814" t="s">
        <v>13</v>
      </c>
      <c r="B7814">
        <v>1185732</v>
      </c>
      <c r="C7814" s="6">
        <v>43900</v>
      </c>
      <c r="D7814" t="s">
        <v>14</v>
      </c>
      <c r="E7814" t="s">
        <v>15</v>
      </c>
      <c r="F7814" t="s">
        <v>15</v>
      </c>
      <c r="G7814" t="s">
        <v>16</v>
      </c>
      <c r="H7814" s="1">
        <v>44</v>
      </c>
      <c r="I7814" s="1">
        <v>434</v>
      </c>
      <c r="J7814" s="1">
        <v>19096</v>
      </c>
      <c r="K7814" s="2">
        <v>9929.92</v>
      </c>
      <c r="L7814">
        <v>0.52</v>
      </c>
      <c r="M7814" t="s">
        <v>23</v>
      </c>
    </row>
    <row r="7815" spans="1:13" x14ac:dyDescent="0.25">
      <c r="A7815" t="s">
        <v>13</v>
      </c>
      <c r="B7815">
        <v>1185732</v>
      </c>
      <c r="C7815" s="6">
        <v>43901</v>
      </c>
      <c r="D7815" t="s">
        <v>14</v>
      </c>
      <c r="E7815" t="s">
        <v>15</v>
      </c>
      <c r="F7815" t="s">
        <v>15</v>
      </c>
      <c r="G7815" t="s">
        <v>18</v>
      </c>
      <c r="H7815" s="1">
        <v>41</v>
      </c>
      <c r="I7815" s="1">
        <v>318</v>
      </c>
      <c r="J7815" s="1">
        <v>13038</v>
      </c>
      <c r="K7815" s="2">
        <v>4824.0599999999995</v>
      </c>
      <c r="L7815">
        <v>0.37</v>
      </c>
      <c r="M7815" t="s">
        <v>23</v>
      </c>
    </row>
    <row r="7816" spans="1:13" x14ac:dyDescent="0.25">
      <c r="A7816" t="s">
        <v>13</v>
      </c>
      <c r="B7816">
        <v>1185732</v>
      </c>
      <c r="C7816" s="6">
        <v>43902</v>
      </c>
      <c r="D7816" t="s">
        <v>14</v>
      </c>
      <c r="E7816" t="s">
        <v>15</v>
      </c>
      <c r="F7816" t="s">
        <v>15</v>
      </c>
      <c r="G7816" t="s">
        <v>19</v>
      </c>
      <c r="H7816" s="1">
        <v>35</v>
      </c>
      <c r="I7816" s="1">
        <v>295</v>
      </c>
      <c r="J7816" s="1">
        <v>10325</v>
      </c>
      <c r="K7816" s="2">
        <v>4336.5</v>
      </c>
      <c r="L7816">
        <v>0.42</v>
      </c>
      <c r="M7816" t="s">
        <v>23</v>
      </c>
    </row>
    <row r="7817" spans="1:13" x14ac:dyDescent="0.25">
      <c r="A7817" t="s">
        <v>13</v>
      </c>
      <c r="B7817">
        <v>1185732</v>
      </c>
      <c r="C7817" s="6">
        <v>43903</v>
      </c>
      <c r="D7817" t="s">
        <v>14</v>
      </c>
      <c r="E7817" t="s">
        <v>15</v>
      </c>
      <c r="F7817" t="s">
        <v>15</v>
      </c>
      <c r="G7817" t="s">
        <v>20</v>
      </c>
      <c r="H7817" s="1">
        <v>35</v>
      </c>
      <c r="I7817" s="1">
        <v>270</v>
      </c>
      <c r="J7817" s="1">
        <v>9450</v>
      </c>
      <c r="K7817" s="2">
        <v>3496.5</v>
      </c>
      <c r="L7817">
        <v>0.37</v>
      </c>
      <c r="M7817" t="s">
        <v>23</v>
      </c>
    </row>
    <row r="7818" spans="1:13" x14ac:dyDescent="0.25">
      <c r="A7818" t="s">
        <v>13</v>
      </c>
      <c r="B7818">
        <v>1185732</v>
      </c>
      <c r="C7818" s="6">
        <v>43904</v>
      </c>
      <c r="D7818" t="s">
        <v>14</v>
      </c>
      <c r="E7818" t="s">
        <v>15</v>
      </c>
      <c r="F7818" t="s">
        <v>15</v>
      </c>
      <c r="G7818" t="s">
        <v>21</v>
      </c>
      <c r="H7818" s="1">
        <v>46</v>
      </c>
      <c r="I7818" s="1">
        <v>278</v>
      </c>
      <c r="J7818" s="1">
        <v>12788</v>
      </c>
      <c r="K7818" s="2">
        <v>4347.9199999999992</v>
      </c>
      <c r="L7818">
        <v>0.33999999999999997</v>
      </c>
      <c r="M7818" t="s">
        <v>23</v>
      </c>
    </row>
    <row r="7819" spans="1:13" x14ac:dyDescent="0.25">
      <c r="A7819" t="s">
        <v>13</v>
      </c>
      <c r="B7819">
        <v>1185732</v>
      </c>
      <c r="C7819" s="6">
        <v>43905</v>
      </c>
      <c r="D7819" t="s">
        <v>14</v>
      </c>
      <c r="E7819" t="s">
        <v>15</v>
      </c>
      <c r="F7819" t="s">
        <v>15</v>
      </c>
      <c r="G7819" t="s">
        <v>22</v>
      </c>
      <c r="H7819" s="1">
        <v>47</v>
      </c>
      <c r="I7819" s="1">
        <v>352</v>
      </c>
      <c r="J7819" s="1">
        <v>16544</v>
      </c>
      <c r="K7819" s="2">
        <v>4466.88</v>
      </c>
      <c r="L7819">
        <v>0.27</v>
      </c>
      <c r="M7819" t="s">
        <v>23</v>
      </c>
    </row>
    <row r="7820" spans="1:13" x14ac:dyDescent="0.25">
      <c r="A7820" t="s">
        <v>13</v>
      </c>
      <c r="B7820">
        <v>1185732</v>
      </c>
      <c r="C7820" s="6">
        <v>43906</v>
      </c>
      <c r="D7820" t="s">
        <v>14</v>
      </c>
      <c r="E7820" t="s">
        <v>15</v>
      </c>
      <c r="F7820" t="s">
        <v>15</v>
      </c>
      <c r="G7820" t="s">
        <v>16</v>
      </c>
      <c r="H7820" s="1">
        <v>41</v>
      </c>
      <c r="I7820" s="1">
        <v>375</v>
      </c>
      <c r="J7820" s="1">
        <v>15375</v>
      </c>
      <c r="K7820" s="2">
        <v>7995</v>
      </c>
      <c r="L7820">
        <v>0.52</v>
      </c>
      <c r="M7820" t="s">
        <v>23</v>
      </c>
    </row>
    <row r="7821" spans="1:13" x14ac:dyDescent="0.25">
      <c r="A7821" t="s">
        <v>13</v>
      </c>
      <c r="B7821">
        <v>1185732</v>
      </c>
      <c r="C7821" s="6">
        <v>43907</v>
      </c>
      <c r="D7821" t="s">
        <v>14</v>
      </c>
      <c r="E7821" t="s">
        <v>15</v>
      </c>
      <c r="F7821" t="s">
        <v>15</v>
      </c>
      <c r="G7821" t="s">
        <v>18</v>
      </c>
      <c r="H7821" s="1">
        <v>37</v>
      </c>
      <c r="I7821" s="1">
        <v>359</v>
      </c>
      <c r="J7821" s="1">
        <v>13283</v>
      </c>
      <c r="K7821" s="2">
        <v>4516.2199999999993</v>
      </c>
      <c r="L7821">
        <v>0.33999999999999997</v>
      </c>
      <c r="M7821" t="s">
        <v>23</v>
      </c>
    </row>
    <row r="7822" spans="1:13" x14ac:dyDescent="0.25">
      <c r="A7822" t="s">
        <v>13</v>
      </c>
      <c r="B7822">
        <v>1185732</v>
      </c>
      <c r="C7822" s="6">
        <v>43908</v>
      </c>
      <c r="D7822" t="s">
        <v>14</v>
      </c>
      <c r="E7822" t="s">
        <v>15</v>
      </c>
      <c r="F7822" t="s">
        <v>15</v>
      </c>
      <c r="G7822" t="s">
        <v>19</v>
      </c>
      <c r="H7822" s="1">
        <v>37</v>
      </c>
      <c r="I7822" s="1">
        <v>314</v>
      </c>
      <c r="J7822" s="1">
        <v>11618</v>
      </c>
      <c r="K7822" s="2">
        <v>4298.66</v>
      </c>
      <c r="L7822">
        <v>0.37</v>
      </c>
      <c r="M7822" t="s">
        <v>23</v>
      </c>
    </row>
    <row r="7823" spans="1:13" x14ac:dyDescent="0.25">
      <c r="A7823" t="s">
        <v>13</v>
      </c>
      <c r="B7823">
        <v>1185732</v>
      </c>
      <c r="C7823" s="6">
        <v>43921</v>
      </c>
      <c r="D7823" t="s">
        <v>14</v>
      </c>
      <c r="E7823" t="s">
        <v>15</v>
      </c>
      <c r="F7823" t="s">
        <v>15</v>
      </c>
      <c r="G7823" t="s">
        <v>20</v>
      </c>
      <c r="H7823" s="1">
        <v>40</v>
      </c>
      <c r="I7823" s="1">
        <v>324</v>
      </c>
      <c r="J7823" s="1">
        <v>12960</v>
      </c>
      <c r="K7823" s="2">
        <v>5184</v>
      </c>
      <c r="L7823">
        <v>0.39999999999999997</v>
      </c>
      <c r="M7823" t="s">
        <v>23</v>
      </c>
    </row>
    <row r="7824" spans="1:13" x14ac:dyDescent="0.25">
      <c r="A7824" t="s">
        <v>24</v>
      </c>
      <c r="B7824">
        <v>1185732</v>
      </c>
      <c r="C7824" s="6">
        <v>43938</v>
      </c>
      <c r="D7824" t="s">
        <v>14</v>
      </c>
      <c r="E7824" t="s">
        <v>15</v>
      </c>
      <c r="F7824" t="s">
        <v>15</v>
      </c>
      <c r="G7824" t="s">
        <v>21</v>
      </c>
      <c r="H7824" s="1">
        <v>43</v>
      </c>
      <c r="I7824" s="1">
        <v>279</v>
      </c>
      <c r="J7824" s="1">
        <v>11997</v>
      </c>
      <c r="K7824" s="2">
        <v>3959.0099999999993</v>
      </c>
      <c r="L7824">
        <v>0.32999999999999996</v>
      </c>
      <c r="M7824" t="s">
        <v>23</v>
      </c>
    </row>
    <row r="7825" spans="1:13" x14ac:dyDescent="0.25">
      <c r="A7825" t="s">
        <v>24</v>
      </c>
      <c r="B7825">
        <v>1185732</v>
      </c>
      <c r="C7825" s="6">
        <v>43939</v>
      </c>
      <c r="D7825" t="s">
        <v>14</v>
      </c>
      <c r="E7825" t="s">
        <v>15</v>
      </c>
      <c r="F7825" t="s">
        <v>15</v>
      </c>
      <c r="G7825" t="s">
        <v>22</v>
      </c>
      <c r="H7825" s="1">
        <v>48</v>
      </c>
      <c r="I7825" s="1">
        <v>355</v>
      </c>
      <c r="J7825" s="1">
        <v>17040</v>
      </c>
      <c r="K7825" s="2">
        <v>5112</v>
      </c>
      <c r="L7825">
        <v>0.3</v>
      </c>
      <c r="M7825" t="s">
        <v>23</v>
      </c>
    </row>
    <row r="7826" spans="1:13" x14ac:dyDescent="0.25">
      <c r="A7826" t="s">
        <v>24</v>
      </c>
      <c r="B7826">
        <v>1185732</v>
      </c>
      <c r="C7826" s="6">
        <v>43940</v>
      </c>
      <c r="D7826" t="s">
        <v>14</v>
      </c>
      <c r="E7826" t="s">
        <v>15</v>
      </c>
      <c r="F7826" t="s">
        <v>15</v>
      </c>
      <c r="G7826" t="s">
        <v>16</v>
      </c>
      <c r="H7826" s="1">
        <v>39</v>
      </c>
      <c r="I7826" s="1">
        <v>408</v>
      </c>
      <c r="J7826" s="1">
        <v>15912</v>
      </c>
      <c r="K7826" s="2">
        <v>8751.6</v>
      </c>
      <c r="L7826">
        <v>0.55000000000000004</v>
      </c>
      <c r="M7826" t="s">
        <v>23</v>
      </c>
    </row>
    <row r="7827" spans="1:13" x14ac:dyDescent="0.25">
      <c r="A7827" t="s">
        <v>24</v>
      </c>
      <c r="B7827">
        <v>1185732</v>
      </c>
      <c r="C7827" s="6">
        <v>43941</v>
      </c>
      <c r="D7827" t="s">
        <v>14</v>
      </c>
      <c r="E7827" t="s">
        <v>15</v>
      </c>
      <c r="F7827" t="s">
        <v>15</v>
      </c>
      <c r="G7827" t="s">
        <v>18</v>
      </c>
      <c r="H7827" s="1">
        <v>43</v>
      </c>
      <c r="I7827" s="1">
        <v>350</v>
      </c>
      <c r="J7827" s="1">
        <v>15050</v>
      </c>
      <c r="K7827" s="2">
        <v>4966.4999999999991</v>
      </c>
      <c r="L7827">
        <v>0.32999999999999996</v>
      </c>
      <c r="M7827" t="s">
        <v>23</v>
      </c>
    </row>
    <row r="7828" spans="1:13" x14ac:dyDescent="0.25">
      <c r="A7828" t="s">
        <v>24</v>
      </c>
      <c r="B7828">
        <v>1185732</v>
      </c>
      <c r="C7828" s="6">
        <v>43942</v>
      </c>
      <c r="D7828" t="s">
        <v>14</v>
      </c>
      <c r="E7828" t="s">
        <v>15</v>
      </c>
      <c r="F7828" t="s">
        <v>15</v>
      </c>
      <c r="G7828" t="s">
        <v>19</v>
      </c>
      <c r="H7828" s="1">
        <v>36</v>
      </c>
      <c r="I7828" s="1">
        <v>315</v>
      </c>
      <c r="J7828" s="1">
        <v>11340</v>
      </c>
      <c r="K7828" s="2">
        <v>4422.5999999999995</v>
      </c>
      <c r="L7828">
        <v>0.38999999999999996</v>
      </c>
      <c r="M7828" t="s">
        <v>23</v>
      </c>
    </row>
    <row r="7829" spans="1:13" x14ac:dyDescent="0.25">
      <c r="A7829" t="s">
        <v>24</v>
      </c>
      <c r="B7829">
        <v>1185732</v>
      </c>
      <c r="C7829" s="6">
        <v>43943</v>
      </c>
      <c r="D7829" t="s">
        <v>14</v>
      </c>
      <c r="E7829" t="s">
        <v>15</v>
      </c>
      <c r="F7829" t="s">
        <v>15</v>
      </c>
      <c r="G7829" t="s">
        <v>20</v>
      </c>
      <c r="H7829" s="1">
        <v>34</v>
      </c>
      <c r="I7829" s="1">
        <v>306</v>
      </c>
      <c r="J7829" s="1">
        <v>10404</v>
      </c>
      <c r="K7829" s="2">
        <v>4057.5599999999995</v>
      </c>
      <c r="L7829">
        <v>0.38999999999999996</v>
      </c>
      <c r="M7829" t="s">
        <v>23</v>
      </c>
    </row>
    <row r="7830" spans="1:13" x14ac:dyDescent="0.25">
      <c r="A7830" t="s">
        <v>24</v>
      </c>
      <c r="B7830">
        <v>1185732</v>
      </c>
      <c r="C7830" s="6">
        <v>43944</v>
      </c>
      <c r="D7830" t="s">
        <v>14</v>
      </c>
      <c r="E7830" t="s">
        <v>15</v>
      </c>
      <c r="F7830" t="s">
        <v>15</v>
      </c>
      <c r="G7830" t="s">
        <v>21</v>
      </c>
      <c r="H7830" s="1">
        <v>44</v>
      </c>
      <c r="I7830" s="1">
        <v>315</v>
      </c>
      <c r="J7830" s="1">
        <v>13860</v>
      </c>
      <c r="K7830" s="2">
        <v>5128.2</v>
      </c>
      <c r="L7830">
        <v>0.37</v>
      </c>
      <c r="M7830" t="s">
        <v>23</v>
      </c>
    </row>
    <row r="7831" spans="1:13" x14ac:dyDescent="0.25">
      <c r="A7831" t="s">
        <v>24</v>
      </c>
      <c r="B7831">
        <v>1185732</v>
      </c>
      <c r="C7831" s="6">
        <v>43945</v>
      </c>
      <c r="D7831" t="s">
        <v>14</v>
      </c>
      <c r="E7831" t="s">
        <v>15</v>
      </c>
      <c r="F7831" t="s">
        <v>15</v>
      </c>
      <c r="G7831" t="s">
        <v>22</v>
      </c>
      <c r="H7831" s="1">
        <v>45</v>
      </c>
      <c r="I7831" s="1">
        <v>350</v>
      </c>
      <c r="J7831" s="1">
        <v>15750</v>
      </c>
      <c r="K7831" s="2">
        <v>4725</v>
      </c>
      <c r="L7831">
        <v>0.3</v>
      </c>
      <c r="M7831" t="s">
        <v>23</v>
      </c>
    </row>
    <row r="7832" spans="1:13" x14ac:dyDescent="0.25">
      <c r="A7832" t="s">
        <v>24</v>
      </c>
      <c r="B7832">
        <v>1185732</v>
      </c>
      <c r="C7832" s="6">
        <v>43946</v>
      </c>
      <c r="D7832" t="s">
        <v>14</v>
      </c>
      <c r="E7832" t="s">
        <v>15</v>
      </c>
      <c r="F7832" t="s">
        <v>15</v>
      </c>
      <c r="G7832" t="s">
        <v>21</v>
      </c>
      <c r="H7832" s="1">
        <v>51</v>
      </c>
      <c r="I7832" s="1">
        <v>289</v>
      </c>
      <c r="J7832" s="1">
        <v>14739</v>
      </c>
      <c r="K7832" s="2">
        <v>4716.4800000000005</v>
      </c>
      <c r="L7832">
        <v>0.32</v>
      </c>
      <c r="M7832" t="s">
        <v>23</v>
      </c>
    </row>
    <row r="7833" spans="1:13" x14ac:dyDescent="0.25">
      <c r="A7833" t="s">
        <v>24</v>
      </c>
      <c r="B7833">
        <v>1185732</v>
      </c>
      <c r="C7833" s="6">
        <v>43947</v>
      </c>
      <c r="D7833" t="s">
        <v>14</v>
      </c>
      <c r="E7833" t="s">
        <v>15</v>
      </c>
      <c r="F7833" t="s">
        <v>15</v>
      </c>
      <c r="G7833" t="s">
        <v>22</v>
      </c>
      <c r="H7833" s="1">
        <v>50</v>
      </c>
      <c r="I7833" s="1">
        <v>330</v>
      </c>
      <c r="J7833" s="1">
        <v>16500</v>
      </c>
      <c r="K7833" s="2">
        <v>4620</v>
      </c>
      <c r="L7833">
        <v>0.28000000000000003</v>
      </c>
      <c r="M7833" t="s">
        <v>23</v>
      </c>
    </row>
    <row r="7834" spans="1:13" x14ac:dyDescent="0.25">
      <c r="A7834" t="s">
        <v>24</v>
      </c>
      <c r="B7834">
        <v>1185732</v>
      </c>
      <c r="C7834" s="6">
        <v>43948</v>
      </c>
      <c r="D7834" t="s">
        <v>14</v>
      </c>
      <c r="E7834" t="s">
        <v>15</v>
      </c>
      <c r="F7834" t="s">
        <v>15</v>
      </c>
      <c r="G7834" t="s">
        <v>16</v>
      </c>
      <c r="H7834" s="1">
        <v>46</v>
      </c>
      <c r="I7834" s="1">
        <v>403</v>
      </c>
      <c r="J7834" s="1">
        <v>18538</v>
      </c>
      <c r="K7834" s="2">
        <v>10381.280000000001</v>
      </c>
      <c r="L7834">
        <v>0.56000000000000005</v>
      </c>
      <c r="M7834" t="s">
        <v>23</v>
      </c>
    </row>
    <row r="7835" spans="1:13" x14ac:dyDescent="0.25">
      <c r="A7835" t="s">
        <v>24</v>
      </c>
      <c r="B7835">
        <v>1185732</v>
      </c>
      <c r="C7835" s="6">
        <v>43949</v>
      </c>
      <c r="D7835" t="s">
        <v>14</v>
      </c>
      <c r="E7835" t="s">
        <v>15</v>
      </c>
      <c r="F7835" t="s">
        <v>15</v>
      </c>
      <c r="G7835" t="s">
        <v>18</v>
      </c>
      <c r="H7835" s="1">
        <v>40</v>
      </c>
      <c r="I7835" s="1">
        <v>312</v>
      </c>
      <c r="J7835" s="1">
        <v>12480</v>
      </c>
      <c r="K7835" s="2">
        <v>4492.8</v>
      </c>
      <c r="L7835">
        <v>0.36</v>
      </c>
      <c r="M7835" t="s">
        <v>23</v>
      </c>
    </row>
    <row r="7836" spans="1:13" x14ac:dyDescent="0.25">
      <c r="A7836" t="s">
        <v>24</v>
      </c>
      <c r="B7836">
        <v>1185732</v>
      </c>
      <c r="C7836" s="6">
        <v>43950</v>
      </c>
      <c r="D7836" t="s">
        <v>14</v>
      </c>
      <c r="E7836" t="s">
        <v>15</v>
      </c>
      <c r="F7836" t="s">
        <v>15</v>
      </c>
      <c r="G7836" t="s">
        <v>19</v>
      </c>
      <c r="H7836" s="1">
        <v>43</v>
      </c>
      <c r="I7836" s="1">
        <v>294</v>
      </c>
      <c r="J7836" s="1">
        <v>12642</v>
      </c>
      <c r="K7836" s="2">
        <v>5309.6399999999994</v>
      </c>
      <c r="L7836">
        <v>0.42</v>
      </c>
      <c r="M7836" t="s">
        <v>23</v>
      </c>
    </row>
    <row r="7837" spans="1:13" x14ac:dyDescent="0.25">
      <c r="A7837" t="s">
        <v>24</v>
      </c>
      <c r="B7837">
        <v>1185732</v>
      </c>
      <c r="C7837" s="6">
        <v>43951</v>
      </c>
      <c r="D7837" t="s">
        <v>14</v>
      </c>
      <c r="E7837" t="s">
        <v>15</v>
      </c>
      <c r="F7837" t="s">
        <v>15</v>
      </c>
      <c r="G7837" t="s">
        <v>20</v>
      </c>
      <c r="H7837" s="1">
        <v>41</v>
      </c>
      <c r="I7837" s="1">
        <v>270</v>
      </c>
      <c r="J7837" s="1">
        <v>11070</v>
      </c>
      <c r="K7837" s="2">
        <v>4095.9</v>
      </c>
      <c r="L7837">
        <v>0.37</v>
      </c>
      <c r="M7837" t="s">
        <v>23</v>
      </c>
    </row>
    <row r="7838" spans="1:13" x14ac:dyDescent="0.25">
      <c r="A7838" t="s">
        <v>24</v>
      </c>
      <c r="B7838">
        <v>1185732</v>
      </c>
      <c r="C7838" s="6">
        <v>43952</v>
      </c>
      <c r="D7838" t="s">
        <v>14</v>
      </c>
      <c r="E7838" t="s">
        <v>15</v>
      </c>
      <c r="F7838" t="s">
        <v>15</v>
      </c>
      <c r="G7838" t="s">
        <v>21</v>
      </c>
      <c r="H7838" s="1">
        <v>47</v>
      </c>
      <c r="I7838" s="1">
        <v>280</v>
      </c>
      <c r="J7838" s="1">
        <v>13160</v>
      </c>
      <c r="K7838" s="2">
        <v>4737.5999999999995</v>
      </c>
      <c r="L7838">
        <v>0.36</v>
      </c>
      <c r="M7838" t="s">
        <v>23</v>
      </c>
    </row>
    <row r="7839" spans="1:13" x14ac:dyDescent="0.25">
      <c r="A7839" t="s">
        <v>24</v>
      </c>
      <c r="B7839">
        <v>1185732</v>
      </c>
      <c r="C7839" s="6">
        <v>43953</v>
      </c>
      <c r="D7839" t="s">
        <v>14</v>
      </c>
      <c r="E7839" t="s">
        <v>15</v>
      </c>
      <c r="F7839" t="s">
        <v>15</v>
      </c>
      <c r="G7839" t="s">
        <v>22</v>
      </c>
      <c r="H7839" s="1">
        <v>53</v>
      </c>
      <c r="I7839" s="1">
        <v>322</v>
      </c>
      <c r="J7839" s="1">
        <v>17066</v>
      </c>
      <c r="K7839" s="2">
        <v>4778.4800000000005</v>
      </c>
      <c r="L7839">
        <v>0.28000000000000003</v>
      </c>
      <c r="M7839" t="s">
        <v>23</v>
      </c>
    </row>
    <row r="7840" spans="1:13" x14ac:dyDescent="0.25">
      <c r="A7840" t="s">
        <v>24</v>
      </c>
      <c r="B7840">
        <v>1185732</v>
      </c>
      <c r="C7840" s="6">
        <v>43954</v>
      </c>
      <c r="D7840" t="s">
        <v>14</v>
      </c>
      <c r="E7840" t="s">
        <v>15</v>
      </c>
      <c r="F7840" t="s">
        <v>15</v>
      </c>
      <c r="G7840" t="s">
        <v>16</v>
      </c>
      <c r="H7840" s="1">
        <v>48</v>
      </c>
      <c r="I7840" s="1">
        <v>420</v>
      </c>
      <c r="J7840" s="1">
        <v>20160</v>
      </c>
      <c r="K7840" s="2">
        <v>11289.6</v>
      </c>
      <c r="L7840">
        <v>0.56000000000000005</v>
      </c>
      <c r="M7840" t="s">
        <v>23</v>
      </c>
    </row>
    <row r="7841" spans="1:13" x14ac:dyDescent="0.25">
      <c r="A7841" t="s">
        <v>24</v>
      </c>
      <c r="B7841">
        <v>1185732</v>
      </c>
      <c r="C7841" s="6">
        <v>43955</v>
      </c>
      <c r="D7841" t="s">
        <v>14</v>
      </c>
      <c r="E7841" t="s">
        <v>15</v>
      </c>
      <c r="F7841" t="s">
        <v>15</v>
      </c>
      <c r="G7841" t="s">
        <v>18</v>
      </c>
      <c r="H7841" s="1">
        <v>43</v>
      </c>
      <c r="I7841" s="1">
        <v>310</v>
      </c>
      <c r="J7841" s="1">
        <v>13330</v>
      </c>
      <c r="K7841" s="2">
        <v>4665.5</v>
      </c>
      <c r="L7841">
        <v>0.35</v>
      </c>
      <c r="M7841" t="s">
        <v>23</v>
      </c>
    </row>
    <row r="7842" spans="1:13" x14ac:dyDescent="0.25">
      <c r="A7842" t="s">
        <v>24</v>
      </c>
      <c r="B7842">
        <v>1185732</v>
      </c>
      <c r="C7842" s="6">
        <v>43956</v>
      </c>
      <c r="D7842" t="s">
        <v>14</v>
      </c>
      <c r="E7842" t="s">
        <v>15</v>
      </c>
      <c r="F7842" t="s">
        <v>15</v>
      </c>
      <c r="G7842" t="s">
        <v>19</v>
      </c>
      <c r="H7842" s="1">
        <v>42</v>
      </c>
      <c r="I7842" s="1">
        <v>333</v>
      </c>
      <c r="J7842" s="1">
        <v>13986</v>
      </c>
      <c r="K7842" s="2">
        <v>5594.4</v>
      </c>
      <c r="L7842">
        <v>0.39999999999999997</v>
      </c>
      <c r="M7842" t="s">
        <v>23</v>
      </c>
    </row>
    <row r="7843" spans="1:13" x14ac:dyDescent="0.25">
      <c r="A7843" t="s">
        <v>24</v>
      </c>
      <c r="B7843">
        <v>1185732</v>
      </c>
      <c r="C7843" s="6">
        <v>43957</v>
      </c>
      <c r="D7843" t="s">
        <v>14</v>
      </c>
      <c r="E7843" t="s">
        <v>15</v>
      </c>
      <c r="F7843" t="s">
        <v>15</v>
      </c>
      <c r="G7843" t="s">
        <v>20</v>
      </c>
      <c r="H7843" s="1">
        <v>41</v>
      </c>
      <c r="I7843" s="1">
        <v>306</v>
      </c>
      <c r="J7843" s="1">
        <v>12546</v>
      </c>
      <c r="K7843" s="2">
        <v>5018.3999999999996</v>
      </c>
      <c r="L7843">
        <v>0.39999999999999997</v>
      </c>
      <c r="M7843" t="s">
        <v>23</v>
      </c>
    </row>
    <row r="7844" spans="1:13" x14ac:dyDescent="0.25">
      <c r="A7844" t="s">
        <v>24</v>
      </c>
      <c r="B7844">
        <v>1185732</v>
      </c>
      <c r="C7844" s="6">
        <v>43958</v>
      </c>
      <c r="D7844" t="s">
        <v>14</v>
      </c>
      <c r="E7844" t="s">
        <v>15</v>
      </c>
      <c r="F7844" t="s">
        <v>15</v>
      </c>
      <c r="G7844" t="s">
        <v>21</v>
      </c>
      <c r="H7844" s="1">
        <v>48</v>
      </c>
      <c r="I7844" s="1">
        <v>279</v>
      </c>
      <c r="J7844" s="1">
        <v>13392</v>
      </c>
      <c r="K7844" s="2">
        <v>4955.04</v>
      </c>
      <c r="L7844">
        <v>0.37</v>
      </c>
      <c r="M7844" t="s">
        <v>23</v>
      </c>
    </row>
    <row r="7845" spans="1:13" x14ac:dyDescent="0.25">
      <c r="A7845" t="s">
        <v>24</v>
      </c>
      <c r="B7845">
        <v>1185732</v>
      </c>
      <c r="C7845" s="6">
        <v>44030</v>
      </c>
      <c r="D7845" t="s">
        <v>14</v>
      </c>
      <c r="E7845" t="s">
        <v>15</v>
      </c>
      <c r="F7845" t="s">
        <v>15</v>
      </c>
      <c r="G7845" t="s">
        <v>22</v>
      </c>
      <c r="H7845" s="1">
        <v>48</v>
      </c>
      <c r="I7845" s="1">
        <v>340</v>
      </c>
      <c r="J7845" s="1">
        <v>16320</v>
      </c>
      <c r="K7845" s="2">
        <v>4896</v>
      </c>
      <c r="L7845">
        <v>0.3</v>
      </c>
      <c r="M7845" t="s">
        <v>23</v>
      </c>
    </row>
    <row r="7846" spans="1:13" x14ac:dyDescent="0.25">
      <c r="A7846" t="s">
        <v>25</v>
      </c>
      <c r="B7846">
        <v>1197831</v>
      </c>
      <c r="C7846" s="6">
        <v>44031</v>
      </c>
      <c r="D7846" t="s">
        <v>14</v>
      </c>
      <c r="E7846" t="s">
        <v>15</v>
      </c>
      <c r="F7846" t="s">
        <v>15</v>
      </c>
      <c r="G7846" t="s">
        <v>16</v>
      </c>
      <c r="H7846" s="1">
        <v>20</v>
      </c>
      <c r="I7846" s="1">
        <v>270</v>
      </c>
      <c r="J7846" s="1">
        <v>5400</v>
      </c>
      <c r="K7846" s="2">
        <v>2105.9999999999995</v>
      </c>
      <c r="L7846">
        <v>0.38999999999999996</v>
      </c>
      <c r="M7846" t="s">
        <v>23</v>
      </c>
    </row>
    <row r="7847" spans="1:13" x14ac:dyDescent="0.25">
      <c r="A7847" t="s">
        <v>25</v>
      </c>
      <c r="B7847">
        <v>1197831</v>
      </c>
      <c r="C7847" s="6">
        <v>44032</v>
      </c>
      <c r="D7847" t="s">
        <v>14</v>
      </c>
      <c r="E7847" t="s">
        <v>15</v>
      </c>
      <c r="F7847" t="s">
        <v>15</v>
      </c>
      <c r="G7847" t="s">
        <v>18</v>
      </c>
      <c r="H7847" s="1">
        <v>26</v>
      </c>
      <c r="I7847" s="1">
        <v>270</v>
      </c>
      <c r="J7847" s="1">
        <v>7020</v>
      </c>
      <c r="K7847" s="2">
        <v>2597.4</v>
      </c>
      <c r="L7847">
        <v>0.37</v>
      </c>
      <c r="M7847" t="s">
        <v>23</v>
      </c>
    </row>
    <row r="7848" spans="1:13" x14ac:dyDescent="0.25">
      <c r="A7848" t="s">
        <v>25</v>
      </c>
      <c r="B7848">
        <v>1197831</v>
      </c>
      <c r="C7848" s="6">
        <v>44033</v>
      </c>
      <c r="D7848" t="s">
        <v>14</v>
      </c>
      <c r="E7848" t="s">
        <v>15</v>
      </c>
      <c r="F7848" t="s">
        <v>15</v>
      </c>
      <c r="G7848" t="s">
        <v>19</v>
      </c>
      <c r="H7848" s="1">
        <v>27</v>
      </c>
      <c r="I7848" s="1">
        <v>238</v>
      </c>
      <c r="J7848" s="1">
        <v>6426</v>
      </c>
      <c r="K7848" s="2">
        <v>2506.14</v>
      </c>
      <c r="L7848">
        <v>0.38999999999999996</v>
      </c>
      <c r="M7848" t="s">
        <v>23</v>
      </c>
    </row>
    <row r="7849" spans="1:13" x14ac:dyDescent="0.25">
      <c r="A7849" t="s">
        <v>25</v>
      </c>
      <c r="B7849">
        <v>1197831</v>
      </c>
      <c r="C7849" s="6">
        <v>44034</v>
      </c>
      <c r="D7849" t="s">
        <v>14</v>
      </c>
      <c r="E7849" t="s">
        <v>15</v>
      </c>
      <c r="F7849" t="s">
        <v>15</v>
      </c>
      <c r="G7849" t="s">
        <v>20</v>
      </c>
      <c r="H7849" s="1">
        <v>27</v>
      </c>
      <c r="I7849" s="1">
        <v>210</v>
      </c>
      <c r="J7849" s="1">
        <v>5670</v>
      </c>
      <c r="K7849" s="2">
        <v>2948.4</v>
      </c>
      <c r="L7849">
        <v>0.52</v>
      </c>
      <c r="M7849" t="s">
        <v>23</v>
      </c>
    </row>
    <row r="7850" spans="1:13" x14ac:dyDescent="0.25">
      <c r="A7850" t="s">
        <v>25</v>
      </c>
      <c r="B7850">
        <v>1197831</v>
      </c>
      <c r="C7850" s="6">
        <v>44035</v>
      </c>
      <c r="D7850" t="s">
        <v>26</v>
      </c>
      <c r="E7850" t="s">
        <v>27</v>
      </c>
      <c r="F7850" t="s">
        <v>28</v>
      </c>
      <c r="G7850" t="s">
        <v>21</v>
      </c>
      <c r="H7850" s="1">
        <v>26</v>
      </c>
      <c r="I7850" s="1">
        <v>176</v>
      </c>
      <c r="J7850" s="1">
        <v>4576</v>
      </c>
      <c r="K7850" s="2">
        <v>1555.84</v>
      </c>
      <c r="L7850">
        <v>0.33999999999999997</v>
      </c>
      <c r="M7850" t="s">
        <v>23</v>
      </c>
    </row>
    <row r="7851" spans="1:13" x14ac:dyDescent="0.25">
      <c r="A7851" t="s">
        <v>25</v>
      </c>
      <c r="B7851">
        <v>1197831</v>
      </c>
      <c r="C7851" s="6">
        <v>44036</v>
      </c>
      <c r="D7851" t="s">
        <v>26</v>
      </c>
      <c r="E7851" t="s">
        <v>27</v>
      </c>
      <c r="F7851" t="s">
        <v>28</v>
      </c>
      <c r="G7851" t="s">
        <v>22</v>
      </c>
      <c r="H7851" s="1">
        <v>25</v>
      </c>
      <c r="I7851" s="1">
        <v>224</v>
      </c>
      <c r="J7851" s="1">
        <v>5600</v>
      </c>
      <c r="K7851" s="2">
        <v>3136.0000000000005</v>
      </c>
      <c r="L7851">
        <v>0.56000000000000005</v>
      </c>
      <c r="M7851" t="s">
        <v>23</v>
      </c>
    </row>
    <row r="7852" spans="1:13" x14ac:dyDescent="0.25">
      <c r="A7852" t="s">
        <v>25</v>
      </c>
      <c r="B7852">
        <v>1197831</v>
      </c>
      <c r="C7852" s="6">
        <v>44037</v>
      </c>
      <c r="D7852" t="s">
        <v>26</v>
      </c>
      <c r="E7852" t="s">
        <v>27</v>
      </c>
      <c r="F7852" t="s">
        <v>28</v>
      </c>
      <c r="G7852" t="s">
        <v>16</v>
      </c>
      <c r="H7852" s="1">
        <v>20</v>
      </c>
      <c r="I7852" s="1">
        <v>255</v>
      </c>
      <c r="J7852" s="1">
        <v>5100</v>
      </c>
      <c r="K7852" s="2">
        <v>2091</v>
      </c>
      <c r="L7852">
        <v>0.41</v>
      </c>
      <c r="M7852" t="s">
        <v>23</v>
      </c>
    </row>
    <row r="7853" spans="1:13" x14ac:dyDescent="0.25">
      <c r="A7853" t="s">
        <v>25</v>
      </c>
      <c r="B7853">
        <v>1197831</v>
      </c>
      <c r="C7853" s="6">
        <v>44038</v>
      </c>
      <c r="D7853" t="s">
        <v>26</v>
      </c>
      <c r="E7853" t="s">
        <v>27</v>
      </c>
      <c r="F7853" t="s">
        <v>28</v>
      </c>
      <c r="G7853" t="s">
        <v>18</v>
      </c>
      <c r="H7853" s="1">
        <v>23</v>
      </c>
      <c r="I7853" s="1">
        <v>289</v>
      </c>
      <c r="J7853" s="1">
        <v>6647</v>
      </c>
      <c r="K7853" s="2">
        <v>2791.74</v>
      </c>
      <c r="L7853">
        <v>0.42</v>
      </c>
      <c r="M7853" t="s">
        <v>23</v>
      </c>
    </row>
    <row r="7854" spans="1:13" x14ac:dyDescent="0.25">
      <c r="A7854" t="s">
        <v>25</v>
      </c>
      <c r="B7854">
        <v>1197831</v>
      </c>
      <c r="C7854" s="6">
        <v>44039</v>
      </c>
      <c r="D7854" t="s">
        <v>26</v>
      </c>
      <c r="E7854" t="s">
        <v>27</v>
      </c>
      <c r="F7854" t="s">
        <v>28</v>
      </c>
      <c r="G7854" t="s">
        <v>19</v>
      </c>
      <c r="H7854" s="1">
        <v>27</v>
      </c>
      <c r="I7854" s="1">
        <v>236</v>
      </c>
      <c r="J7854" s="1">
        <v>6372</v>
      </c>
      <c r="K7854" s="2">
        <v>2612.52</v>
      </c>
      <c r="L7854">
        <v>0.41</v>
      </c>
      <c r="M7854" t="s">
        <v>23</v>
      </c>
    </row>
    <row r="7855" spans="1:13" x14ac:dyDescent="0.25">
      <c r="A7855" t="s">
        <v>25</v>
      </c>
      <c r="B7855">
        <v>1197831</v>
      </c>
      <c r="C7855" s="6">
        <v>44040</v>
      </c>
      <c r="D7855" t="s">
        <v>26</v>
      </c>
      <c r="E7855" t="s">
        <v>27</v>
      </c>
      <c r="F7855" t="s">
        <v>28</v>
      </c>
      <c r="G7855" t="s">
        <v>20</v>
      </c>
      <c r="H7855" s="1">
        <v>26</v>
      </c>
      <c r="I7855" s="1">
        <v>213</v>
      </c>
      <c r="J7855" s="1">
        <v>5538</v>
      </c>
      <c r="K7855" s="2">
        <v>2769</v>
      </c>
      <c r="L7855">
        <v>0.5</v>
      </c>
      <c r="M7855" t="s">
        <v>23</v>
      </c>
    </row>
    <row r="7856" spans="1:13" x14ac:dyDescent="0.25">
      <c r="A7856" t="s">
        <v>25</v>
      </c>
      <c r="B7856">
        <v>1197831</v>
      </c>
      <c r="C7856" s="6">
        <v>44041</v>
      </c>
      <c r="D7856" t="s">
        <v>26</v>
      </c>
      <c r="E7856" t="s">
        <v>27</v>
      </c>
      <c r="F7856" t="s">
        <v>28</v>
      </c>
      <c r="G7856" t="s">
        <v>21</v>
      </c>
      <c r="H7856" s="1">
        <v>28</v>
      </c>
      <c r="I7856" s="1">
        <v>160</v>
      </c>
      <c r="J7856" s="1">
        <v>4480</v>
      </c>
      <c r="K7856" s="2">
        <v>1478.3999999999999</v>
      </c>
      <c r="L7856">
        <v>0.32999999999999996</v>
      </c>
      <c r="M7856" t="s">
        <v>23</v>
      </c>
    </row>
    <row r="7857" spans="1:13" x14ac:dyDescent="0.25">
      <c r="A7857" t="s">
        <v>25</v>
      </c>
      <c r="B7857">
        <v>1197831</v>
      </c>
      <c r="C7857" s="6">
        <v>44042</v>
      </c>
      <c r="D7857" t="s">
        <v>26</v>
      </c>
      <c r="E7857" t="s">
        <v>27</v>
      </c>
      <c r="F7857" t="s">
        <v>28</v>
      </c>
      <c r="G7857" t="s">
        <v>22</v>
      </c>
      <c r="H7857" s="1">
        <v>26</v>
      </c>
      <c r="I7857" s="1">
        <v>231</v>
      </c>
      <c r="J7857" s="1">
        <v>6006</v>
      </c>
      <c r="K7857" s="2">
        <v>3303.3</v>
      </c>
      <c r="L7857">
        <v>0.55000000000000004</v>
      </c>
      <c r="M7857" t="s">
        <v>23</v>
      </c>
    </row>
    <row r="7858" spans="1:13" x14ac:dyDescent="0.25">
      <c r="A7858" t="s">
        <v>25</v>
      </c>
      <c r="B7858">
        <v>1197831</v>
      </c>
      <c r="C7858" s="6">
        <v>44043</v>
      </c>
      <c r="D7858" t="s">
        <v>26</v>
      </c>
      <c r="E7858" t="s">
        <v>27</v>
      </c>
      <c r="F7858" t="s">
        <v>28</v>
      </c>
      <c r="G7858" t="s">
        <v>16</v>
      </c>
      <c r="H7858" s="1">
        <v>20</v>
      </c>
      <c r="I7858" s="1">
        <v>306</v>
      </c>
      <c r="J7858" s="1">
        <v>6120</v>
      </c>
      <c r="K7858" s="2">
        <v>2570.4</v>
      </c>
      <c r="L7858">
        <v>0.42</v>
      </c>
      <c r="M7858" t="s">
        <v>23</v>
      </c>
    </row>
    <row r="7859" spans="1:13" x14ac:dyDescent="0.25">
      <c r="A7859" t="s">
        <v>25</v>
      </c>
      <c r="B7859">
        <v>1197831</v>
      </c>
      <c r="C7859" s="6">
        <v>44044</v>
      </c>
      <c r="D7859" t="s">
        <v>26</v>
      </c>
      <c r="E7859" t="s">
        <v>27</v>
      </c>
      <c r="F7859" t="s">
        <v>28</v>
      </c>
      <c r="G7859" t="s">
        <v>18</v>
      </c>
      <c r="H7859" s="1">
        <v>30</v>
      </c>
      <c r="I7859" s="1">
        <v>263</v>
      </c>
      <c r="J7859" s="1">
        <v>7890</v>
      </c>
      <c r="K7859" s="2">
        <v>3077.0999999999995</v>
      </c>
      <c r="L7859">
        <v>0.38999999999999996</v>
      </c>
      <c r="M7859" t="s">
        <v>23</v>
      </c>
    </row>
    <row r="7860" spans="1:13" x14ac:dyDescent="0.25">
      <c r="A7860" t="s">
        <v>25</v>
      </c>
      <c r="B7860">
        <v>1197831</v>
      </c>
      <c r="C7860" s="6">
        <v>44045</v>
      </c>
      <c r="D7860" t="s">
        <v>26</v>
      </c>
      <c r="E7860" t="s">
        <v>27</v>
      </c>
      <c r="F7860" t="s">
        <v>28</v>
      </c>
      <c r="G7860" t="s">
        <v>19</v>
      </c>
      <c r="H7860" s="1">
        <v>23</v>
      </c>
      <c r="I7860" s="1">
        <v>224</v>
      </c>
      <c r="J7860" s="1">
        <v>5152</v>
      </c>
      <c r="K7860" s="2">
        <v>2163.84</v>
      </c>
      <c r="L7860">
        <v>0.42</v>
      </c>
      <c r="M7860" t="s">
        <v>23</v>
      </c>
    </row>
    <row r="7861" spans="1:13" x14ac:dyDescent="0.25">
      <c r="A7861" t="s">
        <v>25</v>
      </c>
      <c r="B7861">
        <v>1197831</v>
      </c>
      <c r="C7861" s="6">
        <v>44046</v>
      </c>
      <c r="D7861" t="s">
        <v>26</v>
      </c>
      <c r="E7861" t="s">
        <v>27</v>
      </c>
      <c r="F7861" t="s">
        <v>28</v>
      </c>
      <c r="G7861" t="s">
        <v>20</v>
      </c>
      <c r="H7861" s="1">
        <v>30</v>
      </c>
      <c r="I7861" s="1">
        <v>204</v>
      </c>
      <c r="J7861" s="1">
        <v>6120</v>
      </c>
      <c r="K7861" s="2">
        <v>2937.6</v>
      </c>
      <c r="L7861">
        <v>0.48</v>
      </c>
      <c r="M7861" t="s">
        <v>23</v>
      </c>
    </row>
    <row r="7862" spans="1:13" x14ac:dyDescent="0.25">
      <c r="A7862" t="s">
        <v>25</v>
      </c>
      <c r="B7862">
        <v>1197831</v>
      </c>
      <c r="C7862" s="6">
        <v>44047</v>
      </c>
      <c r="D7862" t="s">
        <v>26</v>
      </c>
      <c r="E7862" t="s">
        <v>27</v>
      </c>
      <c r="F7862" t="s">
        <v>28</v>
      </c>
      <c r="G7862" t="s">
        <v>21</v>
      </c>
      <c r="H7862" s="1">
        <v>35</v>
      </c>
      <c r="I7862" s="1">
        <v>155</v>
      </c>
      <c r="J7862" s="1">
        <v>5425</v>
      </c>
      <c r="K7862" s="2">
        <v>1736</v>
      </c>
      <c r="L7862">
        <v>0.32</v>
      </c>
      <c r="M7862" t="s">
        <v>23</v>
      </c>
    </row>
    <row r="7863" spans="1:13" x14ac:dyDescent="0.25">
      <c r="A7863" t="s">
        <v>25</v>
      </c>
      <c r="B7863">
        <v>1197831</v>
      </c>
      <c r="C7863" s="6">
        <v>44048</v>
      </c>
      <c r="D7863" t="s">
        <v>26</v>
      </c>
      <c r="E7863" t="s">
        <v>27</v>
      </c>
      <c r="F7863" t="s">
        <v>28</v>
      </c>
      <c r="G7863" t="s">
        <v>22</v>
      </c>
      <c r="H7863" s="1">
        <v>29</v>
      </c>
      <c r="I7863" s="1">
        <v>228</v>
      </c>
      <c r="J7863" s="1">
        <v>6612</v>
      </c>
      <c r="K7863" s="2">
        <v>3636.6000000000004</v>
      </c>
      <c r="L7863">
        <v>0.55000000000000004</v>
      </c>
      <c r="M7863" t="s">
        <v>23</v>
      </c>
    </row>
    <row r="7864" spans="1:13" x14ac:dyDescent="0.25">
      <c r="A7864" t="s">
        <v>25</v>
      </c>
      <c r="B7864">
        <v>1197831</v>
      </c>
      <c r="C7864" s="6">
        <v>44049</v>
      </c>
      <c r="D7864" t="s">
        <v>26</v>
      </c>
      <c r="E7864" t="s">
        <v>27</v>
      </c>
      <c r="F7864" t="s">
        <v>28</v>
      </c>
      <c r="G7864" t="s">
        <v>16</v>
      </c>
      <c r="H7864" s="1">
        <v>23</v>
      </c>
      <c r="I7864" s="1">
        <v>306</v>
      </c>
      <c r="J7864" s="1">
        <v>7038</v>
      </c>
      <c r="K7864" s="2">
        <v>2604.06</v>
      </c>
      <c r="L7864">
        <v>0.37</v>
      </c>
      <c r="M7864" t="s">
        <v>23</v>
      </c>
    </row>
    <row r="7865" spans="1:13" x14ac:dyDescent="0.25">
      <c r="A7865" t="s">
        <v>25</v>
      </c>
      <c r="B7865">
        <v>1197831</v>
      </c>
      <c r="C7865" s="6">
        <v>44050</v>
      </c>
      <c r="D7865" t="s">
        <v>26</v>
      </c>
      <c r="E7865" t="s">
        <v>27</v>
      </c>
      <c r="F7865" t="s">
        <v>28</v>
      </c>
      <c r="G7865" t="s">
        <v>18</v>
      </c>
      <c r="H7865" s="1">
        <v>29</v>
      </c>
      <c r="I7865" s="1">
        <v>306</v>
      </c>
      <c r="J7865" s="1">
        <v>8874</v>
      </c>
      <c r="K7865" s="2">
        <v>3638.3399999999997</v>
      </c>
      <c r="L7865">
        <v>0.41</v>
      </c>
      <c r="M7865" t="s">
        <v>23</v>
      </c>
    </row>
    <row r="7866" spans="1:13" x14ac:dyDescent="0.25">
      <c r="A7866" t="s">
        <v>25</v>
      </c>
      <c r="B7866">
        <v>1197831</v>
      </c>
      <c r="C7866" s="6">
        <v>44051</v>
      </c>
      <c r="D7866" t="s">
        <v>26</v>
      </c>
      <c r="E7866" t="s">
        <v>27</v>
      </c>
      <c r="F7866" t="s">
        <v>28</v>
      </c>
      <c r="G7866" t="s">
        <v>19</v>
      </c>
      <c r="H7866" s="1">
        <v>24</v>
      </c>
      <c r="I7866" s="1">
        <v>232</v>
      </c>
      <c r="J7866" s="1">
        <v>5568</v>
      </c>
      <c r="K7866" s="2">
        <v>2060.16</v>
      </c>
      <c r="L7866">
        <v>0.37</v>
      </c>
      <c r="M7866" t="s">
        <v>23</v>
      </c>
    </row>
    <row r="7867" spans="1:13" x14ac:dyDescent="0.25">
      <c r="A7867" t="s">
        <v>25</v>
      </c>
      <c r="B7867">
        <v>1197831</v>
      </c>
      <c r="C7867" s="6">
        <v>44052</v>
      </c>
      <c r="D7867" t="s">
        <v>26</v>
      </c>
      <c r="E7867" t="s">
        <v>27</v>
      </c>
      <c r="F7867" t="s">
        <v>28</v>
      </c>
      <c r="G7867" t="s">
        <v>20</v>
      </c>
      <c r="H7867" s="1">
        <v>28</v>
      </c>
      <c r="I7867" s="1">
        <v>213</v>
      </c>
      <c r="J7867" s="1">
        <v>5964</v>
      </c>
      <c r="K7867" s="2">
        <v>2862.72</v>
      </c>
      <c r="L7867">
        <v>0.48</v>
      </c>
      <c r="M7867" t="s">
        <v>23</v>
      </c>
    </row>
    <row r="7868" spans="1:13" x14ac:dyDescent="0.25">
      <c r="A7868" t="s">
        <v>24</v>
      </c>
      <c r="B7868">
        <v>1197831</v>
      </c>
      <c r="C7868" s="6">
        <v>44053</v>
      </c>
      <c r="D7868" t="s">
        <v>26</v>
      </c>
      <c r="E7868" t="s">
        <v>27</v>
      </c>
      <c r="F7868" t="s">
        <v>28</v>
      </c>
      <c r="G7868" t="s">
        <v>21</v>
      </c>
      <c r="H7868" s="1">
        <v>34</v>
      </c>
      <c r="I7868" s="1">
        <v>179</v>
      </c>
      <c r="J7868" s="1">
        <v>6086</v>
      </c>
      <c r="K7868" s="2">
        <v>2069.2399999999998</v>
      </c>
      <c r="L7868">
        <v>0.33999999999999997</v>
      </c>
      <c r="M7868" t="s">
        <v>23</v>
      </c>
    </row>
    <row r="7869" spans="1:13" x14ac:dyDescent="0.25">
      <c r="A7869" t="s">
        <v>24</v>
      </c>
      <c r="B7869">
        <v>1197831</v>
      </c>
      <c r="C7869" s="6">
        <v>44054</v>
      </c>
      <c r="D7869" t="s">
        <v>26</v>
      </c>
      <c r="E7869" t="s">
        <v>27</v>
      </c>
      <c r="F7869" t="s">
        <v>28</v>
      </c>
      <c r="G7869" t="s">
        <v>22</v>
      </c>
      <c r="H7869" s="1">
        <v>27</v>
      </c>
      <c r="I7869" s="1">
        <v>272</v>
      </c>
      <c r="J7869" s="1">
        <v>7344</v>
      </c>
      <c r="K7869" s="2">
        <v>4039.2000000000003</v>
      </c>
      <c r="L7869">
        <v>0.55000000000000004</v>
      </c>
      <c r="M7869" t="s">
        <v>23</v>
      </c>
    </row>
    <row r="7870" spans="1:13" x14ac:dyDescent="0.25">
      <c r="A7870" t="s">
        <v>24</v>
      </c>
      <c r="B7870">
        <v>1197831</v>
      </c>
      <c r="C7870" s="6">
        <v>44055</v>
      </c>
      <c r="D7870" t="s">
        <v>26</v>
      </c>
      <c r="E7870" t="s">
        <v>27</v>
      </c>
      <c r="F7870" t="s">
        <v>28</v>
      </c>
      <c r="G7870" t="s">
        <v>16</v>
      </c>
      <c r="H7870" s="1">
        <v>24</v>
      </c>
      <c r="I7870" s="1">
        <v>315</v>
      </c>
      <c r="J7870" s="1">
        <v>7560</v>
      </c>
      <c r="K7870" s="2">
        <v>2948.3999999999996</v>
      </c>
      <c r="L7870">
        <v>0.38999999999999996</v>
      </c>
      <c r="M7870" t="s">
        <v>23</v>
      </c>
    </row>
    <row r="7871" spans="1:13" x14ac:dyDescent="0.25">
      <c r="A7871" t="s">
        <v>24</v>
      </c>
      <c r="B7871">
        <v>1197831</v>
      </c>
      <c r="C7871" s="6">
        <v>44056</v>
      </c>
      <c r="D7871" t="s">
        <v>26</v>
      </c>
      <c r="E7871" t="s">
        <v>27</v>
      </c>
      <c r="F7871" t="s">
        <v>28</v>
      </c>
      <c r="G7871" t="s">
        <v>18</v>
      </c>
      <c r="H7871" s="1">
        <v>30</v>
      </c>
      <c r="I7871" s="1">
        <v>287</v>
      </c>
      <c r="J7871" s="1">
        <v>8610</v>
      </c>
      <c r="K7871" s="2">
        <v>3616.2</v>
      </c>
      <c r="L7871">
        <v>0.42</v>
      </c>
      <c r="M7871" t="s">
        <v>23</v>
      </c>
    </row>
    <row r="7872" spans="1:13" x14ac:dyDescent="0.25">
      <c r="A7872" t="s">
        <v>24</v>
      </c>
      <c r="B7872">
        <v>1197831</v>
      </c>
      <c r="C7872" s="6">
        <v>44057</v>
      </c>
      <c r="D7872" t="s">
        <v>26</v>
      </c>
      <c r="E7872" t="s">
        <v>27</v>
      </c>
      <c r="F7872" t="s">
        <v>28</v>
      </c>
      <c r="G7872" t="s">
        <v>19</v>
      </c>
      <c r="H7872" s="1">
        <v>23</v>
      </c>
      <c r="I7872" s="1">
        <v>240</v>
      </c>
      <c r="J7872" s="1">
        <v>5520</v>
      </c>
      <c r="K7872" s="2">
        <v>2042.3999999999999</v>
      </c>
      <c r="L7872">
        <v>0.37</v>
      </c>
      <c r="M7872" t="s">
        <v>23</v>
      </c>
    </row>
    <row r="7873" spans="1:13" x14ac:dyDescent="0.25">
      <c r="A7873" t="s">
        <v>24</v>
      </c>
      <c r="B7873">
        <v>1197831</v>
      </c>
      <c r="C7873" s="6">
        <v>44058</v>
      </c>
      <c r="D7873" t="s">
        <v>26</v>
      </c>
      <c r="E7873" t="s">
        <v>27</v>
      </c>
      <c r="F7873" t="s">
        <v>28</v>
      </c>
      <c r="G7873" t="s">
        <v>20</v>
      </c>
      <c r="H7873" s="1">
        <v>31</v>
      </c>
      <c r="I7873" s="1">
        <v>245</v>
      </c>
      <c r="J7873" s="1">
        <v>7595</v>
      </c>
      <c r="K7873" s="2">
        <v>3873.4500000000003</v>
      </c>
      <c r="L7873">
        <v>0.51</v>
      </c>
      <c r="M7873" t="s">
        <v>23</v>
      </c>
    </row>
    <row r="7874" spans="1:13" x14ac:dyDescent="0.25">
      <c r="A7874" t="s">
        <v>24</v>
      </c>
      <c r="B7874">
        <v>1197831</v>
      </c>
      <c r="C7874" s="6">
        <v>44059</v>
      </c>
      <c r="D7874" t="s">
        <v>26</v>
      </c>
      <c r="E7874" t="s">
        <v>27</v>
      </c>
      <c r="F7874" t="s">
        <v>28</v>
      </c>
      <c r="G7874" t="s">
        <v>21</v>
      </c>
      <c r="H7874" s="1">
        <v>35</v>
      </c>
      <c r="I7874" s="1">
        <v>180</v>
      </c>
      <c r="J7874" s="1">
        <v>6300</v>
      </c>
      <c r="K7874" s="2">
        <v>2205</v>
      </c>
      <c r="L7874">
        <v>0.35</v>
      </c>
      <c r="M7874" t="s">
        <v>23</v>
      </c>
    </row>
    <row r="7875" spans="1:13" x14ac:dyDescent="0.25">
      <c r="A7875" t="s">
        <v>24</v>
      </c>
      <c r="B7875">
        <v>1197831</v>
      </c>
      <c r="C7875" s="6">
        <v>44060</v>
      </c>
      <c r="D7875" t="s">
        <v>26</v>
      </c>
      <c r="E7875" t="s">
        <v>27</v>
      </c>
      <c r="F7875" t="s">
        <v>28</v>
      </c>
      <c r="G7875" t="s">
        <v>22</v>
      </c>
      <c r="H7875" s="1">
        <v>32</v>
      </c>
      <c r="I7875" s="1">
        <v>295</v>
      </c>
      <c r="J7875" s="1">
        <v>9440</v>
      </c>
      <c r="K7875" s="2">
        <v>5380.8</v>
      </c>
      <c r="L7875">
        <v>0.57000000000000006</v>
      </c>
      <c r="M7875" t="s">
        <v>23</v>
      </c>
    </row>
    <row r="7876" spans="1:13" x14ac:dyDescent="0.25">
      <c r="A7876" t="s">
        <v>24</v>
      </c>
      <c r="B7876">
        <v>1197831</v>
      </c>
      <c r="C7876" s="6">
        <v>44061</v>
      </c>
      <c r="D7876" t="s">
        <v>26</v>
      </c>
      <c r="E7876" t="s">
        <v>27</v>
      </c>
      <c r="F7876" t="s">
        <v>28</v>
      </c>
      <c r="G7876" t="s">
        <v>16</v>
      </c>
      <c r="H7876" s="1">
        <v>28</v>
      </c>
      <c r="I7876" s="1">
        <v>295</v>
      </c>
      <c r="J7876" s="1">
        <v>8260</v>
      </c>
      <c r="K7876" s="2">
        <v>3386.6</v>
      </c>
      <c r="L7876">
        <v>0.41</v>
      </c>
      <c r="M7876" t="s">
        <v>23</v>
      </c>
    </row>
    <row r="7877" spans="1:13" x14ac:dyDescent="0.25">
      <c r="A7877" t="s">
        <v>24</v>
      </c>
      <c r="B7877">
        <v>1197831</v>
      </c>
      <c r="C7877" s="6">
        <v>44062</v>
      </c>
      <c r="D7877" t="s">
        <v>26</v>
      </c>
      <c r="E7877" t="s">
        <v>27</v>
      </c>
      <c r="F7877" t="s">
        <v>28</v>
      </c>
      <c r="G7877" t="s">
        <v>18</v>
      </c>
      <c r="H7877" s="1">
        <v>33</v>
      </c>
      <c r="I7877" s="1">
        <v>323</v>
      </c>
      <c r="J7877" s="1">
        <v>10659</v>
      </c>
      <c r="K7877" s="2">
        <v>4476.78</v>
      </c>
      <c r="L7877">
        <v>0.42</v>
      </c>
      <c r="M7877" t="s">
        <v>23</v>
      </c>
    </row>
    <row r="7878" spans="1:13" x14ac:dyDescent="0.25">
      <c r="A7878" t="s">
        <v>24</v>
      </c>
      <c r="B7878">
        <v>1197831</v>
      </c>
      <c r="C7878" s="6">
        <v>44063</v>
      </c>
      <c r="D7878" t="s">
        <v>26</v>
      </c>
      <c r="E7878" t="s">
        <v>27</v>
      </c>
      <c r="F7878" t="s">
        <v>28</v>
      </c>
      <c r="G7878" t="s">
        <v>19</v>
      </c>
      <c r="H7878" s="1">
        <v>27</v>
      </c>
      <c r="I7878" s="1">
        <v>264</v>
      </c>
      <c r="J7878" s="1">
        <v>7128</v>
      </c>
      <c r="K7878" s="2">
        <v>2851.2</v>
      </c>
      <c r="L7878">
        <v>0.39999999999999997</v>
      </c>
      <c r="M7878" t="s">
        <v>23</v>
      </c>
    </row>
    <row r="7879" spans="1:13" x14ac:dyDescent="0.25">
      <c r="A7879" t="s">
        <v>24</v>
      </c>
      <c r="B7879">
        <v>1197831</v>
      </c>
      <c r="C7879" s="6">
        <v>44064</v>
      </c>
      <c r="D7879" t="s">
        <v>26</v>
      </c>
      <c r="E7879" t="s">
        <v>27</v>
      </c>
      <c r="F7879" t="s">
        <v>28</v>
      </c>
      <c r="G7879" t="s">
        <v>20</v>
      </c>
      <c r="H7879" s="1">
        <v>26</v>
      </c>
      <c r="I7879" s="1">
        <v>263</v>
      </c>
      <c r="J7879" s="1">
        <v>6838</v>
      </c>
      <c r="K7879" s="2">
        <v>3282.24</v>
      </c>
      <c r="L7879">
        <v>0.48</v>
      </c>
      <c r="M7879" t="s">
        <v>23</v>
      </c>
    </row>
    <row r="7880" spans="1:13" x14ac:dyDescent="0.25">
      <c r="A7880" t="s">
        <v>24</v>
      </c>
      <c r="B7880">
        <v>1197831</v>
      </c>
      <c r="C7880" s="6">
        <v>44065</v>
      </c>
      <c r="D7880" t="s">
        <v>26</v>
      </c>
      <c r="E7880" t="s">
        <v>27</v>
      </c>
      <c r="F7880" t="s">
        <v>28</v>
      </c>
      <c r="G7880" t="s">
        <v>21</v>
      </c>
      <c r="H7880" s="1">
        <v>29</v>
      </c>
      <c r="I7880" s="1">
        <v>221</v>
      </c>
      <c r="J7880" s="1">
        <v>6409</v>
      </c>
      <c r="K7880" s="2">
        <v>2050.88</v>
      </c>
      <c r="L7880">
        <v>0.32</v>
      </c>
      <c r="M7880" t="s">
        <v>23</v>
      </c>
    </row>
    <row r="7881" spans="1:13" x14ac:dyDescent="0.25">
      <c r="A7881" t="s">
        <v>24</v>
      </c>
      <c r="B7881">
        <v>1197831</v>
      </c>
      <c r="C7881" s="6">
        <v>44066</v>
      </c>
      <c r="D7881" t="s">
        <v>26</v>
      </c>
      <c r="E7881" t="s">
        <v>27</v>
      </c>
      <c r="F7881" t="s">
        <v>28</v>
      </c>
      <c r="G7881" t="s">
        <v>22</v>
      </c>
      <c r="H7881" s="1">
        <v>38</v>
      </c>
      <c r="I7881" s="1">
        <v>350</v>
      </c>
      <c r="J7881" s="1">
        <v>13300</v>
      </c>
      <c r="K7881" s="2">
        <v>7581.0000000000009</v>
      </c>
      <c r="L7881">
        <v>0.57000000000000006</v>
      </c>
      <c r="M7881" t="s">
        <v>23</v>
      </c>
    </row>
    <row r="7882" spans="1:13" x14ac:dyDescent="0.25">
      <c r="A7882" t="s">
        <v>24</v>
      </c>
      <c r="B7882">
        <v>1197831</v>
      </c>
      <c r="C7882" s="6">
        <v>44067</v>
      </c>
      <c r="D7882" t="s">
        <v>26</v>
      </c>
      <c r="E7882" t="s">
        <v>27</v>
      </c>
      <c r="F7882" t="s">
        <v>28</v>
      </c>
      <c r="G7882" t="s">
        <v>16</v>
      </c>
      <c r="H7882" s="1">
        <v>29</v>
      </c>
      <c r="I7882" s="1">
        <v>295</v>
      </c>
      <c r="J7882" s="1">
        <v>8555</v>
      </c>
      <c r="K7882" s="2">
        <v>3421.9999999999995</v>
      </c>
      <c r="L7882">
        <v>0.39999999999999997</v>
      </c>
      <c r="M7882" t="s">
        <v>23</v>
      </c>
    </row>
    <row r="7883" spans="1:13" x14ac:dyDescent="0.25">
      <c r="A7883" t="s">
        <v>24</v>
      </c>
      <c r="B7883">
        <v>1197831</v>
      </c>
      <c r="C7883" s="6">
        <v>44068</v>
      </c>
      <c r="D7883" t="s">
        <v>26</v>
      </c>
      <c r="E7883" t="s">
        <v>27</v>
      </c>
      <c r="F7883" t="s">
        <v>28</v>
      </c>
      <c r="G7883" t="s">
        <v>18</v>
      </c>
      <c r="H7883" s="1">
        <v>32</v>
      </c>
      <c r="I7883" s="1">
        <v>285</v>
      </c>
      <c r="J7883" s="1">
        <v>9120</v>
      </c>
      <c r="K7883" s="2">
        <v>3830.3999999999996</v>
      </c>
      <c r="L7883">
        <v>0.42</v>
      </c>
      <c r="M7883" t="s">
        <v>23</v>
      </c>
    </row>
    <row r="7884" spans="1:13" x14ac:dyDescent="0.25">
      <c r="A7884" t="s">
        <v>24</v>
      </c>
      <c r="B7884">
        <v>1197831</v>
      </c>
      <c r="C7884" s="6">
        <v>44069</v>
      </c>
      <c r="D7884" t="s">
        <v>26</v>
      </c>
      <c r="E7884" t="s">
        <v>27</v>
      </c>
      <c r="F7884" t="s">
        <v>28</v>
      </c>
      <c r="G7884" t="s">
        <v>19</v>
      </c>
      <c r="H7884" s="1">
        <v>29</v>
      </c>
      <c r="I7884" s="1">
        <v>374</v>
      </c>
      <c r="J7884" s="1">
        <v>10846</v>
      </c>
      <c r="K7884" s="2">
        <v>4446.8599999999997</v>
      </c>
      <c r="L7884">
        <v>0.41</v>
      </c>
      <c r="M7884" t="s">
        <v>23</v>
      </c>
    </row>
    <row r="7885" spans="1:13" x14ac:dyDescent="0.25">
      <c r="A7885" t="s">
        <v>24</v>
      </c>
      <c r="B7885">
        <v>1197831</v>
      </c>
      <c r="C7885" s="6">
        <v>44070</v>
      </c>
      <c r="D7885" t="s">
        <v>26</v>
      </c>
      <c r="E7885" t="s">
        <v>27</v>
      </c>
      <c r="F7885" t="s">
        <v>28</v>
      </c>
      <c r="G7885" t="s">
        <v>20</v>
      </c>
      <c r="H7885" s="1">
        <v>28</v>
      </c>
      <c r="I7885" s="1">
        <v>224</v>
      </c>
      <c r="J7885" s="1">
        <v>6272</v>
      </c>
      <c r="K7885" s="2">
        <v>3261.44</v>
      </c>
      <c r="L7885">
        <v>0.52</v>
      </c>
      <c r="M7885" t="s">
        <v>23</v>
      </c>
    </row>
    <row r="7886" spans="1:13" x14ac:dyDescent="0.25">
      <c r="A7886" t="s">
        <v>24</v>
      </c>
      <c r="B7886">
        <v>1197831</v>
      </c>
      <c r="C7886" s="6">
        <v>44071</v>
      </c>
      <c r="D7886" t="s">
        <v>26</v>
      </c>
      <c r="E7886" t="s">
        <v>27</v>
      </c>
      <c r="F7886" t="s">
        <v>28</v>
      </c>
      <c r="G7886" t="s">
        <v>21</v>
      </c>
      <c r="H7886" s="1">
        <v>33</v>
      </c>
      <c r="I7886" s="1">
        <v>217</v>
      </c>
      <c r="J7886" s="1">
        <v>7161</v>
      </c>
      <c r="K7886" s="2">
        <v>2577.96</v>
      </c>
      <c r="L7886">
        <v>0.36</v>
      </c>
      <c r="M7886" t="s">
        <v>23</v>
      </c>
    </row>
    <row r="7887" spans="1:13" x14ac:dyDescent="0.25">
      <c r="A7887" t="s">
        <v>24</v>
      </c>
      <c r="B7887">
        <v>1197831</v>
      </c>
      <c r="C7887" s="6">
        <v>44072</v>
      </c>
      <c r="D7887" t="s">
        <v>26</v>
      </c>
      <c r="E7887" t="s">
        <v>27</v>
      </c>
      <c r="F7887" t="s">
        <v>28</v>
      </c>
      <c r="G7887" t="s">
        <v>22</v>
      </c>
      <c r="H7887" s="1">
        <v>36</v>
      </c>
      <c r="I7887" s="1">
        <v>302</v>
      </c>
      <c r="J7887" s="1">
        <v>10872</v>
      </c>
      <c r="K7887" s="2">
        <v>5653.4400000000005</v>
      </c>
      <c r="L7887">
        <v>0.52</v>
      </c>
      <c r="M7887" t="s">
        <v>23</v>
      </c>
    </row>
    <row r="7888" spans="1:13" x14ac:dyDescent="0.25">
      <c r="A7888" t="s">
        <v>24</v>
      </c>
      <c r="B7888">
        <v>1197831</v>
      </c>
      <c r="C7888" s="6">
        <v>44073</v>
      </c>
      <c r="D7888" t="s">
        <v>26</v>
      </c>
      <c r="E7888" t="s">
        <v>27</v>
      </c>
      <c r="F7888" t="s">
        <v>28</v>
      </c>
      <c r="G7888" t="s">
        <v>16</v>
      </c>
      <c r="H7888" s="1">
        <v>27</v>
      </c>
      <c r="I7888" s="1">
        <v>305</v>
      </c>
      <c r="J7888" s="1">
        <v>8235</v>
      </c>
      <c r="K7888" s="2">
        <v>3046.95</v>
      </c>
      <c r="L7888">
        <v>0.37</v>
      </c>
      <c r="M7888" t="s">
        <v>23</v>
      </c>
    </row>
    <row r="7889" spans="1:13" x14ac:dyDescent="0.25">
      <c r="A7889" t="s">
        <v>24</v>
      </c>
      <c r="B7889">
        <v>1197831</v>
      </c>
      <c r="C7889" s="6">
        <v>44074</v>
      </c>
      <c r="D7889" t="s">
        <v>26</v>
      </c>
      <c r="E7889" t="s">
        <v>27</v>
      </c>
      <c r="F7889" t="s">
        <v>28</v>
      </c>
      <c r="G7889" t="s">
        <v>18</v>
      </c>
      <c r="H7889" s="1">
        <v>33</v>
      </c>
      <c r="I7889" s="1">
        <v>305</v>
      </c>
      <c r="J7889" s="1">
        <v>10065</v>
      </c>
      <c r="K7889" s="2">
        <v>3824.7</v>
      </c>
      <c r="L7889">
        <v>0.38</v>
      </c>
      <c r="M7889" t="s">
        <v>23</v>
      </c>
    </row>
    <row r="7890" spans="1:13" x14ac:dyDescent="0.25">
      <c r="A7890" t="s">
        <v>24</v>
      </c>
      <c r="B7890">
        <v>1197831</v>
      </c>
      <c r="C7890" s="6">
        <v>44075</v>
      </c>
      <c r="D7890" t="s">
        <v>26</v>
      </c>
      <c r="E7890" t="s">
        <v>27</v>
      </c>
      <c r="F7890" t="s">
        <v>28</v>
      </c>
      <c r="G7890" t="s">
        <v>19</v>
      </c>
      <c r="H7890" s="1">
        <v>29</v>
      </c>
      <c r="I7890" s="1">
        <v>374</v>
      </c>
      <c r="J7890" s="1">
        <v>10846</v>
      </c>
      <c r="K7890" s="2">
        <v>4446.8599999999997</v>
      </c>
      <c r="L7890">
        <v>0.41</v>
      </c>
      <c r="M7890" t="s">
        <v>23</v>
      </c>
    </row>
    <row r="7891" spans="1:13" x14ac:dyDescent="0.25">
      <c r="A7891" t="s">
        <v>24</v>
      </c>
      <c r="B7891">
        <v>1197831</v>
      </c>
      <c r="C7891" s="6">
        <v>44076</v>
      </c>
      <c r="D7891" t="s">
        <v>26</v>
      </c>
      <c r="E7891" t="s">
        <v>27</v>
      </c>
      <c r="F7891" t="s">
        <v>28</v>
      </c>
      <c r="G7891" t="s">
        <v>20</v>
      </c>
      <c r="H7891" s="1">
        <v>30</v>
      </c>
      <c r="I7891" s="1">
        <v>215</v>
      </c>
      <c r="J7891" s="1">
        <v>6450</v>
      </c>
      <c r="K7891" s="2">
        <v>3096</v>
      </c>
      <c r="L7891">
        <v>0.48</v>
      </c>
      <c r="M7891" t="s">
        <v>23</v>
      </c>
    </row>
    <row r="7892" spans="1:13" x14ac:dyDescent="0.25">
      <c r="A7892" t="s">
        <v>24</v>
      </c>
      <c r="B7892">
        <v>1197831</v>
      </c>
      <c r="C7892" s="6">
        <v>44077</v>
      </c>
      <c r="D7892" t="s">
        <v>26</v>
      </c>
      <c r="E7892" t="s">
        <v>27</v>
      </c>
      <c r="F7892" t="s">
        <v>28</v>
      </c>
      <c r="G7892" t="s">
        <v>21</v>
      </c>
      <c r="H7892" s="1">
        <v>35</v>
      </c>
      <c r="I7892" s="1">
        <v>228</v>
      </c>
      <c r="J7892" s="1">
        <v>7980</v>
      </c>
      <c r="K7892" s="2">
        <v>2713.2</v>
      </c>
      <c r="L7892">
        <v>0.33999999999999997</v>
      </c>
      <c r="M7892" t="s">
        <v>23</v>
      </c>
    </row>
    <row r="7893" spans="1:13" x14ac:dyDescent="0.25">
      <c r="A7893" t="s">
        <v>24</v>
      </c>
      <c r="B7893">
        <v>1197831</v>
      </c>
      <c r="C7893" s="6">
        <v>44078</v>
      </c>
      <c r="D7893" t="s">
        <v>26</v>
      </c>
      <c r="E7893" t="s">
        <v>27</v>
      </c>
      <c r="F7893" t="s">
        <v>28</v>
      </c>
      <c r="G7893" t="s">
        <v>22</v>
      </c>
      <c r="H7893" s="1">
        <v>39</v>
      </c>
      <c r="I7893" s="1">
        <v>270</v>
      </c>
      <c r="J7893" s="1">
        <v>10530</v>
      </c>
      <c r="K7893" s="2">
        <v>5686.2000000000007</v>
      </c>
      <c r="L7893">
        <v>0.54</v>
      </c>
      <c r="M7893" t="s">
        <v>23</v>
      </c>
    </row>
    <row r="7894" spans="1:13" x14ac:dyDescent="0.25">
      <c r="A7894" t="s">
        <v>24</v>
      </c>
      <c r="B7894">
        <v>1197831</v>
      </c>
      <c r="C7894" s="6">
        <v>44079</v>
      </c>
      <c r="D7894" t="s">
        <v>26</v>
      </c>
      <c r="E7894" t="s">
        <v>27</v>
      </c>
      <c r="F7894" t="s">
        <v>28</v>
      </c>
      <c r="G7894" t="s">
        <v>16</v>
      </c>
      <c r="H7894" s="1">
        <v>33</v>
      </c>
      <c r="I7894" s="1">
        <v>264</v>
      </c>
      <c r="J7894" s="1">
        <v>8712</v>
      </c>
      <c r="K7894" s="2">
        <v>3659.04</v>
      </c>
      <c r="L7894">
        <v>0.42</v>
      </c>
      <c r="M7894" t="s">
        <v>23</v>
      </c>
    </row>
    <row r="7895" spans="1:13" x14ac:dyDescent="0.25">
      <c r="A7895" t="s">
        <v>24</v>
      </c>
      <c r="B7895">
        <v>1197831</v>
      </c>
      <c r="C7895" s="6">
        <v>44080</v>
      </c>
      <c r="D7895" t="s">
        <v>26</v>
      </c>
      <c r="E7895" t="s">
        <v>27</v>
      </c>
      <c r="F7895" t="s">
        <v>28</v>
      </c>
      <c r="G7895" t="s">
        <v>18</v>
      </c>
      <c r="H7895" s="1">
        <v>32</v>
      </c>
      <c r="I7895" s="1">
        <v>255</v>
      </c>
      <c r="J7895" s="1">
        <v>8160</v>
      </c>
      <c r="K7895" s="2">
        <v>3019.2</v>
      </c>
      <c r="L7895">
        <v>0.37</v>
      </c>
      <c r="M7895" t="s">
        <v>23</v>
      </c>
    </row>
    <row r="7896" spans="1:13" x14ac:dyDescent="0.25">
      <c r="A7896" t="s">
        <v>24</v>
      </c>
      <c r="B7896">
        <v>1197831</v>
      </c>
      <c r="C7896" s="6">
        <v>44081</v>
      </c>
      <c r="D7896" t="s">
        <v>26</v>
      </c>
      <c r="E7896" t="s">
        <v>27</v>
      </c>
      <c r="F7896" t="s">
        <v>28</v>
      </c>
      <c r="G7896" t="s">
        <v>19</v>
      </c>
      <c r="H7896" s="1">
        <v>36</v>
      </c>
      <c r="I7896" s="1">
        <v>315</v>
      </c>
      <c r="J7896" s="1">
        <v>11340</v>
      </c>
      <c r="K7896" s="2">
        <v>4309.2</v>
      </c>
      <c r="L7896">
        <v>0.38</v>
      </c>
      <c r="M7896" t="s">
        <v>23</v>
      </c>
    </row>
    <row r="7897" spans="1:13" x14ac:dyDescent="0.25">
      <c r="A7897" t="s">
        <v>24</v>
      </c>
      <c r="B7897">
        <v>1197831</v>
      </c>
      <c r="C7897" s="6">
        <v>44082</v>
      </c>
      <c r="D7897" t="s">
        <v>26</v>
      </c>
      <c r="E7897" t="s">
        <v>27</v>
      </c>
      <c r="F7897" t="s">
        <v>28</v>
      </c>
      <c r="G7897" t="s">
        <v>20</v>
      </c>
      <c r="H7897" s="1">
        <v>37</v>
      </c>
      <c r="I7897" s="1">
        <v>200</v>
      </c>
      <c r="J7897" s="1">
        <v>7400</v>
      </c>
      <c r="K7897" s="2">
        <v>3700</v>
      </c>
      <c r="L7897">
        <v>0.5</v>
      </c>
      <c r="M7897" t="s">
        <v>23</v>
      </c>
    </row>
    <row r="7898" spans="1:13" x14ac:dyDescent="0.25">
      <c r="A7898" t="s">
        <v>24</v>
      </c>
      <c r="B7898">
        <v>1197831</v>
      </c>
      <c r="C7898" s="6">
        <v>44083</v>
      </c>
      <c r="D7898" t="s">
        <v>26</v>
      </c>
      <c r="E7898" t="s">
        <v>27</v>
      </c>
      <c r="F7898" t="s">
        <v>28</v>
      </c>
      <c r="G7898" t="s">
        <v>21</v>
      </c>
      <c r="H7898" s="1">
        <v>36</v>
      </c>
      <c r="I7898" s="1">
        <v>206</v>
      </c>
      <c r="J7898" s="1">
        <v>7416</v>
      </c>
      <c r="K7898" s="2">
        <v>2669.7599999999998</v>
      </c>
      <c r="L7898">
        <v>0.36</v>
      </c>
      <c r="M7898" t="s">
        <v>23</v>
      </c>
    </row>
    <row r="7899" spans="1:13" x14ac:dyDescent="0.25">
      <c r="A7899" t="s">
        <v>24</v>
      </c>
      <c r="B7899">
        <v>1197831</v>
      </c>
      <c r="C7899" s="6">
        <v>44084</v>
      </c>
      <c r="D7899" t="s">
        <v>26</v>
      </c>
      <c r="E7899" t="s">
        <v>27</v>
      </c>
      <c r="F7899" t="s">
        <v>28</v>
      </c>
      <c r="G7899" t="s">
        <v>22</v>
      </c>
      <c r="H7899" s="1">
        <v>42</v>
      </c>
      <c r="I7899" s="1">
        <v>298</v>
      </c>
      <c r="J7899" s="1">
        <v>12516</v>
      </c>
      <c r="K7899" s="2">
        <v>7134.1200000000008</v>
      </c>
      <c r="L7899">
        <v>0.57000000000000006</v>
      </c>
      <c r="M7899" t="s">
        <v>23</v>
      </c>
    </row>
    <row r="7900" spans="1:13" x14ac:dyDescent="0.25">
      <c r="A7900" t="s">
        <v>24</v>
      </c>
      <c r="B7900">
        <v>1197831</v>
      </c>
      <c r="C7900" s="6">
        <v>44085</v>
      </c>
      <c r="D7900" t="s">
        <v>26</v>
      </c>
      <c r="E7900" t="s">
        <v>27</v>
      </c>
      <c r="F7900" t="s">
        <v>28</v>
      </c>
      <c r="G7900" t="s">
        <v>16</v>
      </c>
      <c r="H7900" s="1">
        <v>31</v>
      </c>
      <c r="I7900" s="1">
        <v>272</v>
      </c>
      <c r="J7900" s="1">
        <v>8432</v>
      </c>
      <c r="K7900" s="2">
        <v>3288.4799999999996</v>
      </c>
      <c r="L7900">
        <v>0.38999999999999996</v>
      </c>
      <c r="M7900" t="s">
        <v>23</v>
      </c>
    </row>
    <row r="7901" spans="1:13" x14ac:dyDescent="0.25">
      <c r="A7901" t="s">
        <v>24</v>
      </c>
      <c r="B7901">
        <v>1197831</v>
      </c>
      <c r="C7901" s="6">
        <v>44086</v>
      </c>
      <c r="D7901" t="s">
        <v>26</v>
      </c>
      <c r="E7901" t="s">
        <v>27</v>
      </c>
      <c r="F7901" t="s">
        <v>28</v>
      </c>
      <c r="G7901" t="s">
        <v>18</v>
      </c>
      <c r="H7901" s="1">
        <v>29</v>
      </c>
      <c r="I7901" s="1">
        <v>248</v>
      </c>
      <c r="J7901" s="1">
        <v>7192</v>
      </c>
      <c r="K7901" s="2">
        <v>2804.8799999999997</v>
      </c>
      <c r="L7901">
        <v>0.38999999999999996</v>
      </c>
      <c r="M7901" t="s">
        <v>23</v>
      </c>
    </row>
    <row r="7902" spans="1:13" x14ac:dyDescent="0.25">
      <c r="A7902" t="s">
        <v>24</v>
      </c>
      <c r="B7902">
        <v>1197831</v>
      </c>
      <c r="C7902" s="6">
        <v>44087</v>
      </c>
      <c r="D7902" t="s">
        <v>26</v>
      </c>
      <c r="E7902" t="s">
        <v>27</v>
      </c>
      <c r="F7902" t="s">
        <v>28</v>
      </c>
      <c r="G7902" t="s">
        <v>19</v>
      </c>
      <c r="H7902" s="1">
        <v>39</v>
      </c>
      <c r="I7902" s="1">
        <v>255</v>
      </c>
      <c r="J7902" s="1">
        <v>9945</v>
      </c>
      <c r="K7902" s="2">
        <v>3679.65</v>
      </c>
      <c r="L7902">
        <v>0.37</v>
      </c>
      <c r="M7902" t="s">
        <v>23</v>
      </c>
    </row>
    <row r="7903" spans="1:13" x14ac:dyDescent="0.25">
      <c r="A7903" t="s">
        <v>24</v>
      </c>
      <c r="B7903">
        <v>1197831</v>
      </c>
      <c r="C7903" s="6">
        <v>44088</v>
      </c>
      <c r="D7903" t="s">
        <v>26</v>
      </c>
      <c r="E7903" t="s">
        <v>27</v>
      </c>
      <c r="F7903" t="s">
        <v>28</v>
      </c>
      <c r="G7903" t="s">
        <v>20</v>
      </c>
      <c r="H7903" s="1">
        <v>36</v>
      </c>
      <c r="I7903" s="1">
        <v>204</v>
      </c>
      <c r="J7903" s="1">
        <v>7344</v>
      </c>
      <c r="K7903" s="2">
        <v>3451.6800000000003</v>
      </c>
      <c r="L7903">
        <v>0.47000000000000003</v>
      </c>
      <c r="M7903" t="s">
        <v>23</v>
      </c>
    </row>
    <row r="7904" spans="1:13" x14ac:dyDescent="0.25">
      <c r="A7904" t="s">
        <v>24</v>
      </c>
      <c r="B7904">
        <v>1197831</v>
      </c>
      <c r="C7904" s="6">
        <v>44089</v>
      </c>
      <c r="D7904" t="s">
        <v>26</v>
      </c>
      <c r="E7904" t="s">
        <v>27</v>
      </c>
      <c r="F7904" t="s">
        <v>28</v>
      </c>
      <c r="G7904" t="s">
        <v>21</v>
      </c>
      <c r="H7904" s="1">
        <v>35</v>
      </c>
      <c r="I7904" s="1">
        <v>184</v>
      </c>
      <c r="J7904" s="1">
        <v>6440</v>
      </c>
      <c r="K7904" s="2">
        <v>2382.8000000000002</v>
      </c>
      <c r="L7904">
        <v>0.37</v>
      </c>
      <c r="M7904" t="s">
        <v>23</v>
      </c>
    </row>
    <row r="7905" spans="1:13" x14ac:dyDescent="0.25">
      <c r="A7905" t="s">
        <v>24</v>
      </c>
      <c r="B7905">
        <v>1197831</v>
      </c>
      <c r="C7905" s="6">
        <v>44090</v>
      </c>
      <c r="D7905" t="s">
        <v>26</v>
      </c>
      <c r="E7905" t="s">
        <v>27</v>
      </c>
      <c r="F7905" t="s">
        <v>28</v>
      </c>
      <c r="G7905" t="s">
        <v>22</v>
      </c>
      <c r="H7905" s="1">
        <v>43</v>
      </c>
      <c r="I7905" s="1">
        <v>233</v>
      </c>
      <c r="J7905" s="1">
        <v>10019</v>
      </c>
      <c r="K7905" s="2">
        <v>5410.26</v>
      </c>
      <c r="L7905">
        <v>0.54</v>
      </c>
      <c r="M7905" t="s">
        <v>23</v>
      </c>
    </row>
    <row r="7906" spans="1:13" x14ac:dyDescent="0.25">
      <c r="A7906" t="s">
        <v>24</v>
      </c>
      <c r="B7906">
        <v>1197831</v>
      </c>
      <c r="C7906" s="6">
        <v>44124</v>
      </c>
      <c r="D7906" t="s">
        <v>26</v>
      </c>
      <c r="E7906" t="s">
        <v>27</v>
      </c>
      <c r="F7906" t="s">
        <v>28</v>
      </c>
      <c r="G7906" t="s">
        <v>16</v>
      </c>
      <c r="H7906" s="1">
        <v>34</v>
      </c>
      <c r="I7906" s="1">
        <v>270</v>
      </c>
      <c r="J7906" s="1">
        <v>9180</v>
      </c>
      <c r="K7906" s="2">
        <v>3488.4</v>
      </c>
      <c r="L7906">
        <v>0.38</v>
      </c>
      <c r="M7906" t="s">
        <v>23</v>
      </c>
    </row>
    <row r="7907" spans="1:13" x14ac:dyDescent="0.25">
      <c r="A7907" t="s">
        <v>24</v>
      </c>
      <c r="B7907">
        <v>1197831</v>
      </c>
      <c r="C7907" s="6">
        <v>44125</v>
      </c>
      <c r="D7907" t="s">
        <v>26</v>
      </c>
      <c r="E7907" t="s">
        <v>27</v>
      </c>
      <c r="F7907" t="s">
        <v>28</v>
      </c>
      <c r="G7907" t="s">
        <v>18</v>
      </c>
      <c r="H7907" s="1">
        <v>31</v>
      </c>
      <c r="I7907" s="1">
        <v>306</v>
      </c>
      <c r="J7907" s="1">
        <v>9486</v>
      </c>
      <c r="K7907" s="2">
        <v>3794.3999999999996</v>
      </c>
      <c r="L7907">
        <v>0.39999999999999997</v>
      </c>
      <c r="M7907" t="s">
        <v>23</v>
      </c>
    </row>
    <row r="7908" spans="1:13" x14ac:dyDescent="0.25">
      <c r="A7908" t="s">
        <v>24</v>
      </c>
      <c r="B7908">
        <v>1197831</v>
      </c>
      <c r="C7908" s="6">
        <v>44126</v>
      </c>
      <c r="D7908" t="s">
        <v>26</v>
      </c>
      <c r="E7908" t="s">
        <v>27</v>
      </c>
      <c r="F7908" t="s">
        <v>28</v>
      </c>
      <c r="G7908" t="s">
        <v>19</v>
      </c>
      <c r="H7908" s="1">
        <v>34</v>
      </c>
      <c r="I7908" s="1">
        <v>281</v>
      </c>
      <c r="J7908" s="1">
        <v>9554</v>
      </c>
      <c r="K7908" s="2">
        <v>3726.0599999999995</v>
      </c>
      <c r="L7908">
        <v>0.38999999999999996</v>
      </c>
      <c r="M7908" t="s">
        <v>23</v>
      </c>
    </row>
    <row r="7909" spans="1:13" x14ac:dyDescent="0.25">
      <c r="A7909" t="s">
        <v>24</v>
      </c>
      <c r="B7909">
        <v>1197831</v>
      </c>
      <c r="C7909" s="6">
        <v>44127</v>
      </c>
      <c r="D7909" t="s">
        <v>26</v>
      </c>
      <c r="E7909" t="s">
        <v>27</v>
      </c>
      <c r="F7909" t="s">
        <v>28</v>
      </c>
      <c r="G7909" t="s">
        <v>20</v>
      </c>
      <c r="H7909" s="1">
        <v>36</v>
      </c>
      <c r="I7909" s="1">
        <v>230</v>
      </c>
      <c r="J7909" s="1">
        <v>8280</v>
      </c>
      <c r="K7909" s="2">
        <v>4140</v>
      </c>
      <c r="L7909">
        <v>0.5</v>
      </c>
      <c r="M7909" t="s">
        <v>23</v>
      </c>
    </row>
    <row r="7910" spans="1:13" x14ac:dyDescent="0.25">
      <c r="A7910" t="s">
        <v>24</v>
      </c>
      <c r="B7910">
        <v>1197831</v>
      </c>
      <c r="C7910" s="6">
        <v>44128</v>
      </c>
      <c r="D7910" t="s">
        <v>26</v>
      </c>
      <c r="E7910" t="s">
        <v>27</v>
      </c>
      <c r="F7910" t="s">
        <v>28</v>
      </c>
      <c r="G7910" t="s">
        <v>21</v>
      </c>
      <c r="H7910" s="1">
        <v>30</v>
      </c>
      <c r="I7910" s="1">
        <v>195</v>
      </c>
      <c r="J7910" s="1">
        <v>5850</v>
      </c>
      <c r="K7910" s="2">
        <v>1872</v>
      </c>
      <c r="L7910">
        <v>0.32</v>
      </c>
      <c r="M7910" t="s">
        <v>23</v>
      </c>
    </row>
    <row r="7911" spans="1:13" x14ac:dyDescent="0.25">
      <c r="A7911" t="s">
        <v>24</v>
      </c>
      <c r="B7911">
        <v>1197831</v>
      </c>
      <c r="C7911" s="6">
        <v>44129</v>
      </c>
      <c r="D7911" t="s">
        <v>26</v>
      </c>
      <c r="E7911" t="s">
        <v>27</v>
      </c>
      <c r="F7911" t="s">
        <v>28</v>
      </c>
      <c r="G7911" t="s">
        <v>22</v>
      </c>
      <c r="H7911" s="1">
        <v>44</v>
      </c>
      <c r="I7911" s="1">
        <v>289</v>
      </c>
      <c r="J7911" s="1">
        <v>12716</v>
      </c>
      <c r="K7911" s="2">
        <v>7248.1200000000008</v>
      </c>
      <c r="L7911">
        <v>0.57000000000000006</v>
      </c>
      <c r="M7911" t="s">
        <v>23</v>
      </c>
    </row>
    <row r="7912" spans="1:13" x14ac:dyDescent="0.25">
      <c r="A7912" t="s">
        <v>24</v>
      </c>
      <c r="B7912">
        <v>1197831</v>
      </c>
      <c r="C7912" s="6">
        <v>44130</v>
      </c>
      <c r="D7912" t="s">
        <v>26</v>
      </c>
      <c r="E7912" t="s">
        <v>27</v>
      </c>
      <c r="F7912" t="s">
        <v>28</v>
      </c>
      <c r="G7912" t="s">
        <v>16</v>
      </c>
      <c r="H7912" s="1">
        <v>32</v>
      </c>
      <c r="I7912" s="1">
        <v>333</v>
      </c>
      <c r="J7912" s="1">
        <v>10656</v>
      </c>
      <c r="K7912" s="2">
        <v>4262.3999999999996</v>
      </c>
      <c r="L7912">
        <v>0.39999999999999997</v>
      </c>
      <c r="M7912" t="s">
        <v>23</v>
      </c>
    </row>
    <row r="7913" spans="1:13" x14ac:dyDescent="0.25">
      <c r="A7913" t="s">
        <v>24</v>
      </c>
      <c r="B7913">
        <v>1197831</v>
      </c>
      <c r="C7913" s="6">
        <v>44131</v>
      </c>
      <c r="D7913" t="s">
        <v>26</v>
      </c>
      <c r="E7913" t="s">
        <v>27</v>
      </c>
      <c r="F7913" t="s">
        <v>28</v>
      </c>
      <c r="G7913" t="s">
        <v>18</v>
      </c>
      <c r="H7913" s="1">
        <v>34</v>
      </c>
      <c r="I7913" s="1">
        <v>333</v>
      </c>
      <c r="J7913" s="1">
        <v>11322</v>
      </c>
      <c r="K7913" s="2">
        <v>4755.24</v>
      </c>
      <c r="L7913">
        <v>0.42</v>
      </c>
      <c r="M7913" t="s">
        <v>23</v>
      </c>
    </row>
    <row r="7914" spans="1:13" x14ac:dyDescent="0.25">
      <c r="A7914" t="s">
        <v>24</v>
      </c>
      <c r="B7914">
        <v>1197831</v>
      </c>
      <c r="C7914" s="6">
        <v>44132</v>
      </c>
      <c r="D7914" t="s">
        <v>26</v>
      </c>
      <c r="E7914" t="s">
        <v>27</v>
      </c>
      <c r="F7914" t="s">
        <v>28</v>
      </c>
      <c r="G7914" t="s">
        <v>19</v>
      </c>
      <c r="H7914" s="1">
        <v>38</v>
      </c>
      <c r="I7914" s="1">
        <v>298</v>
      </c>
      <c r="J7914" s="1">
        <v>11324</v>
      </c>
      <c r="K7914" s="2">
        <v>4303.12</v>
      </c>
      <c r="L7914">
        <v>0.38</v>
      </c>
      <c r="M7914" t="s">
        <v>23</v>
      </c>
    </row>
    <row r="7915" spans="1:13" x14ac:dyDescent="0.25">
      <c r="A7915" t="s">
        <v>24</v>
      </c>
      <c r="B7915">
        <v>1197831</v>
      </c>
      <c r="C7915" s="6">
        <v>44133</v>
      </c>
      <c r="D7915" t="s">
        <v>26</v>
      </c>
      <c r="E7915" t="s">
        <v>27</v>
      </c>
      <c r="F7915" t="s">
        <v>28</v>
      </c>
      <c r="G7915" t="s">
        <v>20</v>
      </c>
      <c r="H7915" s="1">
        <v>36</v>
      </c>
      <c r="I7915" s="1">
        <v>210</v>
      </c>
      <c r="J7915" s="1">
        <v>7560</v>
      </c>
      <c r="K7915" s="2">
        <v>3931.2000000000003</v>
      </c>
      <c r="L7915">
        <v>0.52</v>
      </c>
      <c r="M7915" t="s">
        <v>23</v>
      </c>
    </row>
    <row r="7916" spans="1:13" x14ac:dyDescent="0.25">
      <c r="A7916" t="s">
        <v>24</v>
      </c>
      <c r="B7916">
        <v>1197831</v>
      </c>
      <c r="C7916" s="6">
        <v>44134</v>
      </c>
      <c r="D7916" t="s">
        <v>26</v>
      </c>
      <c r="E7916" t="s">
        <v>27</v>
      </c>
      <c r="F7916" t="s">
        <v>28</v>
      </c>
      <c r="G7916" t="s">
        <v>21</v>
      </c>
      <c r="H7916" s="1">
        <v>30</v>
      </c>
      <c r="I7916" s="1">
        <v>208</v>
      </c>
      <c r="J7916" s="1">
        <v>6240</v>
      </c>
      <c r="K7916" s="2">
        <v>2246.4</v>
      </c>
      <c r="L7916">
        <v>0.36</v>
      </c>
      <c r="M7916" t="s">
        <v>23</v>
      </c>
    </row>
    <row r="7917" spans="1:13" x14ac:dyDescent="0.25">
      <c r="A7917" t="s">
        <v>24</v>
      </c>
      <c r="B7917">
        <v>1197831</v>
      </c>
      <c r="C7917" s="6">
        <v>44135</v>
      </c>
      <c r="D7917" t="s">
        <v>26</v>
      </c>
      <c r="E7917" t="s">
        <v>27</v>
      </c>
      <c r="F7917" t="s">
        <v>28</v>
      </c>
      <c r="G7917" t="s">
        <v>22</v>
      </c>
      <c r="H7917" s="1">
        <v>41</v>
      </c>
      <c r="I7917" s="1">
        <v>306</v>
      </c>
      <c r="J7917" s="1">
        <v>12546</v>
      </c>
      <c r="K7917" s="2">
        <v>6900.3</v>
      </c>
      <c r="L7917">
        <v>0.55000000000000004</v>
      </c>
      <c r="M7917" t="s">
        <v>23</v>
      </c>
    </row>
    <row r="7918" spans="1:13" x14ac:dyDescent="0.25">
      <c r="A7918" t="s">
        <v>29</v>
      </c>
      <c r="B7918">
        <v>1128299</v>
      </c>
      <c r="C7918" s="6">
        <v>44136</v>
      </c>
      <c r="D7918" t="s">
        <v>26</v>
      </c>
      <c r="E7918" t="s">
        <v>27</v>
      </c>
      <c r="F7918" t="s">
        <v>28</v>
      </c>
      <c r="G7918" t="s">
        <v>16</v>
      </c>
      <c r="H7918" s="1">
        <v>30</v>
      </c>
      <c r="I7918" s="1">
        <v>264</v>
      </c>
      <c r="J7918" s="1">
        <v>7920</v>
      </c>
      <c r="K7918" s="2">
        <v>3088.8</v>
      </c>
      <c r="L7918">
        <v>0.39</v>
      </c>
      <c r="M7918" t="s">
        <v>23</v>
      </c>
    </row>
    <row r="7919" spans="1:13" x14ac:dyDescent="0.25">
      <c r="A7919" t="s">
        <v>29</v>
      </c>
      <c r="B7919">
        <v>1128299</v>
      </c>
      <c r="C7919" s="6">
        <v>44137</v>
      </c>
      <c r="D7919" t="s">
        <v>26</v>
      </c>
      <c r="E7919" t="s">
        <v>27</v>
      </c>
      <c r="F7919" t="s">
        <v>28</v>
      </c>
      <c r="G7919" t="s">
        <v>18</v>
      </c>
      <c r="H7919" s="1">
        <v>33</v>
      </c>
      <c r="I7919" s="1">
        <v>248</v>
      </c>
      <c r="J7919" s="1">
        <v>8184</v>
      </c>
      <c r="K7919" s="2">
        <v>1882.3200000000002</v>
      </c>
      <c r="L7919">
        <v>0.23</v>
      </c>
      <c r="M7919" t="s">
        <v>23</v>
      </c>
    </row>
    <row r="7920" spans="1:13" x14ac:dyDescent="0.25">
      <c r="A7920" t="s">
        <v>29</v>
      </c>
      <c r="B7920">
        <v>1128299</v>
      </c>
      <c r="C7920" s="6">
        <v>44138</v>
      </c>
      <c r="D7920" t="s">
        <v>26</v>
      </c>
      <c r="E7920" t="s">
        <v>27</v>
      </c>
      <c r="F7920" t="s">
        <v>28</v>
      </c>
      <c r="G7920" t="s">
        <v>19</v>
      </c>
      <c r="H7920" s="1">
        <v>33</v>
      </c>
      <c r="I7920" s="1">
        <v>271</v>
      </c>
      <c r="J7920" s="1">
        <v>8943</v>
      </c>
      <c r="K7920" s="2">
        <v>3756.0600000000004</v>
      </c>
      <c r="L7920">
        <v>0.42000000000000004</v>
      </c>
      <c r="M7920" t="s">
        <v>23</v>
      </c>
    </row>
    <row r="7921" spans="1:13" x14ac:dyDescent="0.25">
      <c r="A7921" t="s">
        <v>29</v>
      </c>
      <c r="B7921">
        <v>1128299</v>
      </c>
      <c r="C7921" s="6">
        <v>44139</v>
      </c>
      <c r="D7921" t="s">
        <v>26</v>
      </c>
      <c r="E7921" t="s">
        <v>27</v>
      </c>
      <c r="F7921" t="s">
        <v>28</v>
      </c>
      <c r="G7921" t="s">
        <v>20</v>
      </c>
      <c r="H7921" s="1">
        <v>35</v>
      </c>
      <c r="I7921" s="1">
        <v>219</v>
      </c>
      <c r="J7921" s="1">
        <v>7665</v>
      </c>
      <c r="K7921" s="2">
        <v>2759.4</v>
      </c>
      <c r="L7921">
        <v>0.36</v>
      </c>
      <c r="M7921" t="s">
        <v>23</v>
      </c>
    </row>
    <row r="7922" spans="1:13" x14ac:dyDescent="0.25">
      <c r="A7922" t="s">
        <v>29</v>
      </c>
      <c r="B7922">
        <v>1128299</v>
      </c>
      <c r="C7922" s="6">
        <v>44140</v>
      </c>
      <c r="D7922" t="s">
        <v>30</v>
      </c>
      <c r="E7922" t="s">
        <v>31</v>
      </c>
      <c r="F7922" t="s">
        <v>32</v>
      </c>
      <c r="G7922" t="s">
        <v>21</v>
      </c>
      <c r="H7922" s="1">
        <v>38</v>
      </c>
      <c r="I7922" s="1">
        <v>173</v>
      </c>
      <c r="J7922" s="1">
        <v>6574</v>
      </c>
      <c r="K7922" s="2">
        <v>3549.96</v>
      </c>
      <c r="L7922">
        <v>0.54</v>
      </c>
      <c r="M7922" t="s">
        <v>23</v>
      </c>
    </row>
    <row r="7923" spans="1:13" x14ac:dyDescent="0.25">
      <c r="A7923" t="s">
        <v>29</v>
      </c>
      <c r="B7923">
        <v>1128299</v>
      </c>
      <c r="C7923" s="6">
        <v>44141</v>
      </c>
      <c r="D7923" t="s">
        <v>30</v>
      </c>
      <c r="E7923" t="s">
        <v>31</v>
      </c>
      <c r="F7923" t="s">
        <v>32</v>
      </c>
      <c r="G7923" t="s">
        <v>22</v>
      </c>
      <c r="H7923" s="1">
        <v>36</v>
      </c>
      <c r="I7923" s="1">
        <v>233</v>
      </c>
      <c r="J7923" s="1">
        <v>8388</v>
      </c>
      <c r="K7923" s="2">
        <v>1761.4800000000002</v>
      </c>
      <c r="L7923">
        <v>0.21000000000000002</v>
      </c>
      <c r="M7923" t="s">
        <v>23</v>
      </c>
    </row>
    <row r="7924" spans="1:13" x14ac:dyDescent="0.25">
      <c r="A7924" t="s">
        <v>29</v>
      </c>
      <c r="B7924">
        <v>1128299</v>
      </c>
      <c r="C7924" s="6">
        <v>44142</v>
      </c>
      <c r="D7924" t="s">
        <v>30</v>
      </c>
      <c r="E7924" t="s">
        <v>31</v>
      </c>
      <c r="F7924" t="s">
        <v>32</v>
      </c>
      <c r="G7924" t="s">
        <v>16</v>
      </c>
      <c r="H7924" s="1">
        <v>28</v>
      </c>
      <c r="I7924" s="1">
        <v>289</v>
      </c>
      <c r="J7924" s="1">
        <v>8092</v>
      </c>
      <c r="K7924" s="2">
        <v>3398.6400000000003</v>
      </c>
      <c r="L7924">
        <v>0.42000000000000004</v>
      </c>
      <c r="M7924" t="s">
        <v>23</v>
      </c>
    </row>
    <row r="7925" spans="1:13" x14ac:dyDescent="0.25">
      <c r="A7925" t="s">
        <v>29</v>
      </c>
      <c r="B7925">
        <v>1128299</v>
      </c>
      <c r="C7925" s="6">
        <v>44143</v>
      </c>
      <c r="D7925" t="s">
        <v>30</v>
      </c>
      <c r="E7925" t="s">
        <v>31</v>
      </c>
      <c r="F7925" t="s">
        <v>32</v>
      </c>
      <c r="G7925" t="s">
        <v>18</v>
      </c>
      <c r="H7925" s="1">
        <v>36</v>
      </c>
      <c r="I7925" s="1">
        <v>239</v>
      </c>
      <c r="J7925" s="1">
        <v>8604</v>
      </c>
      <c r="K7925" s="2">
        <v>2151</v>
      </c>
      <c r="L7925">
        <v>0.25</v>
      </c>
      <c r="M7925" t="s">
        <v>23</v>
      </c>
    </row>
    <row r="7926" spans="1:13" x14ac:dyDescent="0.25">
      <c r="A7926" t="s">
        <v>29</v>
      </c>
      <c r="B7926">
        <v>1128299</v>
      </c>
      <c r="C7926" s="6">
        <v>44144</v>
      </c>
      <c r="D7926" t="s">
        <v>30</v>
      </c>
      <c r="E7926" t="s">
        <v>31</v>
      </c>
      <c r="F7926" t="s">
        <v>32</v>
      </c>
      <c r="G7926" t="s">
        <v>19</v>
      </c>
      <c r="H7926" s="1">
        <v>40</v>
      </c>
      <c r="I7926" s="1">
        <v>247</v>
      </c>
      <c r="J7926" s="1">
        <v>9880</v>
      </c>
      <c r="K7926" s="2">
        <v>4050.8</v>
      </c>
      <c r="L7926">
        <v>0.41000000000000003</v>
      </c>
      <c r="M7926" t="s">
        <v>23</v>
      </c>
    </row>
    <row r="7927" spans="1:13" x14ac:dyDescent="0.25">
      <c r="A7927" t="s">
        <v>29</v>
      </c>
      <c r="B7927">
        <v>1128299</v>
      </c>
      <c r="C7927" s="6">
        <v>44145</v>
      </c>
      <c r="D7927" t="s">
        <v>30</v>
      </c>
      <c r="E7927" t="s">
        <v>31</v>
      </c>
      <c r="F7927" t="s">
        <v>32</v>
      </c>
      <c r="G7927" t="s">
        <v>20</v>
      </c>
      <c r="H7927" s="1">
        <v>39</v>
      </c>
      <c r="I7927" s="1">
        <v>190</v>
      </c>
      <c r="J7927" s="1">
        <v>7410</v>
      </c>
      <c r="K7927" s="2">
        <v>2519.3999999999996</v>
      </c>
      <c r="L7927">
        <v>0.33999999999999997</v>
      </c>
      <c r="M7927" t="s">
        <v>23</v>
      </c>
    </row>
    <row r="7928" spans="1:13" x14ac:dyDescent="0.25">
      <c r="A7928" t="s">
        <v>29</v>
      </c>
      <c r="B7928">
        <v>1128299</v>
      </c>
      <c r="C7928" s="6">
        <v>44146</v>
      </c>
      <c r="D7928" t="s">
        <v>30</v>
      </c>
      <c r="E7928" t="s">
        <v>31</v>
      </c>
      <c r="F7928" t="s">
        <v>32</v>
      </c>
      <c r="G7928" t="s">
        <v>21</v>
      </c>
      <c r="H7928" s="1">
        <v>42</v>
      </c>
      <c r="I7928" s="1">
        <v>165</v>
      </c>
      <c r="J7928" s="1">
        <v>6930</v>
      </c>
      <c r="K7928" s="2">
        <v>3950.1000000000004</v>
      </c>
      <c r="L7928">
        <v>0.57000000000000006</v>
      </c>
      <c r="M7928" t="s">
        <v>23</v>
      </c>
    </row>
    <row r="7929" spans="1:13" x14ac:dyDescent="0.25">
      <c r="A7929" t="s">
        <v>29</v>
      </c>
      <c r="B7929">
        <v>1128299</v>
      </c>
      <c r="C7929" s="6">
        <v>44147</v>
      </c>
      <c r="D7929" t="s">
        <v>30</v>
      </c>
      <c r="E7929" t="s">
        <v>31</v>
      </c>
      <c r="F7929" t="s">
        <v>32</v>
      </c>
      <c r="G7929" t="s">
        <v>22</v>
      </c>
      <c r="H7929" s="1">
        <v>33</v>
      </c>
      <c r="I7929" s="1">
        <v>210</v>
      </c>
      <c r="J7929" s="1">
        <v>6930</v>
      </c>
      <c r="K7929" s="2">
        <v>1524.6000000000001</v>
      </c>
      <c r="L7929">
        <v>0.22000000000000003</v>
      </c>
      <c r="M7929" t="s">
        <v>23</v>
      </c>
    </row>
    <row r="7930" spans="1:13" x14ac:dyDescent="0.25">
      <c r="A7930" t="s">
        <v>29</v>
      </c>
      <c r="B7930">
        <v>1128299</v>
      </c>
      <c r="C7930" s="6">
        <v>44148</v>
      </c>
      <c r="D7930" t="s">
        <v>30</v>
      </c>
      <c r="E7930" t="s">
        <v>31</v>
      </c>
      <c r="F7930" t="s">
        <v>32</v>
      </c>
      <c r="G7930" t="s">
        <v>16</v>
      </c>
      <c r="H7930" s="1">
        <v>36</v>
      </c>
      <c r="I7930" s="1">
        <v>272</v>
      </c>
      <c r="J7930" s="1">
        <v>9792</v>
      </c>
      <c r="K7930" s="2">
        <v>3818.88</v>
      </c>
      <c r="L7930">
        <v>0.39</v>
      </c>
      <c r="M7930" t="s">
        <v>23</v>
      </c>
    </row>
    <row r="7931" spans="1:13" x14ac:dyDescent="0.25">
      <c r="A7931" t="s">
        <v>29</v>
      </c>
      <c r="B7931">
        <v>1128299</v>
      </c>
      <c r="C7931" s="6">
        <v>44149</v>
      </c>
      <c r="D7931" t="s">
        <v>30</v>
      </c>
      <c r="E7931" t="s">
        <v>31</v>
      </c>
      <c r="F7931" t="s">
        <v>32</v>
      </c>
      <c r="G7931" t="s">
        <v>18</v>
      </c>
      <c r="H7931" s="1">
        <v>39</v>
      </c>
      <c r="I7931" s="1">
        <v>231</v>
      </c>
      <c r="J7931" s="1">
        <v>9009</v>
      </c>
      <c r="K7931" s="2">
        <v>2072.0700000000002</v>
      </c>
      <c r="L7931">
        <v>0.23</v>
      </c>
      <c r="M7931" t="s">
        <v>23</v>
      </c>
    </row>
    <row r="7932" spans="1:13" x14ac:dyDescent="0.25">
      <c r="A7932" t="s">
        <v>29</v>
      </c>
      <c r="B7932">
        <v>1128299</v>
      </c>
      <c r="C7932" s="6">
        <v>44150</v>
      </c>
      <c r="D7932" t="s">
        <v>30</v>
      </c>
      <c r="E7932" t="s">
        <v>31</v>
      </c>
      <c r="F7932" t="s">
        <v>32</v>
      </c>
      <c r="G7932" t="s">
        <v>19</v>
      </c>
      <c r="H7932" s="1">
        <v>47</v>
      </c>
      <c r="I7932" s="1">
        <v>210</v>
      </c>
      <c r="J7932" s="1">
        <v>9870</v>
      </c>
      <c r="K7932" s="2">
        <v>4145.4000000000005</v>
      </c>
      <c r="L7932">
        <v>0.42000000000000004</v>
      </c>
      <c r="M7932" t="s">
        <v>23</v>
      </c>
    </row>
    <row r="7933" spans="1:13" x14ac:dyDescent="0.25">
      <c r="A7933" t="s">
        <v>29</v>
      </c>
      <c r="B7933">
        <v>1128299</v>
      </c>
      <c r="C7933" s="6">
        <v>44187</v>
      </c>
      <c r="D7933" t="s">
        <v>30</v>
      </c>
      <c r="E7933" t="s">
        <v>31</v>
      </c>
      <c r="F7933" t="s">
        <v>32</v>
      </c>
      <c r="G7933" t="s">
        <v>20</v>
      </c>
      <c r="H7933" s="1">
        <v>48</v>
      </c>
      <c r="I7933" s="1">
        <v>204</v>
      </c>
      <c r="J7933" s="1">
        <v>9792</v>
      </c>
      <c r="K7933" s="2">
        <v>3133.44</v>
      </c>
      <c r="L7933">
        <v>0.32</v>
      </c>
      <c r="M7933" t="s">
        <v>23</v>
      </c>
    </row>
    <row r="7934" spans="1:13" x14ac:dyDescent="0.25">
      <c r="A7934" t="s">
        <v>29</v>
      </c>
      <c r="B7934">
        <v>1128299</v>
      </c>
      <c r="C7934" s="6">
        <v>44188</v>
      </c>
      <c r="D7934" t="s">
        <v>30</v>
      </c>
      <c r="E7934" t="s">
        <v>31</v>
      </c>
      <c r="F7934" t="s">
        <v>32</v>
      </c>
      <c r="G7934" t="s">
        <v>21</v>
      </c>
      <c r="H7934" s="1">
        <v>51</v>
      </c>
      <c r="I7934" s="1">
        <v>170</v>
      </c>
      <c r="J7934" s="1">
        <v>8670</v>
      </c>
      <c r="K7934" s="2">
        <v>4681.8</v>
      </c>
      <c r="L7934">
        <v>0.54</v>
      </c>
      <c r="M7934" t="s">
        <v>23</v>
      </c>
    </row>
    <row r="7935" spans="1:13" x14ac:dyDescent="0.25">
      <c r="A7935" t="s">
        <v>29</v>
      </c>
      <c r="B7935">
        <v>1128299</v>
      </c>
      <c r="C7935" s="6">
        <v>44189</v>
      </c>
      <c r="D7935" t="s">
        <v>30</v>
      </c>
      <c r="E7935" t="s">
        <v>31</v>
      </c>
      <c r="F7935" t="s">
        <v>32</v>
      </c>
      <c r="G7935" t="s">
        <v>22</v>
      </c>
      <c r="H7935" s="1">
        <v>41</v>
      </c>
      <c r="I7935" s="1">
        <v>245</v>
      </c>
      <c r="J7935" s="1">
        <v>10045</v>
      </c>
      <c r="K7935" s="2">
        <v>2009</v>
      </c>
      <c r="L7935">
        <v>0.2</v>
      </c>
      <c r="M7935" t="s">
        <v>23</v>
      </c>
    </row>
    <row r="7936" spans="1:13" x14ac:dyDescent="0.25">
      <c r="A7936" t="s">
        <v>29</v>
      </c>
      <c r="B7936">
        <v>1128299</v>
      </c>
      <c r="C7936" s="6">
        <v>44190</v>
      </c>
      <c r="D7936" t="s">
        <v>30</v>
      </c>
      <c r="E7936" t="s">
        <v>31</v>
      </c>
      <c r="F7936" t="s">
        <v>32</v>
      </c>
      <c r="G7936" t="s">
        <v>16</v>
      </c>
      <c r="H7936" s="1">
        <v>40</v>
      </c>
      <c r="I7936" s="1">
        <v>271</v>
      </c>
      <c r="J7936" s="1">
        <v>10840</v>
      </c>
      <c r="K7936" s="2">
        <v>4119.2</v>
      </c>
      <c r="L7936">
        <v>0.38</v>
      </c>
      <c r="M7936" t="s">
        <v>23</v>
      </c>
    </row>
    <row r="7937" spans="1:13" x14ac:dyDescent="0.25">
      <c r="A7937" t="s">
        <v>29</v>
      </c>
      <c r="B7937">
        <v>1128299</v>
      </c>
      <c r="C7937" s="6">
        <v>44191</v>
      </c>
      <c r="D7937" t="s">
        <v>30</v>
      </c>
      <c r="E7937" t="s">
        <v>31</v>
      </c>
      <c r="F7937" t="s">
        <v>32</v>
      </c>
      <c r="G7937" t="s">
        <v>18</v>
      </c>
      <c r="H7937" s="1">
        <v>51</v>
      </c>
      <c r="I7937" s="1">
        <v>216</v>
      </c>
      <c r="J7937" s="1">
        <v>11016</v>
      </c>
      <c r="K7937" s="2">
        <v>2754</v>
      </c>
      <c r="L7937">
        <v>0.25</v>
      </c>
      <c r="M7937" t="s">
        <v>23</v>
      </c>
    </row>
    <row r="7938" spans="1:13" x14ac:dyDescent="0.25">
      <c r="A7938" t="s">
        <v>29</v>
      </c>
      <c r="B7938">
        <v>1128299</v>
      </c>
      <c r="C7938" s="6">
        <v>44192</v>
      </c>
      <c r="D7938" t="s">
        <v>30</v>
      </c>
      <c r="E7938" t="s">
        <v>31</v>
      </c>
      <c r="F7938" t="s">
        <v>32</v>
      </c>
      <c r="G7938" t="s">
        <v>19</v>
      </c>
      <c r="H7938" s="1">
        <v>46</v>
      </c>
      <c r="I7938" s="1">
        <v>254</v>
      </c>
      <c r="J7938" s="1">
        <v>11684</v>
      </c>
      <c r="K7938" s="2">
        <v>4556.76</v>
      </c>
      <c r="L7938">
        <v>0.39</v>
      </c>
      <c r="M7938" t="s">
        <v>23</v>
      </c>
    </row>
    <row r="7939" spans="1:13" x14ac:dyDescent="0.25">
      <c r="A7939" t="s">
        <v>29</v>
      </c>
      <c r="B7939">
        <v>1128299</v>
      </c>
      <c r="C7939" s="6">
        <v>44193</v>
      </c>
      <c r="D7939" t="s">
        <v>30</v>
      </c>
      <c r="E7939" t="s">
        <v>31</v>
      </c>
      <c r="F7939" t="s">
        <v>32</v>
      </c>
      <c r="G7939" t="s">
        <v>20</v>
      </c>
      <c r="H7939" s="1">
        <v>48</v>
      </c>
      <c r="I7939" s="1">
        <v>188</v>
      </c>
      <c r="J7939" s="1">
        <v>9024</v>
      </c>
      <c r="K7939" s="2">
        <v>3068.16</v>
      </c>
      <c r="L7939">
        <v>0.33999999999999997</v>
      </c>
      <c r="M7939" t="s">
        <v>23</v>
      </c>
    </row>
    <row r="7940" spans="1:13" x14ac:dyDescent="0.25">
      <c r="A7940" t="s">
        <v>29</v>
      </c>
      <c r="B7940">
        <v>1128299</v>
      </c>
      <c r="C7940" s="6">
        <v>44194</v>
      </c>
      <c r="D7940" t="s">
        <v>30</v>
      </c>
      <c r="E7940" t="s">
        <v>31</v>
      </c>
      <c r="F7940" t="s">
        <v>32</v>
      </c>
      <c r="G7940" t="s">
        <v>21</v>
      </c>
      <c r="H7940" s="1">
        <v>47</v>
      </c>
      <c r="I7940" s="1">
        <v>158</v>
      </c>
      <c r="J7940" s="1">
        <v>7426</v>
      </c>
      <c r="K7940" s="2">
        <v>4158.5600000000004</v>
      </c>
      <c r="L7940">
        <v>0.56000000000000005</v>
      </c>
      <c r="M7940" t="s">
        <v>23</v>
      </c>
    </row>
    <row r="7941" spans="1:13" x14ac:dyDescent="0.25">
      <c r="A7941" t="s">
        <v>29</v>
      </c>
      <c r="B7941">
        <v>1128299</v>
      </c>
      <c r="C7941" s="6">
        <v>44195</v>
      </c>
      <c r="D7941" t="s">
        <v>30</v>
      </c>
      <c r="E7941" t="s">
        <v>31</v>
      </c>
      <c r="F7941" t="s">
        <v>32</v>
      </c>
      <c r="G7941" t="s">
        <v>22</v>
      </c>
      <c r="H7941" s="1">
        <v>62</v>
      </c>
      <c r="I7941" s="1">
        <v>245</v>
      </c>
      <c r="J7941" s="1">
        <v>15190</v>
      </c>
      <c r="K7941" s="2">
        <v>2886.1000000000004</v>
      </c>
      <c r="L7941">
        <v>0.19000000000000003</v>
      </c>
      <c r="M7941" t="s">
        <v>23</v>
      </c>
    </row>
    <row r="7942" spans="1:13" x14ac:dyDescent="0.25">
      <c r="A7942" t="s">
        <v>29</v>
      </c>
      <c r="B7942">
        <v>1128299</v>
      </c>
      <c r="C7942" s="6">
        <v>44196</v>
      </c>
      <c r="D7942" t="s">
        <v>30</v>
      </c>
      <c r="E7942" t="s">
        <v>31</v>
      </c>
      <c r="F7942" t="s">
        <v>32</v>
      </c>
      <c r="G7942" t="s">
        <v>16</v>
      </c>
      <c r="H7942" s="1">
        <v>44</v>
      </c>
      <c r="I7942" s="1">
        <v>270</v>
      </c>
      <c r="J7942" s="1">
        <v>11880</v>
      </c>
      <c r="K7942" s="2">
        <v>5227.2</v>
      </c>
      <c r="L7942">
        <v>0.44</v>
      </c>
      <c r="M7942" t="s">
        <v>23</v>
      </c>
    </row>
    <row r="7943" spans="1:13" x14ac:dyDescent="0.25">
      <c r="A7943" t="s">
        <v>29</v>
      </c>
      <c r="B7943">
        <v>1128299</v>
      </c>
      <c r="C7943" s="6">
        <v>44197</v>
      </c>
      <c r="D7943" t="s">
        <v>30</v>
      </c>
      <c r="E7943" t="s">
        <v>31</v>
      </c>
      <c r="F7943" t="s">
        <v>32</v>
      </c>
      <c r="G7943" t="s">
        <v>18</v>
      </c>
      <c r="H7943" s="1">
        <v>51</v>
      </c>
      <c r="I7943" s="1">
        <v>233</v>
      </c>
      <c r="J7943" s="1">
        <v>11883</v>
      </c>
      <c r="K7943" s="2">
        <v>3208.4100000000003</v>
      </c>
      <c r="L7943">
        <v>0.27</v>
      </c>
      <c r="M7943" t="s">
        <v>23</v>
      </c>
    </row>
    <row r="7944" spans="1:13" x14ac:dyDescent="0.25">
      <c r="A7944" t="s">
        <v>29</v>
      </c>
      <c r="B7944">
        <v>1128299</v>
      </c>
      <c r="C7944" s="6">
        <v>44198</v>
      </c>
      <c r="D7944" t="s">
        <v>30</v>
      </c>
      <c r="E7944" t="s">
        <v>31</v>
      </c>
      <c r="F7944" t="s">
        <v>32</v>
      </c>
      <c r="G7944" t="s">
        <v>19</v>
      </c>
      <c r="H7944" s="1">
        <v>46</v>
      </c>
      <c r="I7944" s="1">
        <v>225</v>
      </c>
      <c r="J7944" s="1">
        <v>10350</v>
      </c>
      <c r="K7944" s="2">
        <v>4554</v>
      </c>
      <c r="L7944">
        <v>0.44</v>
      </c>
      <c r="M7944" t="s">
        <v>23</v>
      </c>
    </row>
    <row r="7945" spans="1:13" x14ac:dyDescent="0.25">
      <c r="A7945" t="s">
        <v>29</v>
      </c>
      <c r="B7945">
        <v>1128299</v>
      </c>
      <c r="C7945" s="6">
        <v>44199</v>
      </c>
      <c r="D7945" t="s">
        <v>30</v>
      </c>
      <c r="E7945" t="s">
        <v>31</v>
      </c>
      <c r="F7945" t="s">
        <v>32</v>
      </c>
      <c r="G7945" t="s">
        <v>20</v>
      </c>
      <c r="H7945" s="1">
        <v>42</v>
      </c>
      <c r="I7945" s="1">
        <v>228</v>
      </c>
      <c r="J7945" s="1">
        <v>9576</v>
      </c>
      <c r="K7945" s="2">
        <v>4021.92</v>
      </c>
      <c r="L7945">
        <v>0.42</v>
      </c>
      <c r="M7945" t="s">
        <v>23</v>
      </c>
    </row>
    <row r="7946" spans="1:13" x14ac:dyDescent="0.25">
      <c r="A7946" t="s">
        <v>29</v>
      </c>
      <c r="B7946">
        <v>1128299</v>
      </c>
      <c r="C7946" s="6">
        <v>44200</v>
      </c>
      <c r="D7946" t="s">
        <v>30</v>
      </c>
      <c r="E7946" t="s">
        <v>31</v>
      </c>
      <c r="F7946" t="s">
        <v>32</v>
      </c>
      <c r="G7946" t="s">
        <v>21</v>
      </c>
      <c r="H7946" s="1">
        <v>49</v>
      </c>
      <c r="I7946" s="1">
        <v>182</v>
      </c>
      <c r="J7946" s="1">
        <v>8918</v>
      </c>
      <c r="K7946" s="2">
        <v>5083.26</v>
      </c>
      <c r="L7946">
        <v>0.57000000000000006</v>
      </c>
      <c r="M7946" t="s">
        <v>23</v>
      </c>
    </row>
    <row r="7947" spans="1:13" x14ac:dyDescent="0.25">
      <c r="A7947" t="s">
        <v>29</v>
      </c>
      <c r="B7947">
        <v>1128299</v>
      </c>
      <c r="C7947" s="6">
        <v>44201</v>
      </c>
      <c r="D7947" t="s">
        <v>30</v>
      </c>
      <c r="E7947" t="s">
        <v>31</v>
      </c>
      <c r="F7947" t="s">
        <v>32</v>
      </c>
      <c r="G7947" t="s">
        <v>22</v>
      </c>
      <c r="H7947" s="1">
        <v>58</v>
      </c>
      <c r="I7947" s="1">
        <v>225</v>
      </c>
      <c r="J7947" s="1">
        <v>13050</v>
      </c>
      <c r="K7947" s="2">
        <v>3001.5</v>
      </c>
      <c r="L7947">
        <v>0.23</v>
      </c>
      <c r="M7947" t="s">
        <v>23</v>
      </c>
    </row>
    <row r="7948" spans="1:13" x14ac:dyDescent="0.25">
      <c r="A7948" t="s">
        <v>29</v>
      </c>
      <c r="B7948">
        <v>1128299</v>
      </c>
      <c r="C7948" s="6">
        <v>44202</v>
      </c>
      <c r="D7948" t="s">
        <v>30</v>
      </c>
      <c r="E7948" t="s">
        <v>31</v>
      </c>
      <c r="F7948" t="s">
        <v>32</v>
      </c>
      <c r="G7948" t="s">
        <v>16</v>
      </c>
      <c r="H7948" s="1">
        <v>41</v>
      </c>
      <c r="I7948" s="1">
        <v>341</v>
      </c>
      <c r="J7948" s="1">
        <v>13981</v>
      </c>
      <c r="K7948" s="2">
        <v>6011.8300000000008</v>
      </c>
      <c r="L7948">
        <v>0.43000000000000005</v>
      </c>
      <c r="M7948" t="s">
        <v>23</v>
      </c>
    </row>
    <row r="7949" spans="1:13" x14ac:dyDescent="0.25">
      <c r="A7949" t="s">
        <v>29</v>
      </c>
      <c r="B7949">
        <v>1128299</v>
      </c>
      <c r="C7949" s="6">
        <v>44203</v>
      </c>
      <c r="D7949" t="s">
        <v>30</v>
      </c>
      <c r="E7949" t="s">
        <v>31</v>
      </c>
      <c r="F7949" t="s">
        <v>32</v>
      </c>
      <c r="G7949" t="s">
        <v>18</v>
      </c>
      <c r="H7949" s="1">
        <v>50</v>
      </c>
      <c r="I7949" s="1">
        <v>256</v>
      </c>
      <c r="J7949" s="1">
        <v>12800</v>
      </c>
      <c r="K7949" s="2">
        <v>3840</v>
      </c>
      <c r="L7949">
        <v>0.3</v>
      </c>
      <c r="M7949" t="s">
        <v>23</v>
      </c>
    </row>
    <row r="7950" spans="1:13" x14ac:dyDescent="0.25">
      <c r="A7950" t="s">
        <v>29</v>
      </c>
      <c r="B7950">
        <v>1128299</v>
      </c>
      <c r="C7950" s="6">
        <v>44204</v>
      </c>
      <c r="D7950" t="s">
        <v>30</v>
      </c>
      <c r="E7950" t="s">
        <v>31</v>
      </c>
      <c r="F7950" t="s">
        <v>32</v>
      </c>
      <c r="G7950" t="s">
        <v>19</v>
      </c>
      <c r="H7950" s="1">
        <v>42</v>
      </c>
      <c r="I7950" s="1">
        <v>281</v>
      </c>
      <c r="J7950" s="1">
        <v>11802</v>
      </c>
      <c r="K7950" s="2">
        <v>5310.9000000000005</v>
      </c>
      <c r="L7950">
        <v>0.45</v>
      </c>
      <c r="M7950" t="s">
        <v>23</v>
      </c>
    </row>
    <row r="7951" spans="1:13" x14ac:dyDescent="0.25">
      <c r="A7951" t="s">
        <v>29</v>
      </c>
      <c r="B7951">
        <v>1128299</v>
      </c>
      <c r="C7951" s="6">
        <v>44205</v>
      </c>
      <c r="D7951" t="s">
        <v>30</v>
      </c>
      <c r="E7951" t="s">
        <v>31</v>
      </c>
      <c r="F7951" t="s">
        <v>32</v>
      </c>
      <c r="G7951" t="s">
        <v>20</v>
      </c>
      <c r="H7951" s="1">
        <v>41</v>
      </c>
      <c r="I7951" s="1">
        <v>224</v>
      </c>
      <c r="J7951" s="1">
        <v>9184</v>
      </c>
      <c r="K7951" s="2">
        <v>3765.4399999999996</v>
      </c>
      <c r="L7951">
        <v>0.41</v>
      </c>
      <c r="M7951" t="s">
        <v>23</v>
      </c>
    </row>
    <row r="7952" spans="1:13" x14ac:dyDescent="0.25">
      <c r="A7952" t="s">
        <v>29</v>
      </c>
      <c r="B7952">
        <v>1128299</v>
      </c>
      <c r="C7952" s="6">
        <v>44206</v>
      </c>
      <c r="D7952" t="s">
        <v>30</v>
      </c>
      <c r="E7952" t="s">
        <v>31</v>
      </c>
      <c r="F7952" t="s">
        <v>32</v>
      </c>
      <c r="G7952" t="s">
        <v>21</v>
      </c>
      <c r="H7952" s="1">
        <v>44</v>
      </c>
      <c r="I7952" s="1">
        <v>196</v>
      </c>
      <c r="J7952" s="1">
        <v>8624</v>
      </c>
      <c r="K7952" s="2">
        <v>5260.6400000000012</v>
      </c>
      <c r="L7952">
        <v>0.6100000000000001</v>
      </c>
      <c r="M7952" t="s">
        <v>23</v>
      </c>
    </row>
    <row r="7953" spans="1:13" x14ac:dyDescent="0.25">
      <c r="A7953" t="s">
        <v>29</v>
      </c>
      <c r="B7953">
        <v>1128299</v>
      </c>
      <c r="C7953" s="6">
        <v>44207</v>
      </c>
      <c r="D7953" t="s">
        <v>30</v>
      </c>
      <c r="E7953" t="s">
        <v>31</v>
      </c>
      <c r="F7953" t="s">
        <v>32</v>
      </c>
      <c r="G7953" t="s">
        <v>22</v>
      </c>
      <c r="H7953" s="1">
        <v>60</v>
      </c>
      <c r="I7953" s="1">
        <v>306</v>
      </c>
      <c r="J7953" s="1">
        <v>18360</v>
      </c>
      <c r="K7953" s="2">
        <v>4773.6000000000004</v>
      </c>
      <c r="L7953">
        <v>0.26</v>
      </c>
      <c r="M7953" t="s">
        <v>23</v>
      </c>
    </row>
    <row r="7954" spans="1:13" x14ac:dyDescent="0.25">
      <c r="A7954" t="s">
        <v>29</v>
      </c>
      <c r="B7954">
        <v>1128299</v>
      </c>
      <c r="C7954" s="6">
        <v>44208</v>
      </c>
      <c r="D7954" t="s">
        <v>30</v>
      </c>
      <c r="E7954" t="s">
        <v>31</v>
      </c>
      <c r="F7954" t="s">
        <v>32</v>
      </c>
      <c r="G7954" t="s">
        <v>16</v>
      </c>
      <c r="H7954" s="1">
        <v>41</v>
      </c>
      <c r="I7954" s="1">
        <v>338</v>
      </c>
      <c r="J7954" s="1">
        <v>13858</v>
      </c>
      <c r="K7954" s="2">
        <v>5266.04</v>
      </c>
      <c r="L7954">
        <v>0.38</v>
      </c>
      <c r="M7954" t="s">
        <v>23</v>
      </c>
    </row>
    <row r="7955" spans="1:13" x14ac:dyDescent="0.25">
      <c r="A7955" t="s">
        <v>29</v>
      </c>
      <c r="B7955">
        <v>1128299</v>
      </c>
      <c r="C7955" s="6">
        <v>44209</v>
      </c>
      <c r="D7955" t="s">
        <v>30</v>
      </c>
      <c r="E7955" t="s">
        <v>31</v>
      </c>
      <c r="F7955" t="s">
        <v>32</v>
      </c>
      <c r="G7955" t="s">
        <v>18</v>
      </c>
      <c r="H7955" s="1">
        <v>49</v>
      </c>
      <c r="I7955" s="1">
        <v>263</v>
      </c>
      <c r="J7955" s="1">
        <v>12887</v>
      </c>
      <c r="K7955" s="2">
        <v>3092.88</v>
      </c>
      <c r="L7955">
        <v>0.24000000000000002</v>
      </c>
      <c r="M7955" t="s">
        <v>23</v>
      </c>
    </row>
    <row r="7956" spans="1:13" x14ac:dyDescent="0.25">
      <c r="A7956" t="s">
        <v>29</v>
      </c>
      <c r="B7956">
        <v>1128299</v>
      </c>
      <c r="C7956" s="6">
        <v>44210</v>
      </c>
      <c r="D7956" t="s">
        <v>30</v>
      </c>
      <c r="E7956" t="s">
        <v>31</v>
      </c>
      <c r="F7956" t="s">
        <v>32</v>
      </c>
      <c r="G7956" t="s">
        <v>19</v>
      </c>
      <c r="H7956" s="1">
        <v>46</v>
      </c>
      <c r="I7956" s="1">
        <v>264</v>
      </c>
      <c r="J7956" s="1">
        <v>12144</v>
      </c>
      <c r="K7956" s="2">
        <v>4857.6000000000004</v>
      </c>
      <c r="L7956">
        <v>0.4</v>
      </c>
      <c r="M7956" t="s">
        <v>23</v>
      </c>
    </row>
    <row r="7957" spans="1:13" x14ac:dyDescent="0.25">
      <c r="A7957" t="s">
        <v>29</v>
      </c>
      <c r="B7957">
        <v>1128299</v>
      </c>
      <c r="C7957" s="6">
        <v>44211</v>
      </c>
      <c r="D7957" t="s">
        <v>30</v>
      </c>
      <c r="E7957" t="s">
        <v>31</v>
      </c>
      <c r="F7957" t="s">
        <v>32</v>
      </c>
      <c r="G7957" t="s">
        <v>20</v>
      </c>
      <c r="H7957" s="1">
        <v>46</v>
      </c>
      <c r="I7957" s="1">
        <v>247</v>
      </c>
      <c r="J7957" s="1">
        <v>11362</v>
      </c>
      <c r="K7957" s="2">
        <v>4090.3199999999997</v>
      </c>
      <c r="L7957">
        <v>0.36</v>
      </c>
      <c r="M7957" t="s">
        <v>23</v>
      </c>
    </row>
    <row r="7958" spans="1:13" x14ac:dyDescent="0.25">
      <c r="A7958" t="s">
        <v>29</v>
      </c>
      <c r="B7958">
        <v>1128299</v>
      </c>
      <c r="C7958" s="6">
        <v>44212</v>
      </c>
      <c r="D7958" t="s">
        <v>30</v>
      </c>
      <c r="E7958" t="s">
        <v>31</v>
      </c>
      <c r="F7958" t="s">
        <v>32</v>
      </c>
      <c r="G7958" t="s">
        <v>21</v>
      </c>
      <c r="H7958" s="1">
        <v>44</v>
      </c>
      <c r="I7958" s="1">
        <v>240</v>
      </c>
      <c r="J7958" s="1">
        <v>10560</v>
      </c>
      <c r="K7958" s="2">
        <v>5913.6</v>
      </c>
      <c r="L7958">
        <v>0.56000000000000005</v>
      </c>
      <c r="M7958" t="s">
        <v>23</v>
      </c>
    </row>
    <row r="7959" spans="1:13" x14ac:dyDescent="0.25">
      <c r="A7959" t="s">
        <v>29</v>
      </c>
      <c r="B7959">
        <v>1128299</v>
      </c>
      <c r="C7959" s="6">
        <v>44213</v>
      </c>
      <c r="D7959" t="s">
        <v>30</v>
      </c>
      <c r="E7959" t="s">
        <v>31</v>
      </c>
      <c r="F7959" t="s">
        <v>32</v>
      </c>
      <c r="G7959" t="s">
        <v>22</v>
      </c>
      <c r="H7959" s="1">
        <v>56</v>
      </c>
      <c r="I7959" s="1">
        <v>264</v>
      </c>
      <c r="J7959" s="1">
        <v>14784</v>
      </c>
      <c r="K7959" s="2">
        <v>2808.9600000000005</v>
      </c>
      <c r="L7959">
        <v>0.19000000000000003</v>
      </c>
      <c r="M7959" t="s">
        <v>23</v>
      </c>
    </row>
    <row r="7960" spans="1:13" x14ac:dyDescent="0.25">
      <c r="A7960" t="s">
        <v>29</v>
      </c>
      <c r="B7960">
        <v>1128299</v>
      </c>
      <c r="C7960" s="6">
        <v>44214</v>
      </c>
      <c r="D7960" t="s">
        <v>30</v>
      </c>
      <c r="E7960" t="s">
        <v>31</v>
      </c>
      <c r="F7960" t="s">
        <v>32</v>
      </c>
      <c r="G7960" t="s">
        <v>16</v>
      </c>
      <c r="H7960" s="1">
        <v>45</v>
      </c>
      <c r="I7960" s="1">
        <v>302</v>
      </c>
      <c r="J7960" s="1">
        <v>13590</v>
      </c>
      <c r="K7960" s="2">
        <v>5436</v>
      </c>
      <c r="L7960">
        <v>0.4</v>
      </c>
      <c r="M7960" t="s">
        <v>23</v>
      </c>
    </row>
    <row r="7961" spans="1:13" x14ac:dyDescent="0.25">
      <c r="A7961" t="s">
        <v>29</v>
      </c>
      <c r="B7961">
        <v>1128299</v>
      </c>
      <c r="C7961" s="6">
        <v>44215</v>
      </c>
      <c r="D7961" t="s">
        <v>30</v>
      </c>
      <c r="E7961" t="s">
        <v>31</v>
      </c>
      <c r="F7961" t="s">
        <v>32</v>
      </c>
      <c r="G7961" t="s">
        <v>18</v>
      </c>
      <c r="H7961" s="1">
        <v>47</v>
      </c>
      <c r="I7961" s="1">
        <v>278</v>
      </c>
      <c r="J7961" s="1">
        <v>13066</v>
      </c>
      <c r="K7961" s="2">
        <v>2874.52</v>
      </c>
      <c r="L7961">
        <v>0.22</v>
      </c>
      <c r="M7961" t="s">
        <v>23</v>
      </c>
    </row>
    <row r="7962" spans="1:13" x14ac:dyDescent="0.25">
      <c r="A7962" t="s">
        <v>29</v>
      </c>
      <c r="B7962">
        <v>1128299</v>
      </c>
      <c r="C7962" s="6">
        <v>44216</v>
      </c>
      <c r="D7962" t="s">
        <v>30</v>
      </c>
      <c r="E7962" t="s">
        <v>31</v>
      </c>
      <c r="F7962" t="s">
        <v>32</v>
      </c>
      <c r="G7962" t="s">
        <v>19</v>
      </c>
      <c r="H7962" s="1">
        <v>51</v>
      </c>
      <c r="I7962" s="1">
        <v>248</v>
      </c>
      <c r="J7962" s="1">
        <v>12648</v>
      </c>
      <c r="K7962" s="2">
        <v>4932.72</v>
      </c>
      <c r="L7962">
        <v>0.39</v>
      </c>
      <c r="M7962" t="s">
        <v>23</v>
      </c>
    </row>
    <row r="7963" spans="1:13" x14ac:dyDescent="0.25">
      <c r="A7963" t="s">
        <v>29</v>
      </c>
      <c r="B7963">
        <v>1128299</v>
      </c>
      <c r="C7963" s="6">
        <v>44217</v>
      </c>
      <c r="D7963" t="s">
        <v>30</v>
      </c>
      <c r="E7963" t="s">
        <v>31</v>
      </c>
      <c r="F7963" t="s">
        <v>32</v>
      </c>
      <c r="G7963" t="s">
        <v>20</v>
      </c>
      <c r="H7963" s="1">
        <v>52</v>
      </c>
      <c r="I7963" s="1">
        <v>255</v>
      </c>
      <c r="J7963" s="1">
        <v>13260</v>
      </c>
      <c r="K7963" s="2">
        <v>4508.3999999999996</v>
      </c>
      <c r="L7963">
        <v>0.33999999999999997</v>
      </c>
      <c r="M7963" t="s">
        <v>23</v>
      </c>
    </row>
    <row r="7964" spans="1:13" x14ac:dyDescent="0.25">
      <c r="A7964" t="s">
        <v>29</v>
      </c>
      <c r="B7964">
        <v>1128299</v>
      </c>
      <c r="C7964" s="6">
        <v>44218</v>
      </c>
      <c r="D7964" t="s">
        <v>30</v>
      </c>
      <c r="E7964" t="s">
        <v>31</v>
      </c>
      <c r="F7964" t="s">
        <v>32</v>
      </c>
      <c r="G7964" t="s">
        <v>21</v>
      </c>
      <c r="H7964" s="1">
        <v>59</v>
      </c>
      <c r="I7964" s="1">
        <v>263</v>
      </c>
      <c r="J7964" s="1">
        <v>15517</v>
      </c>
      <c r="K7964" s="2">
        <v>8844.69</v>
      </c>
      <c r="L7964">
        <v>0.57000000000000006</v>
      </c>
      <c r="M7964" t="s">
        <v>23</v>
      </c>
    </row>
    <row r="7965" spans="1:13" x14ac:dyDescent="0.25">
      <c r="A7965" t="s">
        <v>29</v>
      </c>
      <c r="B7965">
        <v>1128299</v>
      </c>
      <c r="C7965" s="6">
        <v>44219</v>
      </c>
      <c r="D7965" t="s">
        <v>30</v>
      </c>
      <c r="E7965" t="s">
        <v>31</v>
      </c>
      <c r="F7965" t="s">
        <v>32</v>
      </c>
      <c r="G7965" t="s">
        <v>22</v>
      </c>
      <c r="H7965" s="1">
        <v>60</v>
      </c>
      <c r="I7965" s="1">
        <v>254</v>
      </c>
      <c r="J7965" s="1">
        <v>15240</v>
      </c>
      <c r="K7965" s="2">
        <v>3352.8000000000006</v>
      </c>
      <c r="L7965">
        <v>0.22000000000000003</v>
      </c>
      <c r="M7965" t="s">
        <v>23</v>
      </c>
    </row>
    <row r="7966" spans="1:13" x14ac:dyDescent="0.25">
      <c r="A7966" t="s">
        <v>29</v>
      </c>
      <c r="B7966">
        <v>1128299</v>
      </c>
      <c r="C7966" s="6">
        <v>44220</v>
      </c>
      <c r="D7966" t="s">
        <v>30</v>
      </c>
      <c r="E7966" t="s">
        <v>31</v>
      </c>
      <c r="F7966" t="s">
        <v>32</v>
      </c>
      <c r="G7966" t="s">
        <v>16</v>
      </c>
      <c r="H7966" s="1">
        <v>40</v>
      </c>
      <c r="I7966" s="1">
        <v>287</v>
      </c>
      <c r="J7966" s="1">
        <v>11480</v>
      </c>
      <c r="K7966" s="2">
        <v>4018.0000000000005</v>
      </c>
      <c r="L7966">
        <v>0.35000000000000003</v>
      </c>
      <c r="M7966" t="s">
        <v>23</v>
      </c>
    </row>
    <row r="7967" spans="1:13" x14ac:dyDescent="0.25">
      <c r="A7967" t="s">
        <v>29</v>
      </c>
      <c r="B7967">
        <v>1128299</v>
      </c>
      <c r="C7967" s="6">
        <v>44221</v>
      </c>
      <c r="D7967" t="s">
        <v>30</v>
      </c>
      <c r="E7967" t="s">
        <v>31</v>
      </c>
      <c r="F7967" t="s">
        <v>32</v>
      </c>
      <c r="G7967" t="s">
        <v>18</v>
      </c>
      <c r="H7967" s="1">
        <v>42</v>
      </c>
      <c r="I7967" s="1">
        <v>287</v>
      </c>
      <c r="J7967" s="1">
        <v>12054</v>
      </c>
      <c r="K7967" s="2">
        <v>2049.1799999999998</v>
      </c>
      <c r="L7967">
        <v>0.16999999999999998</v>
      </c>
      <c r="M7967" t="s">
        <v>23</v>
      </c>
    </row>
    <row r="7968" spans="1:13" x14ac:dyDescent="0.25">
      <c r="A7968" t="s">
        <v>29</v>
      </c>
      <c r="B7968">
        <v>1128299</v>
      </c>
      <c r="C7968" s="6">
        <v>44222</v>
      </c>
      <c r="D7968" t="s">
        <v>30</v>
      </c>
      <c r="E7968" t="s">
        <v>31</v>
      </c>
      <c r="F7968" t="s">
        <v>32</v>
      </c>
      <c r="G7968" t="s">
        <v>19</v>
      </c>
      <c r="H7968" s="1">
        <v>39</v>
      </c>
      <c r="I7968" s="1">
        <v>248</v>
      </c>
      <c r="J7968" s="1">
        <v>9672</v>
      </c>
      <c r="K7968" s="2">
        <v>3288.48</v>
      </c>
      <c r="L7968">
        <v>0.34</v>
      </c>
      <c r="M7968" t="s">
        <v>23</v>
      </c>
    </row>
    <row r="7969" spans="1:13" x14ac:dyDescent="0.25">
      <c r="A7969" t="s">
        <v>29</v>
      </c>
      <c r="B7969">
        <v>1128299</v>
      </c>
      <c r="C7969" s="6">
        <v>44223</v>
      </c>
      <c r="D7969" t="s">
        <v>30</v>
      </c>
      <c r="E7969" t="s">
        <v>31</v>
      </c>
      <c r="F7969" t="s">
        <v>32</v>
      </c>
      <c r="G7969" t="s">
        <v>20</v>
      </c>
      <c r="H7969" s="1">
        <v>39</v>
      </c>
      <c r="I7969" s="1">
        <v>247</v>
      </c>
      <c r="J7969" s="1">
        <v>9633</v>
      </c>
      <c r="K7969" s="2">
        <v>2600.91</v>
      </c>
      <c r="L7969">
        <v>0.26999999999999996</v>
      </c>
      <c r="M7969" t="s">
        <v>23</v>
      </c>
    </row>
    <row r="7970" spans="1:13" x14ac:dyDescent="0.25">
      <c r="A7970" t="s">
        <v>29</v>
      </c>
      <c r="B7970">
        <v>1128299</v>
      </c>
      <c r="C7970" s="6">
        <v>44224</v>
      </c>
      <c r="D7970" t="s">
        <v>30</v>
      </c>
      <c r="E7970" t="s">
        <v>31</v>
      </c>
      <c r="F7970" t="s">
        <v>32</v>
      </c>
      <c r="G7970" t="s">
        <v>21</v>
      </c>
      <c r="H7970" s="1">
        <v>43</v>
      </c>
      <c r="I7970" s="1">
        <v>225</v>
      </c>
      <c r="J7970" s="1">
        <v>9675</v>
      </c>
      <c r="K7970" s="2">
        <v>4644.0000000000009</v>
      </c>
      <c r="L7970">
        <v>0.48000000000000009</v>
      </c>
      <c r="M7970" t="s">
        <v>23</v>
      </c>
    </row>
    <row r="7971" spans="1:13" x14ac:dyDescent="0.25">
      <c r="A7971" t="s">
        <v>29</v>
      </c>
      <c r="B7971">
        <v>1128299</v>
      </c>
      <c r="C7971" s="6">
        <v>44225</v>
      </c>
      <c r="D7971" t="s">
        <v>30</v>
      </c>
      <c r="E7971" t="s">
        <v>31</v>
      </c>
      <c r="F7971" t="s">
        <v>32</v>
      </c>
      <c r="G7971" t="s">
        <v>22</v>
      </c>
      <c r="H7971" s="1">
        <v>51</v>
      </c>
      <c r="I7971" s="1">
        <v>264</v>
      </c>
      <c r="J7971" s="1">
        <v>13464</v>
      </c>
      <c r="K7971" s="2">
        <v>2019.6000000000004</v>
      </c>
      <c r="L7971">
        <v>0.15000000000000002</v>
      </c>
      <c r="M7971" t="s">
        <v>23</v>
      </c>
    </row>
    <row r="7972" spans="1:13" x14ac:dyDescent="0.25">
      <c r="A7972" t="s">
        <v>29</v>
      </c>
      <c r="B7972">
        <v>1128299</v>
      </c>
      <c r="C7972" s="6">
        <v>44226</v>
      </c>
      <c r="D7972" t="s">
        <v>30</v>
      </c>
      <c r="E7972" t="s">
        <v>31</v>
      </c>
      <c r="F7972" t="s">
        <v>32</v>
      </c>
      <c r="G7972" t="s">
        <v>16</v>
      </c>
      <c r="H7972" s="1">
        <v>36</v>
      </c>
      <c r="I7972" s="1">
        <v>289</v>
      </c>
      <c r="J7972" s="1">
        <v>10404</v>
      </c>
      <c r="K7972" s="2">
        <v>3433.3200000000006</v>
      </c>
      <c r="L7972">
        <v>0.33000000000000007</v>
      </c>
      <c r="M7972" t="s">
        <v>23</v>
      </c>
    </row>
    <row r="7973" spans="1:13" x14ac:dyDescent="0.25">
      <c r="A7973" t="s">
        <v>29</v>
      </c>
      <c r="B7973">
        <v>1128299</v>
      </c>
      <c r="C7973" s="6">
        <v>44227</v>
      </c>
      <c r="D7973" t="s">
        <v>30</v>
      </c>
      <c r="E7973" t="s">
        <v>31</v>
      </c>
      <c r="F7973" t="s">
        <v>32</v>
      </c>
      <c r="G7973" t="s">
        <v>18</v>
      </c>
      <c r="H7973" s="1">
        <v>39</v>
      </c>
      <c r="I7973" s="1">
        <v>280</v>
      </c>
      <c r="J7973" s="1">
        <v>10920</v>
      </c>
      <c r="K7973" s="2">
        <v>1965.6</v>
      </c>
      <c r="L7973">
        <v>0.18</v>
      </c>
      <c r="M7973" t="s">
        <v>23</v>
      </c>
    </row>
    <row r="7974" spans="1:13" x14ac:dyDescent="0.25">
      <c r="A7974" t="s">
        <v>29</v>
      </c>
      <c r="B7974">
        <v>1128299</v>
      </c>
      <c r="C7974" s="6">
        <v>44228</v>
      </c>
      <c r="D7974" t="s">
        <v>30</v>
      </c>
      <c r="E7974" t="s">
        <v>31</v>
      </c>
      <c r="F7974" t="s">
        <v>32</v>
      </c>
      <c r="G7974" t="s">
        <v>19</v>
      </c>
      <c r="H7974" s="1">
        <v>42</v>
      </c>
      <c r="I7974" s="1">
        <v>210</v>
      </c>
      <c r="J7974" s="1">
        <v>8820</v>
      </c>
      <c r="K7974" s="2">
        <v>2910.6000000000008</v>
      </c>
      <c r="L7974">
        <v>0.33000000000000007</v>
      </c>
      <c r="M7974" t="s">
        <v>23</v>
      </c>
    </row>
    <row r="7975" spans="1:13" x14ac:dyDescent="0.25">
      <c r="A7975" t="s">
        <v>29</v>
      </c>
      <c r="B7975">
        <v>1128299</v>
      </c>
      <c r="C7975" s="6">
        <v>44229</v>
      </c>
      <c r="D7975" t="s">
        <v>30</v>
      </c>
      <c r="E7975" t="s">
        <v>31</v>
      </c>
      <c r="F7975" t="s">
        <v>32</v>
      </c>
      <c r="G7975" t="s">
        <v>20</v>
      </c>
      <c r="H7975" s="1">
        <v>42</v>
      </c>
      <c r="I7975" s="1">
        <v>223</v>
      </c>
      <c r="J7975" s="1">
        <v>9366</v>
      </c>
      <c r="K7975" s="2">
        <v>2903.4599999999996</v>
      </c>
      <c r="L7975">
        <v>0.30999999999999994</v>
      </c>
      <c r="M7975" t="s">
        <v>23</v>
      </c>
    </row>
    <row r="7976" spans="1:13" x14ac:dyDescent="0.25">
      <c r="A7976" t="s">
        <v>29</v>
      </c>
      <c r="B7976">
        <v>1128299</v>
      </c>
      <c r="C7976" s="6">
        <v>44230</v>
      </c>
      <c r="D7976" t="s">
        <v>30</v>
      </c>
      <c r="E7976" t="s">
        <v>31</v>
      </c>
      <c r="F7976" t="s">
        <v>32</v>
      </c>
      <c r="G7976" t="s">
        <v>21</v>
      </c>
      <c r="H7976" s="1">
        <v>50</v>
      </c>
      <c r="I7976" s="1">
        <v>221</v>
      </c>
      <c r="J7976" s="1">
        <v>11050</v>
      </c>
      <c r="K7976" s="2">
        <v>5193.5000000000009</v>
      </c>
      <c r="L7976">
        <v>0.47000000000000008</v>
      </c>
      <c r="M7976" t="s">
        <v>23</v>
      </c>
    </row>
    <row r="7977" spans="1:13" x14ac:dyDescent="0.25">
      <c r="A7977" t="s">
        <v>29</v>
      </c>
      <c r="B7977">
        <v>1128299</v>
      </c>
      <c r="C7977" s="6">
        <v>44231</v>
      </c>
      <c r="D7977" t="s">
        <v>30</v>
      </c>
      <c r="E7977" t="s">
        <v>31</v>
      </c>
      <c r="F7977" t="s">
        <v>32</v>
      </c>
      <c r="G7977" t="s">
        <v>22</v>
      </c>
      <c r="H7977" s="1">
        <v>46</v>
      </c>
      <c r="I7977" s="1">
        <v>224</v>
      </c>
      <c r="J7977" s="1">
        <v>10304</v>
      </c>
      <c r="K7977" s="2">
        <v>1236.48</v>
      </c>
      <c r="L7977">
        <v>0.12000000000000001</v>
      </c>
      <c r="M7977" t="s">
        <v>23</v>
      </c>
    </row>
    <row r="7978" spans="1:13" x14ac:dyDescent="0.25">
      <c r="A7978" t="s">
        <v>29</v>
      </c>
      <c r="B7978">
        <v>1128299</v>
      </c>
      <c r="C7978" s="6">
        <v>44232</v>
      </c>
      <c r="D7978" t="s">
        <v>30</v>
      </c>
      <c r="E7978" t="s">
        <v>31</v>
      </c>
      <c r="F7978" t="s">
        <v>32</v>
      </c>
      <c r="G7978" t="s">
        <v>16</v>
      </c>
      <c r="H7978" s="1">
        <v>39</v>
      </c>
      <c r="I7978" s="1">
        <v>263</v>
      </c>
      <c r="J7978" s="1">
        <v>10257</v>
      </c>
      <c r="K7978" s="2">
        <v>3589.9500000000003</v>
      </c>
      <c r="L7978">
        <v>0.35000000000000003</v>
      </c>
      <c r="M7978" t="s">
        <v>23</v>
      </c>
    </row>
    <row r="7979" spans="1:13" x14ac:dyDescent="0.25">
      <c r="A7979" t="s">
        <v>29</v>
      </c>
      <c r="B7979">
        <v>1128299</v>
      </c>
      <c r="C7979" s="6">
        <v>44233</v>
      </c>
      <c r="D7979" t="s">
        <v>30</v>
      </c>
      <c r="E7979" t="s">
        <v>31</v>
      </c>
      <c r="F7979" t="s">
        <v>32</v>
      </c>
      <c r="G7979" t="s">
        <v>18</v>
      </c>
      <c r="H7979" s="1">
        <v>46</v>
      </c>
      <c r="I7979" s="1">
        <v>306</v>
      </c>
      <c r="J7979" s="1">
        <v>14076</v>
      </c>
      <c r="K7979" s="2">
        <v>2815.2000000000003</v>
      </c>
      <c r="L7979">
        <v>0.2</v>
      </c>
      <c r="M7979" t="s">
        <v>23</v>
      </c>
    </row>
    <row r="7980" spans="1:13" x14ac:dyDescent="0.25">
      <c r="A7980" t="s">
        <v>29</v>
      </c>
      <c r="B7980">
        <v>1128299</v>
      </c>
      <c r="C7980" s="6">
        <v>44234</v>
      </c>
      <c r="D7980" t="s">
        <v>30</v>
      </c>
      <c r="E7980" t="s">
        <v>31</v>
      </c>
      <c r="F7980" t="s">
        <v>32</v>
      </c>
      <c r="G7980" t="s">
        <v>19</v>
      </c>
      <c r="H7980" s="1">
        <v>40</v>
      </c>
      <c r="I7980" s="1">
        <v>247</v>
      </c>
      <c r="J7980" s="1">
        <v>9880</v>
      </c>
      <c r="K7980" s="2">
        <v>3359.2000000000003</v>
      </c>
      <c r="L7980">
        <v>0.34</v>
      </c>
      <c r="M7980" t="s">
        <v>23</v>
      </c>
    </row>
    <row r="7981" spans="1:13" x14ac:dyDescent="0.25">
      <c r="A7981" t="s">
        <v>29</v>
      </c>
      <c r="B7981">
        <v>1128299</v>
      </c>
      <c r="C7981" s="6">
        <v>44235</v>
      </c>
      <c r="D7981" t="s">
        <v>30</v>
      </c>
      <c r="E7981" t="s">
        <v>31</v>
      </c>
      <c r="F7981" t="s">
        <v>32</v>
      </c>
      <c r="G7981" t="s">
        <v>20</v>
      </c>
      <c r="H7981" s="1">
        <v>37</v>
      </c>
      <c r="I7981" s="1">
        <v>210</v>
      </c>
      <c r="J7981" s="1">
        <v>7770</v>
      </c>
      <c r="K7981" s="2">
        <v>2253.2999999999997</v>
      </c>
      <c r="L7981">
        <v>0.28999999999999998</v>
      </c>
      <c r="M7981" t="s">
        <v>23</v>
      </c>
    </row>
    <row r="7982" spans="1:13" x14ac:dyDescent="0.25">
      <c r="A7982" t="s">
        <v>29</v>
      </c>
      <c r="B7982">
        <v>1128299</v>
      </c>
      <c r="C7982" s="6">
        <v>44236</v>
      </c>
      <c r="D7982" t="s">
        <v>30</v>
      </c>
      <c r="E7982" t="s">
        <v>31</v>
      </c>
      <c r="F7982" t="s">
        <v>32</v>
      </c>
      <c r="G7982" t="s">
        <v>21</v>
      </c>
      <c r="H7982" s="1">
        <v>51</v>
      </c>
      <c r="I7982" s="1">
        <v>228</v>
      </c>
      <c r="J7982" s="1">
        <v>11628</v>
      </c>
      <c r="K7982" s="2">
        <v>5465.1600000000008</v>
      </c>
      <c r="L7982">
        <v>0.47000000000000008</v>
      </c>
      <c r="M7982" t="s">
        <v>23</v>
      </c>
    </row>
    <row r="7983" spans="1:13" x14ac:dyDescent="0.25">
      <c r="A7983" t="s">
        <v>29</v>
      </c>
      <c r="B7983">
        <v>1128299</v>
      </c>
      <c r="C7983" s="6">
        <v>44237</v>
      </c>
      <c r="D7983" t="s">
        <v>30</v>
      </c>
      <c r="E7983" t="s">
        <v>31</v>
      </c>
      <c r="F7983" t="s">
        <v>32</v>
      </c>
      <c r="G7983" t="s">
        <v>22</v>
      </c>
      <c r="H7983" s="1">
        <v>56</v>
      </c>
      <c r="I7983" s="1">
        <v>256</v>
      </c>
      <c r="J7983" s="1">
        <v>14336</v>
      </c>
      <c r="K7983" s="2">
        <v>2150.4000000000005</v>
      </c>
      <c r="L7983">
        <v>0.15000000000000002</v>
      </c>
      <c r="M7983" t="s">
        <v>23</v>
      </c>
    </row>
    <row r="7984" spans="1:13" x14ac:dyDescent="0.25">
      <c r="A7984" t="s">
        <v>29</v>
      </c>
      <c r="B7984">
        <v>1128299</v>
      </c>
      <c r="C7984" s="6">
        <v>44238</v>
      </c>
      <c r="D7984" t="s">
        <v>30</v>
      </c>
      <c r="E7984" t="s">
        <v>31</v>
      </c>
      <c r="F7984" t="s">
        <v>32</v>
      </c>
      <c r="G7984" t="s">
        <v>16</v>
      </c>
      <c r="H7984" s="1">
        <v>40</v>
      </c>
      <c r="I7984" s="1">
        <v>322</v>
      </c>
      <c r="J7984" s="1">
        <v>12880</v>
      </c>
      <c r="K7984" s="2">
        <v>4250.4000000000005</v>
      </c>
      <c r="L7984">
        <v>0.33000000000000007</v>
      </c>
      <c r="M7984" t="s">
        <v>23</v>
      </c>
    </row>
    <row r="7985" spans="1:13" x14ac:dyDescent="0.25">
      <c r="A7985" t="s">
        <v>29</v>
      </c>
      <c r="B7985">
        <v>1128299</v>
      </c>
      <c r="C7985" s="6">
        <v>44239</v>
      </c>
      <c r="D7985" t="s">
        <v>30</v>
      </c>
      <c r="E7985" t="s">
        <v>31</v>
      </c>
      <c r="F7985" t="s">
        <v>32</v>
      </c>
      <c r="G7985" t="s">
        <v>18</v>
      </c>
      <c r="H7985" s="1">
        <v>46</v>
      </c>
      <c r="I7985" s="1">
        <v>332</v>
      </c>
      <c r="J7985" s="1">
        <v>15272</v>
      </c>
      <c r="K7985" s="2">
        <v>3207.12</v>
      </c>
      <c r="L7985">
        <v>0.21</v>
      </c>
      <c r="M7985" t="s">
        <v>23</v>
      </c>
    </row>
    <row r="7986" spans="1:13" x14ac:dyDescent="0.25">
      <c r="A7986" t="s">
        <v>29</v>
      </c>
      <c r="B7986">
        <v>1128299</v>
      </c>
      <c r="C7986" s="6">
        <v>44240</v>
      </c>
      <c r="D7986" t="s">
        <v>30</v>
      </c>
      <c r="E7986" t="s">
        <v>31</v>
      </c>
      <c r="F7986" t="s">
        <v>32</v>
      </c>
      <c r="G7986" t="s">
        <v>19</v>
      </c>
      <c r="H7986" s="1">
        <v>44</v>
      </c>
      <c r="I7986" s="1">
        <v>256</v>
      </c>
      <c r="J7986" s="1">
        <v>11264</v>
      </c>
      <c r="K7986" s="2">
        <v>3717.1200000000008</v>
      </c>
      <c r="L7986">
        <v>0.33000000000000007</v>
      </c>
      <c r="M7986" t="s">
        <v>23</v>
      </c>
    </row>
    <row r="7987" spans="1:13" x14ac:dyDescent="0.25">
      <c r="A7987" t="s">
        <v>29</v>
      </c>
      <c r="B7987">
        <v>1128299</v>
      </c>
      <c r="C7987" s="6">
        <v>44241</v>
      </c>
      <c r="D7987" t="s">
        <v>30</v>
      </c>
      <c r="E7987" t="s">
        <v>31</v>
      </c>
      <c r="F7987" t="s">
        <v>32</v>
      </c>
      <c r="G7987" t="s">
        <v>20</v>
      </c>
      <c r="H7987" s="1">
        <v>40</v>
      </c>
      <c r="I7987" s="1">
        <v>271</v>
      </c>
      <c r="J7987" s="1">
        <v>10840</v>
      </c>
      <c r="K7987" s="2">
        <v>3252</v>
      </c>
      <c r="L7987">
        <v>0.3</v>
      </c>
      <c r="M7987" t="s">
        <v>23</v>
      </c>
    </row>
    <row r="7988" spans="1:13" x14ac:dyDescent="0.25">
      <c r="A7988" t="s">
        <v>29</v>
      </c>
      <c r="B7988">
        <v>1128299</v>
      </c>
      <c r="C7988" s="6">
        <v>44242</v>
      </c>
      <c r="D7988" t="s">
        <v>30</v>
      </c>
      <c r="E7988" t="s">
        <v>31</v>
      </c>
      <c r="F7988" t="s">
        <v>32</v>
      </c>
      <c r="G7988" t="s">
        <v>21</v>
      </c>
      <c r="H7988" s="1">
        <v>43</v>
      </c>
      <c r="I7988" s="1">
        <v>245</v>
      </c>
      <c r="J7988" s="1">
        <v>10535</v>
      </c>
      <c r="K7988" s="2">
        <v>5478.2</v>
      </c>
      <c r="L7988">
        <v>0.52</v>
      </c>
      <c r="M7988" t="s">
        <v>23</v>
      </c>
    </row>
    <row r="7989" spans="1:13" x14ac:dyDescent="0.25">
      <c r="A7989" t="s">
        <v>29</v>
      </c>
      <c r="B7989">
        <v>1128299</v>
      </c>
      <c r="C7989" s="6">
        <v>44243</v>
      </c>
      <c r="D7989" t="s">
        <v>30</v>
      </c>
      <c r="E7989" t="s">
        <v>31</v>
      </c>
      <c r="F7989" t="s">
        <v>32</v>
      </c>
      <c r="G7989" t="s">
        <v>22</v>
      </c>
      <c r="H7989" s="1">
        <v>50</v>
      </c>
      <c r="I7989" s="1">
        <v>256</v>
      </c>
      <c r="J7989" s="1">
        <v>12800</v>
      </c>
      <c r="K7989" s="2">
        <v>2176</v>
      </c>
      <c r="L7989">
        <v>0.17</v>
      </c>
      <c r="M7989" t="s">
        <v>23</v>
      </c>
    </row>
    <row r="7990" spans="1:13" x14ac:dyDescent="0.25">
      <c r="A7990" t="s">
        <v>33</v>
      </c>
      <c r="B7990">
        <v>1189833</v>
      </c>
      <c r="C7990" s="6">
        <v>44244</v>
      </c>
      <c r="D7990" t="s">
        <v>30</v>
      </c>
      <c r="E7990" t="s">
        <v>31</v>
      </c>
      <c r="F7990" t="s">
        <v>32</v>
      </c>
      <c r="G7990" t="s">
        <v>16</v>
      </c>
      <c r="H7990" s="1">
        <v>26</v>
      </c>
      <c r="I7990" s="1">
        <v>224</v>
      </c>
      <c r="J7990" s="1">
        <v>5824</v>
      </c>
      <c r="K7990" s="2">
        <v>2504.3200000000002</v>
      </c>
      <c r="L7990">
        <v>0.43000000000000005</v>
      </c>
      <c r="M7990" t="s">
        <v>23</v>
      </c>
    </row>
    <row r="7991" spans="1:13" x14ac:dyDescent="0.25">
      <c r="A7991" t="s">
        <v>33</v>
      </c>
      <c r="B7991">
        <v>1189833</v>
      </c>
      <c r="C7991" s="6">
        <v>44245</v>
      </c>
      <c r="D7991" t="s">
        <v>30</v>
      </c>
      <c r="E7991" t="s">
        <v>31</v>
      </c>
      <c r="F7991" t="s">
        <v>32</v>
      </c>
      <c r="G7991" t="s">
        <v>18</v>
      </c>
      <c r="H7991" s="1">
        <v>35</v>
      </c>
      <c r="I7991" s="1">
        <v>224</v>
      </c>
      <c r="J7991" s="1">
        <v>7840</v>
      </c>
      <c r="K7991" s="2">
        <v>2352</v>
      </c>
      <c r="L7991">
        <v>0.3</v>
      </c>
      <c r="M7991" t="s">
        <v>23</v>
      </c>
    </row>
    <row r="7992" spans="1:13" x14ac:dyDescent="0.25">
      <c r="A7992" t="s">
        <v>33</v>
      </c>
      <c r="B7992">
        <v>1189833</v>
      </c>
      <c r="C7992" s="6">
        <v>44264</v>
      </c>
      <c r="D7992" t="s">
        <v>30</v>
      </c>
      <c r="E7992" t="s">
        <v>31</v>
      </c>
      <c r="F7992" t="s">
        <v>32</v>
      </c>
      <c r="G7992" t="s">
        <v>19</v>
      </c>
      <c r="H7992" s="1">
        <v>36</v>
      </c>
      <c r="I7992" s="1">
        <v>217</v>
      </c>
      <c r="J7992" s="1">
        <v>7812</v>
      </c>
      <c r="K7992" s="2">
        <v>3281.0400000000004</v>
      </c>
      <c r="L7992">
        <v>0.42000000000000004</v>
      </c>
      <c r="M7992" t="s">
        <v>23</v>
      </c>
    </row>
    <row r="7993" spans="1:13" x14ac:dyDescent="0.25">
      <c r="A7993" t="s">
        <v>33</v>
      </c>
      <c r="B7993">
        <v>1189833</v>
      </c>
      <c r="C7993" s="6">
        <v>44265</v>
      </c>
      <c r="D7993" t="s">
        <v>30</v>
      </c>
      <c r="E7993" t="s">
        <v>31</v>
      </c>
      <c r="F7993" t="s">
        <v>32</v>
      </c>
      <c r="G7993" t="s">
        <v>20</v>
      </c>
      <c r="H7993" s="1">
        <v>33</v>
      </c>
      <c r="I7993" s="1">
        <v>182</v>
      </c>
      <c r="J7993" s="1">
        <v>6006</v>
      </c>
      <c r="K7993" s="2">
        <v>2282.2800000000002</v>
      </c>
      <c r="L7993">
        <v>0.38</v>
      </c>
      <c r="M7993" t="s">
        <v>23</v>
      </c>
    </row>
    <row r="7994" spans="1:13" x14ac:dyDescent="0.25">
      <c r="A7994" t="s">
        <v>33</v>
      </c>
      <c r="B7994">
        <v>1189833</v>
      </c>
      <c r="C7994" s="6">
        <v>44266</v>
      </c>
      <c r="D7994" t="s">
        <v>30</v>
      </c>
      <c r="E7994" t="s">
        <v>31</v>
      </c>
      <c r="F7994" t="s">
        <v>34</v>
      </c>
      <c r="G7994" t="s">
        <v>21</v>
      </c>
      <c r="H7994" s="1">
        <v>36</v>
      </c>
      <c r="I7994" s="1">
        <v>155</v>
      </c>
      <c r="J7994" s="1">
        <v>5580</v>
      </c>
      <c r="K7994" s="2">
        <v>3292.2000000000003</v>
      </c>
      <c r="L7994">
        <v>0.59000000000000008</v>
      </c>
      <c r="M7994" t="s">
        <v>23</v>
      </c>
    </row>
    <row r="7995" spans="1:13" x14ac:dyDescent="0.25">
      <c r="A7995" t="s">
        <v>33</v>
      </c>
      <c r="B7995">
        <v>1189833</v>
      </c>
      <c r="C7995" s="6">
        <v>44267</v>
      </c>
      <c r="D7995" t="s">
        <v>30</v>
      </c>
      <c r="E7995" t="s">
        <v>31</v>
      </c>
      <c r="F7995" t="s">
        <v>34</v>
      </c>
      <c r="G7995" t="s">
        <v>22</v>
      </c>
      <c r="H7995" s="1">
        <v>29</v>
      </c>
      <c r="I7995" s="1">
        <v>210</v>
      </c>
      <c r="J7995" s="1">
        <v>6090</v>
      </c>
      <c r="K7995" s="2">
        <v>1400.7</v>
      </c>
      <c r="L7995">
        <v>0.23</v>
      </c>
      <c r="M7995" t="s">
        <v>23</v>
      </c>
    </row>
    <row r="7996" spans="1:13" x14ac:dyDescent="0.25">
      <c r="A7996" t="s">
        <v>33</v>
      </c>
      <c r="B7996">
        <v>1189833</v>
      </c>
      <c r="C7996" s="6">
        <v>44268</v>
      </c>
      <c r="D7996" t="s">
        <v>30</v>
      </c>
      <c r="E7996" t="s">
        <v>31</v>
      </c>
      <c r="F7996" t="s">
        <v>34</v>
      </c>
      <c r="G7996" t="s">
        <v>16</v>
      </c>
      <c r="H7996" s="1">
        <v>28</v>
      </c>
      <c r="I7996" s="1">
        <v>240</v>
      </c>
      <c r="J7996" s="1">
        <v>6720</v>
      </c>
      <c r="K7996" s="2">
        <v>3091.2000000000003</v>
      </c>
      <c r="L7996">
        <v>0.46</v>
      </c>
      <c r="M7996" t="s">
        <v>23</v>
      </c>
    </row>
    <row r="7997" spans="1:13" x14ac:dyDescent="0.25">
      <c r="A7997" t="s">
        <v>33</v>
      </c>
      <c r="B7997">
        <v>1189833</v>
      </c>
      <c r="C7997" s="6">
        <v>44269</v>
      </c>
      <c r="D7997" t="s">
        <v>30</v>
      </c>
      <c r="E7997" t="s">
        <v>31</v>
      </c>
      <c r="F7997" t="s">
        <v>34</v>
      </c>
      <c r="G7997" t="s">
        <v>18</v>
      </c>
      <c r="H7997" s="1">
        <v>30</v>
      </c>
      <c r="I7997" s="1">
        <v>215</v>
      </c>
      <c r="J7997" s="1">
        <v>6450</v>
      </c>
      <c r="K7997" s="2">
        <v>1999.5</v>
      </c>
      <c r="L7997">
        <v>0.31</v>
      </c>
      <c r="M7997" t="s">
        <v>23</v>
      </c>
    </row>
    <row r="7998" spans="1:13" x14ac:dyDescent="0.25">
      <c r="A7998" t="s">
        <v>33</v>
      </c>
      <c r="B7998">
        <v>1189833</v>
      </c>
      <c r="C7998" s="6">
        <v>44270</v>
      </c>
      <c r="D7998" t="s">
        <v>30</v>
      </c>
      <c r="E7998" t="s">
        <v>31</v>
      </c>
      <c r="F7998" t="s">
        <v>34</v>
      </c>
      <c r="G7998" t="s">
        <v>19</v>
      </c>
      <c r="H7998" s="1">
        <v>33</v>
      </c>
      <c r="I7998" s="1">
        <v>223</v>
      </c>
      <c r="J7998" s="1">
        <v>7359</v>
      </c>
      <c r="K7998" s="2">
        <v>3090.78</v>
      </c>
      <c r="L7998">
        <v>0.42000000000000004</v>
      </c>
      <c r="M7998" t="s">
        <v>23</v>
      </c>
    </row>
    <row r="7999" spans="1:13" x14ac:dyDescent="0.25">
      <c r="A7999" t="s">
        <v>33</v>
      </c>
      <c r="B7999">
        <v>1189833</v>
      </c>
      <c r="C7999" s="6">
        <v>44271</v>
      </c>
      <c r="D7999" t="s">
        <v>30</v>
      </c>
      <c r="E7999" t="s">
        <v>31</v>
      </c>
      <c r="F7999" t="s">
        <v>34</v>
      </c>
      <c r="G7999" t="s">
        <v>20</v>
      </c>
      <c r="H7999" s="1">
        <v>34</v>
      </c>
      <c r="I7999" s="1">
        <v>179</v>
      </c>
      <c r="J7999" s="1">
        <v>6086</v>
      </c>
      <c r="K7999" s="2">
        <v>2495.2599999999998</v>
      </c>
      <c r="L7999">
        <v>0.41</v>
      </c>
      <c r="M7999" t="s">
        <v>23</v>
      </c>
    </row>
    <row r="8000" spans="1:13" x14ac:dyDescent="0.25">
      <c r="A8000" t="s">
        <v>33</v>
      </c>
      <c r="B8000">
        <v>1189833</v>
      </c>
      <c r="C8000" s="6">
        <v>44272</v>
      </c>
      <c r="D8000" t="s">
        <v>30</v>
      </c>
      <c r="E8000" t="s">
        <v>31</v>
      </c>
      <c r="F8000" t="s">
        <v>34</v>
      </c>
      <c r="G8000" t="s">
        <v>21</v>
      </c>
      <c r="H8000" s="1">
        <v>40</v>
      </c>
      <c r="I8000" s="1">
        <v>140</v>
      </c>
      <c r="J8000" s="1">
        <v>5600</v>
      </c>
      <c r="K8000" s="2">
        <v>3192.0000000000005</v>
      </c>
      <c r="L8000">
        <v>0.57000000000000006</v>
      </c>
      <c r="M8000" t="s">
        <v>23</v>
      </c>
    </row>
    <row r="8001" spans="1:13" x14ac:dyDescent="0.25">
      <c r="A8001" t="s">
        <v>33</v>
      </c>
      <c r="B8001">
        <v>1189833</v>
      </c>
      <c r="C8001" s="6">
        <v>44273</v>
      </c>
      <c r="D8001" t="s">
        <v>30</v>
      </c>
      <c r="E8001" t="s">
        <v>31</v>
      </c>
      <c r="F8001" t="s">
        <v>34</v>
      </c>
      <c r="G8001" t="s">
        <v>22</v>
      </c>
      <c r="H8001" s="1">
        <v>32</v>
      </c>
      <c r="I8001" s="1">
        <v>208</v>
      </c>
      <c r="J8001" s="1">
        <v>6656</v>
      </c>
      <c r="K8001" s="2">
        <v>1730.56</v>
      </c>
      <c r="L8001">
        <v>0.26</v>
      </c>
      <c r="M8001" t="s">
        <v>23</v>
      </c>
    </row>
    <row r="8002" spans="1:13" x14ac:dyDescent="0.25">
      <c r="A8002" t="s">
        <v>33</v>
      </c>
      <c r="B8002">
        <v>1189833</v>
      </c>
      <c r="C8002" s="6">
        <v>44274</v>
      </c>
      <c r="D8002" t="s">
        <v>30</v>
      </c>
      <c r="E8002" t="s">
        <v>31</v>
      </c>
      <c r="F8002" t="s">
        <v>34</v>
      </c>
      <c r="G8002" t="s">
        <v>16</v>
      </c>
      <c r="H8002" s="1">
        <v>24</v>
      </c>
      <c r="I8002" s="1">
        <v>264</v>
      </c>
      <c r="J8002" s="1">
        <v>6336</v>
      </c>
      <c r="K8002" s="2">
        <v>2787.84</v>
      </c>
      <c r="L8002">
        <v>0.44</v>
      </c>
      <c r="M8002" t="s">
        <v>23</v>
      </c>
    </row>
    <row r="8003" spans="1:13" x14ac:dyDescent="0.25">
      <c r="A8003" t="s">
        <v>33</v>
      </c>
      <c r="B8003">
        <v>1189833</v>
      </c>
      <c r="C8003" s="6">
        <v>44275</v>
      </c>
      <c r="D8003" t="s">
        <v>30</v>
      </c>
      <c r="E8003" t="s">
        <v>31</v>
      </c>
      <c r="F8003" t="s">
        <v>34</v>
      </c>
      <c r="G8003" t="s">
        <v>18</v>
      </c>
      <c r="H8003" s="1">
        <v>36</v>
      </c>
      <c r="I8003" s="1">
        <v>228</v>
      </c>
      <c r="J8003" s="1">
        <v>8208</v>
      </c>
      <c r="K8003" s="2">
        <v>2298.2400000000002</v>
      </c>
      <c r="L8003">
        <v>0.28000000000000003</v>
      </c>
      <c r="M8003" t="s">
        <v>23</v>
      </c>
    </row>
    <row r="8004" spans="1:13" x14ac:dyDescent="0.25">
      <c r="A8004" t="s">
        <v>33</v>
      </c>
      <c r="B8004">
        <v>1189833</v>
      </c>
      <c r="C8004" s="6">
        <v>44276</v>
      </c>
      <c r="D8004" t="s">
        <v>30</v>
      </c>
      <c r="E8004" t="s">
        <v>31</v>
      </c>
      <c r="F8004" t="s">
        <v>34</v>
      </c>
      <c r="G8004" t="s">
        <v>19</v>
      </c>
      <c r="H8004" s="1">
        <v>33</v>
      </c>
      <c r="I8004" s="1">
        <v>221</v>
      </c>
      <c r="J8004" s="1">
        <v>7293</v>
      </c>
      <c r="K8004" s="2">
        <v>3354.78</v>
      </c>
      <c r="L8004">
        <v>0.46</v>
      </c>
      <c r="M8004" t="s">
        <v>23</v>
      </c>
    </row>
    <row r="8005" spans="1:13" x14ac:dyDescent="0.25">
      <c r="A8005" t="s">
        <v>33</v>
      </c>
      <c r="B8005">
        <v>1189833</v>
      </c>
      <c r="C8005" s="6">
        <v>44277</v>
      </c>
      <c r="D8005" t="s">
        <v>30</v>
      </c>
      <c r="E8005" t="s">
        <v>31</v>
      </c>
      <c r="F8005" t="s">
        <v>34</v>
      </c>
      <c r="G8005" t="s">
        <v>20</v>
      </c>
      <c r="H8005" s="1">
        <v>36</v>
      </c>
      <c r="I8005" s="1">
        <v>176</v>
      </c>
      <c r="J8005" s="1">
        <v>6336</v>
      </c>
      <c r="K8005" s="2">
        <v>2471.0399999999995</v>
      </c>
      <c r="L8005">
        <v>0.38999999999999996</v>
      </c>
      <c r="M8005" t="s">
        <v>23</v>
      </c>
    </row>
    <row r="8006" spans="1:13" x14ac:dyDescent="0.25">
      <c r="A8006" t="s">
        <v>33</v>
      </c>
      <c r="B8006">
        <v>1189833</v>
      </c>
      <c r="C8006" s="6">
        <v>44278</v>
      </c>
      <c r="D8006" t="s">
        <v>30</v>
      </c>
      <c r="E8006" t="s">
        <v>31</v>
      </c>
      <c r="F8006" t="s">
        <v>34</v>
      </c>
      <c r="G8006" t="s">
        <v>21</v>
      </c>
      <c r="H8006" s="1">
        <v>36</v>
      </c>
      <c r="I8006" s="1">
        <v>128</v>
      </c>
      <c r="J8006" s="1">
        <v>4608</v>
      </c>
      <c r="K8006" s="2">
        <v>2718.7200000000003</v>
      </c>
      <c r="L8006">
        <v>0.59000000000000008</v>
      </c>
      <c r="M8006" t="s">
        <v>23</v>
      </c>
    </row>
    <row r="8007" spans="1:13" x14ac:dyDescent="0.25">
      <c r="A8007" t="s">
        <v>33</v>
      </c>
      <c r="B8007">
        <v>1189833</v>
      </c>
      <c r="C8007" s="6">
        <v>44292</v>
      </c>
      <c r="D8007" t="s">
        <v>30</v>
      </c>
      <c r="E8007" t="s">
        <v>31</v>
      </c>
      <c r="F8007" t="s">
        <v>34</v>
      </c>
      <c r="G8007" t="s">
        <v>22</v>
      </c>
      <c r="H8007" s="1">
        <v>33</v>
      </c>
      <c r="I8007" s="1">
        <v>194</v>
      </c>
      <c r="J8007" s="1">
        <v>6402</v>
      </c>
      <c r="K8007" s="2">
        <v>1472.46</v>
      </c>
      <c r="L8007">
        <v>0.23</v>
      </c>
      <c r="M8007" t="s">
        <v>23</v>
      </c>
    </row>
    <row r="8008" spans="1:13" x14ac:dyDescent="0.25">
      <c r="A8008" t="s">
        <v>33</v>
      </c>
      <c r="B8008">
        <v>1189833</v>
      </c>
      <c r="C8008" s="6">
        <v>44293</v>
      </c>
      <c r="D8008" t="s">
        <v>30</v>
      </c>
      <c r="E8008" t="s">
        <v>31</v>
      </c>
      <c r="F8008" t="s">
        <v>34</v>
      </c>
      <c r="G8008" t="s">
        <v>16</v>
      </c>
      <c r="H8008" s="1">
        <v>31</v>
      </c>
      <c r="I8008" s="1">
        <v>248</v>
      </c>
      <c r="J8008" s="1">
        <v>7688</v>
      </c>
      <c r="K8008" s="2">
        <v>3536.48</v>
      </c>
      <c r="L8008">
        <v>0.46</v>
      </c>
      <c r="M8008" t="s">
        <v>23</v>
      </c>
    </row>
    <row r="8009" spans="1:13" x14ac:dyDescent="0.25">
      <c r="A8009" t="s">
        <v>33</v>
      </c>
      <c r="B8009">
        <v>1189833</v>
      </c>
      <c r="C8009" s="6">
        <v>44294</v>
      </c>
      <c r="D8009" t="s">
        <v>30</v>
      </c>
      <c r="E8009" t="s">
        <v>31</v>
      </c>
      <c r="F8009" t="s">
        <v>34</v>
      </c>
      <c r="G8009" t="s">
        <v>18</v>
      </c>
      <c r="H8009" s="1">
        <v>34</v>
      </c>
      <c r="I8009" s="1">
        <v>210</v>
      </c>
      <c r="J8009" s="1">
        <v>7140</v>
      </c>
      <c r="K8009" s="2">
        <v>2070.6</v>
      </c>
      <c r="L8009">
        <v>0.28999999999999998</v>
      </c>
      <c r="M8009" t="s">
        <v>23</v>
      </c>
    </row>
    <row r="8010" spans="1:13" x14ac:dyDescent="0.25">
      <c r="A8010" t="s">
        <v>33</v>
      </c>
      <c r="B8010">
        <v>1189833</v>
      </c>
      <c r="C8010" s="6">
        <v>44295</v>
      </c>
      <c r="D8010" t="s">
        <v>30</v>
      </c>
      <c r="E8010" t="s">
        <v>31</v>
      </c>
      <c r="F8010" t="s">
        <v>34</v>
      </c>
      <c r="G8010" t="s">
        <v>19</v>
      </c>
      <c r="H8010" s="1">
        <v>38</v>
      </c>
      <c r="I8010" s="1">
        <v>206</v>
      </c>
      <c r="J8010" s="1">
        <v>7828</v>
      </c>
      <c r="K8010" s="2">
        <v>3679.1600000000003</v>
      </c>
      <c r="L8010">
        <v>0.47000000000000003</v>
      </c>
      <c r="M8010" t="s">
        <v>23</v>
      </c>
    </row>
    <row r="8011" spans="1:13" x14ac:dyDescent="0.25">
      <c r="A8011" t="s">
        <v>33</v>
      </c>
      <c r="B8011">
        <v>1189833</v>
      </c>
      <c r="C8011" s="6">
        <v>44296</v>
      </c>
      <c r="D8011" t="s">
        <v>30</v>
      </c>
      <c r="E8011" t="s">
        <v>31</v>
      </c>
      <c r="F8011" t="s">
        <v>34</v>
      </c>
      <c r="G8011" t="s">
        <v>20</v>
      </c>
      <c r="H8011" s="1">
        <v>31</v>
      </c>
      <c r="I8011" s="1">
        <v>173</v>
      </c>
      <c r="J8011" s="1">
        <v>5363</v>
      </c>
      <c r="K8011" s="2">
        <v>2037.94</v>
      </c>
      <c r="L8011">
        <v>0.38</v>
      </c>
      <c r="M8011" t="s">
        <v>23</v>
      </c>
    </row>
    <row r="8012" spans="1:13" x14ac:dyDescent="0.25">
      <c r="A8012" t="s">
        <v>33</v>
      </c>
      <c r="B8012">
        <v>1189833</v>
      </c>
      <c r="C8012" s="6">
        <v>44297</v>
      </c>
      <c r="D8012" t="s">
        <v>30</v>
      </c>
      <c r="E8012" t="s">
        <v>31</v>
      </c>
      <c r="F8012" t="s">
        <v>34</v>
      </c>
      <c r="G8012" t="s">
        <v>21</v>
      </c>
      <c r="H8012" s="1">
        <v>38</v>
      </c>
      <c r="I8012" s="1">
        <v>149</v>
      </c>
      <c r="J8012" s="1">
        <v>5662</v>
      </c>
      <c r="K8012" s="2">
        <v>3453.8200000000006</v>
      </c>
      <c r="L8012">
        <v>0.6100000000000001</v>
      </c>
      <c r="M8012" t="s">
        <v>23</v>
      </c>
    </row>
    <row r="8013" spans="1:13" x14ac:dyDescent="0.25">
      <c r="A8013" t="s">
        <v>33</v>
      </c>
      <c r="B8013">
        <v>1189833</v>
      </c>
      <c r="C8013" s="6">
        <v>44298</v>
      </c>
      <c r="D8013" t="s">
        <v>30</v>
      </c>
      <c r="E8013" t="s">
        <v>31</v>
      </c>
      <c r="F8013" t="s">
        <v>34</v>
      </c>
      <c r="G8013" t="s">
        <v>22</v>
      </c>
      <c r="H8013" s="1">
        <v>49</v>
      </c>
      <c r="I8013" s="1">
        <v>198</v>
      </c>
      <c r="J8013" s="1">
        <v>9702</v>
      </c>
      <c r="K8013" s="2">
        <v>2619.54</v>
      </c>
      <c r="L8013">
        <v>0.27</v>
      </c>
      <c r="M8013" t="s">
        <v>23</v>
      </c>
    </row>
    <row r="8014" spans="1:13" x14ac:dyDescent="0.25">
      <c r="A8014" t="s">
        <v>33</v>
      </c>
      <c r="B8014">
        <v>1189833</v>
      </c>
      <c r="C8014" s="6">
        <v>44299</v>
      </c>
      <c r="D8014" t="s">
        <v>30</v>
      </c>
      <c r="E8014" t="s">
        <v>31</v>
      </c>
      <c r="F8014" t="s">
        <v>34</v>
      </c>
      <c r="G8014" t="s">
        <v>16</v>
      </c>
      <c r="H8014" s="1">
        <v>32</v>
      </c>
      <c r="I8014" s="1">
        <v>240</v>
      </c>
      <c r="J8014" s="1">
        <v>7680</v>
      </c>
      <c r="K8014" s="2">
        <v>3609.6000000000004</v>
      </c>
      <c r="L8014">
        <v>0.47000000000000003</v>
      </c>
      <c r="M8014" t="s">
        <v>23</v>
      </c>
    </row>
    <row r="8015" spans="1:13" x14ac:dyDescent="0.25">
      <c r="A8015" t="s">
        <v>33</v>
      </c>
      <c r="B8015">
        <v>1189833</v>
      </c>
      <c r="C8015" s="6">
        <v>44300</v>
      </c>
      <c r="D8015" t="s">
        <v>30</v>
      </c>
      <c r="E8015" t="s">
        <v>31</v>
      </c>
      <c r="F8015" t="s">
        <v>34</v>
      </c>
      <c r="G8015" t="s">
        <v>18</v>
      </c>
      <c r="H8015" s="1">
        <v>34</v>
      </c>
      <c r="I8015" s="1">
        <v>221</v>
      </c>
      <c r="J8015" s="1">
        <v>7514</v>
      </c>
      <c r="K8015" s="2">
        <v>2254.1999999999998</v>
      </c>
      <c r="L8015">
        <v>0.3</v>
      </c>
      <c r="M8015" t="s">
        <v>23</v>
      </c>
    </row>
    <row r="8016" spans="1:13" x14ac:dyDescent="0.25">
      <c r="A8016" t="s">
        <v>33</v>
      </c>
      <c r="B8016">
        <v>1189833</v>
      </c>
      <c r="C8016" s="6">
        <v>44301</v>
      </c>
      <c r="D8016" t="s">
        <v>30</v>
      </c>
      <c r="E8016" t="s">
        <v>31</v>
      </c>
      <c r="F8016" t="s">
        <v>34</v>
      </c>
      <c r="G8016" t="s">
        <v>19</v>
      </c>
      <c r="H8016" s="1">
        <v>36</v>
      </c>
      <c r="I8016" s="1">
        <v>215</v>
      </c>
      <c r="J8016" s="1">
        <v>7740</v>
      </c>
      <c r="K8016" s="2">
        <v>3483</v>
      </c>
      <c r="L8016">
        <v>0.45</v>
      </c>
      <c r="M8016" t="s">
        <v>23</v>
      </c>
    </row>
    <row r="8017" spans="1:13" x14ac:dyDescent="0.25">
      <c r="A8017" t="s">
        <v>33</v>
      </c>
      <c r="B8017">
        <v>1189833</v>
      </c>
      <c r="C8017" s="6">
        <v>44302</v>
      </c>
      <c r="D8017" t="s">
        <v>30</v>
      </c>
      <c r="E8017" t="s">
        <v>31</v>
      </c>
      <c r="F8017" t="s">
        <v>34</v>
      </c>
      <c r="G8017" t="s">
        <v>20</v>
      </c>
      <c r="H8017" s="1">
        <v>33</v>
      </c>
      <c r="I8017" s="1">
        <v>193</v>
      </c>
      <c r="J8017" s="1">
        <v>6369</v>
      </c>
      <c r="K8017" s="2">
        <v>2420.2200000000003</v>
      </c>
      <c r="L8017">
        <v>0.38</v>
      </c>
      <c r="M8017" t="s">
        <v>23</v>
      </c>
    </row>
    <row r="8018" spans="1:13" x14ac:dyDescent="0.25">
      <c r="A8018" t="s">
        <v>33</v>
      </c>
      <c r="B8018">
        <v>1189833</v>
      </c>
      <c r="C8018" s="6">
        <v>44303</v>
      </c>
      <c r="D8018" t="s">
        <v>30</v>
      </c>
      <c r="E8018" t="s">
        <v>31</v>
      </c>
      <c r="F8018" t="s">
        <v>34</v>
      </c>
      <c r="G8018" t="s">
        <v>21</v>
      </c>
      <c r="H8018" s="1">
        <v>38</v>
      </c>
      <c r="I8018" s="1">
        <v>140</v>
      </c>
      <c r="J8018" s="1">
        <v>5320</v>
      </c>
      <c r="K8018" s="2">
        <v>3138.8000000000006</v>
      </c>
      <c r="L8018">
        <v>0.59000000000000008</v>
      </c>
      <c r="M8018" t="s">
        <v>23</v>
      </c>
    </row>
    <row r="8019" spans="1:13" x14ac:dyDescent="0.25">
      <c r="A8019" t="s">
        <v>33</v>
      </c>
      <c r="B8019">
        <v>1189833</v>
      </c>
      <c r="C8019" s="6">
        <v>44304</v>
      </c>
      <c r="D8019" t="s">
        <v>30</v>
      </c>
      <c r="E8019" t="s">
        <v>31</v>
      </c>
      <c r="F8019" t="s">
        <v>34</v>
      </c>
      <c r="G8019" t="s">
        <v>22</v>
      </c>
      <c r="H8019" s="1">
        <v>43</v>
      </c>
      <c r="I8019" s="1">
        <v>206</v>
      </c>
      <c r="J8019" s="1">
        <v>8858</v>
      </c>
      <c r="K8019" s="2">
        <v>1948.76</v>
      </c>
      <c r="L8019">
        <v>0.22</v>
      </c>
      <c r="M8019" t="s">
        <v>23</v>
      </c>
    </row>
    <row r="8020" spans="1:13" x14ac:dyDescent="0.25">
      <c r="A8020" t="s">
        <v>33</v>
      </c>
      <c r="B8020">
        <v>1189833</v>
      </c>
      <c r="C8020" s="6">
        <v>44305</v>
      </c>
      <c r="D8020" t="s">
        <v>30</v>
      </c>
      <c r="E8020" t="s">
        <v>31</v>
      </c>
      <c r="F8020" t="s">
        <v>34</v>
      </c>
      <c r="G8020" t="s">
        <v>16</v>
      </c>
      <c r="H8020" s="1">
        <v>36</v>
      </c>
      <c r="I8020" s="1">
        <v>297</v>
      </c>
      <c r="J8020" s="1">
        <v>10692</v>
      </c>
      <c r="K8020" s="2">
        <v>4704.4800000000005</v>
      </c>
      <c r="L8020">
        <v>0.44</v>
      </c>
      <c r="M8020" t="s">
        <v>23</v>
      </c>
    </row>
    <row r="8021" spans="1:13" x14ac:dyDescent="0.25">
      <c r="A8021" t="s">
        <v>33</v>
      </c>
      <c r="B8021">
        <v>1189833</v>
      </c>
      <c r="C8021" s="6">
        <v>44306</v>
      </c>
      <c r="D8021" t="s">
        <v>30</v>
      </c>
      <c r="E8021" t="s">
        <v>31</v>
      </c>
      <c r="F8021" t="s">
        <v>34</v>
      </c>
      <c r="G8021" t="s">
        <v>18</v>
      </c>
      <c r="H8021" s="1">
        <v>35</v>
      </c>
      <c r="I8021" s="1">
        <v>225</v>
      </c>
      <c r="J8021" s="1">
        <v>7875</v>
      </c>
      <c r="K8021" s="2">
        <v>2362.5</v>
      </c>
      <c r="L8021">
        <v>0.3</v>
      </c>
      <c r="M8021" t="s">
        <v>23</v>
      </c>
    </row>
    <row r="8022" spans="1:13" x14ac:dyDescent="0.25">
      <c r="A8022" t="s">
        <v>33</v>
      </c>
      <c r="B8022">
        <v>1189833</v>
      </c>
      <c r="C8022" s="6">
        <v>44307</v>
      </c>
      <c r="D8022" t="s">
        <v>30</v>
      </c>
      <c r="E8022" t="s">
        <v>31</v>
      </c>
      <c r="F8022" t="s">
        <v>34</v>
      </c>
      <c r="G8022" t="s">
        <v>19</v>
      </c>
      <c r="H8022" s="1">
        <v>35</v>
      </c>
      <c r="I8022" s="1">
        <v>233</v>
      </c>
      <c r="J8022" s="1">
        <v>8155</v>
      </c>
      <c r="K8022" s="2">
        <v>3425.1000000000004</v>
      </c>
      <c r="L8022">
        <v>0.42000000000000004</v>
      </c>
      <c r="M8022" t="s">
        <v>23</v>
      </c>
    </row>
    <row r="8023" spans="1:13" x14ac:dyDescent="0.25">
      <c r="A8023" t="s">
        <v>33</v>
      </c>
      <c r="B8023">
        <v>1189833</v>
      </c>
      <c r="C8023" s="6">
        <v>44308</v>
      </c>
      <c r="D8023" t="s">
        <v>30</v>
      </c>
      <c r="E8023" t="s">
        <v>31</v>
      </c>
      <c r="F8023" t="s">
        <v>34</v>
      </c>
      <c r="G8023" t="s">
        <v>20</v>
      </c>
      <c r="H8023" s="1">
        <v>32</v>
      </c>
      <c r="I8023" s="1">
        <v>194</v>
      </c>
      <c r="J8023" s="1">
        <v>6208</v>
      </c>
      <c r="K8023" s="2">
        <v>2296.96</v>
      </c>
      <c r="L8023">
        <v>0.37</v>
      </c>
      <c r="M8023" t="s">
        <v>23</v>
      </c>
    </row>
    <row r="8024" spans="1:13" x14ac:dyDescent="0.25">
      <c r="A8024" t="s">
        <v>33</v>
      </c>
      <c r="B8024">
        <v>1189833</v>
      </c>
      <c r="C8024" s="6">
        <v>44309</v>
      </c>
      <c r="D8024" t="s">
        <v>30</v>
      </c>
      <c r="E8024" t="s">
        <v>31</v>
      </c>
      <c r="F8024" t="s">
        <v>34</v>
      </c>
      <c r="G8024" t="s">
        <v>21</v>
      </c>
      <c r="H8024" s="1">
        <v>39</v>
      </c>
      <c r="I8024" s="1">
        <v>165</v>
      </c>
      <c r="J8024" s="1">
        <v>6435</v>
      </c>
      <c r="K8024" s="2">
        <v>3861.0000000000005</v>
      </c>
      <c r="L8024">
        <v>0.60000000000000009</v>
      </c>
      <c r="M8024" t="s">
        <v>23</v>
      </c>
    </row>
    <row r="8025" spans="1:13" x14ac:dyDescent="0.25">
      <c r="A8025" t="s">
        <v>33</v>
      </c>
      <c r="B8025">
        <v>1189833</v>
      </c>
      <c r="C8025" s="6">
        <v>44310</v>
      </c>
      <c r="D8025" t="s">
        <v>30</v>
      </c>
      <c r="E8025" t="s">
        <v>31</v>
      </c>
      <c r="F8025" t="s">
        <v>34</v>
      </c>
      <c r="G8025" t="s">
        <v>22</v>
      </c>
      <c r="H8025" s="1">
        <v>48</v>
      </c>
      <c r="I8025" s="1">
        <v>264</v>
      </c>
      <c r="J8025" s="1">
        <v>12672</v>
      </c>
      <c r="K8025" s="2">
        <v>2787.84</v>
      </c>
      <c r="L8025">
        <v>0.22</v>
      </c>
      <c r="M8025" t="s">
        <v>23</v>
      </c>
    </row>
    <row r="8026" spans="1:13" x14ac:dyDescent="0.25">
      <c r="A8026" t="s">
        <v>33</v>
      </c>
      <c r="B8026">
        <v>1189833</v>
      </c>
      <c r="C8026" s="6">
        <v>44311</v>
      </c>
      <c r="D8026" t="s">
        <v>30</v>
      </c>
      <c r="E8026" t="s">
        <v>31</v>
      </c>
      <c r="F8026" t="s">
        <v>34</v>
      </c>
      <c r="G8026" t="s">
        <v>16</v>
      </c>
      <c r="H8026" s="1">
        <v>30</v>
      </c>
      <c r="I8026" s="1">
        <v>285</v>
      </c>
      <c r="J8026" s="1">
        <v>8550</v>
      </c>
      <c r="K8026" s="2">
        <v>4018.5000000000005</v>
      </c>
      <c r="L8026">
        <v>0.47000000000000003</v>
      </c>
      <c r="M8026" t="s">
        <v>23</v>
      </c>
    </row>
    <row r="8027" spans="1:13" x14ac:dyDescent="0.25">
      <c r="A8027" t="s">
        <v>33</v>
      </c>
      <c r="B8027">
        <v>1189833</v>
      </c>
      <c r="C8027" s="6">
        <v>44312</v>
      </c>
      <c r="D8027" t="s">
        <v>30</v>
      </c>
      <c r="E8027" t="s">
        <v>31</v>
      </c>
      <c r="F8027" t="s">
        <v>34</v>
      </c>
      <c r="G8027" t="s">
        <v>18</v>
      </c>
      <c r="H8027" s="1">
        <v>37</v>
      </c>
      <c r="I8027" s="1">
        <v>272</v>
      </c>
      <c r="J8027" s="1">
        <v>10064</v>
      </c>
      <c r="K8027" s="2">
        <v>2918.56</v>
      </c>
      <c r="L8027">
        <v>0.28999999999999998</v>
      </c>
      <c r="M8027" t="s">
        <v>23</v>
      </c>
    </row>
    <row r="8028" spans="1:13" x14ac:dyDescent="0.25">
      <c r="A8028" t="s">
        <v>33</v>
      </c>
      <c r="B8028">
        <v>1189833</v>
      </c>
      <c r="C8028" s="6">
        <v>44313</v>
      </c>
      <c r="D8028" t="s">
        <v>30</v>
      </c>
      <c r="E8028" t="s">
        <v>31</v>
      </c>
      <c r="F8028" t="s">
        <v>34</v>
      </c>
      <c r="G8028" t="s">
        <v>19</v>
      </c>
      <c r="H8028" s="1">
        <v>33</v>
      </c>
      <c r="I8028" s="1">
        <v>240</v>
      </c>
      <c r="J8028" s="1">
        <v>7920</v>
      </c>
      <c r="K8028" s="2">
        <v>3643.2000000000003</v>
      </c>
      <c r="L8028">
        <v>0.46</v>
      </c>
      <c r="M8028" t="s">
        <v>23</v>
      </c>
    </row>
    <row r="8029" spans="1:13" x14ac:dyDescent="0.25">
      <c r="A8029" t="s">
        <v>33</v>
      </c>
      <c r="B8029">
        <v>1189833</v>
      </c>
      <c r="C8029" s="6">
        <v>44314</v>
      </c>
      <c r="D8029" t="s">
        <v>30</v>
      </c>
      <c r="E8029" t="s">
        <v>31</v>
      </c>
      <c r="F8029" t="s">
        <v>34</v>
      </c>
      <c r="G8029" t="s">
        <v>20</v>
      </c>
      <c r="H8029" s="1">
        <v>29</v>
      </c>
      <c r="I8029" s="1">
        <v>228</v>
      </c>
      <c r="J8029" s="1">
        <v>6612</v>
      </c>
      <c r="K8029" s="2">
        <v>2644.7999999999997</v>
      </c>
      <c r="L8029">
        <v>0.39999999999999997</v>
      </c>
      <c r="M8029" t="s">
        <v>23</v>
      </c>
    </row>
    <row r="8030" spans="1:13" x14ac:dyDescent="0.25">
      <c r="A8030" t="s">
        <v>33</v>
      </c>
      <c r="B8030">
        <v>1189833</v>
      </c>
      <c r="C8030" s="6">
        <v>44315</v>
      </c>
      <c r="D8030" t="s">
        <v>30</v>
      </c>
      <c r="E8030" t="s">
        <v>31</v>
      </c>
      <c r="F8030" t="s">
        <v>34</v>
      </c>
      <c r="G8030" t="s">
        <v>21</v>
      </c>
      <c r="H8030" s="1">
        <v>38</v>
      </c>
      <c r="I8030" s="1">
        <v>224</v>
      </c>
      <c r="J8030" s="1">
        <v>8512</v>
      </c>
      <c r="K8030" s="2">
        <v>5107.2000000000007</v>
      </c>
      <c r="L8030">
        <v>0.60000000000000009</v>
      </c>
      <c r="M8030" t="s">
        <v>23</v>
      </c>
    </row>
    <row r="8031" spans="1:13" x14ac:dyDescent="0.25">
      <c r="A8031" t="s">
        <v>33</v>
      </c>
      <c r="B8031">
        <v>1189833</v>
      </c>
      <c r="C8031" s="6">
        <v>44316</v>
      </c>
      <c r="D8031" t="s">
        <v>30</v>
      </c>
      <c r="E8031" t="s">
        <v>31</v>
      </c>
      <c r="F8031" t="s">
        <v>34</v>
      </c>
      <c r="G8031" t="s">
        <v>22</v>
      </c>
      <c r="H8031" s="1">
        <v>51</v>
      </c>
      <c r="I8031" s="1">
        <v>224</v>
      </c>
      <c r="J8031" s="1">
        <v>11424</v>
      </c>
      <c r="K8031" s="2">
        <v>2627.52</v>
      </c>
      <c r="L8031">
        <v>0.23</v>
      </c>
      <c r="M8031" t="s">
        <v>23</v>
      </c>
    </row>
    <row r="8032" spans="1:13" x14ac:dyDescent="0.25">
      <c r="A8032" t="s">
        <v>33</v>
      </c>
      <c r="B8032">
        <v>1189833</v>
      </c>
      <c r="C8032" s="6">
        <v>44317</v>
      </c>
      <c r="D8032" t="s">
        <v>30</v>
      </c>
      <c r="E8032" t="s">
        <v>31</v>
      </c>
      <c r="F8032" t="s">
        <v>34</v>
      </c>
      <c r="G8032" t="s">
        <v>16</v>
      </c>
      <c r="H8032" s="1">
        <v>36</v>
      </c>
      <c r="I8032" s="1">
        <v>306</v>
      </c>
      <c r="J8032" s="1">
        <v>11016</v>
      </c>
      <c r="K8032" s="2">
        <v>4957.2</v>
      </c>
      <c r="L8032">
        <v>0.45</v>
      </c>
      <c r="M8032" t="s">
        <v>23</v>
      </c>
    </row>
    <row r="8033" spans="1:13" x14ac:dyDescent="0.25">
      <c r="A8033" t="s">
        <v>33</v>
      </c>
      <c r="B8033">
        <v>1189833</v>
      </c>
      <c r="C8033" s="6">
        <v>44318</v>
      </c>
      <c r="D8033" t="s">
        <v>30</v>
      </c>
      <c r="E8033" t="s">
        <v>31</v>
      </c>
      <c r="F8033" t="s">
        <v>34</v>
      </c>
      <c r="G8033" t="s">
        <v>18</v>
      </c>
      <c r="H8033" s="1">
        <v>41</v>
      </c>
      <c r="I8033" s="1">
        <v>264</v>
      </c>
      <c r="J8033" s="1">
        <v>10824</v>
      </c>
      <c r="K8033" s="2">
        <v>3355.44</v>
      </c>
      <c r="L8033">
        <v>0.31</v>
      </c>
      <c r="M8033" t="s">
        <v>23</v>
      </c>
    </row>
    <row r="8034" spans="1:13" x14ac:dyDescent="0.25">
      <c r="A8034" t="s">
        <v>33</v>
      </c>
      <c r="B8034">
        <v>1189833</v>
      </c>
      <c r="C8034" s="6">
        <v>44319</v>
      </c>
      <c r="D8034" t="s">
        <v>30</v>
      </c>
      <c r="E8034" t="s">
        <v>31</v>
      </c>
      <c r="F8034" t="s">
        <v>34</v>
      </c>
      <c r="G8034" t="s">
        <v>19</v>
      </c>
      <c r="H8034" s="1">
        <v>34</v>
      </c>
      <c r="I8034" s="1">
        <v>232</v>
      </c>
      <c r="J8034" s="1">
        <v>7888</v>
      </c>
      <c r="K8034" s="2">
        <v>3470.72</v>
      </c>
      <c r="L8034">
        <v>0.44</v>
      </c>
      <c r="M8034" t="s">
        <v>23</v>
      </c>
    </row>
    <row r="8035" spans="1:13" x14ac:dyDescent="0.25">
      <c r="A8035" t="s">
        <v>33</v>
      </c>
      <c r="B8035">
        <v>1189833</v>
      </c>
      <c r="C8035" s="6">
        <v>44320</v>
      </c>
      <c r="D8035" t="s">
        <v>30</v>
      </c>
      <c r="E8035" t="s">
        <v>31</v>
      </c>
      <c r="F8035" t="s">
        <v>34</v>
      </c>
      <c r="G8035" t="s">
        <v>20</v>
      </c>
      <c r="H8035" s="1">
        <v>36</v>
      </c>
      <c r="I8035" s="1">
        <v>223</v>
      </c>
      <c r="J8035" s="1">
        <v>8028</v>
      </c>
      <c r="K8035" s="2">
        <v>3050.64</v>
      </c>
      <c r="L8035">
        <v>0.38</v>
      </c>
      <c r="M8035" t="s">
        <v>23</v>
      </c>
    </row>
    <row r="8036" spans="1:13" x14ac:dyDescent="0.25">
      <c r="A8036" t="s">
        <v>33</v>
      </c>
      <c r="B8036">
        <v>1189833</v>
      </c>
      <c r="C8036" s="6">
        <v>44321</v>
      </c>
      <c r="D8036" t="s">
        <v>30</v>
      </c>
      <c r="E8036" t="s">
        <v>31</v>
      </c>
      <c r="F8036" t="s">
        <v>34</v>
      </c>
      <c r="G8036" t="s">
        <v>21</v>
      </c>
      <c r="H8036" s="1">
        <v>43</v>
      </c>
      <c r="I8036" s="1">
        <v>230</v>
      </c>
      <c r="J8036" s="1">
        <v>9890</v>
      </c>
      <c r="K8036" s="2">
        <v>6131.8000000000011</v>
      </c>
      <c r="L8036">
        <v>0.62000000000000011</v>
      </c>
      <c r="M8036" t="s">
        <v>23</v>
      </c>
    </row>
    <row r="8037" spans="1:13" x14ac:dyDescent="0.25">
      <c r="A8037" t="s">
        <v>33</v>
      </c>
      <c r="B8037">
        <v>1189833</v>
      </c>
      <c r="C8037" s="6">
        <v>44322</v>
      </c>
      <c r="D8037" t="s">
        <v>30</v>
      </c>
      <c r="E8037" t="s">
        <v>31</v>
      </c>
      <c r="F8037" t="s">
        <v>34</v>
      </c>
      <c r="G8037" t="s">
        <v>22</v>
      </c>
      <c r="H8037" s="1">
        <v>46</v>
      </c>
      <c r="I8037" s="1">
        <v>208</v>
      </c>
      <c r="J8037" s="1">
        <v>9568</v>
      </c>
      <c r="K8037" s="2">
        <v>2200.64</v>
      </c>
      <c r="L8037">
        <v>0.23</v>
      </c>
      <c r="M8037" t="s">
        <v>23</v>
      </c>
    </row>
    <row r="8038" spans="1:13" x14ac:dyDescent="0.25">
      <c r="A8038" t="s">
        <v>33</v>
      </c>
      <c r="B8038">
        <v>1189833</v>
      </c>
      <c r="C8038" s="6">
        <v>44323</v>
      </c>
      <c r="D8038" t="s">
        <v>30</v>
      </c>
      <c r="E8038" t="s">
        <v>31</v>
      </c>
      <c r="F8038" t="s">
        <v>34</v>
      </c>
      <c r="G8038" t="s">
        <v>16</v>
      </c>
      <c r="H8038" s="1">
        <v>38</v>
      </c>
      <c r="I8038" s="1">
        <v>289</v>
      </c>
      <c r="J8038" s="1">
        <v>10982</v>
      </c>
      <c r="K8038" s="2">
        <v>5051.72</v>
      </c>
      <c r="L8038">
        <v>0.46</v>
      </c>
      <c r="M8038" t="s">
        <v>23</v>
      </c>
    </row>
    <row r="8039" spans="1:13" x14ac:dyDescent="0.25">
      <c r="A8039" t="s">
        <v>33</v>
      </c>
      <c r="B8039">
        <v>1189833</v>
      </c>
      <c r="C8039" s="6">
        <v>44324</v>
      </c>
      <c r="D8039" t="s">
        <v>30</v>
      </c>
      <c r="E8039" t="s">
        <v>31</v>
      </c>
      <c r="F8039" t="s">
        <v>34</v>
      </c>
      <c r="G8039" t="s">
        <v>18</v>
      </c>
      <c r="H8039" s="1">
        <v>39</v>
      </c>
      <c r="I8039" s="1">
        <v>264</v>
      </c>
      <c r="J8039" s="1">
        <v>10296</v>
      </c>
      <c r="K8039" s="2">
        <v>2779.92</v>
      </c>
      <c r="L8039">
        <v>0.27</v>
      </c>
      <c r="M8039" t="s">
        <v>23</v>
      </c>
    </row>
    <row r="8040" spans="1:13" x14ac:dyDescent="0.25">
      <c r="A8040" t="s">
        <v>33</v>
      </c>
      <c r="B8040">
        <v>1189833</v>
      </c>
      <c r="C8040" s="6">
        <v>44325</v>
      </c>
      <c r="D8040" t="s">
        <v>30</v>
      </c>
      <c r="E8040" t="s">
        <v>31</v>
      </c>
      <c r="F8040" t="s">
        <v>34</v>
      </c>
      <c r="G8040" t="s">
        <v>19</v>
      </c>
      <c r="H8040" s="1">
        <v>38</v>
      </c>
      <c r="I8040" s="1">
        <v>210</v>
      </c>
      <c r="J8040" s="1">
        <v>7980</v>
      </c>
      <c r="K8040" s="2">
        <v>3591</v>
      </c>
      <c r="L8040">
        <v>0.45</v>
      </c>
      <c r="M8040" t="s">
        <v>23</v>
      </c>
    </row>
    <row r="8041" spans="1:13" x14ac:dyDescent="0.25">
      <c r="A8041" t="s">
        <v>33</v>
      </c>
      <c r="B8041">
        <v>1189833</v>
      </c>
      <c r="C8041" s="6">
        <v>44326</v>
      </c>
      <c r="D8041" t="s">
        <v>30</v>
      </c>
      <c r="E8041" t="s">
        <v>31</v>
      </c>
      <c r="F8041" t="s">
        <v>34</v>
      </c>
      <c r="G8041" t="s">
        <v>20</v>
      </c>
      <c r="H8041" s="1">
        <v>39</v>
      </c>
      <c r="I8041" s="1">
        <v>195</v>
      </c>
      <c r="J8041" s="1">
        <v>7605</v>
      </c>
      <c r="K8041" s="2">
        <v>3041.9999999999995</v>
      </c>
      <c r="L8041">
        <v>0.39999999999999997</v>
      </c>
      <c r="M8041" t="s">
        <v>23</v>
      </c>
    </row>
    <row r="8042" spans="1:13" x14ac:dyDescent="0.25">
      <c r="A8042" t="s">
        <v>33</v>
      </c>
      <c r="B8042">
        <v>1189833</v>
      </c>
      <c r="C8042" s="6">
        <v>44327</v>
      </c>
      <c r="D8042" t="s">
        <v>30</v>
      </c>
      <c r="E8042" t="s">
        <v>31</v>
      </c>
      <c r="F8042" t="s">
        <v>34</v>
      </c>
      <c r="G8042" t="s">
        <v>21</v>
      </c>
      <c r="H8042" s="1">
        <v>44</v>
      </c>
      <c r="I8042" s="1">
        <v>195</v>
      </c>
      <c r="J8042" s="1">
        <v>8580</v>
      </c>
      <c r="K8042" s="2">
        <v>5319.6000000000013</v>
      </c>
      <c r="L8042">
        <v>0.62000000000000011</v>
      </c>
      <c r="M8042" t="s">
        <v>23</v>
      </c>
    </row>
    <row r="8043" spans="1:13" x14ac:dyDescent="0.25">
      <c r="A8043" t="s">
        <v>33</v>
      </c>
      <c r="B8043">
        <v>1189833</v>
      </c>
      <c r="C8043" s="6">
        <v>44328</v>
      </c>
      <c r="D8043" t="s">
        <v>30</v>
      </c>
      <c r="E8043" t="s">
        <v>31</v>
      </c>
      <c r="F8043" t="s">
        <v>34</v>
      </c>
      <c r="G8043" t="s">
        <v>22</v>
      </c>
      <c r="H8043" s="1">
        <v>49</v>
      </c>
      <c r="I8043" s="1">
        <v>210</v>
      </c>
      <c r="J8043" s="1">
        <v>10290</v>
      </c>
      <c r="K8043" s="2">
        <v>2263.8000000000002</v>
      </c>
      <c r="L8043">
        <v>0.22</v>
      </c>
      <c r="M8043" t="s">
        <v>23</v>
      </c>
    </row>
    <row r="8044" spans="1:13" x14ac:dyDescent="0.25">
      <c r="A8044" t="s">
        <v>33</v>
      </c>
      <c r="B8044">
        <v>1189833</v>
      </c>
      <c r="C8044" s="6">
        <v>44329</v>
      </c>
      <c r="D8044" t="s">
        <v>30</v>
      </c>
      <c r="E8044" t="s">
        <v>31</v>
      </c>
      <c r="F8044" t="s">
        <v>34</v>
      </c>
      <c r="G8044" t="s">
        <v>16</v>
      </c>
      <c r="H8044" s="1">
        <v>36</v>
      </c>
      <c r="I8044" s="1">
        <v>256</v>
      </c>
      <c r="J8044" s="1">
        <v>9216</v>
      </c>
      <c r="K8044" s="2">
        <v>4331.5200000000004</v>
      </c>
      <c r="L8044">
        <v>0.47000000000000003</v>
      </c>
      <c r="M8044" t="s">
        <v>23</v>
      </c>
    </row>
    <row r="8045" spans="1:13" x14ac:dyDescent="0.25">
      <c r="A8045" t="s">
        <v>33</v>
      </c>
      <c r="B8045">
        <v>1189833</v>
      </c>
      <c r="C8045" s="6">
        <v>44330</v>
      </c>
      <c r="D8045" t="s">
        <v>30</v>
      </c>
      <c r="E8045" t="s">
        <v>31</v>
      </c>
      <c r="F8045" t="s">
        <v>34</v>
      </c>
      <c r="G8045" t="s">
        <v>18</v>
      </c>
      <c r="H8045" s="1">
        <v>43</v>
      </c>
      <c r="I8045" s="1">
        <v>264</v>
      </c>
      <c r="J8045" s="1">
        <v>11352</v>
      </c>
      <c r="K8045" s="2">
        <v>3405.6</v>
      </c>
      <c r="L8045">
        <v>0.3</v>
      </c>
      <c r="M8045" t="s">
        <v>23</v>
      </c>
    </row>
    <row r="8046" spans="1:13" x14ac:dyDescent="0.25">
      <c r="A8046" t="s">
        <v>33</v>
      </c>
      <c r="B8046">
        <v>1189833</v>
      </c>
      <c r="C8046" s="6">
        <v>44331</v>
      </c>
      <c r="D8046" t="s">
        <v>30</v>
      </c>
      <c r="E8046" t="s">
        <v>31</v>
      </c>
      <c r="F8046" t="s">
        <v>34</v>
      </c>
      <c r="G8046" t="s">
        <v>19</v>
      </c>
      <c r="H8046" s="1">
        <v>33</v>
      </c>
      <c r="I8046" s="1">
        <v>208</v>
      </c>
      <c r="J8046" s="1">
        <v>6864</v>
      </c>
      <c r="K8046" s="2">
        <v>2882.88</v>
      </c>
      <c r="L8046">
        <v>0.42000000000000004</v>
      </c>
      <c r="M8046" t="s">
        <v>23</v>
      </c>
    </row>
    <row r="8047" spans="1:13" x14ac:dyDescent="0.25">
      <c r="A8047" t="s">
        <v>33</v>
      </c>
      <c r="B8047">
        <v>1189833</v>
      </c>
      <c r="C8047" s="6">
        <v>44332</v>
      </c>
      <c r="D8047" t="s">
        <v>30</v>
      </c>
      <c r="E8047" t="s">
        <v>31</v>
      </c>
      <c r="F8047" t="s">
        <v>34</v>
      </c>
      <c r="G8047" t="s">
        <v>20</v>
      </c>
      <c r="H8047" s="1">
        <v>33</v>
      </c>
      <c r="I8047" s="1">
        <v>213</v>
      </c>
      <c r="J8047" s="1">
        <v>7029</v>
      </c>
      <c r="K8047" s="2">
        <v>2952.18</v>
      </c>
      <c r="L8047">
        <v>0.42</v>
      </c>
      <c r="M8047" t="s">
        <v>23</v>
      </c>
    </row>
    <row r="8048" spans="1:13" x14ac:dyDescent="0.25">
      <c r="A8048" t="s">
        <v>33</v>
      </c>
      <c r="B8048">
        <v>1189833</v>
      </c>
      <c r="C8048" s="6">
        <v>44333</v>
      </c>
      <c r="D8048" t="s">
        <v>30</v>
      </c>
      <c r="E8048" t="s">
        <v>31</v>
      </c>
      <c r="F8048" t="s">
        <v>34</v>
      </c>
      <c r="G8048" t="s">
        <v>21</v>
      </c>
      <c r="H8048" s="1">
        <v>46</v>
      </c>
      <c r="I8048" s="1">
        <v>210</v>
      </c>
      <c r="J8048" s="1">
        <v>9660</v>
      </c>
      <c r="K8048" s="2">
        <v>5989.2000000000007</v>
      </c>
      <c r="L8048">
        <v>0.62000000000000011</v>
      </c>
      <c r="M8048" t="s">
        <v>23</v>
      </c>
    </row>
    <row r="8049" spans="1:13" x14ac:dyDescent="0.25">
      <c r="A8049" t="s">
        <v>33</v>
      </c>
      <c r="B8049">
        <v>1189833</v>
      </c>
      <c r="C8049" s="6">
        <v>44334</v>
      </c>
      <c r="D8049" t="s">
        <v>30</v>
      </c>
      <c r="E8049" t="s">
        <v>31</v>
      </c>
      <c r="F8049" t="s">
        <v>34</v>
      </c>
      <c r="G8049" t="s">
        <v>22</v>
      </c>
      <c r="H8049" s="1">
        <v>46</v>
      </c>
      <c r="I8049" s="1">
        <v>208</v>
      </c>
      <c r="J8049" s="1">
        <v>9568</v>
      </c>
      <c r="K8049" s="2">
        <v>2296.3200000000002</v>
      </c>
      <c r="L8049">
        <v>0.24000000000000002</v>
      </c>
      <c r="M8049" t="s">
        <v>23</v>
      </c>
    </row>
    <row r="8050" spans="1:13" x14ac:dyDescent="0.25">
      <c r="A8050" t="s">
        <v>33</v>
      </c>
      <c r="B8050">
        <v>1189833</v>
      </c>
      <c r="C8050" s="6">
        <v>44335</v>
      </c>
      <c r="D8050" t="s">
        <v>30</v>
      </c>
      <c r="E8050" t="s">
        <v>31</v>
      </c>
      <c r="F8050" t="s">
        <v>34</v>
      </c>
      <c r="G8050" t="s">
        <v>16</v>
      </c>
      <c r="H8050" s="1">
        <v>40</v>
      </c>
      <c r="I8050" s="1">
        <v>272</v>
      </c>
      <c r="J8050" s="1">
        <v>10880</v>
      </c>
      <c r="K8050" s="2">
        <v>5004.8</v>
      </c>
      <c r="L8050">
        <v>0.46</v>
      </c>
      <c r="M8050" t="s">
        <v>23</v>
      </c>
    </row>
    <row r="8051" spans="1:13" x14ac:dyDescent="0.25">
      <c r="A8051" t="s">
        <v>33</v>
      </c>
      <c r="B8051">
        <v>1189833</v>
      </c>
      <c r="C8051" s="6">
        <v>44336</v>
      </c>
      <c r="D8051" t="s">
        <v>30</v>
      </c>
      <c r="E8051" t="s">
        <v>31</v>
      </c>
      <c r="F8051" t="s">
        <v>34</v>
      </c>
      <c r="G8051" t="s">
        <v>18</v>
      </c>
      <c r="H8051" s="1">
        <v>42</v>
      </c>
      <c r="I8051" s="1">
        <v>264</v>
      </c>
      <c r="J8051" s="1">
        <v>11088</v>
      </c>
      <c r="K8051" s="2">
        <v>3326.4</v>
      </c>
      <c r="L8051">
        <v>0.3</v>
      </c>
      <c r="M8051" t="s">
        <v>23</v>
      </c>
    </row>
    <row r="8052" spans="1:13" x14ac:dyDescent="0.25">
      <c r="A8052" t="s">
        <v>33</v>
      </c>
      <c r="B8052">
        <v>1189833</v>
      </c>
      <c r="C8052" s="6">
        <v>44337</v>
      </c>
      <c r="D8052" t="s">
        <v>30</v>
      </c>
      <c r="E8052" t="s">
        <v>31</v>
      </c>
      <c r="F8052" t="s">
        <v>34</v>
      </c>
      <c r="G8052" t="s">
        <v>19</v>
      </c>
      <c r="H8052" s="1">
        <v>35</v>
      </c>
      <c r="I8052" s="1">
        <v>223</v>
      </c>
      <c r="J8052" s="1">
        <v>7805</v>
      </c>
      <c r="K8052" s="2">
        <v>3590.3</v>
      </c>
      <c r="L8052">
        <v>0.46</v>
      </c>
      <c r="M8052" t="s">
        <v>23</v>
      </c>
    </row>
    <row r="8053" spans="1:13" x14ac:dyDescent="0.25">
      <c r="A8053" t="s">
        <v>33</v>
      </c>
      <c r="B8053">
        <v>1189833</v>
      </c>
      <c r="C8053" s="6">
        <v>44338</v>
      </c>
      <c r="D8053" t="s">
        <v>30</v>
      </c>
      <c r="E8053" t="s">
        <v>31</v>
      </c>
      <c r="F8053" t="s">
        <v>34</v>
      </c>
      <c r="G8053" t="s">
        <v>20</v>
      </c>
      <c r="H8053" s="1">
        <v>33</v>
      </c>
      <c r="I8053" s="1">
        <v>221</v>
      </c>
      <c r="J8053" s="1">
        <v>7293</v>
      </c>
      <c r="K8053" s="2">
        <v>3063.06</v>
      </c>
      <c r="L8053">
        <v>0.42</v>
      </c>
      <c r="M8053" t="s">
        <v>23</v>
      </c>
    </row>
    <row r="8054" spans="1:13" x14ac:dyDescent="0.25">
      <c r="A8054" t="s">
        <v>33</v>
      </c>
      <c r="B8054">
        <v>1189833</v>
      </c>
      <c r="C8054" s="6">
        <v>44339</v>
      </c>
      <c r="D8054" t="s">
        <v>30</v>
      </c>
      <c r="E8054" t="s">
        <v>31</v>
      </c>
      <c r="F8054" t="s">
        <v>34</v>
      </c>
      <c r="G8054" t="s">
        <v>21</v>
      </c>
      <c r="H8054" s="1">
        <v>46</v>
      </c>
      <c r="I8054" s="1">
        <v>204</v>
      </c>
      <c r="J8054" s="1">
        <v>9384</v>
      </c>
      <c r="K8054" s="2">
        <v>5348.880000000001</v>
      </c>
      <c r="L8054">
        <v>0.57000000000000006</v>
      </c>
      <c r="M8054" t="s">
        <v>23</v>
      </c>
    </row>
    <row r="8055" spans="1:13" x14ac:dyDescent="0.25">
      <c r="A8055" t="s">
        <v>33</v>
      </c>
      <c r="B8055">
        <v>1189833</v>
      </c>
      <c r="C8055" s="6">
        <v>44340</v>
      </c>
      <c r="D8055" t="s">
        <v>30</v>
      </c>
      <c r="E8055" t="s">
        <v>31</v>
      </c>
      <c r="F8055" t="s">
        <v>34</v>
      </c>
      <c r="G8055" t="s">
        <v>22</v>
      </c>
      <c r="H8055" s="1">
        <v>49</v>
      </c>
      <c r="I8055" s="1">
        <v>238</v>
      </c>
      <c r="J8055" s="1">
        <v>11662</v>
      </c>
      <c r="K8055" s="2">
        <v>2798.88</v>
      </c>
      <c r="L8055">
        <v>0.24000000000000002</v>
      </c>
      <c r="M8055" t="s">
        <v>23</v>
      </c>
    </row>
    <row r="8056" spans="1:13" x14ac:dyDescent="0.25">
      <c r="A8056" t="s">
        <v>33</v>
      </c>
      <c r="B8056">
        <v>1189833</v>
      </c>
      <c r="C8056" s="6">
        <v>44341</v>
      </c>
      <c r="D8056" t="s">
        <v>30</v>
      </c>
      <c r="E8056" t="s">
        <v>31</v>
      </c>
      <c r="F8056" t="s">
        <v>34</v>
      </c>
      <c r="G8056" t="s">
        <v>16</v>
      </c>
      <c r="H8056" s="1">
        <v>39</v>
      </c>
      <c r="I8056" s="1">
        <v>315</v>
      </c>
      <c r="J8056" s="1">
        <v>12285</v>
      </c>
      <c r="K8056" s="2">
        <v>5651.1</v>
      </c>
      <c r="L8056">
        <v>0.46</v>
      </c>
      <c r="M8056" t="s">
        <v>23</v>
      </c>
    </row>
    <row r="8057" spans="1:13" x14ac:dyDescent="0.25">
      <c r="A8057" t="s">
        <v>33</v>
      </c>
      <c r="B8057">
        <v>1189833</v>
      </c>
      <c r="C8057" s="6">
        <v>44342</v>
      </c>
      <c r="D8057" t="s">
        <v>30</v>
      </c>
      <c r="E8057" t="s">
        <v>31</v>
      </c>
      <c r="F8057" t="s">
        <v>34</v>
      </c>
      <c r="G8057" t="s">
        <v>18</v>
      </c>
      <c r="H8057" s="1">
        <v>42</v>
      </c>
      <c r="I8057" s="1">
        <v>288</v>
      </c>
      <c r="J8057" s="1">
        <v>12096</v>
      </c>
      <c r="K8057" s="2">
        <v>3386.88</v>
      </c>
      <c r="L8057">
        <v>0.28000000000000003</v>
      </c>
      <c r="M8057" t="s">
        <v>23</v>
      </c>
    </row>
    <row r="8058" spans="1:13" x14ac:dyDescent="0.25">
      <c r="A8058" t="s">
        <v>33</v>
      </c>
      <c r="B8058">
        <v>1189833</v>
      </c>
      <c r="C8058" s="6">
        <v>44343</v>
      </c>
      <c r="D8058" t="s">
        <v>30</v>
      </c>
      <c r="E8058" t="s">
        <v>31</v>
      </c>
      <c r="F8058" t="s">
        <v>34</v>
      </c>
      <c r="G8058" t="s">
        <v>19</v>
      </c>
      <c r="H8058" s="1">
        <v>39</v>
      </c>
      <c r="I8058" s="1">
        <v>231</v>
      </c>
      <c r="J8058" s="1">
        <v>9009</v>
      </c>
      <c r="K8058" s="2">
        <v>4144.1400000000003</v>
      </c>
      <c r="L8058">
        <v>0.46</v>
      </c>
      <c r="M8058" t="s">
        <v>23</v>
      </c>
    </row>
    <row r="8059" spans="1:13" x14ac:dyDescent="0.25">
      <c r="A8059" t="s">
        <v>33</v>
      </c>
      <c r="B8059">
        <v>1189833</v>
      </c>
      <c r="C8059" s="6">
        <v>44344</v>
      </c>
      <c r="D8059" t="s">
        <v>30</v>
      </c>
      <c r="E8059" t="s">
        <v>31</v>
      </c>
      <c r="F8059" t="s">
        <v>34</v>
      </c>
      <c r="G8059" t="s">
        <v>20</v>
      </c>
      <c r="H8059" s="1">
        <v>35</v>
      </c>
      <c r="I8059" s="1">
        <v>224</v>
      </c>
      <c r="J8059" s="1">
        <v>7840</v>
      </c>
      <c r="K8059" s="2">
        <v>3135.9999999999995</v>
      </c>
      <c r="L8059">
        <v>0.39999999999999997</v>
      </c>
      <c r="M8059" t="s">
        <v>23</v>
      </c>
    </row>
    <row r="8060" spans="1:13" x14ac:dyDescent="0.25">
      <c r="A8060" t="s">
        <v>33</v>
      </c>
      <c r="B8060">
        <v>1189833</v>
      </c>
      <c r="C8060" s="6">
        <v>44345</v>
      </c>
      <c r="D8060" t="s">
        <v>30</v>
      </c>
      <c r="E8060" t="s">
        <v>31</v>
      </c>
      <c r="F8060" t="s">
        <v>34</v>
      </c>
      <c r="G8060" t="s">
        <v>21</v>
      </c>
      <c r="H8060" s="1">
        <v>43</v>
      </c>
      <c r="I8060" s="1">
        <v>219</v>
      </c>
      <c r="J8060" s="1">
        <v>9417</v>
      </c>
      <c r="K8060" s="2">
        <v>5838.5400000000009</v>
      </c>
      <c r="L8060">
        <v>0.62000000000000011</v>
      </c>
      <c r="M8060" t="s">
        <v>23</v>
      </c>
    </row>
    <row r="8061" spans="1:13" x14ac:dyDescent="0.25">
      <c r="A8061" t="s">
        <v>33</v>
      </c>
      <c r="B8061">
        <v>1189833</v>
      </c>
      <c r="C8061" s="6">
        <v>44346</v>
      </c>
      <c r="D8061" t="s">
        <v>30</v>
      </c>
      <c r="E8061" t="s">
        <v>31</v>
      </c>
      <c r="F8061" t="s">
        <v>34</v>
      </c>
      <c r="G8061" t="s">
        <v>22</v>
      </c>
      <c r="H8061" s="1">
        <v>44</v>
      </c>
      <c r="I8061" s="1">
        <v>232</v>
      </c>
      <c r="J8061" s="1">
        <v>10208</v>
      </c>
      <c r="K8061" s="2">
        <v>2552</v>
      </c>
      <c r="L8061">
        <v>0.25</v>
      </c>
      <c r="M8061" t="s">
        <v>23</v>
      </c>
    </row>
    <row r="8062" spans="1:13" x14ac:dyDescent="0.25">
      <c r="A8062" t="s">
        <v>13</v>
      </c>
      <c r="B8062">
        <v>1185732</v>
      </c>
      <c r="C8062" s="6">
        <v>44347</v>
      </c>
      <c r="D8062" t="s">
        <v>30</v>
      </c>
      <c r="E8062" t="s">
        <v>31</v>
      </c>
      <c r="F8062" t="s">
        <v>34</v>
      </c>
      <c r="G8062" t="s">
        <v>16</v>
      </c>
      <c r="H8062" s="1">
        <v>36</v>
      </c>
      <c r="I8062" s="1">
        <v>147</v>
      </c>
      <c r="J8062" s="1">
        <v>5292</v>
      </c>
      <c r="K8062" s="2">
        <v>2381.4</v>
      </c>
      <c r="L8062">
        <v>0.45</v>
      </c>
      <c r="M8062" t="s">
        <v>23</v>
      </c>
    </row>
    <row r="8063" spans="1:13" x14ac:dyDescent="0.25">
      <c r="A8063" t="s">
        <v>13</v>
      </c>
      <c r="B8063">
        <v>1185732</v>
      </c>
      <c r="C8063" s="6">
        <v>44348</v>
      </c>
      <c r="D8063" t="s">
        <v>30</v>
      </c>
      <c r="E8063" t="s">
        <v>31</v>
      </c>
      <c r="F8063" t="s">
        <v>34</v>
      </c>
      <c r="G8063" t="s">
        <v>18</v>
      </c>
      <c r="H8063" s="1">
        <v>31</v>
      </c>
      <c r="I8063" s="1">
        <v>91</v>
      </c>
      <c r="J8063" s="1">
        <v>2821</v>
      </c>
      <c r="K8063" s="2">
        <v>1156.6099999999999</v>
      </c>
      <c r="L8063">
        <v>0.41</v>
      </c>
      <c r="M8063" t="s">
        <v>23</v>
      </c>
    </row>
    <row r="8064" spans="1:13" x14ac:dyDescent="0.25">
      <c r="A8064" t="s">
        <v>13</v>
      </c>
      <c r="B8064">
        <v>1185732</v>
      </c>
      <c r="C8064" s="6">
        <v>44349</v>
      </c>
      <c r="D8064" t="s">
        <v>30</v>
      </c>
      <c r="E8064" t="s">
        <v>31</v>
      </c>
      <c r="F8064" t="s">
        <v>34</v>
      </c>
      <c r="G8064" t="s">
        <v>19</v>
      </c>
      <c r="H8064" s="1">
        <v>24</v>
      </c>
      <c r="I8064" s="1">
        <v>94</v>
      </c>
      <c r="J8064" s="1">
        <v>2256</v>
      </c>
      <c r="K8064" s="2">
        <v>879.83999999999992</v>
      </c>
      <c r="L8064">
        <v>0.38999999999999996</v>
      </c>
      <c r="M8064" t="s">
        <v>23</v>
      </c>
    </row>
    <row r="8065" spans="1:13" x14ac:dyDescent="0.25">
      <c r="A8065" t="s">
        <v>13</v>
      </c>
      <c r="B8065">
        <v>1185732</v>
      </c>
      <c r="C8065" s="6">
        <v>44350</v>
      </c>
      <c r="D8065" t="s">
        <v>30</v>
      </c>
      <c r="E8065" t="s">
        <v>31</v>
      </c>
      <c r="F8065" t="s">
        <v>34</v>
      </c>
      <c r="G8065" t="s">
        <v>20</v>
      </c>
      <c r="H8065" s="1">
        <v>27</v>
      </c>
      <c r="I8065" s="1">
        <v>41</v>
      </c>
      <c r="J8065" s="1">
        <v>1107</v>
      </c>
      <c r="K8065" s="2">
        <v>509.22</v>
      </c>
      <c r="L8065">
        <v>0.46</v>
      </c>
      <c r="M8065" t="s">
        <v>23</v>
      </c>
    </row>
    <row r="8066" spans="1:13" x14ac:dyDescent="0.25">
      <c r="A8066" t="s">
        <v>25</v>
      </c>
      <c r="B8066">
        <v>1197831</v>
      </c>
      <c r="C8066" s="6">
        <v>44423</v>
      </c>
      <c r="D8066" t="s">
        <v>26</v>
      </c>
      <c r="E8066" t="s">
        <v>27</v>
      </c>
      <c r="F8066" t="s">
        <v>38</v>
      </c>
      <c r="G8066" t="s">
        <v>21</v>
      </c>
      <c r="H8066" s="1">
        <v>26</v>
      </c>
      <c r="I8066" s="1">
        <v>113</v>
      </c>
      <c r="J8066" s="1">
        <v>2938</v>
      </c>
      <c r="K8066" s="2">
        <v>793.2600000000001</v>
      </c>
      <c r="L8066">
        <v>0.27</v>
      </c>
      <c r="M8066" t="s">
        <v>23</v>
      </c>
    </row>
    <row r="8067" spans="1:13" x14ac:dyDescent="0.25">
      <c r="A8067" t="s">
        <v>25</v>
      </c>
      <c r="B8067">
        <v>1197831</v>
      </c>
      <c r="C8067" s="6">
        <v>44424</v>
      </c>
      <c r="D8067" t="s">
        <v>26</v>
      </c>
      <c r="E8067" t="s">
        <v>27</v>
      </c>
      <c r="F8067" t="s">
        <v>38</v>
      </c>
      <c r="G8067" t="s">
        <v>22</v>
      </c>
      <c r="H8067" s="1">
        <v>24</v>
      </c>
      <c r="I8067" s="1">
        <v>163</v>
      </c>
      <c r="J8067" s="1">
        <v>3912</v>
      </c>
      <c r="K8067" s="2">
        <v>1877.76</v>
      </c>
      <c r="L8067">
        <v>0.48</v>
      </c>
      <c r="M8067" t="s">
        <v>23</v>
      </c>
    </row>
    <row r="8068" spans="1:13" x14ac:dyDescent="0.25">
      <c r="A8068" t="s">
        <v>25</v>
      </c>
      <c r="B8068">
        <v>1197831</v>
      </c>
      <c r="C8068" s="6">
        <v>44425</v>
      </c>
      <c r="D8068" t="s">
        <v>26</v>
      </c>
      <c r="E8068" t="s">
        <v>27</v>
      </c>
      <c r="F8068" t="s">
        <v>38</v>
      </c>
      <c r="G8068" t="s">
        <v>16</v>
      </c>
      <c r="H8068" s="1">
        <v>19</v>
      </c>
      <c r="I8068" s="1">
        <v>230</v>
      </c>
      <c r="J8068" s="1">
        <v>4370</v>
      </c>
      <c r="K8068" s="2">
        <v>1398.4</v>
      </c>
      <c r="L8068">
        <v>0.32</v>
      </c>
      <c r="M8068" t="s">
        <v>23</v>
      </c>
    </row>
    <row r="8069" spans="1:13" x14ac:dyDescent="0.25">
      <c r="A8069" t="s">
        <v>25</v>
      </c>
      <c r="B8069">
        <v>1197831</v>
      </c>
      <c r="C8069" s="6">
        <v>44426</v>
      </c>
      <c r="D8069" t="s">
        <v>26</v>
      </c>
      <c r="E8069" t="s">
        <v>27</v>
      </c>
      <c r="F8069" t="s">
        <v>38</v>
      </c>
      <c r="G8069" t="s">
        <v>18</v>
      </c>
      <c r="H8069" s="1">
        <v>23</v>
      </c>
      <c r="I8069" s="1">
        <v>215</v>
      </c>
      <c r="J8069" s="1">
        <v>4945</v>
      </c>
      <c r="K8069" s="2">
        <v>1780.2</v>
      </c>
      <c r="L8069">
        <v>0.36</v>
      </c>
      <c r="M8069" t="s">
        <v>23</v>
      </c>
    </row>
    <row r="8070" spans="1:13" x14ac:dyDescent="0.25">
      <c r="A8070" t="s">
        <v>25</v>
      </c>
      <c r="B8070">
        <v>1197831</v>
      </c>
      <c r="C8070" s="6">
        <v>44427</v>
      </c>
      <c r="D8070" t="s">
        <v>26</v>
      </c>
      <c r="E8070" t="s">
        <v>27</v>
      </c>
      <c r="F8070" t="s">
        <v>38</v>
      </c>
      <c r="G8070" t="s">
        <v>19</v>
      </c>
      <c r="H8070" s="1">
        <v>27</v>
      </c>
      <c r="I8070" s="1">
        <v>143</v>
      </c>
      <c r="J8070" s="1">
        <v>3861</v>
      </c>
      <c r="K8070" s="2">
        <v>1351.35</v>
      </c>
      <c r="L8070">
        <v>0.35</v>
      </c>
      <c r="M8070" t="s">
        <v>23</v>
      </c>
    </row>
    <row r="8071" spans="1:13" x14ac:dyDescent="0.25">
      <c r="A8071" t="s">
        <v>25</v>
      </c>
      <c r="B8071">
        <v>1197831</v>
      </c>
      <c r="C8071" s="6">
        <v>44428</v>
      </c>
      <c r="D8071" t="s">
        <v>26</v>
      </c>
      <c r="E8071" t="s">
        <v>27</v>
      </c>
      <c r="F8071" t="s">
        <v>38</v>
      </c>
      <c r="G8071" t="s">
        <v>20</v>
      </c>
      <c r="H8071" s="1">
        <v>28</v>
      </c>
      <c r="I8071" s="1">
        <v>136</v>
      </c>
      <c r="J8071" s="1">
        <v>3808</v>
      </c>
      <c r="K8071" s="2">
        <v>1713.6000000000001</v>
      </c>
      <c r="L8071">
        <v>0.45</v>
      </c>
      <c r="M8071" t="s">
        <v>23</v>
      </c>
    </row>
    <row r="8072" spans="1:13" x14ac:dyDescent="0.25">
      <c r="A8072" t="s">
        <v>25</v>
      </c>
      <c r="B8072">
        <v>1197831</v>
      </c>
      <c r="C8072" s="6">
        <v>44429</v>
      </c>
      <c r="D8072" t="s">
        <v>26</v>
      </c>
      <c r="E8072" t="s">
        <v>27</v>
      </c>
      <c r="F8072" t="s">
        <v>38</v>
      </c>
      <c r="G8072" t="s">
        <v>21</v>
      </c>
      <c r="H8072" s="1">
        <v>26</v>
      </c>
      <c r="I8072" s="1">
        <v>93</v>
      </c>
      <c r="J8072" s="1">
        <v>2418</v>
      </c>
      <c r="K8072" s="2">
        <v>773.76</v>
      </c>
      <c r="L8072">
        <v>0.32</v>
      </c>
      <c r="M8072" t="s">
        <v>23</v>
      </c>
    </row>
    <row r="8073" spans="1:13" x14ac:dyDescent="0.25">
      <c r="A8073" t="s">
        <v>25</v>
      </c>
      <c r="B8073">
        <v>1197831</v>
      </c>
      <c r="C8073" s="6">
        <v>44430</v>
      </c>
      <c r="D8073" t="s">
        <v>26</v>
      </c>
      <c r="E8073" t="s">
        <v>27</v>
      </c>
      <c r="F8073" t="s">
        <v>38</v>
      </c>
      <c r="G8073" t="s">
        <v>22</v>
      </c>
      <c r="H8073" s="1">
        <v>26</v>
      </c>
      <c r="I8073" s="1">
        <v>155</v>
      </c>
      <c r="J8073" s="1">
        <v>4030</v>
      </c>
      <c r="K8073" s="2">
        <v>2055.3000000000002</v>
      </c>
      <c r="L8073">
        <v>0.51</v>
      </c>
      <c r="M8073" t="s">
        <v>23</v>
      </c>
    </row>
    <row r="8074" spans="1:13" x14ac:dyDescent="0.25">
      <c r="A8074" t="s">
        <v>25</v>
      </c>
      <c r="B8074">
        <v>1197831</v>
      </c>
      <c r="C8074" s="6">
        <v>44431</v>
      </c>
      <c r="D8074" t="s">
        <v>26</v>
      </c>
      <c r="E8074" t="s">
        <v>27</v>
      </c>
      <c r="F8074" t="s">
        <v>38</v>
      </c>
      <c r="G8074" t="s">
        <v>16</v>
      </c>
      <c r="H8074" s="1">
        <v>21</v>
      </c>
      <c r="I8074" s="1">
        <v>203</v>
      </c>
      <c r="J8074" s="1">
        <v>4263</v>
      </c>
      <c r="K8074" s="2">
        <v>1662.5699999999997</v>
      </c>
      <c r="L8074">
        <v>0.38999999999999996</v>
      </c>
      <c r="M8074" t="s">
        <v>23</v>
      </c>
    </row>
    <row r="8075" spans="1:13" x14ac:dyDescent="0.25">
      <c r="A8075" t="s">
        <v>25</v>
      </c>
      <c r="B8075">
        <v>1197831</v>
      </c>
      <c r="C8075" s="6">
        <v>44432</v>
      </c>
      <c r="D8075" t="s">
        <v>26</v>
      </c>
      <c r="E8075" t="s">
        <v>27</v>
      </c>
      <c r="F8075" t="s">
        <v>38</v>
      </c>
      <c r="G8075" t="s">
        <v>18</v>
      </c>
      <c r="H8075" s="1">
        <v>31</v>
      </c>
      <c r="I8075" s="1">
        <v>236</v>
      </c>
      <c r="J8075" s="1">
        <v>7316</v>
      </c>
      <c r="K8075" s="2">
        <v>2926.3999999999996</v>
      </c>
      <c r="L8075">
        <v>0.39999999999999997</v>
      </c>
      <c r="M8075" t="s">
        <v>23</v>
      </c>
    </row>
    <row r="8076" spans="1:13" x14ac:dyDescent="0.25">
      <c r="A8076" t="s">
        <v>25</v>
      </c>
      <c r="B8076">
        <v>1197831</v>
      </c>
      <c r="C8076" s="6">
        <v>44433</v>
      </c>
      <c r="D8076" t="s">
        <v>26</v>
      </c>
      <c r="E8076" t="s">
        <v>27</v>
      </c>
      <c r="F8076" t="s">
        <v>38</v>
      </c>
      <c r="G8076" t="s">
        <v>19</v>
      </c>
      <c r="H8076" s="1">
        <v>20</v>
      </c>
      <c r="I8076" s="1">
        <v>155</v>
      </c>
      <c r="J8076" s="1">
        <v>3100</v>
      </c>
      <c r="K8076" s="2">
        <v>1178</v>
      </c>
      <c r="L8076">
        <v>0.38</v>
      </c>
      <c r="M8076" t="s">
        <v>23</v>
      </c>
    </row>
    <row r="8077" spans="1:13" x14ac:dyDescent="0.25">
      <c r="A8077" t="s">
        <v>25</v>
      </c>
      <c r="B8077">
        <v>1197831</v>
      </c>
      <c r="C8077" s="6">
        <v>44434</v>
      </c>
      <c r="D8077" t="s">
        <v>26</v>
      </c>
      <c r="E8077" t="s">
        <v>27</v>
      </c>
      <c r="F8077" t="s">
        <v>38</v>
      </c>
      <c r="G8077" t="s">
        <v>20</v>
      </c>
      <c r="H8077" s="1">
        <v>26</v>
      </c>
      <c r="I8077" s="1">
        <v>140</v>
      </c>
      <c r="J8077" s="1">
        <v>3640</v>
      </c>
      <c r="K8077" s="2">
        <v>1710.8000000000002</v>
      </c>
      <c r="L8077">
        <v>0.47000000000000003</v>
      </c>
      <c r="M8077" t="s">
        <v>23</v>
      </c>
    </row>
    <row r="8078" spans="1:13" x14ac:dyDescent="0.25">
      <c r="A8078" t="s">
        <v>25</v>
      </c>
      <c r="B8078">
        <v>1197831</v>
      </c>
      <c r="C8078" s="6">
        <v>44435</v>
      </c>
      <c r="D8078" t="s">
        <v>26</v>
      </c>
      <c r="E8078" t="s">
        <v>27</v>
      </c>
      <c r="F8078" t="s">
        <v>38</v>
      </c>
      <c r="G8078" t="s">
        <v>21</v>
      </c>
      <c r="H8078" s="1">
        <v>29</v>
      </c>
      <c r="I8078" s="1">
        <v>96</v>
      </c>
      <c r="J8078" s="1">
        <v>2784</v>
      </c>
      <c r="K8078" s="2">
        <v>1030.08</v>
      </c>
      <c r="L8078">
        <v>0.37</v>
      </c>
      <c r="M8078" t="s">
        <v>23</v>
      </c>
    </row>
    <row r="8079" spans="1:13" x14ac:dyDescent="0.25">
      <c r="A8079" t="s">
        <v>25</v>
      </c>
      <c r="B8079">
        <v>1197831</v>
      </c>
      <c r="C8079" s="6">
        <v>44436</v>
      </c>
      <c r="D8079" t="s">
        <v>26</v>
      </c>
      <c r="E8079" t="s">
        <v>27</v>
      </c>
      <c r="F8079" t="s">
        <v>38</v>
      </c>
      <c r="G8079" t="s">
        <v>22</v>
      </c>
      <c r="H8079" s="1">
        <v>27</v>
      </c>
      <c r="I8079" s="1">
        <v>153</v>
      </c>
      <c r="J8079" s="1">
        <v>4131</v>
      </c>
      <c r="K8079" s="2">
        <v>2230.7400000000002</v>
      </c>
      <c r="L8079">
        <v>0.54</v>
      </c>
      <c r="M8079" t="s">
        <v>23</v>
      </c>
    </row>
    <row r="8080" spans="1:13" x14ac:dyDescent="0.25">
      <c r="A8080" t="s">
        <v>25</v>
      </c>
      <c r="B8080">
        <v>1197831</v>
      </c>
      <c r="C8080" s="6">
        <v>44437</v>
      </c>
      <c r="D8080" t="s">
        <v>26</v>
      </c>
      <c r="E8080" t="s">
        <v>27</v>
      </c>
      <c r="F8080" t="s">
        <v>38</v>
      </c>
      <c r="G8080" t="s">
        <v>16</v>
      </c>
      <c r="H8080" s="1">
        <v>13</v>
      </c>
      <c r="I8080" s="1">
        <v>231</v>
      </c>
      <c r="J8080" s="1">
        <v>3003</v>
      </c>
      <c r="K8080" s="2">
        <v>1201.1999999999998</v>
      </c>
      <c r="L8080">
        <v>0.39999999999999997</v>
      </c>
      <c r="M8080" t="s">
        <v>23</v>
      </c>
    </row>
    <row r="8081" spans="1:13" x14ac:dyDescent="0.25">
      <c r="A8081" t="s">
        <v>25</v>
      </c>
      <c r="B8081">
        <v>1197831</v>
      </c>
      <c r="C8081" s="6">
        <v>44438</v>
      </c>
      <c r="D8081" t="s">
        <v>26</v>
      </c>
      <c r="E8081" t="s">
        <v>27</v>
      </c>
      <c r="F8081" t="s">
        <v>38</v>
      </c>
      <c r="G8081" t="s">
        <v>18</v>
      </c>
      <c r="H8081" s="1">
        <v>21</v>
      </c>
      <c r="I8081" s="1">
        <v>210</v>
      </c>
      <c r="J8081" s="1">
        <v>4410</v>
      </c>
      <c r="K8081" s="2">
        <v>1763.9999999999998</v>
      </c>
      <c r="L8081">
        <v>0.39999999999999997</v>
      </c>
      <c r="M8081" t="s">
        <v>23</v>
      </c>
    </row>
    <row r="8082" spans="1:13" x14ac:dyDescent="0.25">
      <c r="A8082" t="s">
        <v>25</v>
      </c>
      <c r="B8082">
        <v>1197831</v>
      </c>
      <c r="C8082" s="6">
        <v>44439</v>
      </c>
      <c r="D8082" t="s">
        <v>26</v>
      </c>
      <c r="E8082" t="s">
        <v>27</v>
      </c>
      <c r="F8082" t="s">
        <v>38</v>
      </c>
      <c r="G8082" t="s">
        <v>19</v>
      </c>
      <c r="H8082" s="1">
        <v>20</v>
      </c>
      <c r="I8082" s="1">
        <v>179</v>
      </c>
      <c r="J8082" s="1">
        <v>3580</v>
      </c>
      <c r="K8082" s="2">
        <v>1396.1999999999998</v>
      </c>
      <c r="L8082">
        <v>0.38999999999999996</v>
      </c>
      <c r="M8082" t="s">
        <v>23</v>
      </c>
    </row>
    <row r="8083" spans="1:13" x14ac:dyDescent="0.25">
      <c r="A8083" t="s">
        <v>25</v>
      </c>
      <c r="B8083">
        <v>1197831</v>
      </c>
      <c r="C8083" s="6">
        <v>44440</v>
      </c>
      <c r="D8083" t="s">
        <v>26</v>
      </c>
      <c r="E8083" t="s">
        <v>27</v>
      </c>
      <c r="F8083" t="s">
        <v>38</v>
      </c>
      <c r="G8083" t="s">
        <v>20</v>
      </c>
      <c r="H8083" s="1">
        <v>20</v>
      </c>
      <c r="I8083" s="1">
        <v>149</v>
      </c>
      <c r="J8083" s="1">
        <v>2980</v>
      </c>
      <c r="K8083" s="2">
        <v>1460.2</v>
      </c>
      <c r="L8083">
        <v>0.49</v>
      </c>
      <c r="M8083" t="s">
        <v>23</v>
      </c>
    </row>
    <row r="8084" spans="1:13" x14ac:dyDescent="0.25">
      <c r="A8084" t="s">
        <v>25</v>
      </c>
      <c r="B8084">
        <v>1197831</v>
      </c>
      <c r="C8084" s="6">
        <v>44441</v>
      </c>
      <c r="D8084" t="s">
        <v>26</v>
      </c>
      <c r="E8084" t="s">
        <v>27</v>
      </c>
      <c r="F8084" t="s">
        <v>38</v>
      </c>
      <c r="G8084" t="s">
        <v>21</v>
      </c>
      <c r="H8084" s="1">
        <v>26</v>
      </c>
      <c r="I8084" s="1">
        <v>107</v>
      </c>
      <c r="J8084" s="1">
        <v>2782</v>
      </c>
      <c r="K8084" s="2">
        <v>1001.52</v>
      </c>
      <c r="L8084">
        <v>0.36</v>
      </c>
      <c r="M8084" t="s">
        <v>23</v>
      </c>
    </row>
    <row r="8085" spans="1:13" x14ac:dyDescent="0.25">
      <c r="A8085" t="s">
        <v>25</v>
      </c>
      <c r="B8085">
        <v>1197831</v>
      </c>
      <c r="C8085" s="6">
        <v>44442</v>
      </c>
      <c r="D8085" t="s">
        <v>26</v>
      </c>
      <c r="E8085" t="s">
        <v>27</v>
      </c>
      <c r="F8085" t="s">
        <v>38</v>
      </c>
      <c r="G8085" t="s">
        <v>22</v>
      </c>
      <c r="H8085" s="1">
        <v>22</v>
      </c>
      <c r="I8085" s="1">
        <v>210</v>
      </c>
      <c r="J8085" s="1">
        <v>4620</v>
      </c>
      <c r="K8085" s="2">
        <v>2633.4</v>
      </c>
      <c r="L8085">
        <v>0.57000000000000006</v>
      </c>
      <c r="M8085" t="s">
        <v>23</v>
      </c>
    </row>
    <row r="8086" spans="1:13" x14ac:dyDescent="0.25">
      <c r="A8086" t="s">
        <v>25</v>
      </c>
      <c r="B8086">
        <v>1197831</v>
      </c>
      <c r="C8086" s="6">
        <v>44443</v>
      </c>
      <c r="D8086" t="s">
        <v>26</v>
      </c>
      <c r="E8086" t="s">
        <v>27</v>
      </c>
      <c r="F8086" t="s">
        <v>38</v>
      </c>
      <c r="G8086" t="s">
        <v>16</v>
      </c>
      <c r="H8086" s="1">
        <v>13</v>
      </c>
      <c r="I8086" s="1">
        <v>233</v>
      </c>
      <c r="J8086" s="1">
        <v>3029</v>
      </c>
      <c r="K8086" s="2">
        <v>1151.02</v>
      </c>
      <c r="L8086">
        <v>0.38</v>
      </c>
      <c r="M8086" t="s">
        <v>23</v>
      </c>
    </row>
    <row r="8087" spans="1:13" x14ac:dyDescent="0.25">
      <c r="A8087" t="s">
        <v>25</v>
      </c>
      <c r="B8087">
        <v>1197831</v>
      </c>
      <c r="C8087" s="6">
        <v>44444</v>
      </c>
      <c r="D8087" t="s">
        <v>26</v>
      </c>
      <c r="E8087" t="s">
        <v>27</v>
      </c>
      <c r="F8087" t="s">
        <v>38</v>
      </c>
      <c r="G8087" t="s">
        <v>18</v>
      </c>
      <c r="H8087" s="1">
        <v>22</v>
      </c>
      <c r="I8087" s="1">
        <v>248</v>
      </c>
      <c r="J8087" s="1">
        <v>5456</v>
      </c>
      <c r="K8087" s="2">
        <v>2291.52</v>
      </c>
      <c r="L8087">
        <v>0.42</v>
      </c>
      <c r="M8087" t="s">
        <v>23</v>
      </c>
    </row>
    <row r="8088" spans="1:13" x14ac:dyDescent="0.25">
      <c r="A8088" t="s">
        <v>25</v>
      </c>
      <c r="B8088">
        <v>1197831</v>
      </c>
      <c r="C8088" s="6">
        <v>44445</v>
      </c>
      <c r="D8088" t="s">
        <v>26</v>
      </c>
      <c r="E8088" t="s">
        <v>27</v>
      </c>
      <c r="F8088" t="s">
        <v>38</v>
      </c>
      <c r="G8088" t="s">
        <v>19</v>
      </c>
      <c r="H8088" s="1">
        <v>19</v>
      </c>
      <c r="I8088" s="1">
        <v>200</v>
      </c>
      <c r="J8088" s="1">
        <v>3800</v>
      </c>
      <c r="K8088" s="2">
        <v>1519.9999999999998</v>
      </c>
      <c r="L8088">
        <v>0.39999999999999997</v>
      </c>
      <c r="M8088" t="s">
        <v>23</v>
      </c>
    </row>
    <row r="8089" spans="1:13" x14ac:dyDescent="0.25">
      <c r="A8089" t="s">
        <v>25</v>
      </c>
      <c r="B8089">
        <v>1197831</v>
      </c>
      <c r="C8089" s="6">
        <v>44446</v>
      </c>
      <c r="D8089" t="s">
        <v>26</v>
      </c>
      <c r="E8089" t="s">
        <v>27</v>
      </c>
      <c r="F8089" t="s">
        <v>38</v>
      </c>
      <c r="G8089" t="s">
        <v>20</v>
      </c>
      <c r="H8089" s="1">
        <v>27</v>
      </c>
      <c r="I8089" s="1">
        <v>182</v>
      </c>
      <c r="J8089" s="1">
        <v>4914</v>
      </c>
      <c r="K8089" s="2">
        <v>2407.86</v>
      </c>
      <c r="L8089">
        <v>0.49</v>
      </c>
      <c r="M8089" t="s">
        <v>23</v>
      </c>
    </row>
    <row r="8090" spans="1:13" x14ac:dyDescent="0.25">
      <c r="A8090" t="s">
        <v>25</v>
      </c>
      <c r="B8090">
        <v>1197831</v>
      </c>
      <c r="C8090" s="6">
        <v>44447</v>
      </c>
      <c r="D8090" t="s">
        <v>26</v>
      </c>
      <c r="E8090" t="s">
        <v>27</v>
      </c>
      <c r="F8090" t="s">
        <v>38</v>
      </c>
      <c r="G8090" t="s">
        <v>21</v>
      </c>
      <c r="H8090" s="1">
        <v>38</v>
      </c>
      <c r="I8090" s="1">
        <v>153</v>
      </c>
      <c r="J8090" s="1">
        <v>5814</v>
      </c>
      <c r="K8090" s="2">
        <v>2093.04</v>
      </c>
      <c r="L8090">
        <v>0.36</v>
      </c>
      <c r="M8090" t="s">
        <v>23</v>
      </c>
    </row>
    <row r="8091" spans="1:13" x14ac:dyDescent="0.25">
      <c r="A8091" t="s">
        <v>25</v>
      </c>
      <c r="B8091">
        <v>1197831</v>
      </c>
      <c r="C8091" s="6">
        <v>44448</v>
      </c>
      <c r="D8091" t="s">
        <v>26</v>
      </c>
      <c r="E8091" t="s">
        <v>27</v>
      </c>
      <c r="F8091" t="s">
        <v>38</v>
      </c>
      <c r="G8091" t="s">
        <v>22</v>
      </c>
      <c r="H8091" s="1">
        <v>34</v>
      </c>
      <c r="I8091" s="1">
        <v>264</v>
      </c>
      <c r="J8091" s="1">
        <v>8976</v>
      </c>
      <c r="K8091" s="2">
        <v>4667.5200000000004</v>
      </c>
      <c r="L8091">
        <v>0.52</v>
      </c>
      <c r="M8091" t="s">
        <v>23</v>
      </c>
    </row>
    <row r="8092" spans="1:13" x14ac:dyDescent="0.25">
      <c r="A8092" t="s">
        <v>25</v>
      </c>
      <c r="B8092">
        <v>1197831</v>
      </c>
      <c r="C8092" s="6">
        <v>44449</v>
      </c>
      <c r="D8092" t="s">
        <v>26</v>
      </c>
      <c r="E8092" t="s">
        <v>27</v>
      </c>
      <c r="F8092" t="s">
        <v>38</v>
      </c>
      <c r="G8092" t="s">
        <v>16</v>
      </c>
      <c r="H8092" s="1">
        <v>30</v>
      </c>
      <c r="I8092" s="1">
        <v>256</v>
      </c>
      <c r="J8092" s="1">
        <v>7680</v>
      </c>
      <c r="K8092" s="2">
        <v>2841.6</v>
      </c>
      <c r="L8092">
        <v>0.37</v>
      </c>
      <c r="M8092" t="s">
        <v>23</v>
      </c>
    </row>
    <row r="8093" spans="1:13" x14ac:dyDescent="0.25">
      <c r="A8093" t="s">
        <v>25</v>
      </c>
      <c r="B8093">
        <v>1197831</v>
      </c>
      <c r="C8093" s="6">
        <v>44450</v>
      </c>
      <c r="D8093" t="s">
        <v>26</v>
      </c>
      <c r="E8093" t="s">
        <v>27</v>
      </c>
      <c r="F8093" t="s">
        <v>38</v>
      </c>
      <c r="G8093" t="s">
        <v>18</v>
      </c>
      <c r="H8093" s="1">
        <v>40</v>
      </c>
      <c r="I8093" s="1">
        <v>280</v>
      </c>
      <c r="J8093" s="1">
        <v>11200</v>
      </c>
      <c r="K8093" s="2">
        <v>4592</v>
      </c>
      <c r="L8093">
        <v>0.41</v>
      </c>
      <c r="M8093" t="s">
        <v>23</v>
      </c>
    </row>
    <row r="8094" spans="1:13" x14ac:dyDescent="0.25">
      <c r="A8094" t="s">
        <v>25</v>
      </c>
      <c r="B8094">
        <v>1197831</v>
      </c>
      <c r="C8094" s="6">
        <v>44451</v>
      </c>
      <c r="D8094" t="s">
        <v>26</v>
      </c>
      <c r="E8094" t="s">
        <v>27</v>
      </c>
      <c r="F8094" t="s">
        <v>38</v>
      </c>
      <c r="G8094" t="s">
        <v>19</v>
      </c>
      <c r="H8094" s="1">
        <v>30</v>
      </c>
      <c r="I8094" s="1">
        <v>215</v>
      </c>
      <c r="J8094" s="1">
        <v>6450</v>
      </c>
      <c r="K8094" s="2">
        <v>2515.4999999999995</v>
      </c>
      <c r="L8094">
        <v>0.38999999999999996</v>
      </c>
      <c r="M8094" t="s">
        <v>23</v>
      </c>
    </row>
    <row r="8095" spans="1:13" x14ac:dyDescent="0.25">
      <c r="A8095" t="s">
        <v>25</v>
      </c>
      <c r="B8095">
        <v>1197831</v>
      </c>
      <c r="C8095" s="6">
        <v>44452</v>
      </c>
      <c r="D8095" t="s">
        <v>26</v>
      </c>
      <c r="E8095" t="s">
        <v>27</v>
      </c>
      <c r="F8095" t="s">
        <v>38</v>
      </c>
      <c r="G8095" t="s">
        <v>20</v>
      </c>
      <c r="H8095" s="1">
        <v>29</v>
      </c>
      <c r="I8095" s="1">
        <v>192</v>
      </c>
      <c r="J8095" s="1">
        <v>5568</v>
      </c>
      <c r="K8095" s="2">
        <v>2728.32</v>
      </c>
      <c r="L8095">
        <v>0.49</v>
      </c>
      <c r="M8095" t="s">
        <v>23</v>
      </c>
    </row>
    <row r="8096" spans="1:13" x14ac:dyDescent="0.25">
      <c r="A8096" t="s">
        <v>25</v>
      </c>
      <c r="B8096">
        <v>1197831</v>
      </c>
      <c r="C8096" s="6">
        <v>44453</v>
      </c>
      <c r="D8096" t="s">
        <v>26</v>
      </c>
      <c r="E8096" t="s">
        <v>27</v>
      </c>
      <c r="F8096" t="s">
        <v>38</v>
      </c>
      <c r="G8096" t="s">
        <v>21</v>
      </c>
      <c r="H8096" s="1">
        <v>40</v>
      </c>
      <c r="I8096" s="1">
        <v>150</v>
      </c>
      <c r="J8096" s="1">
        <v>6000</v>
      </c>
      <c r="K8096" s="2">
        <v>2220</v>
      </c>
      <c r="L8096">
        <v>0.37</v>
      </c>
      <c r="M8096" t="s">
        <v>23</v>
      </c>
    </row>
    <row r="8097" spans="1:13" x14ac:dyDescent="0.25">
      <c r="A8097" t="s">
        <v>25</v>
      </c>
      <c r="B8097">
        <v>1197831</v>
      </c>
      <c r="C8097" s="6">
        <v>44454</v>
      </c>
      <c r="D8097" t="s">
        <v>26</v>
      </c>
      <c r="E8097" t="s">
        <v>27</v>
      </c>
      <c r="F8097" t="s">
        <v>38</v>
      </c>
      <c r="G8097" t="s">
        <v>22</v>
      </c>
      <c r="H8097" s="1">
        <v>42</v>
      </c>
      <c r="I8097" s="1">
        <v>280</v>
      </c>
      <c r="J8097" s="1">
        <v>11760</v>
      </c>
      <c r="K8097" s="2">
        <v>6468.0000000000009</v>
      </c>
      <c r="L8097">
        <v>0.55000000000000004</v>
      </c>
      <c r="M8097" t="s">
        <v>23</v>
      </c>
    </row>
    <row r="8098" spans="1:13" x14ac:dyDescent="0.25">
      <c r="A8098" t="s">
        <v>25</v>
      </c>
      <c r="B8098">
        <v>1197831</v>
      </c>
      <c r="C8098" s="6">
        <v>44455</v>
      </c>
      <c r="D8098" t="s">
        <v>26</v>
      </c>
      <c r="E8098" t="s">
        <v>27</v>
      </c>
      <c r="F8098" t="s">
        <v>38</v>
      </c>
      <c r="G8098" t="s">
        <v>16</v>
      </c>
      <c r="H8098" s="1">
        <v>34</v>
      </c>
      <c r="I8098" s="1">
        <v>256</v>
      </c>
      <c r="J8098" s="1">
        <v>8704</v>
      </c>
      <c r="K8098" s="2">
        <v>3655.68</v>
      </c>
      <c r="L8098">
        <v>0.42</v>
      </c>
      <c r="M8098" t="s">
        <v>23</v>
      </c>
    </row>
    <row r="8099" spans="1:13" x14ac:dyDescent="0.25">
      <c r="A8099" t="s">
        <v>25</v>
      </c>
      <c r="B8099">
        <v>1197831</v>
      </c>
      <c r="C8099" s="6">
        <v>44456</v>
      </c>
      <c r="D8099" t="s">
        <v>26</v>
      </c>
      <c r="E8099" t="s">
        <v>27</v>
      </c>
      <c r="F8099" t="s">
        <v>38</v>
      </c>
      <c r="G8099" t="s">
        <v>18</v>
      </c>
      <c r="H8099" s="1">
        <v>34</v>
      </c>
      <c r="I8099" s="1">
        <v>264</v>
      </c>
      <c r="J8099" s="1">
        <v>8976</v>
      </c>
      <c r="K8099" s="2">
        <v>3769.92</v>
      </c>
      <c r="L8099">
        <v>0.42</v>
      </c>
      <c r="M8099" t="s">
        <v>23</v>
      </c>
    </row>
    <row r="8100" spans="1:13" x14ac:dyDescent="0.25">
      <c r="A8100" t="s">
        <v>25</v>
      </c>
      <c r="B8100">
        <v>1197831</v>
      </c>
      <c r="C8100" s="6">
        <v>44457</v>
      </c>
      <c r="D8100" t="s">
        <v>26</v>
      </c>
      <c r="E8100" t="s">
        <v>27</v>
      </c>
      <c r="F8100" t="s">
        <v>38</v>
      </c>
      <c r="G8100" t="s">
        <v>19</v>
      </c>
      <c r="H8100" s="1">
        <v>33</v>
      </c>
      <c r="I8100" s="1">
        <v>322</v>
      </c>
      <c r="J8100" s="1">
        <v>10626</v>
      </c>
      <c r="K8100" s="2">
        <v>4462.92</v>
      </c>
      <c r="L8100">
        <v>0.42</v>
      </c>
      <c r="M8100" t="s">
        <v>23</v>
      </c>
    </row>
    <row r="8101" spans="1:13" x14ac:dyDescent="0.25">
      <c r="A8101" t="s">
        <v>25</v>
      </c>
      <c r="B8101">
        <v>1197831</v>
      </c>
      <c r="C8101" s="6">
        <v>44458</v>
      </c>
      <c r="D8101" t="s">
        <v>26</v>
      </c>
      <c r="E8101" t="s">
        <v>27</v>
      </c>
      <c r="F8101" t="s">
        <v>38</v>
      </c>
      <c r="G8101" t="s">
        <v>20</v>
      </c>
      <c r="H8101" s="1">
        <v>32</v>
      </c>
      <c r="I8101" s="1">
        <v>201</v>
      </c>
      <c r="J8101" s="1">
        <v>6432</v>
      </c>
      <c r="K8101" s="2">
        <v>3537.6000000000004</v>
      </c>
      <c r="L8101">
        <v>0.55000000000000004</v>
      </c>
      <c r="M8101" t="s">
        <v>23</v>
      </c>
    </row>
    <row r="8102" spans="1:13" x14ac:dyDescent="0.25">
      <c r="A8102" t="s">
        <v>25</v>
      </c>
      <c r="B8102">
        <v>1197831</v>
      </c>
      <c r="C8102" s="6">
        <v>44459</v>
      </c>
      <c r="D8102" t="s">
        <v>26</v>
      </c>
      <c r="E8102" t="s">
        <v>27</v>
      </c>
      <c r="F8102" t="s">
        <v>38</v>
      </c>
      <c r="G8102" t="s">
        <v>21</v>
      </c>
      <c r="H8102" s="1">
        <v>39</v>
      </c>
      <c r="I8102" s="1">
        <v>184</v>
      </c>
      <c r="J8102" s="1">
        <v>7176</v>
      </c>
      <c r="K8102" s="2">
        <v>2726.88</v>
      </c>
      <c r="L8102">
        <v>0.38</v>
      </c>
      <c r="M8102" t="s">
        <v>23</v>
      </c>
    </row>
    <row r="8103" spans="1:13" x14ac:dyDescent="0.25">
      <c r="A8103" t="s">
        <v>25</v>
      </c>
      <c r="B8103">
        <v>1197831</v>
      </c>
      <c r="C8103" s="6">
        <v>44460</v>
      </c>
      <c r="D8103" t="s">
        <v>26</v>
      </c>
      <c r="E8103" t="s">
        <v>27</v>
      </c>
      <c r="F8103" t="s">
        <v>38</v>
      </c>
      <c r="G8103" t="s">
        <v>22</v>
      </c>
      <c r="H8103" s="1">
        <v>47</v>
      </c>
      <c r="I8103" s="1">
        <v>272</v>
      </c>
      <c r="J8103" s="1">
        <v>12784</v>
      </c>
      <c r="K8103" s="2">
        <v>7286.880000000001</v>
      </c>
      <c r="L8103">
        <v>0.57000000000000006</v>
      </c>
      <c r="M8103" t="s">
        <v>23</v>
      </c>
    </row>
    <row r="8104" spans="1:13" x14ac:dyDescent="0.25">
      <c r="A8104" t="s">
        <v>25</v>
      </c>
      <c r="B8104">
        <v>1197831</v>
      </c>
      <c r="C8104" s="6">
        <v>44461</v>
      </c>
      <c r="D8104" t="s">
        <v>26</v>
      </c>
      <c r="E8104" t="s">
        <v>27</v>
      </c>
      <c r="F8104" t="s">
        <v>38</v>
      </c>
      <c r="G8104" t="s">
        <v>16</v>
      </c>
      <c r="H8104" s="1">
        <v>34</v>
      </c>
      <c r="I8104" s="1">
        <v>248</v>
      </c>
      <c r="J8104" s="1">
        <v>8432</v>
      </c>
      <c r="K8104" s="2">
        <v>3625.7599999999993</v>
      </c>
      <c r="L8104">
        <v>0.42999999999999994</v>
      </c>
      <c r="M8104" t="s">
        <v>23</v>
      </c>
    </row>
    <row r="8105" spans="1:13" x14ac:dyDescent="0.25">
      <c r="A8105" t="s">
        <v>25</v>
      </c>
      <c r="B8105">
        <v>1197831</v>
      </c>
      <c r="C8105" s="6">
        <v>44462</v>
      </c>
      <c r="D8105" t="s">
        <v>26</v>
      </c>
      <c r="E8105" t="s">
        <v>27</v>
      </c>
      <c r="F8105" t="s">
        <v>38</v>
      </c>
      <c r="G8105" t="s">
        <v>18</v>
      </c>
      <c r="H8105" s="1">
        <v>43</v>
      </c>
      <c r="I8105" s="1">
        <v>256</v>
      </c>
      <c r="J8105" s="1">
        <v>11008</v>
      </c>
      <c r="K8105" s="2">
        <v>5063.6799999999994</v>
      </c>
      <c r="L8105">
        <v>0.45999999999999996</v>
      </c>
      <c r="M8105" t="s">
        <v>23</v>
      </c>
    </row>
    <row r="8106" spans="1:13" x14ac:dyDescent="0.25">
      <c r="A8106" t="s">
        <v>25</v>
      </c>
      <c r="B8106">
        <v>1197831</v>
      </c>
      <c r="C8106" s="6">
        <v>44463</v>
      </c>
      <c r="D8106" t="s">
        <v>26</v>
      </c>
      <c r="E8106" t="s">
        <v>27</v>
      </c>
      <c r="F8106" t="s">
        <v>38</v>
      </c>
      <c r="G8106" t="s">
        <v>19</v>
      </c>
      <c r="H8106" s="1">
        <v>35</v>
      </c>
      <c r="I8106" s="1">
        <v>332</v>
      </c>
      <c r="J8106" s="1">
        <v>11620</v>
      </c>
      <c r="K8106" s="2">
        <v>5461.4</v>
      </c>
      <c r="L8106">
        <v>0.47</v>
      </c>
      <c r="M8106" t="s">
        <v>23</v>
      </c>
    </row>
    <row r="8107" spans="1:13" x14ac:dyDescent="0.25">
      <c r="A8107" t="s">
        <v>25</v>
      </c>
      <c r="B8107">
        <v>1197831</v>
      </c>
      <c r="C8107" s="6">
        <v>44464</v>
      </c>
      <c r="D8107" t="s">
        <v>26</v>
      </c>
      <c r="E8107" t="s">
        <v>27</v>
      </c>
      <c r="F8107" t="s">
        <v>38</v>
      </c>
      <c r="G8107" t="s">
        <v>20</v>
      </c>
      <c r="H8107" s="1">
        <v>38</v>
      </c>
      <c r="I8107" s="1">
        <v>158</v>
      </c>
      <c r="J8107" s="1">
        <v>6004</v>
      </c>
      <c r="K8107" s="2">
        <v>3242.1600000000003</v>
      </c>
      <c r="L8107">
        <v>0.54</v>
      </c>
      <c r="M8107" t="s">
        <v>23</v>
      </c>
    </row>
    <row r="8108" spans="1:13" x14ac:dyDescent="0.25">
      <c r="A8108" t="s">
        <v>25</v>
      </c>
      <c r="B8108">
        <v>1197831</v>
      </c>
      <c r="C8108" s="6">
        <v>44465</v>
      </c>
      <c r="D8108" t="s">
        <v>26</v>
      </c>
      <c r="E8108" t="s">
        <v>27</v>
      </c>
      <c r="F8108" t="s">
        <v>38</v>
      </c>
      <c r="G8108" t="s">
        <v>21</v>
      </c>
      <c r="H8108" s="1">
        <v>43</v>
      </c>
      <c r="I8108" s="1">
        <v>158</v>
      </c>
      <c r="J8108" s="1">
        <v>6794</v>
      </c>
      <c r="K8108" s="2">
        <v>2785.54</v>
      </c>
      <c r="L8108">
        <v>0.41</v>
      </c>
      <c r="M8108" t="s">
        <v>23</v>
      </c>
    </row>
    <row r="8109" spans="1:13" x14ac:dyDescent="0.25">
      <c r="A8109" t="s">
        <v>25</v>
      </c>
      <c r="B8109">
        <v>1197831</v>
      </c>
      <c r="C8109" s="6">
        <v>44466</v>
      </c>
      <c r="D8109" t="s">
        <v>26</v>
      </c>
      <c r="E8109" t="s">
        <v>27</v>
      </c>
      <c r="F8109" t="s">
        <v>38</v>
      </c>
      <c r="G8109" t="s">
        <v>22</v>
      </c>
      <c r="H8109" s="1">
        <v>43</v>
      </c>
      <c r="I8109" s="1">
        <v>240</v>
      </c>
      <c r="J8109" s="1">
        <v>10320</v>
      </c>
      <c r="K8109" s="2">
        <v>6192.0000000000009</v>
      </c>
      <c r="L8109">
        <v>0.60000000000000009</v>
      </c>
      <c r="M8109" t="s">
        <v>23</v>
      </c>
    </row>
    <row r="8110" spans="1:13" x14ac:dyDescent="0.25">
      <c r="A8110" t="s">
        <v>25</v>
      </c>
      <c r="B8110">
        <v>1197831</v>
      </c>
      <c r="C8110" s="6">
        <v>44467</v>
      </c>
      <c r="D8110" t="s">
        <v>26</v>
      </c>
      <c r="E8110" t="s">
        <v>27</v>
      </c>
      <c r="F8110" t="s">
        <v>38</v>
      </c>
      <c r="G8110" t="s">
        <v>16</v>
      </c>
      <c r="H8110" s="1">
        <v>38</v>
      </c>
      <c r="I8110" s="1">
        <v>232</v>
      </c>
      <c r="J8110" s="1">
        <v>8816</v>
      </c>
      <c r="K8110" s="2">
        <v>4055.3599999999997</v>
      </c>
      <c r="L8110">
        <v>0.45999999999999996</v>
      </c>
      <c r="M8110" t="s">
        <v>23</v>
      </c>
    </row>
    <row r="8111" spans="1:13" x14ac:dyDescent="0.25">
      <c r="A8111" t="s">
        <v>25</v>
      </c>
      <c r="B8111">
        <v>1197831</v>
      </c>
      <c r="C8111" s="6">
        <v>44468</v>
      </c>
      <c r="D8111" t="s">
        <v>26</v>
      </c>
      <c r="E8111" t="s">
        <v>27</v>
      </c>
      <c r="F8111" t="s">
        <v>38</v>
      </c>
      <c r="G8111" t="s">
        <v>18</v>
      </c>
      <c r="H8111" s="1">
        <v>38</v>
      </c>
      <c r="I8111" s="1">
        <v>203</v>
      </c>
      <c r="J8111" s="1">
        <v>7714</v>
      </c>
      <c r="K8111" s="2">
        <v>3625.58</v>
      </c>
      <c r="L8111">
        <v>0.47</v>
      </c>
      <c r="M8111" t="s">
        <v>23</v>
      </c>
    </row>
    <row r="8112" spans="1:13" x14ac:dyDescent="0.25">
      <c r="A8112" t="s">
        <v>25</v>
      </c>
      <c r="B8112">
        <v>1197831</v>
      </c>
      <c r="C8112" s="6">
        <v>44469</v>
      </c>
      <c r="D8112" t="s">
        <v>26</v>
      </c>
      <c r="E8112" t="s">
        <v>27</v>
      </c>
      <c r="F8112" t="s">
        <v>38</v>
      </c>
      <c r="G8112" t="s">
        <v>19</v>
      </c>
      <c r="H8112" s="1">
        <v>47</v>
      </c>
      <c r="I8112" s="1">
        <v>254</v>
      </c>
      <c r="J8112" s="1">
        <v>11938</v>
      </c>
      <c r="K8112" s="2">
        <v>5372.0999999999995</v>
      </c>
      <c r="L8112">
        <v>0.44999999999999996</v>
      </c>
      <c r="M8112" t="s">
        <v>23</v>
      </c>
    </row>
    <row r="8113" spans="1:13" x14ac:dyDescent="0.25">
      <c r="A8113" t="s">
        <v>25</v>
      </c>
      <c r="B8113">
        <v>1197831</v>
      </c>
      <c r="C8113" s="6">
        <v>44470</v>
      </c>
      <c r="D8113" t="s">
        <v>26</v>
      </c>
      <c r="E8113" t="s">
        <v>27</v>
      </c>
      <c r="F8113" t="s">
        <v>38</v>
      </c>
      <c r="G8113" t="s">
        <v>20</v>
      </c>
      <c r="H8113" s="1">
        <v>41</v>
      </c>
      <c r="I8113" s="1">
        <v>135</v>
      </c>
      <c r="J8113" s="1">
        <v>5535</v>
      </c>
      <c r="K8113" s="2">
        <v>3044.2500000000005</v>
      </c>
      <c r="L8113">
        <v>0.55000000000000004</v>
      </c>
      <c r="M8113" t="s">
        <v>23</v>
      </c>
    </row>
    <row r="8114" spans="1:13" x14ac:dyDescent="0.25">
      <c r="A8114" t="s">
        <v>25</v>
      </c>
      <c r="B8114">
        <v>1197831</v>
      </c>
      <c r="C8114" s="6">
        <v>44471</v>
      </c>
      <c r="D8114" t="s">
        <v>26</v>
      </c>
      <c r="E8114" t="s">
        <v>27</v>
      </c>
      <c r="F8114" t="s">
        <v>38</v>
      </c>
      <c r="G8114" t="s">
        <v>21</v>
      </c>
      <c r="H8114" s="1">
        <v>37</v>
      </c>
      <c r="I8114" s="1">
        <v>149</v>
      </c>
      <c r="J8114" s="1">
        <v>5513</v>
      </c>
      <c r="K8114" s="2">
        <v>2205.1999999999998</v>
      </c>
      <c r="L8114">
        <v>0.39999999999999997</v>
      </c>
      <c r="M8114" t="s">
        <v>23</v>
      </c>
    </row>
    <row r="8115" spans="1:13" x14ac:dyDescent="0.25">
      <c r="A8115" t="s">
        <v>25</v>
      </c>
      <c r="B8115">
        <v>1197831</v>
      </c>
      <c r="C8115" s="6">
        <v>44472</v>
      </c>
      <c r="D8115" t="s">
        <v>26</v>
      </c>
      <c r="E8115" t="s">
        <v>27</v>
      </c>
      <c r="F8115" t="s">
        <v>38</v>
      </c>
      <c r="G8115" t="s">
        <v>22</v>
      </c>
      <c r="H8115" s="1">
        <v>33</v>
      </c>
      <c r="I8115" s="1">
        <v>236</v>
      </c>
      <c r="J8115" s="1">
        <v>7788</v>
      </c>
      <c r="K8115" s="2">
        <v>4594.920000000001</v>
      </c>
      <c r="L8115">
        <v>0.59000000000000008</v>
      </c>
      <c r="M8115" t="s">
        <v>23</v>
      </c>
    </row>
    <row r="8116" spans="1:13" x14ac:dyDescent="0.25">
      <c r="A8116" t="s">
        <v>25</v>
      </c>
      <c r="B8116">
        <v>1197831</v>
      </c>
      <c r="C8116" s="6">
        <v>44473</v>
      </c>
      <c r="D8116" t="s">
        <v>26</v>
      </c>
      <c r="E8116" t="s">
        <v>27</v>
      </c>
      <c r="F8116" t="s">
        <v>38</v>
      </c>
      <c r="G8116" t="s">
        <v>16</v>
      </c>
      <c r="H8116" s="1">
        <v>30</v>
      </c>
      <c r="I8116" s="1">
        <v>213</v>
      </c>
      <c r="J8116" s="1">
        <v>6390</v>
      </c>
      <c r="K8116" s="2">
        <v>2811.5999999999995</v>
      </c>
      <c r="L8116">
        <v>0.43999999999999995</v>
      </c>
      <c r="M8116" t="s">
        <v>23</v>
      </c>
    </row>
    <row r="8117" spans="1:13" x14ac:dyDescent="0.25">
      <c r="A8117" t="s">
        <v>25</v>
      </c>
      <c r="B8117">
        <v>1197831</v>
      </c>
      <c r="C8117" s="6">
        <v>44474</v>
      </c>
      <c r="D8117" t="s">
        <v>26</v>
      </c>
      <c r="E8117" t="s">
        <v>27</v>
      </c>
      <c r="F8117" t="s">
        <v>38</v>
      </c>
      <c r="G8117" t="s">
        <v>18</v>
      </c>
      <c r="H8117" s="1">
        <v>29</v>
      </c>
      <c r="I8117" s="1">
        <v>219</v>
      </c>
      <c r="J8117" s="1">
        <v>6351</v>
      </c>
      <c r="K8117" s="2">
        <v>2984.97</v>
      </c>
      <c r="L8117">
        <v>0.47</v>
      </c>
      <c r="M8117" t="s">
        <v>23</v>
      </c>
    </row>
    <row r="8118" spans="1:13" x14ac:dyDescent="0.25">
      <c r="A8118" t="s">
        <v>25</v>
      </c>
      <c r="B8118">
        <v>1197831</v>
      </c>
      <c r="C8118" s="6">
        <v>44475</v>
      </c>
      <c r="D8118" t="s">
        <v>26</v>
      </c>
      <c r="E8118" t="s">
        <v>27</v>
      </c>
      <c r="F8118" t="s">
        <v>38</v>
      </c>
      <c r="G8118" t="s">
        <v>19</v>
      </c>
      <c r="H8118" s="1">
        <v>32</v>
      </c>
      <c r="I8118" s="1">
        <v>190</v>
      </c>
      <c r="J8118" s="1">
        <v>6080</v>
      </c>
      <c r="K8118" s="2">
        <v>2675.2</v>
      </c>
      <c r="L8118">
        <v>0.43999999999999995</v>
      </c>
      <c r="M8118" t="s">
        <v>23</v>
      </c>
    </row>
    <row r="8119" spans="1:13" x14ac:dyDescent="0.25">
      <c r="A8119" t="s">
        <v>25</v>
      </c>
      <c r="B8119">
        <v>1197831</v>
      </c>
      <c r="C8119" s="6">
        <v>44476</v>
      </c>
      <c r="D8119" t="s">
        <v>26</v>
      </c>
      <c r="E8119" t="s">
        <v>27</v>
      </c>
      <c r="F8119" t="s">
        <v>38</v>
      </c>
      <c r="G8119" t="s">
        <v>20</v>
      </c>
      <c r="H8119" s="1">
        <v>30</v>
      </c>
      <c r="I8119" s="1">
        <v>145</v>
      </c>
      <c r="J8119" s="1">
        <v>4350</v>
      </c>
      <c r="K8119" s="2">
        <v>2349</v>
      </c>
      <c r="L8119">
        <v>0.54</v>
      </c>
      <c r="M8119" t="s">
        <v>23</v>
      </c>
    </row>
    <row r="8120" spans="1:13" x14ac:dyDescent="0.25">
      <c r="A8120" t="s">
        <v>25</v>
      </c>
      <c r="B8120">
        <v>1197831</v>
      </c>
      <c r="C8120" s="6">
        <v>44477</v>
      </c>
      <c r="D8120" t="s">
        <v>26</v>
      </c>
      <c r="E8120" t="s">
        <v>27</v>
      </c>
      <c r="F8120" t="s">
        <v>38</v>
      </c>
      <c r="G8120" t="s">
        <v>21</v>
      </c>
      <c r="H8120" s="1">
        <v>30</v>
      </c>
      <c r="I8120" s="1">
        <v>128</v>
      </c>
      <c r="J8120" s="1">
        <v>3840</v>
      </c>
      <c r="K8120" s="2">
        <v>1535.9999999999998</v>
      </c>
      <c r="L8120">
        <v>0.39999999999999997</v>
      </c>
      <c r="M8120" t="s">
        <v>23</v>
      </c>
    </row>
    <row r="8121" spans="1:13" x14ac:dyDescent="0.25">
      <c r="A8121" t="s">
        <v>25</v>
      </c>
      <c r="B8121">
        <v>1197831</v>
      </c>
      <c r="C8121" s="6">
        <v>44478</v>
      </c>
      <c r="D8121" t="s">
        <v>26</v>
      </c>
      <c r="E8121" t="s">
        <v>27</v>
      </c>
      <c r="F8121" t="s">
        <v>38</v>
      </c>
      <c r="G8121" t="s">
        <v>22</v>
      </c>
      <c r="H8121" s="1">
        <v>39</v>
      </c>
      <c r="I8121" s="1">
        <v>190</v>
      </c>
      <c r="J8121" s="1">
        <v>7410</v>
      </c>
      <c r="K8121" s="2">
        <v>4297.8</v>
      </c>
      <c r="L8121">
        <v>0.58000000000000007</v>
      </c>
      <c r="M8121" t="s">
        <v>23</v>
      </c>
    </row>
    <row r="8122" spans="1:13" x14ac:dyDescent="0.25">
      <c r="A8122" t="s">
        <v>25</v>
      </c>
      <c r="B8122">
        <v>1197831</v>
      </c>
      <c r="C8122" s="6">
        <v>44479</v>
      </c>
      <c r="D8122" t="s">
        <v>26</v>
      </c>
      <c r="E8122" t="s">
        <v>27</v>
      </c>
      <c r="F8122" t="s">
        <v>38</v>
      </c>
      <c r="G8122" t="s">
        <v>16</v>
      </c>
      <c r="H8122" s="1">
        <v>31</v>
      </c>
      <c r="I8122" s="1">
        <v>225</v>
      </c>
      <c r="J8122" s="1">
        <v>6975</v>
      </c>
      <c r="K8122" s="2">
        <v>2999.2499999999995</v>
      </c>
      <c r="L8122">
        <v>0.42999999999999994</v>
      </c>
      <c r="M8122" t="s">
        <v>23</v>
      </c>
    </row>
    <row r="8123" spans="1:13" x14ac:dyDescent="0.25">
      <c r="A8123" t="s">
        <v>25</v>
      </c>
      <c r="B8123">
        <v>1197831</v>
      </c>
      <c r="C8123" s="6">
        <v>44480</v>
      </c>
      <c r="D8123" t="s">
        <v>26</v>
      </c>
      <c r="E8123" t="s">
        <v>27</v>
      </c>
      <c r="F8123" t="s">
        <v>38</v>
      </c>
      <c r="G8123" t="s">
        <v>18</v>
      </c>
      <c r="H8123" s="1">
        <v>27</v>
      </c>
      <c r="I8123" s="1">
        <v>218</v>
      </c>
      <c r="J8123" s="1">
        <v>5886</v>
      </c>
      <c r="K8123" s="2">
        <v>2648.7</v>
      </c>
      <c r="L8123">
        <v>0.44999999999999996</v>
      </c>
      <c r="M8123" t="s">
        <v>23</v>
      </c>
    </row>
    <row r="8124" spans="1:13" x14ac:dyDescent="0.25">
      <c r="A8124" t="s">
        <v>25</v>
      </c>
      <c r="B8124">
        <v>1197831</v>
      </c>
      <c r="C8124" s="6">
        <v>44481</v>
      </c>
      <c r="D8124" t="s">
        <v>26</v>
      </c>
      <c r="E8124" t="s">
        <v>27</v>
      </c>
      <c r="F8124" t="s">
        <v>38</v>
      </c>
      <c r="G8124" t="s">
        <v>19</v>
      </c>
      <c r="H8124" s="1">
        <v>51</v>
      </c>
      <c r="I8124" s="1">
        <v>228</v>
      </c>
      <c r="J8124" s="1">
        <v>11628</v>
      </c>
      <c r="K8124" s="2">
        <v>5116.32</v>
      </c>
      <c r="L8124">
        <v>0.43999999999999995</v>
      </c>
      <c r="M8124" t="s">
        <v>23</v>
      </c>
    </row>
    <row r="8125" spans="1:13" x14ac:dyDescent="0.25">
      <c r="A8125" t="s">
        <v>25</v>
      </c>
      <c r="B8125">
        <v>1197831</v>
      </c>
      <c r="C8125" s="6">
        <v>44482</v>
      </c>
      <c r="D8125" t="s">
        <v>26</v>
      </c>
      <c r="E8125" t="s">
        <v>27</v>
      </c>
      <c r="F8125" t="s">
        <v>38</v>
      </c>
      <c r="G8125" t="s">
        <v>20</v>
      </c>
      <c r="H8125" s="1">
        <v>50</v>
      </c>
      <c r="I8125" s="1">
        <v>160</v>
      </c>
      <c r="J8125" s="1">
        <v>8000</v>
      </c>
      <c r="K8125" s="2">
        <v>4160</v>
      </c>
      <c r="L8125">
        <v>0.52</v>
      </c>
      <c r="M8125" t="s">
        <v>23</v>
      </c>
    </row>
    <row r="8126" spans="1:13" x14ac:dyDescent="0.25">
      <c r="A8126" t="s">
        <v>25</v>
      </c>
      <c r="B8126">
        <v>1197831</v>
      </c>
      <c r="C8126" s="6">
        <v>44483</v>
      </c>
      <c r="D8126" t="s">
        <v>26</v>
      </c>
      <c r="E8126" t="s">
        <v>27</v>
      </c>
      <c r="F8126" t="s">
        <v>38</v>
      </c>
      <c r="G8126" t="s">
        <v>21</v>
      </c>
      <c r="H8126" s="1">
        <v>46</v>
      </c>
      <c r="I8126" s="1">
        <v>162</v>
      </c>
      <c r="J8126" s="1">
        <v>7452</v>
      </c>
      <c r="K8126" s="2">
        <v>2906.2799999999997</v>
      </c>
      <c r="L8126">
        <v>0.38999999999999996</v>
      </c>
      <c r="M8126" t="s">
        <v>23</v>
      </c>
    </row>
    <row r="8127" spans="1:13" x14ac:dyDescent="0.25">
      <c r="A8127" t="s">
        <v>25</v>
      </c>
      <c r="B8127">
        <v>1197831</v>
      </c>
      <c r="C8127" s="6">
        <v>44484</v>
      </c>
      <c r="D8127" t="s">
        <v>26</v>
      </c>
      <c r="E8127" t="s">
        <v>27</v>
      </c>
      <c r="F8127" t="s">
        <v>38</v>
      </c>
      <c r="G8127" t="s">
        <v>22</v>
      </c>
      <c r="H8127" s="1">
        <v>51</v>
      </c>
      <c r="I8127" s="1">
        <v>236</v>
      </c>
      <c r="J8127" s="1">
        <v>12036</v>
      </c>
      <c r="K8127" s="2">
        <v>7341.9600000000009</v>
      </c>
      <c r="L8127">
        <v>0.6100000000000001</v>
      </c>
      <c r="M8127" t="s">
        <v>23</v>
      </c>
    </row>
    <row r="8128" spans="1:13" x14ac:dyDescent="0.25">
      <c r="A8128" t="s">
        <v>25</v>
      </c>
      <c r="B8128">
        <v>1197831</v>
      </c>
      <c r="C8128" s="6">
        <v>44485</v>
      </c>
      <c r="D8128" t="s">
        <v>26</v>
      </c>
      <c r="E8128" t="s">
        <v>27</v>
      </c>
      <c r="F8128" t="s">
        <v>38</v>
      </c>
      <c r="G8128" t="s">
        <v>16</v>
      </c>
      <c r="H8128" s="1">
        <v>46</v>
      </c>
      <c r="I8128" s="1">
        <v>281</v>
      </c>
      <c r="J8128" s="1">
        <v>12926</v>
      </c>
      <c r="K8128" s="2">
        <v>6075.2199999999993</v>
      </c>
      <c r="L8128">
        <v>0.47</v>
      </c>
      <c r="M8128" t="s">
        <v>23</v>
      </c>
    </row>
    <row r="8129" spans="1:13" x14ac:dyDescent="0.25">
      <c r="A8129" t="s">
        <v>25</v>
      </c>
      <c r="B8129">
        <v>1197831</v>
      </c>
      <c r="C8129" s="6">
        <v>44486</v>
      </c>
      <c r="D8129" t="s">
        <v>26</v>
      </c>
      <c r="E8129" t="s">
        <v>27</v>
      </c>
      <c r="F8129" t="s">
        <v>38</v>
      </c>
      <c r="G8129" t="s">
        <v>18</v>
      </c>
      <c r="H8129" s="1">
        <v>39</v>
      </c>
      <c r="I8129" s="1">
        <v>248</v>
      </c>
      <c r="J8129" s="1">
        <v>9672</v>
      </c>
      <c r="K8129" s="2">
        <v>4062.24</v>
      </c>
      <c r="L8129">
        <v>0.42</v>
      </c>
      <c r="M8129" t="s">
        <v>23</v>
      </c>
    </row>
    <row r="8130" spans="1:13" x14ac:dyDescent="0.25">
      <c r="A8130" t="s">
        <v>25</v>
      </c>
      <c r="B8130">
        <v>1197831</v>
      </c>
      <c r="C8130" s="6">
        <v>44487</v>
      </c>
      <c r="D8130" t="s">
        <v>26</v>
      </c>
      <c r="E8130" t="s">
        <v>27</v>
      </c>
      <c r="F8130" t="s">
        <v>38</v>
      </c>
      <c r="G8130" t="s">
        <v>19</v>
      </c>
      <c r="H8130" s="1">
        <v>46</v>
      </c>
      <c r="I8130" s="1">
        <v>239</v>
      </c>
      <c r="J8130" s="1">
        <v>10994</v>
      </c>
      <c r="K8130" s="2">
        <v>4837.3599999999997</v>
      </c>
      <c r="L8130">
        <v>0.43999999999999995</v>
      </c>
      <c r="M8130" t="s">
        <v>23</v>
      </c>
    </row>
    <row r="8131" spans="1:13" x14ac:dyDescent="0.25">
      <c r="A8131" t="s">
        <v>25</v>
      </c>
      <c r="B8131">
        <v>1197831</v>
      </c>
      <c r="C8131" s="6">
        <v>44488</v>
      </c>
      <c r="D8131" t="s">
        <v>26</v>
      </c>
      <c r="E8131" t="s">
        <v>27</v>
      </c>
      <c r="F8131" t="s">
        <v>38</v>
      </c>
      <c r="G8131" t="s">
        <v>20</v>
      </c>
      <c r="H8131" s="1">
        <v>44</v>
      </c>
      <c r="I8131" s="1">
        <v>190</v>
      </c>
      <c r="J8131" s="1">
        <v>8360</v>
      </c>
      <c r="K8131" s="2">
        <v>4681.6000000000004</v>
      </c>
      <c r="L8131">
        <v>0.56000000000000005</v>
      </c>
      <c r="M8131" t="s">
        <v>23</v>
      </c>
    </row>
    <row r="8132" spans="1:13" x14ac:dyDescent="0.25">
      <c r="A8132" t="s">
        <v>25</v>
      </c>
      <c r="B8132">
        <v>1197831</v>
      </c>
      <c r="C8132" s="6">
        <v>44489</v>
      </c>
      <c r="D8132" t="s">
        <v>26</v>
      </c>
      <c r="E8132" t="s">
        <v>27</v>
      </c>
      <c r="F8132" t="s">
        <v>38</v>
      </c>
      <c r="G8132" t="s">
        <v>21</v>
      </c>
      <c r="H8132" s="1">
        <v>47</v>
      </c>
      <c r="I8132" s="1">
        <v>168</v>
      </c>
      <c r="J8132" s="1">
        <v>7896</v>
      </c>
      <c r="K8132" s="2">
        <v>2921.52</v>
      </c>
      <c r="L8132">
        <v>0.37</v>
      </c>
      <c r="M8132" t="s">
        <v>23</v>
      </c>
    </row>
    <row r="8133" spans="1:13" x14ac:dyDescent="0.25">
      <c r="A8133" t="s">
        <v>25</v>
      </c>
      <c r="B8133">
        <v>1197831</v>
      </c>
      <c r="C8133" s="6">
        <v>44490</v>
      </c>
      <c r="D8133" t="s">
        <v>26</v>
      </c>
      <c r="E8133" t="s">
        <v>27</v>
      </c>
      <c r="F8133" t="s">
        <v>38</v>
      </c>
      <c r="G8133" t="s">
        <v>22</v>
      </c>
      <c r="H8133" s="1">
        <v>54</v>
      </c>
      <c r="I8133" s="1">
        <v>256</v>
      </c>
      <c r="J8133" s="1">
        <v>13824</v>
      </c>
      <c r="K8133" s="2">
        <v>8294.4000000000015</v>
      </c>
      <c r="L8133">
        <v>0.60000000000000009</v>
      </c>
      <c r="M8133" t="s">
        <v>23</v>
      </c>
    </row>
    <row r="8134" spans="1:13" x14ac:dyDescent="0.25">
      <c r="A8134" t="s">
        <v>13</v>
      </c>
      <c r="B8134">
        <v>1185732</v>
      </c>
      <c r="C8134" s="6">
        <v>44491</v>
      </c>
      <c r="D8134" t="s">
        <v>26</v>
      </c>
      <c r="E8134" t="s">
        <v>27</v>
      </c>
      <c r="F8134" t="s">
        <v>38</v>
      </c>
      <c r="G8134" t="s">
        <v>16</v>
      </c>
      <c r="H8134" s="1">
        <v>34</v>
      </c>
      <c r="I8134" s="1">
        <v>128</v>
      </c>
      <c r="J8134" s="1">
        <v>4352</v>
      </c>
      <c r="K8134" s="2">
        <v>2698.2400000000007</v>
      </c>
      <c r="L8134">
        <v>0.62000000000000011</v>
      </c>
      <c r="M8134" t="s">
        <v>23</v>
      </c>
    </row>
    <row r="8135" spans="1:13" x14ac:dyDescent="0.25">
      <c r="A8135" t="s">
        <v>13</v>
      </c>
      <c r="B8135">
        <v>1185732</v>
      </c>
      <c r="C8135" s="6">
        <v>44492</v>
      </c>
      <c r="D8135" t="s">
        <v>26</v>
      </c>
      <c r="E8135" t="s">
        <v>27</v>
      </c>
      <c r="F8135" t="s">
        <v>38</v>
      </c>
      <c r="G8135" t="s">
        <v>18</v>
      </c>
      <c r="H8135" s="1">
        <v>34</v>
      </c>
      <c r="I8135" s="1">
        <v>68</v>
      </c>
      <c r="J8135" s="1">
        <v>2312</v>
      </c>
      <c r="K8135" s="2">
        <v>901.68</v>
      </c>
      <c r="L8135">
        <v>0.38999999999999996</v>
      </c>
      <c r="M8135" t="s">
        <v>23</v>
      </c>
    </row>
    <row r="8136" spans="1:13" x14ac:dyDescent="0.25">
      <c r="A8136" t="s">
        <v>13</v>
      </c>
      <c r="B8136">
        <v>1185732</v>
      </c>
      <c r="C8136" s="6">
        <v>44493</v>
      </c>
      <c r="D8136" t="s">
        <v>26</v>
      </c>
      <c r="E8136" t="s">
        <v>27</v>
      </c>
      <c r="F8136" t="s">
        <v>38</v>
      </c>
      <c r="G8136" t="s">
        <v>19</v>
      </c>
      <c r="H8136" s="1">
        <v>28</v>
      </c>
      <c r="I8136" s="1">
        <v>72</v>
      </c>
      <c r="J8136" s="1">
        <v>2016</v>
      </c>
      <c r="K8136" s="2">
        <v>846.71999999999991</v>
      </c>
      <c r="L8136">
        <v>0.42</v>
      </c>
      <c r="M8136" t="s">
        <v>23</v>
      </c>
    </row>
    <row r="8137" spans="1:13" x14ac:dyDescent="0.25">
      <c r="A8137" t="s">
        <v>13</v>
      </c>
      <c r="B8137">
        <v>1185732</v>
      </c>
      <c r="C8137" s="6">
        <v>44494</v>
      </c>
      <c r="D8137" t="s">
        <v>26</v>
      </c>
      <c r="E8137" t="s">
        <v>27</v>
      </c>
      <c r="F8137" t="s">
        <v>38</v>
      </c>
      <c r="G8137" t="s">
        <v>20</v>
      </c>
      <c r="H8137" s="1">
        <v>28</v>
      </c>
      <c r="I8137" s="1">
        <v>23</v>
      </c>
      <c r="J8137" s="1">
        <v>644</v>
      </c>
      <c r="K8137" s="2">
        <v>276.91999999999996</v>
      </c>
      <c r="L8137">
        <v>0.42999999999999994</v>
      </c>
      <c r="M8137" t="s">
        <v>23</v>
      </c>
    </row>
    <row r="8138" spans="1:13" x14ac:dyDescent="0.25">
      <c r="A8138" t="s">
        <v>13</v>
      </c>
      <c r="B8138">
        <v>1185732</v>
      </c>
      <c r="C8138" s="6">
        <v>44495</v>
      </c>
      <c r="D8138" t="s">
        <v>14</v>
      </c>
      <c r="E8138" t="s">
        <v>39</v>
      </c>
      <c r="F8138" t="s">
        <v>40</v>
      </c>
      <c r="G8138" t="s">
        <v>21</v>
      </c>
      <c r="H8138" s="1">
        <v>42</v>
      </c>
      <c r="I8138" s="1">
        <v>41</v>
      </c>
      <c r="J8138" s="1">
        <v>1722</v>
      </c>
      <c r="K8138" s="2">
        <v>706.02</v>
      </c>
      <c r="L8138">
        <v>0.41</v>
      </c>
      <c r="M8138" t="s">
        <v>23</v>
      </c>
    </row>
    <row r="8139" spans="1:13" x14ac:dyDescent="0.25">
      <c r="A8139" t="s">
        <v>13</v>
      </c>
      <c r="B8139">
        <v>1185732</v>
      </c>
      <c r="C8139" s="6">
        <v>44496</v>
      </c>
      <c r="D8139" t="s">
        <v>14</v>
      </c>
      <c r="E8139" t="s">
        <v>39</v>
      </c>
      <c r="F8139" t="s">
        <v>40</v>
      </c>
      <c r="G8139" t="s">
        <v>22</v>
      </c>
      <c r="H8139" s="1">
        <v>32</v>
      </c>
      <c r="I8139" s="1">
        <v>70</v>
      </c>
      <c r="J8139" s="1">
        <v>2240</v>
      </c>
      <c r="K8139" s="2">
        <v>761.59999999999991</v>
      </c>
      <c r="L8139">
        <v>0.33999999999999997</v>
      </c>
      <c r="M8139" t="s">
        <v>23</v>
      </c>
    </row>
    <row r="8140" spans="1:13" x14ac:dyDescent="0.25">
      <c r="A8140" t="s">
        <v>13</v>
      </c>
      <c r="B8140">
        <v>1185732</v>
      </c>
      <c r="C8140" s="6">
        <v>44497</v>
      </c>
      <c r="D8140" t="s">
        <v>14</v>
      </c>
      <c r="E8140" t="s">
        <v>39</v>
      </c>
      <c r="F8140" t="s">
        <v>40</v>
      </c>
      <c r="G8140" t="s">
        <v>16</v>
      </c>
      <c r="H8140" s="1">
        <v>32</v>
      </c>
      <c r="I8140" s="1">
        <v>166</v>
      </c>
      <c r="J8140" s="1">
        <v>5312</v>
      </c>
      <c r="K8140" s="2">
        <v>3187.2000000000003</v>
      </c>
      <c r="L8140">
        <v>0.60000000000000009</v>
      </c>
      <c r="M8140" t="s">
        <v>23</v>
      </c>
    </row>
    <row r="8141" spans="1:13" x14ac:dyDescent="0.25">
      <c r="A8141" t="s">
        <v>13</v>
      </c>
      <c r="B8141">
        <v>1185732</v>
      </c>
      <c r="C8141" s="6">
        <v>44498</v>
      </c>
      <c r="D8141" t="s">
        <v>14</v>
      </c>
      <c r="E8141" t="s">
        <v>39</v>
      </c>
      <c r="F8141" t="s">
        <v>40</v>
      </c>
      <c r="G8141" t="s">
        <v>18</v>
      </c>
      <c r="H8141" s="1">
        <v>32</v>
      </c>
      <c r="I8141" s="1">
        <v>44</v>
      </c>
      <c r="J8141" s="1">
        <v>1408</v>
      </c>
      <c r="K8141" s="2">
        <v>563.19999999999993</v>
      </c>
      <c r="L8141">
        <v>0.39999999999999997</v>
      </c>
      <c r="M8141" t="s">
        <v>23</v>
      </c>
    </row>
    <row r="8142" spans="1:13" x14ac:dyDescent="0.25">
      <c r="A8142" t="s">
        <v>13</v>
      </c>
      <c r="B8142">
        <v>1185732</v>
      </c>
      <c r="C8142" s="6">
        <v>44499</v>
      </c>
      <c r="D8142" t="s">
        <v>14</v>
      </c>
      <c r="E8142" t="s">
        <v>39</v>
      </c>
      <c r="F8142" t="s">
        <v>40</v>
      </c>
      <c r="G8142" t="s">
        <v>19</v>
      </c>
      <c r="H8142" s="1">
        <v>25</v>
      </c>
      <c r="I8142" s="1">
        <v>54</v>
      </c>
      <c r="J8142" s="1">
        <v>1350</v>
      </c>
      <c r="K8142" s="2">
        <v>607.49999999999989</v>
      </c>
      <c r="L8142">
        <v>0.44999999999999996</v>
      </c>
      <c r="M8142" t="s">
        <v>23</v>
      </c>
    </row>
    <row r="8143" spans="1:13" x14ac:dyDescent="0.25">
      <c r="A8143" t="s">
        <v>13</v>
      </c>
      <c r="B8143">
        <v>1185732</v>
      </c>
      <c r="C8143" s="6">
        <v>44500</v>
      </c>
      <c r="D8143" t="s">
        <v>14</v>
      </c>
      <c r="E8143" t="s">
        <v>39</v>
      </c>
      <c r="F8143" t="s">
        <v>40</v>
      </c>
      <c r="G8143" t="s">
        <v>20</v>
      </c>
      <c r="H8143" s="1">
        <v>28</v>
      </c>
      <c r="I8143" s="1">
        <v>17</v>
      </c>
      <c r="J8143" s="1">
        <v>476</v>
      </c>
      <c r="K8143" s="2">
        <v>199.92</v>
      </c>
      <c r="L8143">
        <v>0.42</v>
      </c>
      <c r="M8143" t="s">
        <v>23</v>
      </c>
    </row>
    <row r="8144" spans="1:13" x14ac:dyDescent="0.25">
      <c r="A8144" t="s">
        <v>13</v>
      </c>
      <c r="B8144">
        <v>1185732</v>
      </c>
      <c r="C8144" s="6">
        <v>44501</v>
      </c>
      <c r="D8144" t="s">
        <v>14</v>
      </c>
      <c r="E8144" t="s">
        <v>39</v>
      </c>
      <c r="F8144" t="s">
        <v>40</v>
      </c>
      <c r="G8144" t="s">
        <v>21</v>
      </c>
      <c r="H8144" s="1">
        <v>39</v>
      </c>
      <c r="I8144" s="1">
        <v>40</v>
      </c>
      <c r="J8144" s="1">
        <v>1560</v>
      </c>
      <c r="K8144" s="2">
        <v>577.20000000000005</v>
      </c>
      <c r="L8144">
        <v>0.37</v>
      </c>
      <c r="M8144" t="s">
        <v>23</v>
      </c>
    </row>
    <row r="8145" spans="1:13" x14ac:dyDescent="0.25">
      <c r="A8145" t="s">
        <v>13</v>
      </c>
      <c r="B8145">
        <v>1185732</v>
      </c>
      <c r="C8145" s="6">
        <v>44502</v>
      </c>
      <c r="D8145" t="s">
        <v>14</v>
      </c>
      <c r="E8145" t="s">
        <v>39</v>
      </c>
      <c r="F8145" t="s">
        <v>40</v>
      </c>
      <c r="G8145" t="s">
        <v>22</v>
      </c>
      <c r="H8145" s="1">
        <v>30</v>
      </c>
      <c r="I8145" s="1">
        <v>74</v>
      </c>
      <c r="J8145" s="1">
        <v>2220</v>
      </c>
      <c r="K8145" s="2">
        <v>777</v>
      </c>
      <c r="L8145">
        <v>0.35</v>
      </c>
      <c r="M8145" t="s">
        <v>23</v>
      </c>
    </row>
    <row r="8146" spans="1:13" x14ac:dyDescent="0.25">
      <c r="A8146" t="s">
        <v>13</v>
      </c>
      <c r="B8146">
        <v>1185732</v>
      </c>
      <c r="C8146" s="6">
        <v>44503</v>
      </c>
      <c r="D8146" t="s">
        <v>14</v>
      </c>
      <c r="E8146" t="s">
        <v>39</v>
      </c>
      <c r="F8146" t="s">
        <v>40</v>
      </c>
      <c r="G8146" t="s">
        <v>16</v>
      </c>
      <c r="H8146" s="1">
        <v>39</v>
      </c>
      <c r="I8146" s="1">
        <v>156</v>
      </c>
      <c r="J8146" s="1">
        <v>6084</v>
      </c>
      <c r="K8146" s="2">
        <v>3528.7200000000003</v>
      </c>
      <c r="L8146">
        <v>0.58000000000000007</v>
      </c>
      <c r="M8146" t="s">
        <v>23</v>
      </c>
    </row>
    <row r="8147" spans="1:13" x14ac:dyDescent="0.25">
      <c r="A8147" t="s">
        <v>13</v>
      </c>
      <c r="B8147">
        <v>1185732</v>
      </c>
      <c r="C8147" s="6">
        <v>44504</v>
      </c>
      <c r="D8147" t="s">
        <v>14</v>
      </c>
      <c r="E8147" t="s">
        <v>39</v>
      </c>
      <c r="F8147" t="s">
        <v>40</v>
      </c>
      <c r="G8147" t="s">
        <v>18</v>
      </c>
      <c r="H8147" s="1">
        <v>33</v>
      </c>
      <c r="I8147" s="1">
        <v>53</v>
      </c>
      <c r="J8147" s="1">
        <v>1749</v>
      </c>
      <c r="K8147" s="2">
        <v>647.13</v>
      </c>
      <c r="L8147">
        <v>0.37</v>
      </c>
      <c r="M8147" t="s">
        <v>23</v>
      </c>
    </row>
    <row r="8148" spans="1:13" x14ac:dyDescent="0.25">
      <c r="A8148" t="s">
        <v>13</v>
      </c>
      <c r="B8148">
        <v>1185732</v>
      </c>
      <c r="C8148" s="6">
        <v>44505</v>
      </c>
      <c r="D8148" t="s">
        <v>14</v>
      </c>
      <c r="E8148" t="s">
        <v>39</v>
      </c>
      <c r="F8148" t="s">
        <v>40</v>
      </c>
      <c r="G8148" t="s">
        <v>19</v>
      </c>
      <c r="H8148" s="1">
        <v>29</v>
      </c>
      <c r="I8148" s="1">
        <v>58</v>
      </c>
      <c r="J8148" s="1">
        <v>1682</v>
      </c>
      <c r="K8148" s="2">
        <v>756.9</v>
      </c>
      <c r="L8148">
        <v>0.44999999999999996</v>
      </c>
      <c r="M8148" t="s">
        <v>23</v>
      </c>
    </row>
    <row r="8149" spans="1:13" x14ac:dyDescent="0.25">
      <c r="A8149" t="s">
        <v>13</v>
      </c>
      <c r="B8149">
        <v>1185732</v>
      </c>
      <c r="C8149" s="6">
        <v>44506</v>
      </c>
      <c r="D8149" t="s">
        <v>14</v>
      </c>
      <c r="E8149" t="s">
        <v>39</v>
      </c>
      <c r="F8149" t="s">
        <v>40</v>
      </c>
      <c r="G8149" t="s">
        <v>20</v>
      </c>
      <c r="H8149" s="1">
        <v>32</v>
      </c>
      <c r="I8149" s="1">
        <v>8</v>
      </c>
      <c r="J8149" s="1">
        <v>256</v>
      </c>
      <c r="K8149" s="2">
        <v>112.63999999999999</v>
      </c>
      <c r="L8149">
        <v>0.43999999999999995</v>
      </c>
      <c r="M8149" t="s">
        <v>23</v>
      </c>
    </row>
    <row r="8150" spans="1:13" x14ac:dyDescent="0.25">
      <c r="A8150" t="s">
        <v>13</v>
      </c>
      <c r="B8150">
        <v>1185732</v>
      </c>
      <c r="C8150" s="6">
        <v>44507</v>
      </c>
      <c r="D8150" t="s">
        <v>14</v>
      </c>
      <c r="E8150" t="s">
        <v>39</v>
      </c>
      <c r="F8150" t="s">
        <v>40</v>
      </c>
      <c r="G8150" t="s">
        <v>21</v>
      </c>
      <c r="H8150" s="1">
        <v>41</v>
      </c>
      <c r="I8150" s="1">
        <v>24</v>
      </c>
      <c r="J8150" s="1">
        <v>984</v>
      </c>
      <c r="K8150" s="2">
        <v>334.55999999999995</v>
      </c>
      <c r="L8150">
        <v>0.33999999999999997</v>
      </c>
      <c r="M8150" t="s">
        <v>23</v>
      </c>
    </row>
    <row r="8151" spans="1:13" x14ac:dyDescent="0.25">
      <c r="A8151" t="s">
        <v>13</v>
      </c>
      <c r="B8151">
        <v>1185732</v>
      </c>
      <c r="C8151" s="6">
        <v>44508</v>
      </c>
      <c r="D8151" t="s">
        <v>14</v>
      </c>
      <c r="E8151" t="s">
        <v>39</v>
      </c>
      <c r="F8151" t="s">
        <v>40</v>
      </c>
      <c r="G8151" t="s">
        <v>22</v>
      </c>
      <c r="H8151" s="1">
        <v>38</v>
      </c>
      <c r="I8151" s="1">
        <v>61</v>
      </c>
      <c r="J8151" s="1">
        <v>2318</v>
      </c>
      <c r="K8151" s="2">
        <v>718.58</v>
      </c>
      <c r="L8151">
        <v>0.31</v>
      </c>
      <c r="M8151" t="s">
        <v>23</v>
      </c>
    </row>
    <row r="8152" spans="1:13" x14ac:dyDescent="0.25">
      <c r="A8152" t="s">
        <v>13</v>
      </c>
      <c r="B8152">
        <v>1185732</v>
      </c>
      <c r="C8152" s="6">
        <v>44509</v>
      </c>
      <c r="D8152" t="s">
        <v>14</v>
      </c>
      <c r="E8152" t="s">
        <v>39</v>
      </c>
      <c r="F8152" t="s">
        <v>40</v>
      </c>
      <c r="G8152" t="s">
        <v>16</v>
      </c>
      <c r="H8152" s="1">
        <v>35</v>
      </c>
      <c r="I8152" s="1">
        <v>140</v>
      </c>
      <c r="J8152" s="1">
        <v>4900</v>
      </c>
      <c r="K8152" s="2">
        <v>2793.0000000000005</v>
      </c>
      <c r="L8152">
        <v>0.57000000000000006</v>
      </c>
      <c r="M8152" t="s">
        <v>23</v>
      </c>
    </row>
    <row r="8153" spans="1:13" x14ac:dyDescent="0.25">
      <c r="A8153" t="s">
        <v>13</v>
      </c>
      <c r="B8153">
        <v>1185732</v>
      </c>
      <c r="C8153" s="6">
        <v>44510</v>
      </c>
      <c r="D8153" t="s">
        <v>14</v>
      </c>
      <c r="E8153" t="s">
        <v>39</v>
      </c>
      <c r="F8153" t="s">
        <v>40</v>
      </c>
      <c r="G8153" t="s">
        <v>18</v>
      </c>
      <c r="H8153" s="1">
        <v>37</v>
      </c>
      <c r="I8153" s="1">
        <v>51</v>
      </c>
      <c r="J8153" s="1">
        <v>1887</v>
      </c>
      <c r="K8153" s="2">
        <v>603.84</v>
      </c>
      <c r="L8153">
        <v>0.32</v>
      </c>
      <c r="M8153" t="s">
        <v>23</v>
      </c>
    </row>
    <row r="8154" spans="1:13" x14ac:dyDescent="0.25">
      <c r="A8154" t="s">
        <v>13</v>
      </c>
      <c r="B8154">
        <v>1185732</v>
      </c>
      <c r="C8154" s="6">
        <v>44511</v>
      </c>
      <c r="D8154" t="s">
        <v>14</v>
      </c>
      <c r="E8154" t="s">
        <v>39</v>
      </c>
      <c r="F8154" t="s">
        <v>40</v>
      </c>
      <c r="G8154" t="s">
        <v>19</v>
      </c>
      <c r="H8154" s="1">
        <v>27</v>
      </c>
      <c r="I8154" s="1">
        <v>51</v>
      </c>
      <c r="J8154" s="1">
        <v>1377</v>
      </c>
      <c r="K8154" s="2">
        <v>578.34</v>
      </c>
      <c r="L8154">
        <v>0.42</v>
      </c>
      <c r="M8154" t="s">
        <v>23</v>
      </c>
    </row>
    <row r="8155" spans="1:13" x14ac:dyDescent="0.25">
      <c r="A8155" t="s">
        <v>13</v>
      </c>
      <c r="B8155">
        <v>1185732</v>
      </c>
      <c r="C8155" s="6">
        <v>44512</v>
      </c>
      <c r="D8155" t="s">
        <v>14</v>
      </c>
      <c r="E8155" t="s">
        <v>39</v>
      </c>
      <c r="F8155" t="s">
        <v>40</v>
      </c>
      <c r="G8155" t="s">
        <v>20</v>
      </c>
      <c r="H8155" s="1">
        <v>36</v>
      </c>
      <c r="I8155" s="1">
        <v>24</v>
      </c>
      <c r="J8155" s="1">
        <v>864</v>
      </c>
      <c r="K8155" s="2">
        <v>328.32</v>
      </c>
      <c r="L8155">
        <v>0.38</v>
      </c>
      <c r="M8155" t="s">
        <v>23</v>
      </c>
    </row>
    <row r="8156" spans="1:13" x14ac:dyDescent="0.25">
      <c r="A8156" t="s">
        <v>13</v>
      </c>
      <c r="B8156">
        <v>1185732</v>
      </c>
      <c r="C8156" s="6">
        <v>44513</v>
      </c>
      <c r="D8156" t="s">
        <v>14</v>
      </c>
      <c r="E8156" t="s">
        <v>39</v>
      </c>
      <c r="F8156" t="s">
        <v>40</v>
      </c>
      <c r="G8156" t="s">
        <v>21</v>
      </c>
      <c r="H8156" s="1">
        <v>45</v>
      </c>
      <c r="I8156" s="1">
        <v>26</v>
      </c>
      <c r="J8156" s="1">
        <v>1170</v>
      </c>
      <c r="K8156" s="2">
        <v>432.9</v>
      </c>
      <c r="L8156">
        <v>0.37</v>
      </c>
      <c r="M8156" t="s">
        <v>23</v>
      </c>
    </row>
    <row r="8157" spans="1:13" x14ac:dyDescent="0.25">
      <c r="A8157" t="s">
        <v>13</v>
      </c>
      <c r="B8157">
        <v>1185732</v>
      </c>
      <c r="C8157" s="6">
        <v>44514</v>
      </c>
      <c r="D8157" t="s">
        <v>14</v>
      </c>
      <c r="E8157" t="s">
        <v>39</v>
      </c>
      <c r="F8157" t="s">
        <v>40</v>
      </c>
      <c r="G8157" t="s">
        <v>22</v>
      </c>
      <c r="H8157" s="1">
        <v>39</v>
      </c>
      <c r="I8157" s="1">
        <v>64</v>
      </c>
      <c r="J8157" s="1">
        <v>2496</v>
      </c>
      <c r="K8157" s="2">
        <v>673.92000000000007</v>
      </c>
      <c r="L8157">
        <v>0.27</v>
      </c>
      <c r="M8157" t="s">
        <v>23</v>
      </c>
    </row>
    <row r="8158" spans="1:13" x14ac:dyDescent="0.25">
      <c r="A8158" t="s">
        <v>13</v>
      </c>
      <c r="B8158">
        <v>1185732</v>
      </c>
      <c r="C8158" s="6">
        <v>44515</v>
      </c>
      <c r="D8158" t="s">
        <v>14</v>
      </c>
      <c r="E8158" t="s">
        <v>39</v>
      </c>
      <c r="F8158" t="s">
        <v>40</v>
      </c>
      <c r="G8158" t="s">
        <v>16</v>
      </c>
      <c r="H8158" s="1">
        <v>44</v>
      </c>
      <c r="I8158" s="1">
        <v>150</v>
      </c>
      <c r="J8158" s="1">
        <v>6600</v>
      </c>
      <c r="K8158" s="2">
        <v>3432</v>
      </c>
      <c r="L8158">
        <v>0.52</v>
      </c>
      <c r="M8158" t="s">
        <v>23</v>
      </c>
    </row>
    <row r="8159" spans="1:13" x14ac:dyDescent="0.25">
      <c r="A8159" t="s">
        <v>13</v>
      </c>
      <c r="B8159">
        <v>1185732</v>
      </c>
      <c r="C8159" s="6">
        <v>44516</v>
      </c>
      <c r="D8159" t="s">
        <v>14</v>
      </c>
      <c r="E8159" t="s">
        <v>39</v>
      </c>
      <c r="F8159" t="s">
        <v>40</v>
      </c>
      <c r="G8159" t="s">
        <v>18</v>
      </c>
      <c r="H8159" s="1">
        <v>40</v>
      </c>
      <c r="I8159" s="1">
        <v>54</v>
      </c>
      <c r="J8159" s="1">
        <v>2160</v>
      </c>
      <c r="K8159" s="2">
        <v>712.8</v>
      </c>
      <c r="L8159">
        <v>0.32999999999999996</v>
      </c>
      <c r="M8159" t="s">
        <v>23</v>
      </c>
    </row>
    <row r="8160" spans="1:13" x14ac:dyDescent="0.25">
      <c r="A8160" t="s">
        <v>13</v>
      </c>
      <c r="B8160">
        <v>1185732</v>
      </c>
      <c r="C8160" s="6">
        <v>44517</v>
      </c>
      <c r="D8160" t="s">
        <v>14</v>
      </c>
      <c r="E8160" t="s">
        <v>39</v>
      </c>
      <c r="F8160" t="s">
        <v>40</v>
      </c>
      <c r="G8160" t="s">
        <v>19</v>
      </c>
      <c r="H8160" s="1">
        <v>38</v>
      </c>
      <c r="I8160" s="1">
        <v>53</v>
      </c>
      <c r="J8160" s="1">
        <v>2014</v>
      </c>
      <c r="K8160" s="2">
        <v>745.18</v>
      </c>
      <c r="L8160">
        <v>0.37</v>
      </c>
      <c r="M8160" t="s">
        <v>23</v>
      </c>
    </row>
    <row r="8161" spans="1:13" x14ac:dyDescent="0.25">
      <c r="A8161" t="s">
        <v>13</v>
      </c>
      <c r="B8161">
        <v>1185732</v>
      </c>
      <c r="C8161" s="6">
        <v>44518</v>
      </c>
      <c r="D8161" t="s">
        <v>14</v>
      </c>
      <c r="E8161" t="s">
        <v>39</v>
      </c>
      <c r="F8161" t="s">
        <v>40</v>
      </c>
      <c r="G8161" t="s">
        <v>20</v>
      </c>
      <c r="H8161" s="1">
        <v>42</v>
      </c>
      <c r="I8161" s="1">
        <v>34</v>
      </c>
      <c r="J8161" s="1">
        <v>1428</v>
      </c>
      <c r="K8161" s="2">
        <v>571.19999999999993</v>
      </c>
      <c r="L8161">
        <v>0.39999999999999997</v>
      </c>
      <c r="M8161" t="s">
        <v>23</v>
      </c>
    </row>
    <row r="8162" spans="1:13" x14ac:dyDescent="0.25">
      <c r="A8162" t="s">
        <v>13</v>
      </c>
      <c r="B8162">
        <v>1185732</v>
      </c>
      <c r="C8162" s="6">
        <v>44519</v>
      </c>
      <c r="D8162" t="s">
        <v>14</v>
      </c>
      <c r="E8162" t="s">
        <v>39</v>
      </c>
      <c r="F8162" t="s">
        <v>40</v>
      </c>
      <c r="G8162" t="s">
        <v>21</v>
      </c>
      <c r="H8162" s="1">
        <v>51</v>
      </c>
      <c r="I8162" s="1">
        <v>39</v>
      </c>
      <c r="J8162" s="1">
        <v>1989</v>
      </c>
      <c r="K8162" s="2">
        <v>735.93</v>
      </c>
      <c r="L8162">
        <v>0.37</v>
      </c>
      <c r="M8162" t="s">
        <v>23</v>
      </c>
    </row>
    <row r="8163" spans="1:13" x14ac:dyDescent="0.25">
      <c r="A8163" t="s">
        <v>13</v>
      </c>
      <c r="B8163">
        <v>1185732</v>
      </c>
      <c r="C8163" s="6">
        <v>44520</v>
      </c>
      <c r="D8163" t="s">
        <v>14</v>
      </c>
      <c r="E8163" t="s">
        <v>39</v>
      </c>
      <c r="F8163" t="s">
        <v>40</v>
      </c>
      <c r="G8163" t="s">
        <v>22</v>
      </c>
      <c r="H8163" s="1">
        <v>51</v>
      </c>
      <c r="I8163" s="1">
        <v>78</v>
      </c>
      <c r="J8163" s="1">
        <v>3978</v>
      </c>
      <c r="K8163" s="2">
        <v>1471.86</v>
      </c>
      <c r="L8163">
        <v>0.37</v>
      </c>
      <c r="M8163" t="s">
        <v>23</v>
      </c>
    </row>
    <row r="8164" spans="1:13" x14ac:dyDescent="0.25">
      <c r="A8164" t="s">
        <v>13</v>
      </c>
      <c r="B8164">
        <v>1185732</v>
      </c>
      <c r="C8164" s="6">
        <v>44521</v>
      </c>
      <c r="D8164" t="s">
        <v>14</v>
      </c>
      <c r="E8164" t="s">
        <v>39</v>
      </c>
      <c r="F8164" t="s">
        <v>40</v>
      </c>
      <c r="G8164" t="s">
        <v>16</v>
      </c>
      <c r="H8164" s="1">
        <v>49</v>
      </c>
      <c r="I8164" s="1">
        <v>170</v>
      </c>
      <c r="J8164" s="1">
        <v>8330</v>
      </c>
      <c r="K8164" s="2">
        <v>4748.1000000000004</v>
      </c>
      <c r="L8164">
        <v>0.57000000000000006</v>
      </c>
      <c r="M8164" t="s">
        <v>23</v>
      </c>
    </row>
    <row r="8165" spans="1:13" x14ac:dyDescent="0.25">
      <c r="A8165" t="s">
        <v>13</v>
      </c>
      <c r="B8165">
        <v>1185732</v>
      </c>
      <c r="C8165" s="6">
        <v>44522</v>
      </c>
      <c r="D8165" t="s">
        <v>14</v>
      </c>
      <c r="E8165" t="s">
        <v>39</v>
      </c>
      <c r="F8165" t="s">
        <v>40</v>
      </c>
      <c r="G8165" t="s">
        <v>18</v>
      </c>
      <c r="H8165" s="1">
        <v>41</v>
      </c>
      <c r="I8165" s="1">
        <v>85</v>
      </c>
      <c r="J8165" s="1">
        <v>3485</v>
      </c>
      <c r="K8165" s="2">
        <v>1359.1499999999999</v>
      </c>
      <c r="L8165">
        <v>0.38999999999999996</v>
      </c>
      <c r="M8165" t="s">
        <v>23</v>
      </c>
    </row>
    <row r="8166" spans="1:13" x14ac:dyDescent="0.25">
      <c r="A8166" t="s">
        <v>13</v>
      </c>
      <c r="B8166">
        <v>1185732</v>
      </c>
      <c r="C8166" s="6">
        <v>44523</v>
      </c>
      <c r="D8166" t="s">
        <v>14</v>
      </c>
      <c r="E8166" t="s">
        <v>39</v>
      </c>
      <c r="F8166" t="s">
        <v>40</v>
      </c>
      <c r="G8166" t="s">
        <v>19</v>
      </c>
      <c r="H8166" s="1">
        <v>42</v>
      </c>
      <c r="I8166" s="1">
        <v>54</v>
      </c>
      <c r="J8166" s="1">
        <v>2268</v>
      </c>
      <c r="K8166" s="2">
        <v>975.2399999999999</v>
      </c>
      <c r="L8166">
        <v>0.42999999999999994</v>
      </c>
      <c r="M8166" t="s">
        <v>23</v>
      </c>
    </row>
    <row r="8167" spans="1:13" x14ac:dyDescent="0.25">
      <c r="A8167" t="s">
        <v>13</v>
      </c>
      <c r="B8167">
        <v>1185732</v>
      </c>
      <c r="C8167" s="6">
        <v>44524</v>
      </c>
      <c r="D8167" t="s">
        <v>14</v>
      </c>
      <c r="E8167" t="s">
        <v>39</v>
      </c>
      <c r="F8167" t="s">
        <v>40</v>
      </c>
      <c r="G8167" t="s">
        <v>20</v>
      </c>
      <c r="H8167" s="1">
        <v>43</v>
      </c>
      <c r="I8167" s="1">
        <v>53</v>
      </c>
      <c r="J8167" s="1">
        <v>2279</v>
      </c>
      <c r="K8167" s="2">
        <v>1071.1299999999999</v>
      </c>
      <c r="L8167">
        <v>0.47</v>
      </c>
      <c r="M8167" t="s">
        <v>23</v>
      </c>
    </row>
    <row r="8168" spans="1:13" x14ac:dyDescent="0.25">
      <c r="A8168" t="s">
        <v>13</v>
      </c>
      <c r="B8168">
        <v>1185732</v>
      </c>
      <c r="C8168" s="6">
        <v>44525</v>
      </c>
      <c r="D8168" t="s">
        <v>14</v>
      </c>
      <c r="E8168" t="s">
        <v>39</v>
      </c>
      <c r="F8168" t="s">
        <v>40</v>
      </c>
      <c r="G8168" t="s">
        <v>21</v>
      </c>
      <c r="H8168" s="1">
        <v>43</v>
      </c>
      <c r="I8168" s="1">
        <v>48</v>
      </c>
      <c r="J8168" s="1">
        <v>2064</v>
      </c>
      <c r="K8168" s="2">
        <v>866.88</v>
      </c>
      <c r="L8168">
        <v>0.42</v>
      </c>
      <c r="M8168" t="s">
        <v>23</v>
      </c>
    </row>
    <row r="8169" spans="1:13" x14ac:dyDescent="0.25">
      <c r="A8169" t="s">
        <v>13</v>
      </c>
      <c r="B8169">
        <v>1185732</v>
      </c>
      <c r="C8169" s="6">
        <v>44526</v>
      </c>
      <c r="D8169" t="s">
        <v>14</v>
      </c>
      <c r="E8169" t="s">
        <v>39</v>
      </c>
      <c r="F8169" t="s">
        <v>40</v>
      </c>
      <c r="G8169" t="s">
        <v>22</v>
      </c>
      <c r="H8169" s="1">
        <v>52</v>
      </c>
      <c r="I8169" s="1">
        <v>105</v>
      </c>
      <c r="J8169" s="1">
        <v>5460</v>
      </c>
      <c r="K8169" s="2">
        <v>1910.9999999999998</v>
      </c>
      <c r="L8169">
        <v>0.35</v>
      </c>
      <c r="M8169" t="s">
        <v>23</v>
      </c>
    </row>
    <row r="8170" spans="1:13" x14ac:dyDescent="0.25">
      <c r="A8170" t="s">
        <v>13</v>
      </c>
      <c r="B8170">
        <v>1185732</v>
      </c>
      <c r="C8170" s="6">
        <v>44527</v>
      </c>
      <c r="D8170" t="s">
        <v>14</v>
      </c>
      <c r="E8170" t="s">
        <v>39</v>
      </c>
      <c r="F8170" t="s">
        <v>40</v>
      </c>
      <c r="G8170" t="s">
        <v>16</v>
      </c>
      <c r="H8170" s="1">
        <v>49</v>
      </c>
      <c r="I8170" s="1">
        <v>175</v>
      </c>
      <c r="J8170" s="1">
        <v>8575</v>
      </c>
      <c r="K8170" s="2">
        <v>4887.7500000000009</v>
      </c>
      <c r="L8170">
        <v>0.57000000000000006</v>
      </c>
      <c r="M8170" t="s">
        <v>23</v>
      </c>
    </row>
    <row r="8171" spans="1:13" x14ac:dyDescent="0.25">
      <c r="A8171" t="s">
        <v>13</v>
      </c>
      <c r="B8171">
        <v>1185732</v>
      </c>
      <c r="C8171" s="6">
        <v>44528</v>
      </c>
      <c r="D8171" t="s">
        <v>14</v>
      </c>
      <c r="E8171" t="s">
        <v>39</v>
      </c>
      <c r="F8171" t="s">
        <v>40</v>
      </c>
      <c r="G8171" t="s">
        <v>18</v>
      </c>
      <c r="H8171" s="1">
        <v>45</v>
      </c>
      <c r="I8171" s="1">
        <v>99</v>
      </c>
      <c r="J8171" s="1">
        <v>4455</v>
      </c>
      <c r="K8171" s="2">
        <v>1737.4499999999998</v>
      </c>
      <c r="L8171">
        <v>0.38999999999999996</v>
      </c>
      <c r="M8171" t="s">
        <v>23</v>
      </c>
    </row>
    <row r="8172" spans="1:13" x14ac:dyDescent="0.25">
      <c r="A8172" t="s">
        <v>13</v>
      </c>
      <c r="B8172">
        <v>1185732</v>
      </c>
      <c r="C8172" s="6">
        <v>44529</v>
      </c>
      <c r="D8172" t="s">
        <v>14</v>
      </c>
      <c r="E8172" t="s">
        <v>39</v>
      </c>
      <c r="F8172" t="s">
        <v>40</v>
      </c>
      <c r="G8172" t="s">
        <v>19</v>
      </c>
      <c r="H8172" s="1">
        <v>43</v>
      </c>
      <c r="I8172" s="1">
        <v>72</v>
      </c>
      <c r="J8172" s="1">
        <v>3096</v>
      </c>
      <c r="K8172" s="2">
        <v>1331.2799999999997</v>
      </c>
      <c r="L8172">
        <v>0.42999999999999994</v>
      </c>
      <c r="M8172" t="s">
        <v>23</v>
      </c>
    </row>
    <row r="8173" spans="1:13" x14ac:dyDescent="0.25">
      <c r="A8173" t="s">
        <v>13</v>
      </c>
      <c r="B8173">
        <v>1185732</v>
      </c>
      <c r="C8173" s="6">
        <v>44530</v>
      </c>
      <c r="D8173" t="s">
        <v>14</v>
      </c>
      <c r="E8173" t="s">
        <v>39</v>
      </c>
      <c r="F8173" t="s">
        <v>40</v>
      </c>
      <c r="G8173" t="s">
        <v>20</v>
      </c>
      <c r="H8173" s="1">
        <v>39</v>
      </c>
      <c r="I8173" s="1">
        <v>56</v>
      </c>
      <c r="J8173" s="1">
        <v>2184</v>
      </c>
      <c r="K8173" s="2">
        <v>1026.48</v>
      </c>
      <c r="L8173">
        <v>0.47</v>
      </c>
      <c r="M8173" t="s">
        <v>23</v>
      </c>
    </row>
    <row r="8174" spans="1:13" x14ac:dyDescent="0.25">
      <c r="A8174" t="s">
        <v>13</v>
      </c>
      <c r="B8174">
        <v>1185732</v>
      </c>
      <c r="C8174" s="6">
        <v>44531</v>
      </c>
      <c r="D8174" t="s">
        <v>14</v>
      </c>
      <c r="E8174" t="s">
        <v>39</v>
      </c>
      <c r="F8174" t="s">
        <v>40</v>
      </c>
      <c r="G8174" t="s">
        <v>21</v>
      </c>
      <c r="H8174" s="1">
        <v>50</v>
      </c>
      <c r="I8174" s="1">
        <v>64</v>
      </c>
      <c r="J8174" s="1">
        <v>3200</v>
      </c>
      <c r="K8174" s="2">
        <v>1280</v>
      </c>
      <c r="L8174">
        <v>0.39999999999999997</v>
      </c>
      <c r="M8174" t="s">
        <v>23</v>
      </c>
    </row>
    <row r="8175" spans="1:13" x14ac:dyDescent="0.25">
      <c r="A8175" t="s">
        <v>13</v>
      </c>
      <c r="B8175">
        <v>1185732</v>
      </c>
      <c r="C8175" s="6">
        <v>44532</v>
      </c>
      <c r="D8175" t="s">
        <v>14</v>
      </c>
      <c r="E8175" t="s">
        <v>39</v>
      </c>
      <c r="F8175" t="s">
        <v>40</v>
      </c>
      <c r="G8175" t="s">
        <v>22</v>
      </c>
      <c r="H8175" s="1">
        <v>50</v>
      </c>
      <c r="I8175" s="1">
        <v>116</v>
      </c>
      <c r="J8175" s="1">
        <v>5800</v>
      </c>
      <c r="K8175" s="2">
        <v>2088</v>
      </c>
      <c r="L8175">
        <v>0.36</v>
      </c>
      <c r="M8175" t="s">
        <v>23</v>
      </c>
    </row>
    <row r="8176" spans="1:13" x14ac:dyDescent="0.25">
      <c r="A8176" t="s">
        <v>13</v>
      </c>
      <c r="B8176">
        <v>1185732</v>
      </c>
      <c r="C8176" s="6">
        <v>44533</v>
      </c>
      <c r="D8176" t="s">
        <v>14</v>
      </c>
      <c r="E8176" t="s">
        <v>39</v>
      </c>
      <c r="F8176" t="s">
        <v>40</v>
      </c>
      <c r="G8176" t="s">
        <v>16</v>
      </c>
      <c r="H8176" s="1">
        <v>51</v>
      </c>
      <c r="I8176" s="1">
        <v>179</v>
      </c>
      <c r="J8176" s="1">
        <v>9129</v>
      </c>
      <c r="K8176" s="2">
        <v>5294.8200000000006</v>
      </c>
      <c r="L8176">
        <v>0.58000000000000007</v>
      </c>
      <c r="M8176" t="s">
        <v>23</v>
      </c>
    </row>
    <row r="8177" spans="1:13" x14ac:dyDescent="0.25">
      <c r="A8177" t="s">
        <v>13</v>
      </c>
      <c r="B8177">
        <v>1185732</v>
      </c>
      <c r="C8177" s="6">
        <v>44534</v>
      </c>
      <c r="D8177" t="s">
        <v>14</v>
      </c>
      <c r="E8177" t="s">
        <v>39</v>
      </c>
      <c r="F8177" t="s">
        <v>40</v>
      </c>
      <c r="G8177" t="s">
        <v>18</v>
      </c>
      <c r="H8177" s="1">
        <v>44</v>
      </c>
      <c r="I8177" s="1">
        <v>102</v>
      </c>
      <c r="J8177" s="1">
        <v>4488</v>
      </c>
      <c r="K8177" s="2">
        <v>1884.96</v>
      </c>
      <c r="L8177">
        <v>0.42</v>
      </c>
      <c r="M8177" t="s">
        <v>23</v>
      </c>
    </row>
    <row r="8178" spans="1:13" x14ac:dyDescent="0.25">
      <c r="A8178" t="s">
        <v>13</v>
      </c>
      <c r="B8178">
        <v>1185732</v>
      </c>
      <c r="C8178" s="6">
        <v>44535</v>
      </c>
      <c r="D8178" t="s">
        <v>14</v>
      </c>
      <c r="E8178" t="s">
        <v>39</v>
      </c>
      <c r="F8178" t="s">
        <v>40</v>
      </c>
      <c r="G8178" t="s">
        <v>19</v>
      </c>
      <c r="H8178" s="1">
        <v>38</v>
      </c>
      <c r="I8178" s="1">
        <v>79</v>
      </c>
      <c r="J8178" s="1">
        <v>3002</v>
      </c>
      <c r="K8178" s="2">
        <v>1410.9399999999998</v>
      </c>
      <c r="L8178">
        <v>0.47</v>
      </c>
      <c r="M8178" t="s">
        <v>23</v>
      </c>
    </row>
    <row r="8179" spans="1:13" x14ac:dyDescent="0.25">
      <c r="A8179" t="s">
        <v>13</v>
      </c>
      <c r="B8179">
        <v>1185732</v>
      </c>
      <c r="C8179" s="6">
        <v>44536</v>
      </c>
      <c r="D8179" t="s">
        <v>14</v>
      </c>
      <c r="E8179" t="s">
        <v>39</v>
      </c>
      <c r="F8179" t="s">
        <v>40</v>
      </c>
      <c r="G8179" t="s">
        <v>20</v>
      </c>
      <c r="H8179" s="1">
        <v>43</v>
      </c>
      <c r="I8179" s="1">
        <v>62</v>
      </c>
      <c r="J8179" s="1">
        <v>2666</v>
      </c>
      <c r="K8179" s="2">
        <v>1226.3599999999999</v>
      </c>
      <c r="L8179">
        <v>0.45999999999999996</v>
      </c>
      <c r="M8179" t="s">
        <v>23</v>
      </c>
    </row>
    <row r="8180" spans="1:13" x14ac:dyDescent="0.25">
      <c r="A8180" t="s">
        <v>13</v>
      </c>
      <c r="B8180">
        <v>1185732</v>
      </c>
      <c r="C8180" s="6">
        <v>44537</v>
      </c>
      <c r="D8180" t="s">
        <v>14</v>
      </c>
      <c r="E8180" t="s">
        <v>39</v>
      </c>
      <c r="F8180" t="s">
        <v>40</v>
      </c>
      <c r="G8180" t="s">
        <v>21</v>
      </c>
      <c r="H8180" s="1">
        <v>46</v>
      </c>
      <c r="I8180" s="1">
        <v>54</v>
      </c>
      <c r="J8180" s="1">
        <v>2484</v>
      </c>
      <c r="K8180" s="2">
        <v>968.75999999999988</v>
      </c>
      <c r="L8180">
        <v>0.38999999999999996</v>
      </c>
      <c r="M8180" t="s">
        <v>23</v>
      </c>
    </row>
    <row r="8181" spans="1:13" x14ac:dyDescent="0.25">
      <c r="A8181" t="s">
        <v>13</v>
      </c>
      <c r="B8181">
        <v>1185732</v>
      </c>
      <c r="C8181" s="6">
        <v>44538</v>
      </c>
      <c r="D8181" t="s">
        <v>14</v>
      </c>
      <c r="E8181" t="s">
        <v>39</v>
      </c>
      <c r="F8181" t="s">
        <v>40</v>
      </c>
      <c r="G8181" t="s">
        <v>22</v>
      </c>
      <c r="H8181" s="1">
        <v>49</v>
      </c>
      <c r="I8181" s="1">
        <v>123</v>
      </c>
      <c r="J8181" s="1">
        <v>6027</v>
      </c>
      <c r="K8181" s="2">
        <v>2169.7199999999998</v>
      </c>
      <c r="L8181">
        <v>0.36</v>
      </c>
      <c r="M8181" t="s">
        <v>23</v>
      </c>
    </row>
    <row r="8182" spans="1:13" x14ac:dyDescent="0.25">
      <c r="A8182" t="s">
        <v>13</v>
      </c>
      <c r="B8182">
        <v>1185732</v>
      </c>
      <c r="C8182" s="6">
        <v>44539</v>
      </c>
      <c r="D8182" t="s">
        <v>14</v>
      </c>
      <c r="E8182" t="s">
        <v>39</v>
      </c>
      <c r="F8182" t="s">
        <v>40</v>
      </c>
      <c r="G8182" t="s">
        <v>16</v>
      </c>
      <c r="H8182" s="1">
        <v>46</v>
      </c>
      <c r="I8182" s="1">
        <v>162</v>
      </c>
      <c r="J8182" s="1">
        <v>7452</v>
      </c>
      <c r="K8182" s="2">
        <v>3875.04</v>
      </c>
      <c r="L8182">
        <v>0.52</v>
      </c>
      <c r="M8182" t="s">
        <v>23</v>
      </c>
    </row>
    <row r="8183" spans="1:13" x14ac:dyDescent="0.25">
      <c r="A8183" t="s">
        <v>13</v>
      </c>
      <c r="B8183">
        <v>1185732</v>
      </c>
      <c r="C8183" s="6">
        <v>44540</v>
      </c>
      <c r="D8183" t="s">
        <v>14</v>
      </c>
      <c r="E8183" t="s">
        <v>39</v>
      </c>
      <c r="F8183" t="s">
        <v>40</v>
      </c>
      <c r="G8183" t="s">
        <v>18</v>
      </c>
      <c r="H8183" s="1">
        <v>40</v>
      </c>
      <c r="I8183" s="1">
        <v>91</v>
      </c>
      <c r="J8183" s="1">
        <v>3640</v>
      </c>
      <c r="K8183" s="2">
        <v>1237.5999999999999</v>
      </c>
      <c r="L8183">
        <v>0.33999999999999997</v>
      </c>
      <c r="M8183" t="s">
        <v>23</v>
      </c>
    </row>
    <row r="8184" spans="1:13" x14ac:dyDescent="0.25">
      <c r="A8184" t="s">
        <v>13</v>
      </c>
      <c r="B8184">
        <v>1185732</v>
      </c>
      <c r="C8184" s="6">
        <v>44541</v>
      </c>
      <c r="D8184" t="s">
        <v>14</v>
      </c>
      <c r="E8184" t="s">
        <v>39</v>
      </c>
      <c r="F8184" t="s">
        <v>40</v>
      </c>
      <c r="G8184" t="s">
        <v>19</v>
      </c>
      <c r="H8184" s="1">
        <v>32</v>
      </c>
      <c r="I8184" s="1">
        <v>60</v>
      </c>
      <c r="J8184" s="1">
        <v>1920</v>
      </c>
      <c r="K8184" s="2">
        <v>767.99999999999989</v>
      </c>
      <c r="L8184">
        <v>0.39999999999999997</v>
      </c>
      <c r="M8184" t="s">
        <v>23</v>
      </c>
    </row>
    <row r="8185" spans="1:13" x14ac:dyDescent="0.25">
      <c r="A8185" t="s">
        <v>13</v>
      </c>
      <c r="B8185">
        <v>1185732</v>
      </c>
      <c r="C8185" s="6">
        <v>44542</v>
      </c>
      <c r="D8185" t="s">
        <v>14</v>
      </c>
      <c r="E8185" t="s">
        <v>39</v>
      </c>
      <c r="F8185" t="s">
        <v>40</v>
      </c>
      <c r="G8185" t="s">
        <v>20</v>
      </c>
      <c r="H8185" s="1">
        <v>32</v>
      </c>
      <c r="I8185" s="1">
        <v>53</v>
      </c>
      <c r="J8185" s="1">
        <v>1696</v>
      </c>
      <c r="K8185" s="2">
        <v>695.36</v>
      </c>
      <c r="L8185">
        <v>0.41</v>
      </c>
      <c r="M8185" t="s">
        <v>23</v>
      </c>
    </row>
    <row r="8186" spans="1:13" x14ac:dyDescent="0.25">
      <c r="A8186" t="s">
        <v>13</v>
      </c>
      <c r="B8186">
        <v>1185732</v>
      </c>
      <c r="C8186" s="6">
        <v>44543</v>
      </c>
      <c r="D8186" t="s">
        <v>14</v>
      </c>
      <c r="E8186" t="s">
        <v>39</v>
      </c>
      <c r="F8186" t="s">
        <v>40</v>
      </c>
      <c r="G8186" t="s">
        <v>21</v>
      </c>
      <c r="H8186" s="1">
        <v>36</v>
      </c>
      <c r="I8186" s="1">
        <v>41</v>
      </c>
      <c r="J8186" s="1">
        <v>1476</v>
      </c>
      <c r="K8186" s="2">
        <v>501.84</v>
      </c>
      <c r="L8186">
        <v>0.33999999999999997</v>
      </c>
      <c r="M8186" t="s">
        <v>23</v>
      </c>
    </row>
    <row r="8187" spans="1:13" x14ac:dyDescent="0.25">
      <c r="A8187" t="s">
        <v>13</v>
      </c>
      <c r="B8187">
        <v>1185732</v>
      </c>
      <c r="C8187" s="6">
        <v>44544</v>
      </c>
      <c r="D8187" t="s">
        <v>14</v>
      </c>
      <c r="E8187" t="s">
        <v>39</v>
      </c>
      <c r="F8187" t="s">
        <v>40</v>
      </c>
      <c r="G8187" t="s">
        <v>22</v>
      </c>
      <c r="H8187" s="1">
        <v>48</v>
      </c>
      <c r="I8187" s="1">
        <v>79</v>
      </c>
      <c r="J8187" s="1">
        <v>3792</v>
      </c>
      <c r="K8187" s="2">
        <v>1175.52</v>
      </c>
      <c r="L8187">
        <v>0.31</v>
      </c>
      <c r="M8187" t="s">
        <v>23</v>
      </c>
    </row>
    <row r="8188" spans="1:13" x14ac:dyDescent="0.25">
      <c r="A8188" t="s">
        <v>13</v>
      </c>
      <c r="B8188">
        <v>1185732</v>
      </c>
      <c r="C8188" s="6">
        <v>44545</v>
      </c>
      <c r="D8188" t="s">
        <v>14</v>
      </c>
      <c r="E8188" t="s">
        <v>39</v>
      </c>
      <c r="F8188" t="s">
        <v>40</v>
      </c>
      <c r="G8188" t="s">
        <v>16</v>
      </c>
      <c r="H8188" s="1">
        <v>47</v>
      </c>
      <c r="I8188" s="1">
        <v>124</v>
      </c>
      <c r="J8188" s="1">
        <v>5828</v>
      </c>
      <c r="K8188" s="2">
        <v>3088.84</v>
      </c>
      <c r="L8188">
        <v>0.53</v>
      </c>
      <c r="M8188" t="s">
        <v>23</v>
      </c>
    </row>
    <row r="8189" spans="1:13" x14ac:dyDescent="0.25">
      <c r="A8189" t="s">
        <v>13</v>
      </c>
      <c r="B8189">
        <v>1185732</v>
      </c>
      <c r="C8189" s="6">
        <v>44546</v>
      </c>
      <c r="D8189" t="s">
        <v>14</v>
      </c>
      <c r="E8189" t="s">
        <v>39</v>
      </c>
      <c r="F8189" t="s">
        <v>40</v>
      </c>
      <c r="G8189" t="s">
        <v>18</v>
      </c>
      <c r="H8189" s="1">
        <v>35</v>
      </c>
      <c r="I8189" s="1">
        <v>68</v>
      </c>
      <c r="J8189" s="1">
        <v>2380</v>
      </c>
      <c r="K8189" s="2">
        <v>761.6</v>
      </c>
      <c r="L8189">
        <v>0.32</v>
      </c>
      <c r="M8189" t="s">
        <v>23</v>
      </c>
    </row>
    <row r="8190" spans="1:13" x14ac:dyDescent="0.25">
      <c r="A8190" t="s">
        <v>13</v>
      </c>
      <c r="B8190">
        <v>1185732</v>
      </c>
      <c r="C8190" s="6">
        <v>44547</v>
      </c>
      <c r="D8190" t="s">
        <v>14</v>
      </c>
      <c r="E8190" t="s">
        <v>39</v>
      </c>
      <c r="F8190" t="s">
        <v>40</v>
      </c>
      <c r="G8190" t="s">
        <v>19</v>
      </c>
      <c r="H8190" s="1">
        <v>38</v>
      </c>
      <c r="I8190" s="1">
        <v>38</v>
      </c>
      <c r="J8190" s="1">
        <v>1444</v>
      </c>
      <c r="K8190" s="2">
        <v>548.72</v>
      </c>
      <c r="L8190">
        <v>0.38</v>
      </c>
      <c r="M8190" t="s">
        <v>23</v>
      </c>
    </row>
    <row r="8191" spans="1:13" x14ac:dyDescent="0.25">
      <c r="A8191" t="s">
        <v>13</v>
      </c>
      <c r="B8191">
        <v>1185732</v>
      </c>
      <c r="C8191" s="6">
        <v>44548</v>
      </c>
      <c r="D8191" t="s">
        <v>14</v>
      </c>
      <c r="E8191" t="s">
        <v>39</v>
      </c>
      <c r="F8191" t="s">
        <v>40</v>
      </c>
      <c r="G8191" t="s">
        <v>20</v>
      </c>
      <c r="H8191" s="1">
        <v>40</v>
      </c>
      <c r="I8191" s="1">
        <v>34</v>
      </c>
      <c r="J8191" s="1">
        <v>1360</v>
      </c>
      <c r="K8191" s="2">
        <v>516.79999999999995</v>
      </c>
      <c r="L8191">
        <v>0.38</v>
      </c>
      <c r="M8191" t="s">
        <v>23</v>
      </c>
    </row>
    <row r="8192" spans="1:13" x14ac:dyDescent="0.25">
      <c r="A8192" t="s">
        <v>13</v>
      </c>
      <c r="B8192">
        <v>1185732</v>
      </c>
      <c r="C8192" s="6">
        <v>44549</v>
      </c>
      <c r="D8192" t="s">
        <v>14</v>
      </c>
      <c r="E8192" t="s">
        <v>39</v>
      </c>
      <c r="F8192" t="s">
        <v>40</v>
      </c>
      <c r="G8192" t="s">
        <v>21</v>
      </c>
      <c r="H8192" s="1">
        <v>43</v>
      </c>
      <c r="I8192" s="1">
        <v>30</v>
      </c>
      <c r="J8192" s="1">
        <v>1290</v>
      </c>
      <c r="K8192" s="2">
        <v>425.69999999999993</v>
      </c>
      <c r="L8192">
        <v>0.32999999999999996</v>
      </c>
      <c r="M8192" t="s">
        <v>23</v>
      </c>
    </row>
    <row r="8193" spans="1:13" x14ac:dyDescent="0.25">
      <c r="A8193" t="s">
        <v>13</v>
      </c>
      <c r="B8193">
        <v>1185732</v>
      </c>
      <c r="C8193" s="6">
        <v>44550</v>
      </c>
      <c r="D8193" t="s">
        <v>14</v>
      </c>
      <c r="E8193" t="s">
        <v>39</v>
      </c>
      <c r="F8193" t="s">
        <v>40</v>
      </c>
      <c r="G8193" t="s">
        <v>22</v>
      </c>
      <c r="H8193" s="1">
        <v>42</v>
      </c>
      <c r="I8193" s="1">
        <v>74</v>
      </c>
      <c r="J8193" s="1">
        <v>3108</v>
      </c>
      <c r="K8193" s="2">
        <v>994.56000000000006</v>
      </c>
      <c r="L8193">
        <v>0.32</v>
      </c>
      <c r="M8193" t="s">
        <v>23</v>
      </c>
    </row>
    <row r="8194" spans="1:13" x14ac:dyDescent="0.25">
      <c r="A8194" t="s">
        <v>13</v>
      </c>
      <c r="B8194">
        <v>1185732</v>
      </c>
      <c r="C8194" s="6">
        <v>44551</v>
      </c>
      <c r="D8194" t="s">
        <v>14</v>
      </c>
      <c r="E8194" t="s">
        <v>39</v>
      </c>
      <c r="F8194" t="s">
        <v>40</v>
      </c>
      <c r="G8194" t="s">
        <v>16</v>
      </c>
      <c r="H8194" s="1">
        <v>48</v>
      </c>
      <c r="I8194" s="1">
        <v>124</v>
      </c>
      <c r="J8194" s="1">
        <v>5952</v>
      </c>
      <c r="K8194" s="2">
        <v>3571.2000000000007</v>
      </c>
      <c r="L8194">
        <v>0.60000000000000009</v>
      </c>
      <c r="M8194" t="s">
        <v>23</v>
      </c>
    </row>
    <row r="8195" spans="1:13" x14ac:dyDescent="0.25">
      <c r="A8195" t="s">
        <v>13</v>
      </c>
      <c r="B8195">
        <v>1185732</v>
      </c>
      <c r="C8195" s="6">
        <v>44552</v>
      </c>
      <c r="D8195" t="s">
        <v>14</v>
      </c>
      <c r="E8195" t="s">
        <v>39</v>
      </c>
      <c r="F8195" t="s">
        <v>40</v>
      </c>
      <c r="G8195" t="s">
        <v>18</v>
      </c>
      <c r="H8195" s="1">
        <v>43</v>
      </c>
      <c r="I8195" s="1">
        <v>68</v>
      </c>
      <c r="J8195" s="1">
        <v>2924</v>
      </c>
      <c r="K8195" s="2">
        <v>1228.08</v>
      </c>
      <c r="L8195">
        <v>0.42</v>
      </c>
      <c r="M8195" t="s">
        <v>23</v>
      </c>
    </row>
    <row r="8196" spans="1:13" x14ac:dyDescent="0.25">
      <c r="A8196" t="s">
        <v>13</v>
      </c>
      <c r="B8196">
        <v>1185732</v>
      </c>
      <c r="C8196" s="6">
        <v>44553</v>
      </c>
      <c r="D8196" t="s">
        <v>14</v>
      </c>
      <c r="E8196" t="s">
        <v>39</v>
      </c>
      <c r="F8196" t="s">
        <v>40</v>
      </c>
      <c r="G8196" t="s">
        <v>19</v>
      </c>
      <c r="H8196" s="1">
        <v>47</v>
      </c>
      <c r="I8196" s="1">
        <v>66</v>
      </c>
      <c r="J8196" s="1">
        <v>3102</v>
      </c>
      <c r="K8196" s="2">
        <v>1364.8799999999999</v>
      </c>
      <c r="L8196">
        <v>0.43999999999999995</v>
      </c>
      <c r="M8196" t="s">
        <v>23</v>
      </c>
    </row>
    <row r="8197" spans="1:13" x14ac:dyDescent="0.25">
      <c r="A8197" t="s">
        <v>13</v>
      </c>
      <c r="B8197">
        <v>1185732</v>
      </c>
      <c r="C8197" s="6">
        <v>44554</v>
      </c>
      <c r="D8197" t="s">
        <v>14</v>
      </c>
      <c r="E8197" t="s">
        <v>39</v>
      </c>
      <c r="F8197" t="s">
        <v>40</v>
      </c>
      <c r="G8197" t="s">
        <v>20</v>
      </c>
      <c r="H8197" s="1">
        <v>43</v>
      </c>
      <c r="I8197" s="1">
        <v>60</v>
      </c>
      <c r="J8197" s="1">
        <v>2580</v>
      </c>
      <c r="K8197" s="2">
        <v>1186.8</v>
      </c>
      <c r="L8197">
        <v>0.45999999999999996</v>
      </c>
      <c r="M8197" t="s">
        <v>23</v>
      </c>
    </row>
    <row r="8198" spans="1:13" x14ac:dyDescent="0.25">
      <c r="A8198" t="s">
        <v>13</v>
      </c>
      <c r="B8198">
        <v>1185732</v>
      </c>
      <c r="C8198" s="6">
        <v>44555</v>
      </c>
      <c r="D8198" t="s">
        <v>14</v>
      </c>
      <c r="E8198" t="s">
        <v>39</v>
      </c>
      <c r="F8198" t="s">
        <v>40</v>
      </c>
      <c r="G8198" t="s">
        <v>21</v>
      </c>
      <c r="H8198" s="1">
        <v>51</v>
      </c>
      <c r="I8198" s="1">
        <v>48</v>
      </c>
      <c r="J8198" s="1">
        <v>2448</v>
      </c>
      <c r="K8198" s="2">
        <v>954.71999999999991</v>
      </c>
      <c r="L8198">
        <v>0.38999999999999996</v>
      </c>
      <c r="M8198" t="s">
        <v>23</v>
      </c>
    </row>
    <row r="8199" spans="1:13" x14ac:dyDescent="0.25">
      <c r="A8199" t="s">
        <v>13</v>
      </c>
      <c r="B8199">
        <v>1185732</v>
      </c>
      <c r="C8199" s="6">
        <v>44556</v>
      </c>
      <c r="D8199" t="s">
        <v>14</v>
      </c>
      <c r="E8199" t="s">
        <v>39</v>
      </c>
      <c r="F8199" t="s">
        <v>40</v>
      </c>
      <c r="G8199" t="s">
        <v>22</v>
      </c>
      <c r="H8199" s="1">
        <v>53</v>
      </c>
      <c r="I8199" s="1">
        <v>75</v>
      </c>
      <c r="J8199" s="1">
        <v>3975</v>
      </c>
      <c r="K8199" s="2">
        <v>1431</v>
      </c>
      <c r="L8199">
        <v>0.36</v>
      </c>
      <c r="M8199" t="s">
        <v>23</v>
      </c>
    </row>
    <row r="8200" spans="1:13" x14ac:dyDescent="0.25">
      <c r="A8200" t="s">
        <v>13</v>
      </c>
      <c r="B8200">
        <v>1185732</v>
      </c>
      <c r="C8200" s="6">
        <v>44557</v>
      </c>
      <c r="D8200" t="s">
        <v>14</v>
      </c>
      <c r="E8200" t="s">
        <v>39</v>
      </c>
      <c r="F8200" t="s">
        <v>40</v>
      </c>
      <c r="G8200" t="s">
        <v>16</v>
      </c>
      <c r="H8200" s="1">
        <v>53</v>
      </c>
      <c r="I8200" s="1">
        <v>143</v>
      </c>
      <c r="J8200" s="1">
        <v>7579</v>
      </c>
      <c r="K8200" s="2">
        <v>4623.1900000000005</v>
      </c>
      <c r="L8200">
        <v>0.6100000000000001</v>
      </c>
      <c r="M8200" t="s">
        <v>23</v>
      </c>
    </row>
    <row r="8201" spans="1:13" x14ac:dyDescent="0.25">
      <c r="A8201" t="s">
        <v>13</v>
      </c>
      <c r="B8201">
        <v>1185732</v>
      </c>
      <c r="C8201" s="6">
        <v>44558</v>
      </c>
      <c r="D8201" t="s">
        <v>14</v>
      </c>
      <c r="E8201" t="s">
        <v>39</v>
      </c>
      <c r="F8201" t="s">
        <v>40</v>
      </c>
      <c r="G8201" t="s">
        <v>18</v>
      </c>
      <c r="H8201" s="1">
        <v>47</v>
      </c>
      <c r="I8201" s="1">
        <v>85</v>
      </c>
      <c r="J8201" s="1">
        <v>3995</v>
      </c>
      <c r="K8201" s="2">
        <v>1637.9499999999998</v>
      </c>
      <c r="L8201">
        <v>0.41</v>
      </c>
      <c r="M8201" t="s">
        <v>23</v>
      </c>
    </row>
    <row r="8202" spans="1:13" x14ac:dyDescent="0.25">
      <c r="A8202" t="s">
        <v>13</v>
      </c>
      <c r="B8202">
        <v>1185732</v>
      </c>
      <c r="C8202" s="6">
        <v>44559</v>
      </c>
      <c r="D8202" t="s">
        <v>14</v>
      </c>
      <c r="E8202" t="s">
        <v>39</v>
      </c>
      <c r="F8202" t="s">
        <v>40</v>
      </c>
      <c r="G8202" t="s">
        <v>19</v>
      </c>
      <c r="H8202" s="1">
        <v>44</v>
      </c>
      <c r="I8202" s="1">
        <v>79</v>
      </c>
      <c r="J8202" s="1">
        <v>3476</v>
      </c>
      <c r="K8202" s="2">
        <v>1529.4399999999998</v>
      </c>
      <c r="L8202">
        <v>0.43999999999999995</v>
      </c>
      <c r="M8202" t="s">
        <v>23</v>
      </c>
    </row>
    <row r="8203" spans="1:13" x14ac:dyDescent="0.25">
      <c r="A8203" t="s">
        <v>13</v>
      </c>
      <c r="B8203">
        <v>1185732</v>
      </c>
      <c r="C8203" s="6">
        <v>44560</v>
      </c>
      <c r="D8203" t="s">
        <v>14</v>
      </c>
      <c r="E8203" t="s">
        <v>39</v>
      </c>
      <c r="F8203" t="s">
        <v>40</v>
      </c>
      <c r="G8203" t="s">
        <v>20</v>
      </c>
      <c r="H8203" s="1">
        <v>40</v>
      </c>
      <c r="I8203" s="1">
        <v>53</v>
      </c>
      <c r="J8203" s="1">
        <v>2120</v>
      </c>
      <c r="K8203" s="2">
        <v>953.99999999999989</v>
      </c>
      <c r="L8203">
        <v>0.44999999999999996</v>
      </c>
      <c r="M8203" t="s">
        <v>23</v>
      </c>
    </row>
    <row r="8204" spans="1:13" x14ac:dyDescent="0.25">
      <c r="A8204" t="s">
        <v>13</v>
      </c>
      <c r="B8204">
        <v>1185732</v>
      </c>
      <c r="C8204" s="6">
        <v>44561</v>
      </c>
      <c r="D8204" t="s">
        <v>14</v>
      </c>
      <c r="E8204" t="s">
        <v>39</v>
      </c>
      <c r="F8204" t="s">
        <v>40</v>
      </c>
      <c r="G8204" t="s">
        <v>21</v>
      </c>
      <c r="H8204" s="1">
        <v>46</v>
      </c>
      <c r="I8204" s="1">
        <v>56</v>
      </c>
      <c r="J8204" s="1">
        <v>2576</v>
      </c>
      <c r="K8204" s="2">
        <v>1004.6399999999999</v>
      </c>
      <c r="L8204">
        <v>0.38999999999999996</v>
      </c>
      <c r="M8204" t="s">
        <v>23</v>
      </c>
    </row>
    <row r="8205" spans="1:13" x14ac:dyDescent="0.25">
      <c r="A8205" t="s">
        <v>13</v>
      </c>
      <c r="B8205">
        <v>1185732</v>
      </c>
      <c r="C8205" s="6">
        <v>43831</v>
      </c>
      <c r="D8205" t="s">
        <v>14</v>
      </c>
      <c r="E8205" t="s">
        <v>39</v>
      </c>
      <c r="F8205" t="s">
        <v>40</v>
      </c>
      <c r="G8205" t="s">
        <v>22</v>
      </c>
      <c r="H8205" s="1">
        <v>53</v>
      </c>
      <c r="I8205" s="1">
        <v>83</v>
      </c>
      <c r="J8205" s="1">
        <v>4399</v>
      </c>
      <c r="K8205" s="2">
        <v>1407.68</v>
      </c>
      <c r="L8205">
        <v>0.32</v>
      </c>
      <c r="M8205" t="s">
        <v>23</v>
      </c>
    </row>
    <row r="8206" spans="1:13" x14ac:dyDescent="0.25">
      <c r="A8206" t="s">
        <v>29</v>
      </c>
      <c r="B8206">
        <v>1128299</v>
      </c>
      <c r="C8206" s="6">
        <v>43832</v>
      </c>
      <c r="D8206" t="s">
        <v>14</v>
      </c>
      <c r="E8206" t="s">
        <v>39</v>
      </c>
      <c r="F8206" t="s">
        <v>40</v>
      </c>
      <c r="G8206" t="s">
        <v>16</v>
      </c>
      <c r="H8206" s="1">
        <v>27</v>
      </c>
      <c r="I8206" s="1">
        <v>158</v>
      </c>
      <c r="J8206" s="1">
        <v>4266</v>
      </c>
      <c r="K8206" s="2">
        <v>1791.7200000000003</v>
      </c>
      <c r="L8206">
        <v>0.42000000000000004</v>
      </c>
      <c r="M8206" t="s">
        <v>23</v>
      </c>
    </row>
    <row r="8207" spans="1:13" x14ac:dyDescent="0.25">
      <c r="A8207" t="s">
        <v>29</v>
      </c>
      <c r="B8207">
        <v>1128299</v>
      </c>
      <c r="C8207" s="6">
        <v>43833</v>
      </c>
      <c r="D8207" t="s">
        <v>14</v>
      </c>
      <c r="E8207" t="s">
        <v>39</v>
      </c>
      <c r="F8207" t="s">
        <v>40</v>
      </c>
      <c r="G8207" t="s">
        <v>18</v>
      </c>
      <c r="H8207" s="1">
        <v>35</v>
      </c>
      <c r="I8207" s="1">
        <v>135</v>
      </c>
      <c r="J8207" s="1">
        <v>4725</v>
      </c>
      <c r="K8207" s="2">
        <v>1464.75</v>
      </c>
      <c r="L8207">
        <v>0.31</v>
      </c>
      <c r="M8207" t="s">
        <v>23</v>
      </c>
    </row>
    <row r="8208" spans="1:13" x14ac:dyDescent="0.25">
      <c r="A8208" t="s">
        <v>29</v>
      </c>
      <c r="B8208">
        <v>1128299</v>
      </c>
      <c r="C8208" s="6">
        <v>43834</v>
      </c>
      <c r="D8208" t="s">
        <v>14</v>
      </c>
      <c r="E8208" t="s">
        <v>39</v>
      </c>
      <c r="F8208" t="s">
        <v>40</v>
      </c>
      <c r="G8208" t="s">
        <v>19</v>
      </c>
      <c r="H8208" s="1">
        <v>36</v>
      </c>
      <c r="I8208" s="1">
        <v>140</v>
      </c>
      <c r="J8208" s="1">
        <v>5040</v>
      </c>
      <c r="K8208" s="2">
        <v>2368.8000000000002</v>
      </c>
      <c r="L8208">
        <v>0.47000000000000003</v>
      </c>
      <c r="M8208" t="s">
        <v>23</v>
      </c>
    </row>
    <row r="8209" spans="1:13" x14ac:dyDescent="0.25">
      <c r="A8209" t="s">
        <v>29</v>
      </c>
      <c r="B8209">
        <v>1128299</v>
      </c>
      <c r="C8209" s="6">
        <v>43835</v>
      </c>
      <c r="D8209" t="s">
        <v>14</v>
      </c>
      <c r="E8209" t="s">
        <v>39</v>
      </c>
      <c r="F8209" t="s">
        <v>40</v>
      </c>
      <c r="G8209" t="s">
        <v>20</v>
      </c>
      <c r="H8209" s="1">
        <v>34</v>
      </c>
      <c r="I8209" s="1">
        <v>90</v>
      </c>
      <c r="J8209" s="1">
        <v>3060</v>
      </c>
      <c r="K8209" s="2">
        <v>1254.5999999999999</v>
      </c>
      <c r="L8209">
        <v>0.41</v>
      </c>
      <c r="M8209" t="s">
        <v>23</v>
      </c>
    </row>
    <row r="8210" spans="1:13" x14ac:dyDescent="0.25">
      <c r="A8210" t="s">
        <v>29</v>
      </c>
      <c r="B8210">
        <v>1128299</v>
      </c>
      <c r="C8210" s="6">
        <v>43836</v>
      </c>
      <c r="D8210" t="s">
        <v>30</v>
      </c>
      <c r="E8210" t="s">
        <v>41</v>
      </c>
      <c r="F8210" t="s">
        <v>42</v>
      </c>
      <c r="G8210" t="s">
        <v>21</v>
      </c>
      <c r="H8210" s="1">
        <v>37</v>
      </c>
      <c r="I8210" s="1">
        <v>80</v>
      </c>
      <c r="J8210" s="1">
        <v>2960</v>
      </c>
      <c r="K8210" s="2">
        <v>1687.2000000000003</v>
      </c>
      <c r="L8210">
        <v>0.57000000000000006</v>
      </c>
      <c r="M8210" t="s">
        <v>23</v>
      </c>
    </row>
    <row r="8211" spans="1:13" x14ac:dyDescent="0.25">
      <c r="A8211" t="s">
        <v>29</v>
      </c>
      <c r="B8211">
        <v>1128299</v>
      </c>
      <c r="C8211" s="6">
        <v>43837</v>
      </c>
      <c r="D8211" t="s">
        <v>30</v>
      </c>
      <c r="E8211" t="s">
        <v>41</v>
      </c>
      <c r="F8211" t="s">
        <v>42</v>
      </c>
      <c r="G8211" t="s">
        <v>22</v>
      </c>
      <c r="H8211" s="1">
        <v>36</v>
      </c>
      <c r="I8211" s="1">
        <v>166</v>
      </c>
      <c r="J8211" s="1">
        <v>5976</v>
      </c>
      <c r="K8211" s="2">
        <v>1434.24</v>
      </c>
      <c r="L8211">
        <v>0.24000000000000002</v>
      </c>
      <c r="M8211" t="s">
        <v>23</v>
      </c>
    </row>
    <row r="8212" spans="1:13" x14ac:dyDescent="0.25">
      <c r="A8212" t="s">
        <v>29</v>
      </c>
      <c r="B8212">
        <v>1128299</v>
      </c>
      <c r="C8212" s="6">
        <v>43838</v>
      </c>
      <c r="D8212" t="s">
        <v>30</v>
      </c>
      <c r="E8212" t="s">
        <v>41</v>
      </c>
      <c r="F8212" t="s">
        <v>42</v>
      </c>
      <c r="G8212" t="s">
        <v>16</v>
      </c>
      <c r="H8212" s="1">
        <v>27</v>
      </c>
      <c r="I8212" s="1">
        <v>173</v>
      </c>
      <c r="J8212" s="1">
        <v>4671</v>
      </c>
      <c r="K8212" s="2">
        <v>2008.5300000000002</v>
      </c>
      <c r="L8212">
        <v>0.43000000000000005</v>
      </c>
      <c r="M8212" t="s">
        <v>23</v>
      </c>
    </row>
    <row r="8213" spans="1:13" x14ac:dyDescent="0.25">
      <c r="A8213" t="s">
        <v>29</v>
      </c>
      <c r="B8213">
        <v>1128299</v>
      </c>
      <c r="C8213" s="6">
        <v>43839</v>
      </c>
      <c r="D8213" t="s">
        <v>30</v>
      </c>
      <c r="E8213" t="s">
        <v>41</v>
      </c>
      <c r="F8213" t="s">
        <v>42</v>
      </c>
      <c r="G8213" t="s">
        <v>18</v>
      </c>
      <c r="H8213" s="1">
        <v>35</v>
      </c>
      <c r="I8213" s="1">
        <v>145</v>
      </c>
      <c r="J8213" s="1">
        <v>5075</v>
      </c>
      <c r="K8213" s="2">
        <v>1573.25</v>
      </c>
      <c r="L8213">
        <v>0.31</v>
      </c>
      <c r="M8213" t="s">
        <v>23</v>
      </c>
    </row>
    <row r="8214" spans="1:13" x14ac:dyDescent="0.25">
      <c r="A8214" t="s">
        <v>29</v>
      </c>
      <c r="B8214">
        <v>1128299</v>
      </c>
      <c r="C8214" s="6">
        <v>43840</v>
      </c>
      <c r="D8214" t="s">
        <v>30</v>
      </c>
      <c r="E8214" t="s">
        <v>41</v>
      </c>
      <c r="F8214" t="s">
        <v>42</v>
      </c>
      <c r="G8214" t="s">
        <v>19</v>
      </c>
      <c r="H8214" s="1">
        <v>31</v>
      </c>
      <c r="I8214" s="1">
        <v>140</v>
      </c>
      <c r="J8214" s="1">
        <v>4340</v>
      </c>
      <c r="K8214" s="2">
        <v>1866.2000000000003</v>
      </c>
      <c r="L8214">
        <v>0.43000000000000005</v>
      </c>
      <c r="M8214" t="s">
        <v>23</v>
      </c>
    </row>
    <row r="8215" spans="1:13" x14ac:dyDescent="0.25">
      <c r="A8215" t="s">
        <v>29</v>
      </c>
      <c r="B8215">
        <v>1128299</v>
      </c>
      <c r="C8215" s="6">
        <v>43841</v>
      </c>
      <c r="D8215" t="s">
        <v>30</v>
      </c>
      <c r="E8215" t="s">
        <v>41</v>
      </c>
      <c r="F8215" t="s">
        <v>42</v>
      </c>
      <c r="G8215" t="s">
        <v>20</v>
      </c>
      <c r="H8215" s="1">
        <v>30</v>
      </c>
      <c r="I8215" s="1">
        <v>85</v>
      </c>
      <c r="J8215" s="1">
        <v>2550</v>
      </c>
      <c r="K8215" s="2">
        <v>1045.5</v>
      </c>
      <c r="L8215">
        <v>0.41</v>
      </c>
      <c r="M8215" t="s">
        <v>23</v>
      </c>
    </row>
    <row r="8216" spans="1:13" x14ac:dyDescent="0.25">
      <c r="A8216" t="s">
        <v>29</v>
      </c>
      <c r="B8216">
        <v>1128299</v>
      </c>
      <c r="C8216" s="6">
        <v>43842</v>
      </c>
      <c r="D8216" t="s">
        <v>30</v>
      </c>
      <c r="E8216" t="s">
        <v>41</v>
      </c>
      <c r="F8216" t="s">
        <v>42</v>
      </c>
      <c r="G8216" t="s">
        <v>21</v>
      </c>
      <c r="H8216" s="1">
        <v>37</v>
      </c>
      <c r="I8216" s="1">
        <v>70</v>
      </c>
      <c r="J8216" s="1">
        <v>2590</v>
      </c>
      <c r="K8216" s="2">
        <v>1579.9000000000003</v>
      </c>
      <c r="L8216">
        <v>0.6100000000000001</v>
      </c>
      <c r="M8216" t="s">
        <v>23</v>
      </c>
    </row>
    <row r="8217" spans="1:13" x14ac:dyDescent="0.25">
      <c r="A8217" t="s">
        <v>29</v>
      </c>
      <c r="B8217">
        <v>1128299</v>
      </c>
      <c r="C8217" s="6">
        <v>43843</v>
      </c>
      <c r="D8217" t="s">
        <v>30</v>
      </c>
      <c r="E8217" t="s">
        <v>41</v>
      </c>
      <c r="F8217" t="s">
        <v>42</v>
      </c>
      <c r="G8217" t="s">
        <v>22</v>
      </c>
      <c r="H8217" s="1">
        <v>31</v>
      </c>
      <c r="I8217" s="1">
        <v>140</v>
      </c>
      <c r="J8217" s="1">
        <v>4340</v>
      </c>
      <c r="K8217" s="2">
        <v>998.2</v>
      </c>
      <c r="L8217">
        <v>0.23</v>
      </c>
      <c r="M8217" t="s">
        <v>23</v>
      </c>
    </row>
    <row r="8218" spans="1:13" x14ac:dyDescent="0.25">
      <c r="A8218" t="s">
        <v>29</v>
      </c>
      <c r="B8218">
        <v>1128299</v>
      </c>
      <c r="C8218" s="6">
        <v>43844</v>
      </c>
      <c r="D8218" t="s">
        <v>30</v>
      </c>
      <c r="E8218" t="s">
        <v>41</v>
      </c>
      <c r="F8218" t="s">
        <v>42</v>
      </c>
      <c r="G8218" t="s">
        <v>16</v>
      </c>
      <c r="H8218" s="1">
        <v>31</v>
      </c>
      <c r="I8218" s="1">
        <v>182</v>
      </c>
      <c r="J8218" s="1">
        <v>5642</v>
      </c>
      <c r="K8218" s="2">
        <v>2538.9</v>
      </c>
      <c r="L8218">
        <v>0.45</v>
      </c>
      <c r="M8218" t="s">
        <v>23</v>
      </c>
    </row>
    <row r="8219" spans="1:13" x14ac:dyDescent="0.25">
      <c r="A8219" t="s">
        <v>29</v>
      </c>
      <c r="B8219">
        <v>1128299</v>
      </c>
      <c r="C8219" s="6">
        <v>43845</v>
      </c>
      <c r="D8219" t="s">
        <v>30</v>
      </c>
      <c r="E8219" t="s">
        <v>41</v>
      </c>
      <c r="F8219" t="s">
        <v>42</v>
      </c>
      <c r="G8219" t="s">
        <v>18</v>
      </c>
      <c r="H8219" s="1">
        <v>42</v>
      </c>
      <c r="I8219" s="1">
        <v>124</v>
      </c>
      <c r="J8219" s="1">
        <v>5208</v>
      </c>
      <c r="K8219" s="2">
        <v>1666.56</v>
      </c>
      <c r="L8219">
        <v>0.32</v>
      </c>
      <c r="M8219" t="s">
        <v>23</v>
      </c>
    </row>
    <row r="8220" spans="1:13" x14ac:dyDescent="0.25">
      <c r="A8220" t="s">
        <v>29</v>
      </c>
      <c r="B8220">
        <v>1128299</v>
      </c>
      <c r="C8220" s="6">
        <v>43846</v>
      </c>
      <c r="D8220" t="s">
        <v>30</v>
      </c>
      <c r="E8220" t="s">
        <v>41</v>
      </c>
      <c r="F8220" t="s">
        <v>42</v>
      </c>
      <c r="G8220" t="s">
        <v>19</v>
      </c>
      <c r="H8220" s="1">
        <v>43</v>
      </c>
      <c r="I8220" s="1">
        <v>128</v>
      </c>
      <c r="J8220" s="1">
        <v>5504</v>
      </c>
      <c r="K8220" s="2">
        <v>2586.88</v>
      </c>
      <c r="L8220">
        <v>0.47000000000000003</v>
      </c>
      <c r="M8220" t="s">
        <v>23</v>
      </c>
    </row>
    <row r="8221" spans="1:13" x14ac:dyDescent="0.25">
      <c r="A8221" t="s">
        <v>29</v>
      </c>
      <c r="B8221">
        <v>1128299</v>
      </c>
      <c r="C8221" s="6">
        <v>43847</v>
      </c>
      <c r="D8221" t="s">
        <v>30</v>
      </c>
      <c r="E8221" t="s">
        <v>41</v>
      </c>
      <c r="F8221" t="s">
        <v>42</v>
      </c>
      <c r="G8221" t="s">
        <v>20</v>
      </c>
      <c r="H8221" s="1">
        <v>41</v>
      </c>
      <c r="I8221" s="1">
        <v>93</v>
      </c>
      <c r="J8221" s="1">
        <v>3813</v>
      </c>
      <c r="K8221" s="2">
        <v>1563.33</v>
      </c>
      <c r="L8221">
        <v>0.41</v>
      </c>
      <c r="M8221" t="s">
        <v>23</v>
      </c>
    </row>
    <row r="8222" spans="1:13" x14ac:dyDescent="0.25">
      <c r="A8222" t="s">
        <v>29</v>
      </c>
      <c r="B8222">
        <v>1128299</v>
      </c>
      <c r="C8222" s="6">
        <v>43848</v>
      </c>
      <c r="D8222" t="s">
        <v>30</v>
      </c>
      <c r="E8222" t="s">
        <v>41</v>
      </c>
      <c r="F8222" t="s">
        <v>42</v>
      </c>
      <c r="G8222" t="s">
        <v>21</v>
      </c>
      <c r="H8222" s="1">
        <v>44</v>
      </c>
      <c r="I8222" s="1">
        <v>60</v>
      </c>
      <c r="J8222" s="1">
        <v>2640</v>
      </c>
      <c r="K8222" s="2">
        <v>1636.8000000000002</v>
      </c>
      <c r="L8222">
        <v>0.62000000000000011</v>
      </c>
      <c r="M8222" t="s">
        <v>23</v>
      </c>
    </row>
    <row r="8223" spans="1:13" x14ac:dyDescent="0.25">
      <c r="A8223" t="s">
        <v>29</v>
      </c>
      <c r="B8223">
        <v>1128299</v>
      </c>
      <c r="C8223" s="6">
        <v>43849</v>
      </c>
      <c r="D8223" t="s">
        <v>30</v>
      </c>
      <c r="E8223" t="s">
        <v>41</v>
      </c>
      <c r="F8223" t="s">
        <v>42</v>
      </c>
      <c r="G8223" t="s">
        <v>22</v>
      </c>
      <c r="H8223" s="1">
        <v>39</v>
      </c>
      <c r="I8223" s="1">
        <v>124</v>
      </c>
      <c r="J8223" s="1">
        <v>4836</v>
      </c>
      <c r="K8223" s="2">
        <v>1257.3600000000001</v>
      </c>
      <c r="L8223">
        <v>0.26</v>
      </c>
      <c r="M8223" t="s">
        <v>23</v>
      </c>
    </row>
    <row r="8224" spans="1:13" x14ac:dyDescent="0.25">
      <c r="A8224" t="s">
        <v>29</v>
      </c>
      <c r="B8224">
        <v>1128299</v>
      </c>
      <c r="C8224" s="6">
        <v>43850</v>
      </c>
      <c r="D8224" t="s">
        <v>30</v>
      </c>
      <c r="E8224" t="s">
        <v>41</v>
      </c>
      <c r="F8224" t="s">
        <v>42</v>
      </c>
      <c r="G8224" t="s">
        <v>16</v>
      </c>
      <c r="H8224" s="1">
        <v>41</v>
      </c>
      <c r="I8224" s="1">
        <v>171</v>
      </c>
      <c r="J8224" s="1">
        <v>7011</v>
      </c>
      <c r="K8224" s="2">
        <v>2944.6200000000003</v>
      </c>
      <c r="L8224">
        <v>0.42000000000000004</v>
      </c>
      <c r="M8224" t="s">
        <v>23</v>
      </c>
    </row>
    <row r="8225" spans="1:13" x14ac:dyDescent="0.25">
      <c r="A8225" t="s">
        <v>29</v>
      </c>
      <c r="B8225">
        <v>1128299</v>
      </c>
      <c r="C8225" s="6">
        <v>43851</v>
      </c>
      <c r="D8225" t="s">
        <v>30</v>
      </c>
      <c r="E8225" t="s">
        <v>41</v>
      </c>
      <c r="F8225" t="s">
        <v>42</v>
      </c>
      <c r="G8225" t="s">
        <v>18</v>
      </c>
      <c r="H8225" s="1">
        <v>46</v>
      </c>
      <c r="I8225" s="1">
        <v>116</v>
      </c>
      <c r="J8225" s="1">
        <v>5336</v>
      </c>
      <c r="K8225" s="2">
        <v>1547.4399999999998</v>
      </c>
      <c r="L8225">
        <v>0.28999999999999998</v>
      </c>
      <c r="M8225" t="s">
        <v>23</v>
      </c>
    </row>
    <row r="8226" spans="1:13" x14ac:dyDescent="0.25">
      <c r="A8226" t="s">
        <v>29</v>
      </c>
      <c r="B8226">
        <v>1128299</v>
      </c>
      <c r="C8226" s="6">
        <v>43852</v>
      </c>
      <c r="D8226" t="s">
        <v>30</v>
      </c>
      <c r="E8226" t="s">
        <v>41</v>
      </c>
      <c r="F8226" t="s">
        <v>42</v>
      </c>
      <c r="G8226" t="s">
        <v>19</v>
      </c>
      <c r="H8226" s="1">
        <v>47</v>
      </c>
      <c r="I8226" s="1">
        <v>120</v>
      </c>
      <c r="J8226" s="1">
        <v>5640</v>
      </c>
      <c r="K8226" s="2">
        <v>2538</v>
      </c>
      <c r="L8226">
        <v>0.45</v>
      </c>
      <c r="M8226" t="s">
        <v>23</v>
      </c>
    </row>
    <row r="8227" spans="1:13" x14ac:dyDescent="0.25">
      <c r="A8227" t="s">
        <v>29</v>
      </c>
      <c r="B8227">
        <v>1128299</v>
      </c>
      <c r="C8227" s="6">
        <v>43853</v>
      </c>
      <c r="D8227" t="s">
        <v>30</v>
      </c>
      <c r="E8227" t="s">
        <v>41</v>
      </c>
      <c r="F8227" t="s">
        <v>42</v>
      </c>
      <c r="G8227" t="s">
        <v>20</v>
      </c>
      <c r="H8227" s="1">
        <v>40</v>
      </c>
      <c r="I8227" s="1">
        <v>90</v>
      </c>
      <c r="J8227" s="1">
        <v>3600</v>
      </c>
      <c r="K8227" s="2">
        <v>1476</v>
      </c>
      <c r="L8227">
        <v>0.41</v>
      </c>
      <c r="M8227" t="s">
        <v>23</v>
      </c>
    </row>
    <row r="8228" spans="1:13" x14ac:dyDescent="0.25">
      <c r="A8228" t="s">
        <v>29</v>
      </c>
      <c r="B8228">
        <v>1128299</v>
      </c>
      <c r="C8228" s="6">
        <v>43854</v>
      </c>
      <c r="D8228" t="s">
        <v>30</v>
      </c>
      <c r="E8228" t="s">
        <v>41</v>
      </c>
      <c r="F8228" t="s">
        <v>42</v>
      </c>
      <c r="G8228" t="s">
        <v>21</v>
      </c>
      <c r="H8228" s="1">
        <v>47</v>
      </c>
      <c r="I8228" s="1">
        <v>62</v>
      </c>
      <c r="J8228" s="1">
        <v>2914</v>
      </c>
      <c r="K8228" s="2">
        <v>1777.5400000000002</v>
      </c>
      <c r="L8228">
        <v>0.6100000000000001</v>
      </c>
      <c r="M8228" t="s">
        <v>23</v>
      </c>
    </row>
    <row r="8229" spans="1:13" x14ac:dyDescent="0.25">
      <c r="A8229" t="s">
        <v>29</v>
      </c>
      <c r="B8229">
        <v>1128299</v>
      </c>
      <c r="C8229" s="6">
        <v>43855</v>
      </c>
      <c r="D8229" t="s">
        <v>30</v>
      </c>
      <c r="E8229" t="s">
        <v>41</v>
      </c>
      <c r="F8229" t="s">
        <v>42</v>
      </c>
      <c r="G8229" t="s">
        <v>22</v>
      </c>
      <c r="H8229" s="1">
        <v>54</v>
      </c>
      <c r="I8229" s="1">
        <v>123</v>
      </c>
      <c r="J8229" s="1">
        <v>6642</v>
      </c>
      <c r="K8229" s="2">
        <v>1793.3400000000001</v>
      </c>
      <c r="L8229">
        <v>0.27</v>
      </c>
      <c r="M8229" t="s">
        <v>23</v>
      </c>
    </row>
    <row r="8230" spans="1:13" x14ac:dyDescent="0.25">
      <c r="A8230" t="s">
        <v>29</v>
      </c>
      <c r="B8230">
        <v>1128299</v>
      </c>
      <c r="C8230" s="6">
        <v>43856</v>
      </c>
      <c r="D8230" t="s">
        <v>30</v>
      </c>
      <c r="E8230" t="s">
        <v>41</v>
      </c>
      <c r="F8230" t="s">
        <v>42</v>
      </c>
      <c r="G8230" t="s">
        <v>16</v>
      </c>
      <c r="H8230" s="1">
        <v>43</v>
      </c>
      <c r="I8230" s="1">
        <v>171</v>
      </c>
      <c r="J8230" s="1">
        <v>7353</v>
      </c>
      <c r="K8230" s="2">
        <v>3529.44</v>
      </c>
      <c r="L8230">
        <v>0.48</v>
      </c>
      <c r="M8230" t="s">
        <v>23</v>
      </c>
    </row>
    <row r="8231" spans="1:13" x14ac:dyDescent="0.25">
      <c r="A8231" t="s">
        <v>29</v>
      </c>
      <c r="B8231">
        <v>1128299</v>
      </c>
      <c r="C8231" s="6">
        <v>43857</v>
      </c>
      <c r="D8231" t="s">
        <v>30</v>
      </c>
      <c r="E8231" t="s">
        <v>41</v>
      </c>
      <c r="F8231" t="s">
        <v>42</v>
      </c>
      <c r="G8231" t="s">
        <v>18</v>
      </c>
      <c r="H8231" s="1">
        <v>43</v>
      </c>
      <c r="I8231" s="1">
        <v>120</v>
      </c>
      <c r="J8231" s="1">
        <v>5160</v>
      </c>
      <c r="K8231" s="2">
        <v>1805.9999999999998</v>
      </c>
      <c r="L8231">
        <v>0.35</v>
      </c>
      <c r="M8231" t="s">
        <v>23</v>
      </c>
    </row>
    <row r="8232" spans="1:13" x14ac:dyDescent="0.25">
      <c r="A8232" t="s">
        <v>29</v>
      </c>
      <c r="B8232">
        <v>1128299</v>
      </c>
      <c r="C8232" s="6">
        <v>43858</v>
      </c>
      <c r="D8232" t="s">
        <v>30</v>
      </c>
      <c r="E8232" t="s">
        <v>41</v>
      </c>
      <c r="F8232" t="s">
        <v>42</v>
      </c>
      <c r="G8232" t="s">
        <v>19</v>
      </c>
      <c r="H8232" s="1">
        <v>49</v>
      </c>
      <c r="I8232" s="1">
        <v>132</v>
      </c>
      <c r="J8232" s="1">
        <v>6468</v>
      </c>
      <c r="K8232" s="2">
        <v>3039.96</v>
      </c>
      <c r="L8232">
        <v>0.47000000000000003</v>
      </c>
      <c r="M8232" t="s">
        <v>23</v>
      </c>
    </row>
    <row r="8233" spans="1:13" x14ac:dyDescent="0.25">
      <c r="A8233" t="s">
        <v>29</v>
      </c>
      <c r="B8233">
        <v>1128299</v>
      </c>
      <c r="C8233" s="6">
        <v>43859</v>
      </c>
      <c r="D8233" t="s">
        <v>30</v>
      </c>
      <c r="E8233" t="s">
        <v>41</v>
      </c>
      <c r="F8233" t="s">
        <v>42</v>
      </c>
      <c r="G8233" t="s">
        <v>20</v>
      </c>
      <c r="H8233" s="1">
        <v>47</v>
      </c>
      <c r="I8233" s="1">
        <v>105</v>
      </c>
      <c r="J8233" s="1">
        <v>4935</v>
      </c>
      <c r="K8233" s="2">
        <v>2270.1</v>
      </c>
      <c r="L8233">
        <v>0.45999999999999996</v>
      </c>
      <c r="M8233" t="s">
        <v>23</v>
      </c>
    </row>
    <row r="8234" spans="1:13" x14ac:dyDescent="0.25">
      <c r="A8234" t="s">
        <v>29</v>
      </c>
      <c r="B8234">
        <v>1128299</v>
      </c>
      <c r="C8234" s="6">
        <v>43860</v>
      </c>
      <c r="D8234" t="s">
        <v>30</v>
      </c>
      <c r="E8234" t="s">
        <v>41</v>
      </c>
      <c r="F8234" t="s">
        <v>42</v>
      </c>
      <c r="G8234" t="s">
        <v>21</v>
      </c>
      <c r="H8234" s="1">
        <v>43</v>
      </c>
      <c r="I8234" s="1">
        <v>66</v>
      </c>
      <c r="J8234" s="1">
        <v>2838</v>
      </c>
      <c r="K8234" s="2">
        <v>1873.0800000000004</v>
      </c>
      <c r="L8234">
        <v>0.66000000000000014</v>
      </c>
      <c r="M8234" t="s">
        <v>23</v>
      </c>
    </row>
    <row r="8235" spans="1:13" x14ac:dyDescent="0.25">
      <c r="A8235" t="s">
        <v>29</v>
      </c>
      <c r="B8235">
        <v>1128299</v>
      </c>
      <c r="C8235" s="6">
        <v>43861</v>
      </c>
      <c r="D8235" t="s">
        <v>30</v>
      </c>
      <c r="E8235" t="s">
        <v>41</v>
      </c>
      <c r="F8235" t="s">
        <v>42</v>
      </c>
      <c r="G8235" t="s">
        <v>22</v>
      </c>
      <c r="H8235" s="1">
        <v>54</v>
      </c>
      <c r="I8235" s="1">
        <v>140</v>
      </c>
      <c r="J8235" s="1">
        <v>7560</v>
      </c>
      <c r="K8235" s="2">
        <v>2419.2000000000003</v>
      </c>
      <c r="L8235">
        <v>0.32</v>
      </c>
      <c r="M8235" t="s">
        <v>23</v>
      </c>
    </row>
    <row r="8236" spans="1:13" x14ac:dyDescent="0.25">
      <c r="A8236" t="s">
        <v>29</v>
      </c>
      <c r="B8236">
        <v>1128299</v>
      </c>
      <c r="C8236" s="6">
        <v>43862</v>
      </c>
      <c r="D8236" t="s">
        <v>30</v>
      </c>
      <c r="E8236" t="s">
        <v>41</v>
      </c>
      <c r="F8236" t="s">
        <v>42</v>
      </c>
      <c r="G8236" t="s">
        <v>16</v>
      </c>
      <c r="H8236" s="1">
        <v>47</v>
      </c>
      <c r="I8236" s="1">
        <v>245</v>
      </c>
      <c r="J8236" s="1">
        <v>11515</v>
      </c>
      <c r="K8236" s="2">
        <v>5757.5</v>
      </c>
      <c r="L8236">
        <v>0.5</v>
      </c>
      <c r="M8236" t="s">
        <v>23</v>
      </c>
    </row>
    <row r="8237" spans="1:13" x14ac:dyDescent="0.25">
      <c r="A8237" t="s">
        <v>29</v>
      </c>
      <c r="B8237">
        <v>1128299</v>
      </c>
      <c r="C8237" s="6">
        <v>43863</v>
      </c>
      <c r="D8237" t="s">
        <v>30</v>
      </c>
      <c r="E8237" t="s">
        <v>41</v>
      </c>
      <c r="F8237" t="s">
        <v>42</v>
      </c>
      <c r="G8237" t="s">
        <v>18</v>
      </c>
      <c r="H8237" s="1">
        <v>51</v>
      </c>
      <c r="I8237" s="1">
        <v>182</v>
      </c>
      <c r="J8237" s="1">
        <v>9282</v>
      </c>
      <c r="K8237" s="2">
        <v>3341.52</v>
      </c>
      <c r="L8237">
        <v>0.36</v>
      </c>
      <c r="M8237" t="s">
        <v>23</v>
      </c>
    </row>
    <row r="8238" spans="1:13" x14ac:dyDescent="0.25">
      <c r="A8238" t="s">
        <v>29</v>
      </c>
      <c r="B8238">
        <v>1128299</v>
      </c>
      <c r="C8238" s="6">
        <v>43864</v>
      </c>
      <c r="D8238" t="s">
        <v>30</v>
      </c>
      <c r="E8238" t="s">
        <v>41</v>
      </c>
      <c r="F8238" t="s">
        <v>42</v>
      </c>
      <c r="G8238" t="s">
        <v>19</v>
      </c>
      <c r="H8238" s="1">
        <v>46</v>
      </c>
      <c r="I8238" s="1">
        <v>176</v>
      </c>
      <c r="J8238" s="1">
        <v>8096</v>
      </c>
      <c r="K8238" s="2">
        <v>3886.08</v>
      </c>
      <c r="L8238">
        <v>0.48</v>
      </c>
      <c r="M8238" t="s">
        <v>23</v>
      </c>
    </row>
    <row r="8239" spans="1:13" x14ac:dyDescent="0.25">
      <c r="A8239" t="s">
        <v>29</v>
      </c>
      <c r="B8239">
        <v>1128299</v>
      </c>
      <c r="C8239" s="6">
        <v>43865</v>
      </c>
      <c r="D8239" t="s">
        <v>30</v>
      </c>
      <c r="E8239" t="s">
        <v>41</v>
      </c>
      <c r="F8239" t="s">
        <v>42</v>
      </c>
      <c r="G8239" t="s">
        <v>20</v>
      </c>
      <c r="H8239" s="1">
        <v>47</v>
      </c>
      <c r="I8239" s="1">
        <v>145</v>
      </c>
      <c r="J8239" s="1">
        <v>6815</v>
      </c>
      <c r="K8239" s="2">
        <v>3066.7499999999995</v>
      </c>
      <c r="L8239">
        <v>0.44999999999999996</v>
      </c>
      <c r="M8239" t="s">
        <v>23</v>
      </c>
    </row>
    <row r="8240" spans="1:13" x14ac:dyDescent="0.25">
      <c r="A8240" t="s">
        <v>29</v>
      </c>
      <c r="B8240">
        <v>1128299</v>
      </c>
      <c r="C8240" s="6">
        <v>43866</v>
      </c>
      <c r="D8240" t="s">
        <v>30</v>
      </c>
      <c r="E8240" t="s">
        <v>41</v>
      </c>
      <c r="F8240" t="s">
        <v>42</v>
      </c>
      <c r="G8240" t="s">
        <v>21</v>
      </c>
      <c r="H8240" s="1">
        <v>47</v>
      </c>
      <c r="I8240" s="1">
        <v>105</v>
      </c>
      <c r="J8240" s="1">
        <v>4935</v>
      </c>
      <c r="K8240" s="2">
        <v>3207.7500000000005</v>
      </c>
      <c r="L8240">
        <v>0.65000000000000013</v>
      </c>
      <c r="M8240" t="s">
        <v>23</v>
      </c>
    </row>
    <row r="8241" spans="1:13" x14ac:dyDescent="0.25">
      <c r="A8241" t="s">
        <v>29</v>
      </c>
      <c r="B8241">
        <v>1128299</v>
      </c>
      <c r="C8241" s="6">
        <v>43867</v>
      </c>
      <c r="D8241" t="s">
        <v>30</v>
      </c>
      <c r="E8241" t="s">
        <v>41</v>
      </c>
      <c r="F8241" t="s">
        <v>42</v>
      </c>
      <c r="G8241" t="s">
        <v>22</v>
      </c>
      <c r="H8241" s="1">
        <v>57</v>
      </c>
      <c r="I8241" s="1">
        <v>192</v>
      </c>
      <c r="J8241" s="1">
        <v>10944</v>
      </c>
      <c r="K8241" s="2">
        <v>3064.32</v>
      </c>
      <c r="L8241">
        <v>0.28000000000000003</v>
      </c>
      <c r="M8241" t="s">
        <v>23</v>
      </c>
    </row>
    <row r="8242" spans="1:13" x14ac:dyDescent="0.25">
      <c r="A8242" t="s">
        <v>29</v>
      </c>
      <c r="B8242">
        <v>1128299</v>
      </c>
      <c r="C8242" s="6">
        <v>43868</v>
      </c>
      <c r="D8242" t="s">
        <v>30</v>
      </c>
      <c r="E8242" t="s">
        <v>41</v>
      </c>
      <c r="F8242" t="s">
        <v>42</v>
      </c>
      <c r="G8242" t="s">
        <v>16</v>
      </c>
      <c r="H8242" s="1">
        <v>48</v>
      </c>
      <c r="I8242" s="1">
        <v>233</v>
      </c>
      <c r="J8242" s="1">
        <v>11184</v>
      </c>
      <c r="K8242" s="2">
        <v>4920.96</v>
      </c>
      <c r="L8242">
        <v>0.44</v>
      </c>
      <c r="M8242" t="s">
        <v>23</v>
      </c>
    </row>
    <row r="8243" spans="1:13" x14ac:dyDescent="0.25">
      <c r="A8243" t="s">
        <v>29</v>
      </c>
      <c r="B8243">
        <v>1128299</v>
      </c>
      <c r="C8243" s="6">
        <v>43869</v>
      </c>
      <c r="D8243" t="s">
        <v>30</v>
      </c>
      <c r="E8243" t="s">
        <v>41</v>
      </c>
      <c r="F8243" t="s">
        <v>42</v>
      </c>
      <c r="G8243" t="s">
        <v>18</v>
      </c>
      <c r="H8243" s="1">
        <v>46</v>
      </c>
      <c r="I8243" s="1">
        <v>204</v>
      </c>
      <c r="J8243" s="1">
        <v>9384</v>
      </c>
      <c r="K8243" s="2">
        <v>2533.6800000000003</v>
      </c>
      <c r="L8243">
        <v>0.27</v>
      </c>
      <c r="M8243" t="s">
        <v>23</v>
      </c>
    </row>
    <row r="8244" spans="1:13" x14ac:dyDescent="0.25">
      <c r="A8244" t="s">
        <v>29</v>
      </c>
      <c r="B8244">
        <v>1128299</v>
      </c>
      <c r="C8244" s="6">
        <v>43870</v>
      </c>
      <c r="D8244" t="s">
        <v>30</v>
      </c>
      <c r="E8244" t="s">
        <v>41</v>
      </c>
      <c r="F8244" t="s">
        <v>42</v>
      </c>
      <c r="G8244" t="s">
        <v>19</v>
      </c>
      <c r="H8244" s="1">
        <v>47</v>
      </c>
      <c r="I8244" s="1">
        <v>171</v>
      </c>
      <c r="J8244" s="1">
        <v>8037</v>
      </c>
      <c r="K8244" s="2">
        <v>3616.65</v>
      </c>
      <c r="L8244">
        <v>0.45</v>
      </c>
      <c r="M8244" t="s">
        <v>23</v>
      </c>
    </row>
    <row r="8245" spans="1:13" x14ac:dyDescent="0.25">
      <c r="A8245" t="s">
        <v>29</v>
      </c>
      <c r="B8245">
        <v>1128299</v>
      </c>
      <c r="C8245" s="6">
        <v>43871</v>
      </c>
      <c r="D8245" t="s">
        <v>30</v>
      </c>
      <c r="E8245" t="s">
        <v>41</v>
      </c>
      <c r="F8245" t="s">
        <v>42</v>
      </c>
      <c r="G8245" t="s">
        <v>20</v>
      </c>
      <c r="H8245" s="1">
        <v>46</v>
      </c>
      <c r="I8245" s="1">
        <v>140</v>
      </c>
      <c r="J8245" s="1">
        <v>6440</v>
      </c>
      <c r="K8245" s="2">
        <v>2704.7999999999997</v>
      </c>
      <c r="L8245">
        <v>0.42</v>
      </c>
      <c r="M8245" t="s">
        <v>23</v>
      </c>
    </row>
    <row r="8246" spans="1:13" x14ac:dyDescent="0.25">
      <c r="A8246" t="s">
        <v>29</v>
      </c>
      <c r="B8246">
        <v>1128299</v>
      </c>
      <c r="C8246" s="6">
        <v>43872</v>
      </c>
      <c r="D8246" t="s">
        <v>30</v>
      </c>
      <c r="E8246" t="s">
        <v>41</v>
      </c>
      <c r="F8246" t="s">
        <v>42</v>
      </c>
      <c r="G8246" t="s">
        <v>21</v>
      </c>
      <c r="H8246" s="1">
        <v>47</v>
      </c>
      <c r="I8246" s="1">
        <v>150</v>
      </c>
      <c r="J8246" s="1">
        <v>7050</v>
      </c>
      <c r="K8246" s="2">
        <v>4159.5000000000009</v>
      </c>
      <c r="L8246">
        <v>0.59000000000000008</v>
      </c>
      <c r="M8246" t="s">
        <v>23</v>
      </c>
    </row>
    <row r="8247" spans="1:13" x14ac:dyDescent="0.25">
      <c r="A8247" t="s">
        <v>29</v>
      </c>
      <c r="B8247">
        <v>1128299</v>
      </c>
      <c r="C8247" s="6">
        <v>43873</v>
      </c>
      <c r="D8247" t="s">
        <v>30</v>
      </c>
      <c r="E8247" t="s">
        <v>41</v>
      </c>
      <c r="F8247" t="s">
        <v>42</v>
      </c>
      <c r="G8247" t="s">
        <v>22</v>
      </c>
      <c r="H8247" s="1">
        <v>61</v>
      </c>
      <c r="I8247" s="1">
        <v>170</v>
      </c>
      <c r="J8247" s="1">
        <v>10370</v>
      </c>
      <c r="K8247" s="2">
        <v>2799.9</v>
      </c>
      <c r="L8247">
        <v>0.27</v>
      </c>
      <c r="M8247" t="s">
        <v>23</v>
      </c>
    </row>
    <row r="8248" spans="1:13" x14ac:dyDescent="0.25">
      <c r="A8248" t="s">
        <v>29</v>
      </c>
      <c r="B8248">
        <v>1128299</v>
      </c>
      <c r="C8248" s="6">
        <v>43874</v>
      </c>
      <c r="D8248" t="s">
        <v>30</v>
      </c>
      <c r="E8248" t="s">
        <v>41</v>
      </c>
      <c r="F8248" t="s">
        <v>42</v>
      </c>
      <c r="G8248" t="s">
        <v>16</v>
      </c>
      <c r="H8248" s="1">
        <v>44</v>
      </c>
      <c r="I8248" s="1">
        <v>238</v>
      </c>
      <c r="J8248" s="1">
        <v>10472</v>
      </c>
      <c r="K8248" s="2">
        <v>4817.12</v>
      </c>
      <c r="L8248">
        <v>0.46</v>
      </c>
      <c r="M8248" t="s">
        <v>23</v>
      </c>
    </row>
    <row r="8249" spans="1:13" x14ac:dyDescent="0.25">
      <c r="A8249" t="s">
        <v>29</v>
      </c>
      <c r="B8249">
        <v>1128299</v>
      </c>
      <c r="C8249" s="6">
        <v>43875</v>
      </c>
      <c r="D8249" t="s">
        <v>30</v>
      </c>
      <c r="E8249" t="s">
        <v>41</v>
      </c>
      <c r="F8249" t="s">
        <v>42</v>
      </c>
      <c r="G8249" t="s">
        <v>18</v>
      </c>
      <c r="H8249" s="1">
        <v>56</v>
      </c>
      <c r="I8249" s="1">
        <v>208</v>
      </c>
      <c r="J8249" s="1">
        <v>11648</v>
      </c>
      <c r="K8249" s="2">
        <v>3377.9199999999996</v>
      </c>
      <c r="L8249">
        <v>0.28999999999999998</v>
      </c>
      <c r="M8249" t="s">
        <v>23</v>
      </c>
    </row>
    <row r="8250" spans="1:13" x14ac:dyDescent="0.25">
      <c r="A8250" t="s">
        <v>29</v>
      </c>
      <c r="B8250">
        <v>1128299</v>
      </c>
      <c r="C8250" s="6">
        <v>43876</v>
      </c>
      <c r="D8250" t="s">
        <v>30</v>
      </c>
      <c r="E8250" t="s">
        <v>41</v>
      </c>
      <c r="F8250" t="s">
        <v>42</v>
      </c>
      <c r="G8250" t="s">
        <v>19</v>
      </c>
      <c r="H8250" s="1">
        <v>44</v>
      </c>
      <c r="I8250" s="1">
        <v>179</v>
      </c>
      <c r="J8250" s="1">
        <v>7876</v>
      </c>
      <c r="K8250" s="2">
        <v>3307.9200000000005</v>
      </c>
      <c r="L8250">
        <v>0.42000000000000004</v>
      </c>
      <c r="M8250" t="s">
        <v>23</v>
      </c>
    </row>
    <row r="8251" spans="1:13" x14ac:dyDescent="0.25">
      <c r="A8251" t="s">
        <v>29</v>
      </c>
      <c r="B8251">
        <v>1128299</v>
      </c>
      <c r="C8251" s="6">
        <v>43877</v>
      </c>
      <c r="D8251" t="s">
        <v>30</v>
      </c>
      <c r="E8251" t="s">
        <v>41</v>
      </c>
      <c r="F8251" t="s">
        <v>42</v>
      </c>
      <c r="G8251" t="s">
        <v>20</v>
      </c>
      <c r="H8251" s="1">
        <v>42</v>
      </c>
      <c r="I8251" s="1">
        <v>152</v>
      </c>
      <c r="J8251" s="1">
        <v>6384</v>
      </c>
      <c r="K8251" s="2">
        <v>2681.2799999999997</v>
      </c>
      <c r="L8251">
        <v>0.42</v>
      </c>
      <c r="M8251" t="s">
        <v>23</v>
      </c>
    </row>
    <row r="8252" spans="1:13" x14ac:dyDescent="0.25">
      <c r="A8252" t="s">
        <v>29</v>
      </c>
      <c r="B8252">
        <v>1128299</v>
      </c>
      <c r="C8252" s="6">
        <v>43878</v>
      </c>
      <c r="D8252" t="s">
        <v>30</v>
      </c>
      <c r="E8252" t="s">
        <v>41</v>
      </c>
      <c r="F8252" t="s">
        <v>42</v>
      </c>
      <c r="G8252" t="s">
        <v>21</v>
      </c>
      <c r="H8252" s="1">
        <v>50</v>
      </c>
      <c r="I8252" s="1">
        <v>152</v>
      </c>
      <c r="J8252" s="1">
        <v>7600</v>
      </c>
      <c r="K8252" s="2">
        <v>4484.0000000000009</v>
      </c>
      <c r="L8252">
        <v>0.59000000000000008</v>
      </c>
      <c r="M8252" t="s">
        <v>23</v>
      </c>
    </row>
    <row r="8253" spans="1:13" x14ac:dyDescent="0.25">
      <c r="A8253" t="s">
        <v>29</v>
      </c>
      <c r="B8253">
        <v>1128299</v>
      </c>
      <c r="C8253" s="6">
        <v>43879</v>
      </c>
      <c r="D8253" t="s">
        <v>30</v>
      </c>
      <c r="E8253" t="s">
        <v>41</v>
      </c>
      <c r="F8253" t="s">
        <v>42</v>
      </c>
      <c r="G8253" t="s">
        <v>22</v>
      </c>
      <c r="H8253" s="1">
        <v>55</v>
      </c>
      <c r="I8253" s="1">
        <v>128</v>
      </c>
      <c r="J8253" s="1">
        <v>7040</v>
      </c>
      <c r="K8253" s="2">
        <v>1830.4</v>
      </c>
      <c r="L8253">
        <v>0.26</v>
      </c>
      <c r="M8253" t="s">
        <v>23</v>
      </c>
    </row>
    <row r="8254" spans="1:13" x14ac:dyDescent="0.25">
      <c r="A8254" t="s">
        <v>29</v>
      </c>
      <c r="B8254">
        <v>1128299</v>
      </c>
      <c r="C8254" s="6">
        <v>43880</v>
      </c>
      <c r="D8254" t="s">
        <v>30</v>
      </c>
      <c r="E8254" t="s">
        <v>41</v>
      </c>
      <c r="F8254" t="s">
        <v>42</v>
      </c>
      <c r="G8254" t="s">
        <v>16</v>
      </c>
      <c r="H8254" s="1">
        <v>41</v>
      </c>
      <c r="I8254" s="1">
        <v>186</v>
      </c>
      <c r="J8254" s="1">
        <v>7626</v>
      </c>
      <c r="K8254" s="2">
        <v>2897.88</v>
      </c>
      <c r="L8254">
        <v>0.38</v>
      </c>
      <c r="M8254" t="s">
        <v>23</v>
      </c>
    </row>
    <row r="8255" spans="1:13" x14ac:dyDescent="0.25">
      <c r="A8255" t="s">
        <v>29</v>
      </c>
      <c r="B8255">
        <v>1128299</v>
      </c>
      <c r="C8255" s="6">
        <v>43881</v>
      </c>
      <c r="D8255" t="s">
        <v>30</v>
      </c>
      <c r="E8255" t="s">
        <v>41</v>
      </c>
      <c r="F8255" t="s">
        <v>42</v>
      </c>
      <c r="G8255" t="s">
        <v>18</v>
      </c>
      <c r="H8255" s="1">
        <v>51</v>
      </c>
      <c r="I8255" s="1">
        <v>180</v>
      </c>
      <c r="J8255" s="1">
        <v>9180</v>
      </c>
      <c r="K8255" s="2">
        <v>2478.6000000000004</v>
      </c>
      <c r="L8255">
        <v>0.27</v>
      </c>
      <c r="M8255" t="s">
        <v>23</v>
      </c>
    </row>
    <row r="8256" spans="1:13" x14ac:dyDescent="0.25">
      <c r="A8256" t="s">
        <v>29</v>
      </c>
      <c r="B8256">
        <v>1128299</v>
      </c>
      <c r="C8256" s="6">
        <v>43882</v>
      </c>
      <c r="D8256" t="s">
        <v>30</v>
      </c>
      <c r="E8256" t="s">
        <v>41</v>
      </c>
      <c r="F8256" t="s">
        <v>42</v>
      </c>
      <c r="G8256" t="s">
        <v>19</v>
      </c>
      <c r="H8256" s="1">
        <v>46</v>
      </c>
      <c r="I8256" s="1">
        <v>144</v>
      </c>
      <c r="J8256" s="1">
        <v>6624</v>
      </c>
      <c r="K8256" s="2">
        <v>2715.84</v>
      </c>
      <c r="L8256">
        <v>0.41000000000000003</v>
      </c>
      <c r="M8256" t="s">
        <v>23</v>
      </c>
    </row>
    <row r="8257" spans="1:13" x14ac:dyDescent="0.25">
      <c r="A8257" t="s">
        <v>29</v>
      </c>
      <c r="B8257">
        <v>1128299</v>
      </c>
      <c r="C8257" s="6">
        <v>43883</v>
      </c>
      <c r="D8257" t="s">
        <v>30</v>
      </c>
      <c r="E8257" t="s">
        <v>41</v>
      </c>
      <c r="F8257" t="s">
        <v>42</v>
      </c>
      <c r="G8257" t="s">
        <v>20</v>
      </c>
      <c r="H8257" s="1">
        <v>43</v>
      </c>
      <c r="I8257" s="1">
        <v>124</v>
      </c>
      <c r="J8257" s="1">
        <v>5332</v>
      </c>
      <c r="K8257" s="2">
        <v>1866.1999999999998</v>
      </c>
      <c r="L8257">
        <v>0.35</v>
      </c>
      <c r="M8257" t="s">
        <v>23</v>
      </c>
    </row>
    <row r="8258" spans="1:13" x14ac:dyDescent="0.25">
      <c r="A8258" t="s">
        <v>29</v>
      </c>
      <c r="B8258">
        <v>1128299</v>
      </c>
      <c r="C8258" s="6">
        <v>43884</v>
      </c>
      <c r="D8258" t="s">
        <v>30</v>
      </c>
      <c r="E8258" t="s">
        <v>41</v>
      </c>
      <c r="F8258" t="s">
        <v>42</v>
      </c>
      <c r="G8258" t="s">
        <v>21</v>
      </c>
      <c r="H8258" s="1">
        <v>53</v>
      </c>
      <c r="I8258" s="1">
        <v>128</v>
      </c>
      <c r="J8258" s="1">
        <v>6784</v>
      </c>
      <c r="K8258" s="2">
        <v>3595.5200000000009</v>
      </c>
      <c r="L8258">
        <v>0.53000000000000014</v>
      </c>
      <c r="M8258" t="s">
        <v>23</v>
      </c>
    </row>
    <row r="8259" spans="1:13" x14ac:dyDescent="0.25">
      <c r="A8259" t="s">
        <v>29</v>
      </c>
      <c r="B8259">
        <v>1128299</v>
      </c>
      <c r="C8259" s="6">
        <v>43885</v>
      </c>
      <c r="D8259" t="s">
        <v>30</v>
      </c>
      <c r="E8259" t="s">
        <v>41</v>
      </c>
      <c r="F8259" t="s">
        <v>42</v>
      </c>
      <c r="G8259" t="s">
        <v>22</v>
      </c>
      <c r="H8259" s="1">
        <v>54</v>
      </c>
      <c r="I8259" s="1">
        <v>140</v>
      </c>
      <c r="J8259" s="1">
        <v>7560</v>
      </c>
      <c r="K8259" s="2">
        <v>1587.6000000000001</v>
      </c>
      <c r="L8259">
        <v>0.21000000000000002</v>
      </c>
      <c r="M8259" t="s">
        <v>23</v>
      </c>
    </row>
    <row r="8260" spans="1:13" x14ac:dyDescent="0.25">
      <c r="A8260" t="s">
        <v>29</v>
      </c>
      <c r="B8260">
        <v>1128299</v>
      </c>
      <c r="C8260" s="6">
        <v>43886</v>
      </c>
      <c r="D8260" t="s">
        <v>30</v>
      </c>
      <c r="E8260" t="s">
        <v>41</v>
      </c>
      <c r="F8260" t="s">
        <v>42</v>
      </c>
      <c r="G8260" t="s">
        <v>16</v>
      </c>
      <c r="H8260" s="1">
        <v>47</v>
      </c>
      <c r="I8260" s="1">
        <v>171</v>
      </c>
      <c r="J8260" s="1">
        <v>8037</v>
      </c>
      <c r="K8260" s="2">
        <v>3214.8</v>
      </c>
      <c r="L8260">
        <v>0.4</v>
      </c>
      <c r="M8260" t="s">
        <v>23</v>
      </c>
    </row>
    <row r="8261" spans="1:13" x14ac:dyDescent="0.25">
      <c r="A8261" t="s">
        <v>29</v>
      </c>
      <c r="B8261">
        <v>1128299</v>
      </c>
      <c r="C8261" s="6">
        <v>43887</v>
      </c>
      <c r="D8261" t="s">
        <v>30</v>
      </c>
      <c r="E8261" t="s">
        <v>41</v>
      </c>
      <c r="F8261" t="s">
        <v>42</v>
      </c>
      <c r="G8261" t="s">
        <v>18</v>
      </c>
      <c r="H8261" s="1">
        <v>50</v>
      </c>
      <c r="I8261" s="1">
        <v>193</v>
      </c>
      <c r="J8261" s="1">
        <v>9650</v>
      </c>
      <c r="K8261" s="2">
        <v>2412.5</v>
      </c>
      <c r="L8261">
        <v>0.25</v>
      </c>
      <c r="M8261" t="s">
        <v>23</v>
      </c>
    </row>
    <row r="8262" spans="1:13" x14ac:dyDescent="0.25">
      <c r="A8262" t="s">
        <v>29</v>
      </c>
      <c r="B8262">
        <v>1128299</v>
      </c>
      <c r="C8262" s="6">
        <v>43888</v>
      </c>
      <c r="D8262" t="s">
        <v>30</v>
      </c>
      <c r="E8262" t="s">
        <v>41</v>
      </c>
      <c r="F8262" t="s">
        <v>42</v>
      </c>
      <c r="G8262" t="s">
        <v>19</v>
      </c>
      <c r="H8262" s="1">
        <v>47</v>
      </c>
      <c r="I8262" s="1">
        <v>113</v>
      </c>
      <c r="J8262" s="1">
        <v>5311</v>
      </c>
      <c r="K8262" s="2">
        <v>2230.6200000000003</v>
      </c>
      <c r="L8262">
        <v>0.42000000000000004</v>
      </c>
      <c r="M8262" t="s">
        <v>23</v>
      </c>
    </row>
    <row r="8263" spans="1:13" x14ac:dyDescent="0.25">
      <c r="A8263" t="s">
        <v>29</v>
      </c>
      <c r="B8263">
        <v>1128299</v>
      </c>
      <c r="C8263" s="6">
        <v>43889</v>
      </c>
      <c r="D8263" t="s">
        <v>30</v>
      </c>
      <c r="E8263" t="s">
        <v>41</v>
      </c>
      <c r="F8263" t="s">
        <v>42</v>
      </c>
      <c r="G8263" t="s">
        <v>20</v>
      </c>
      <c r="H8263" s="1">
        <v>43</v>
      </c>
      <c r="I8263" s="1">
        <v>119</v>
      </c>
      <c r="J8263" s="1">
        <v>5117</v>
      </c>
      <c r="K8263" s="2">
        <v>1688.61</v>
      </c>
      <c r="L8263">
        <v>0.32999999999999996</v>
      </c>
      <c r="M8263" t="s">
        <v>23</v>
      </c>
    </row>
    <row r="8264" spans="1:13" x14ac:dyDescent="0.25">
      <c r="A8264" t="s">
        <v>29</v>
      </c>
      <c r="B8264">
        <v>1128299</v>
      </c>
      <c r="C8264" s="6">
        <v>43891</v>
      </c>
      <c r="D8264" t="s">
        <v>30</v>
      </c>
      <c r="E8264" t="s">
        <v>41</v>
      </c>
      <c r="F8264" t="s">
        <v>42</v>
      </c>
      <c r="G8264" t="s">
        <v>21</v>
      </c>
      <c r="H8264" s="1">
        <v>48</v>
      </c>
      <c r="I8264" s="1">
        <v>107</v>
      </c>
      <c r="J8264" s="1">
        <v>5136</v>
      </c>
      <c r="K8264" s="2">
        <v>2773.440000000001</v>
      </c>
      <c r="L8264">
        <v>0.54000000000000015</v>
      </c>
      <c r="M8264" t="s">
        <v>23</v>
      </c>
    </row>
    <row r="8265" spans="1:13" x14ac:dyDescent="0.25">
      <c r="A8265" t="s">
        <v>29</v>
      </c>
      <c r="B8265">
        <v>1128299</v>
      </c>
      <c r="C8265" s="6">
        <v>43892</v>
      </c>
      <c r="D8265" t="s">
        <v>30</v>
      </c>
      <c r="E8265" t="s">
        <v>41</v>
      </c>
      <c r="F8265" t="s">
        <v>42</v>
      </c>
      <c r="G8265" t="s">
        <v>22</v>
      </c>
      <c r="H8265" s="1">
        <v>53</v>
      </c>
      <c r="I8265" s="1">
        <v>120</v>
      </c>
      <c r="J8265" s="1">
        <v>6360</v>
      </c>
      <c r="K8265" s="2">
        <v>1399.2000000000003</v>
      </c>
      <c r="L8265">
        <v>0.22000000000000003</v>
      </c>
      <c r="M8265" t="s">
        <v>23</v>
      </c>
    </row>
    <row r="8266" spans="1:13" x14ac:dyDescent="0.25">
      <c r="A8266" t="s">
        <v>29</v>
      </c>
      <c r="B8266">
        <v>1128299</v>
      </c>
      <c r="C8266" s="6">
        <v>43893</v>
      </c>
      <c r="D8266" t="s">
        <v>30</v>
      </c>
      <c r="E8266" t="s">
        <v>41</v>
      </c>
      <c r="F8266" t="s">
        <v>42</v>
      </c>
      <c r="G8266" t="s">
        <v>16</v>
      </c>
      <c r="H8266" s="1">
        <v>47</v>
      </c>
      <c r="I8266" s="1">
        <v>196</v>
      </c>
      <c r="J8266" s="1">
        <v>9212</v>
      </c>
      <c r="K8266" s="2">
        <v>3869.0400000000004</v>
      </c>
      <c r="L8266">
        <v>0.42000000000000004</v>
      </c>
      <c r="M8266" t="s">
        <v>23</v>
      </c>
    </row>
    <row r="8267" spans="1:13" x14ac:dyDescent="0.25">
      <c r="A8267" t="s">
        <v>29</v>
      </c>
      <c r="B8267">
        <v>1128299</v>
      </c>
      <c r="C8267" s="6">
        <v>43894</v>
      </c>
      <c r="D8267" t="s">
        <v>30</v>
      </c>
      <c r="E8267" t="s">
        <v>41</v>
      </c>
      <c r="F8267" t="s">
        <v>42</v>
      </c>
      <c r="G8267" t="s">
        <v>18</v>
      </c>
      <c r="H8267" s="1">
        <v>52</v>
      </c>
      <c r="I8267" s="1">
        <v>201</v>
      </c>
      <c r="J8267" s="1">
        <v>10452</v>
      </c>
      <c r="K8267" s="2">
        <v>2613</v>
      </c>
      <c r="L8267">
        <v>0.25</v>
      </c>
      <c r="M8267" t="s">
        <v>23</v>
      </c>
    </row>
    <row r="8268" spans="1:13" x14ac:dyDescent="0.25">
      <c r="A8268" t="s">
        <v>29</v>
      </c>
      <c r="B8268">
        <v>1128299</v>
      </c>
      <c r="C8268" s="6">
        <v>43895</v>
      </c>
      <c r="D8268" t="s">
        <v>30</v>
      </c>
      <c r="E8268" t="s">
        <v>41</v>
      </c>
      <c r="F8268" t="s">
        <v>42</v>
      </c>
      <c r="G8268" t="s">
        <v>19</v>
      </c>
      <c r="H8268" s="1">
        <v>44</v>
      </c>
      <c r="I8268" s="1">
        <v>140</v>
      </c>
      <c r="J8268" s="1">
        <v>6160</v>
      </c>
      <c r="K8268" s="2">
        <v>2587.2000000000003</v>
      </c>
      <c r="L8268">
        <v>0.42000000000000004</v>
      </c>
      <c r="M8268" t="s">
        <v>23</v>
      </c>
    </row>
    <row r="8269" spans="1:13" x14ac:dyDescent="0.25">
      <c r="A8269" t="s">
        <v>29</v>
      </c>
      <c r="B8269">
        <v>1128299</v>
      </c>
      <c r="C8269" s="6">
        <v>43896</v>
      </c>
      <c r="D8269" t="s">
        <v>30</v>
      </c>
      <c r="E8269" t="s">
        <v>41</v>
      </c>
      <c r="F8269" t="s">
        <v>42</v>
      </c>
      <c r="G8269" t="s">
        <v>20</v>
      </c>
      <c r="H8269" s="1">
        <v>43</v>
      </c>
      <c r="I8269" s="1">
        <v>132</v>
      </c>
      <c r="J8269" s="1">
        <v>5676</v>
      </c>
      <c r="K8269" s="2">
        <v>1986.6</v>
      </c>
      <c r="L8269">
        <v>0.35</v>
      </c>
      <c r="M8269" t="s">
        <v>23</v>
      </c>
    </row>
    <row r="8270" spans="1:13" x14ac:dyDescent="0.25">
      <c r="A8270" t="s">
        <v>29</v>
      </c>
      <c r="B8270">
        <v>1128299</v>
      </c>
      <c r="C8270" s="6">
        <v>43897</v>
      </c>
      <c r="D8270" t="s">
        <v>30</v>
      </c>
      <c r="E8270" t="s">
        <v>41</v>
      </c>
      <c r="F8270" t="s">
        <v>42</v>
      </c>
      <c r="G8270" t="s">
        <v>21</v>
      </c>
      <c r="H8270" s="1">
        <v>46</v>
      </c>
      <c r="I8270" s="1">
        <v>119</v>
      </c>
      <c r="J8270" s="1">
        <v>5474</v>
      </c>
      <c r="K8270" s="2">
        <v>2955.9600000000009</v>
      </c>
      <c r="L8270">
        <v>0.54000000000000015</v>
      </c>
      <c r="M8270" t="s">
        <v>23</v>
      </c>
    </row>
    <row r="8271" spans="1:13" x14ac:dyDescent="0.25">
      <c r="A8271" t="s">
        <v>29</v>
      </c>
      <c r="B8271">
        <v>1128299</v>
      </c>
      <c r="C8271" s="6">
        <v>43898</v>
      </c>
      <c r="D8271" t="s">
        <v>30</v>
      </c>
      <c r="E8271" t="s">
        <v>41</v>
      </c>
      <c r="F8271" t="s">
        <v>42</v>
      </c>
      <c r="G8271" t="s">
        <v>22</v>
      </c>
      <c r="H8271" s="1">
        <v>51</v>
      </c>
      <c r="I8271" s="1">
        <v>162</v>
      </c>
      <c r="J8271" s="1">
        <v>8262</v>
      </c>
      <c r="K8271" s="2">
        <v>1735.0200000000002</v>
      </c>
      <c r="L8271">
        <v>0.21000000000000002</v>
      </c>
      <c r="M8271" t="s">
        <v>23</v>
      </c>
    </row>
    <row r="8272" spans="1:13" x14ac:dyDescent="0.25">
      <c r="A8272" t="s">
        <v>29</v>
      </c>
      <c r="B8272">
        <v>1128299</v>
      </c>
      <c r="C8272" s="6">
        <v>43899</v>
      </c>
      <c r="D8272" t="s">
        <v>30</v>
      </c>
      <c r="E8272" t="s">
        <v>41</v>
      </c>
      <c r="F8272" t="s">
        <v>42</v>
      </c>
      <c r="G8272" t="s">
        <v>16</v>
      </c>
      <c r="H8272" s="1">
        <v>47</v>
      </c>
      <c r="I8272" s="1">
        <v>216</v>
      </c>
      <c r="J8272" s="1">
        <v>10152</v>
      </c>
      <c r="K8272" s="2">
        <v>3756.2400000000007</v>
      </c>
      <c r="L8272">
        <v>0.37000000000000005</v>
      </c>
      <c r="M8272" t="s">
        <v>23</v>
      </c>
    </row>
    <row r="8273" spans="1:13" x14ac:dyDescent="0.25">
      <c r="A8273" t="s">
        <v>29</v>
      </c>
      <c r="B8273">
        <v>1128299</v>
      </c>
      <c r="C8273" s="6">
        <v>43900</v>
      </c>
      <c r="D8273" t="s">
        <v>30</v>
      </c>
      <c r="E8273" t="s">
        <v>41</v>
      </c>
      <c r="F8273" t="s">
        <v>42</v>
      </c>
      <c r="G8273" t="s">
        <v>18</v>
      </c>
      <c r="H8273" s="1">
        <v>50</v>
      </c>
      <c r="I8273" s="1">
        <v>209</v>
      </c>
      <c r="J8273" s="1">
        <v>10450</v>
      </c>
      <c r="K8273" s="2">
        <v>2612.5</v>
      </c>
      <c r="L8273">
        <v>0.25</v>
      </c>
      <c r="M8273" t="s">
        <v>23</v>
      </c>
    </row>
    <row r="8274" spans="1:13" x14ac:dyDescent="0.25">
      <c r="A8274" t="s">
        <v>29</v>
      </c>
      <c r="B8274">
        <v>1128299</v>
      </c>
      <c r="C8274" s="6">
        <v>43901</v>
      </c>
      <c r="D8274" t="s">
        <v>30</v>
      </c>
      <c r="E8274" t="s">
        <v>41</v>
      </c>
      <c r="F8274" t="s">
        <v>42</v>
      </c>
      <c r="G8274" t="s">
        <v>19</v>
      </c>
      <c r="H8274" s="1">
        <v>47</v>
      </c>
      <c r="I8274" s="1">
        <v>166</v>
      </c>
      <c r="J8274" s="1">
        <v>7802</v>
      </c>
      <c r="K8274" s="2">
        <v>3276.84</v>
      </c>
      <c r="L8274">
        <v>0.42000000000000004</v>
      </c>
      <c r="M8274" t="s">
        <v>23</v>
      </c>
    </row>
    <row r="8275" spans="1:13" x14ac:dyDescent="0.25">
      <c r="A8275" t="s">
        <v>29</v>
      </c>
      <c r="B8275">
        <v>1128299</v>
      </c>
      <c r="C8275" s="6">
        <v>43902</v>
      </c>
      <c r="D8275" t="s">
        <v>30</v>
      </c>
      <c r="E8275" t="s">
        <v>41</v>
      </c>
      <c r="F8275" t="s">
        <v>42</v>
      </c>
      <c r="G8275" t="s">
        <v>20</v>
      </c>
      <c r="H8275" s="1">
        <v>40</v>
      </c>
      <c r="I8275" s="1">
        <v>166</v>
      </c>
      <c r="J8275" s="1">
        <v>6640</v>
      </c>
      <c r="K8275" s="2">
        <v>2390.4</v>
      </c>
      <c r="L8275">
        <v>0.36</v>
      </c>
      <c r="M8275" t="s">
        <v>23</v>
      </c>
    </row>
    <row r="8276" spans="1:13" x14ac:dyDescent="0.25">
      <c r="A8276" t="s">
        <v>29</v>
      </c>
      <c r="B8276">
        <v>1128299</v>
      </c>
      <c r="C8276" s="6">
        <v>43903</v>
      </c>
      <c r="D8276" t="s">
        <v>30</v>
      </c>
      <c r="E8276" t="s">
        <v>41</v>
      </c>
      <c r="F8276" t="s">
        <v>42</v>
      </c>
      <c r="G8276" t="s">
        <v>21</v>
      </c>
      <c r="H8276" s="1">
        <v>49</v>
      </c>
      <c r="I8276" s="1">
        <v>136</v>
      </c>
      <c r="J8276" s="1">
        <v>6664</v>
      </c>
      <c r="K8276" s="2">
        <v>3598.5600000000009</v>
      </c>
      <c r="L8276">
        <v>0.54000000000000015</v>
      </c>
      <c r="M8276" t="s">
        <v>23</v>
      </c>
    </row>
    <row r="8277" spans="1:13" x14ac:dyDescent="0.25">
      <c r="A8277" t="s">
        <v>29</v>
      </c>
      <c r="B8277">
        <v>1128299</v>
      </c>
      <c r="C8277" s="6">
        <v>43904</v>
      </c>
      <c r="D8277" t="s">
        <v>30</v>
      </c>
      <c r="E8277" t="s">
        <v>41</v>
      </c>
      <c r="F8277" t="s">
        <v>42</v>
      </c>
      <c r="G8277" t="s">
        <v>22</v>
      </c>
      <c r="H8277" s="1">
        <v>56</v>
      </c>
      <c r="I8277" s="1">
        <v>170</v>
      </c>
      <c r="J8277" s="1">
        <v>9520</v>
      </c>
      <c r="K8277" s="2">
        <v>1713.6000000000001</v>
      </c>
      <c r="L8277">
        <v>0.18000000000000002</v>
      </c>
      <c r="M8277" t="s">
        <v>23</v>
      </c>
    </row>
    <row r="8278" spans="1:13" x14ac:dyDescent="0.25">
      <c r="A8278" t="s">
        <v>29</v>
      </c>
      <c r="B8278">
        <v>1128299</v>
      </c>
      <c r="C8278" s="6">
        <v>43905</v>
      </c>
      <c r="D8278" t="s">
        <v>30</v>
      </c>
      <c r="E8278" t="s">
        <v>41</v>
      </c>
      <c r="F8278" t="s">
        <v>42</v>
      </c>
      <c r="G8278" t="s">
        <v>16</v>
      </c>
      <c r="H8278" s="1">
        <v>20</v>
      </c>
      <c r="I8278" s="1">
        <v>149</v>
      </c>
      <c r="J8278" s="1">
        <v>2980</v>
      </c>
      <c r="K8278" s="2">
        <v>1192</v>
      </c>
      <c r="L8278">
        <v>0.4</v>
      </c>
      <c r="M8278" t="s">
        <v>23</v>
      </c>
    </row>
    <row r="8279" spans="1:13" x14ac:dyDescent="0.25">
      <c r="A8279" t="s">
        <v>29</v>
      </c>
      <c r="B8279">
        <v>1128299</v>
      </c>
      <c r="C8279" s="6">
        <v>43906</v>
      </c>
      <c r="D8279" t="s">
        <v>30</v>
      </c>
      <c r="E8279" t="s">
        <v>41</v>
      </c>
      <c r="F8279" t="s">
        <v>42</v>
      </c>
      <c r="G8279" t="s">
        <v>18</v>
      </c>
      <c r="H8279" s="1">
        <v>31</v>
      </c>
      <c r="I8279" s="1">
        <v>145</v>
      </c>
      <c r="J8279" s="1">
        <v>4495</v>
      </c>
      <c r="K8279" s="2">
        <v>1123.75</v>
      </c>
      <c r="L8279">
        <v>0.25</v>
      </c>
      <c r="M8279" t="s">
        <v>23</v>
      </c>
    </row>
    <row r="8280" spans="1:13" x14ac:dyDescent="0.25">
      <c r="A8280" t="s">
        <v>29</v>
      </c>
      <c r="B8280">
        <v>1128299</v>
      </c>
      <c r="C8280" s="6">
        <v>43907</v>
      </c>
      <c r="D8280" t="s">
        <v>30</v>
      </c>
      <c r="E8280" t="s">
        <v>41</v>
      </c>
      <c r="F8280" t="s">
        <v>42</v>
      </c>
      <c r="G8280" t="s">
        <v>19</v>
      </c>
      <c r="H8280" s="1">
        <v>26</v>
      </c>
      <c r="I8280" s="1">
        <v>128</v>
      </c>
      <c r="J8280" s="1">
        <v>3328</v>
      </c>
      <c r="K8280" s="2">
        <v>1397.7600000000002</v>
      </c>
      <c r="L8280">
        <v>0.42000000000000004</v>
      </c>
      <c r="M8280" t="s">
        <v>23</v>
      </c>
    </row>
    <row r="8281" spans="1:13" x14ac:dyDescent="0.25">
      <c r="A8281" t="s">
        <v>29</v>
      </c>
      <c r="B8281">
        <v>1128299</v>
      </c>
      <c r="C8281" s="6">
        <v>43908</v>
      </c>
      <c r="D8281" t="s">
        <v>30</v>
      </c>
      <c r="E8281" t="s">
        <v>41</v>
      </c>
      <c r="F8281" t="s">
        <v>42</v>
      </c>
      <c r="G8281" t="s">
        <v>20</v>
      </c>
      <c r="H8281" s="1">
        <v>26</v>
      </c>
      <c r="I8281" s="1">
        <v>96</v>
      </c>
      <c r="J8281" s="1">
        <v>2496</v>
      </c>
      <c r="K8281" s="2">
        <v>848.63999999999987</v>
      </c>
      <c r="L8281">
        <v>0.33999999999999997</v>
      </c>
      <c r="M8281" t="s">
        <v>23</v>
      </c>
    </row>
    <row r="8282" spans="1:13" x14ac:dyDescent="0.25">
      <c r="A8282" t="s">
        <v>25</v>
      </c>
      <c r="B8282">
        <v>1197831</v>
      </c>
      <c r="C8282" s="6">
        <v>44269</v>
      </c>
      <c r="D8282" t="s">
        <v>26</v>
      </c>
      <c r="E8282" t="s">
        <v>54</v>
      </c>
      <c r="F8282" t="s">
        <v>55</v>
      </c>
      <c r="G8282" t="s">
        <v>21</v>
      </c>
      <c r="H8282" s="1">
        <v>30</v>
      </c>
      <c r="I8282" s="1">
        <v>123</v>
      </c>
      <c r="J8282" s="1">
        <v>3690</v>
      </c>
      <c r="K8282" s="2">
        <v>1254.5999999999999</v>
      </c>
      <c r="L8282">
        <v>0.33999999999999997</v>
      </c>
      <c r="M8282" t="s">
        <v>23</v>
      </c>
    </row>
    <row r="8283" spans="1:13" x14ac:dyDescent="0.25">
      <c r="A8283" t="s">
        <v>25</v>
      </c>
      <c r="B8283">
        <v>1197831</v>
      </c>
      <c r="C8283" s="6">
        <v>44270</v>
      </c>
      <c r="D8283" t="s">
        <v>26</v>
      </c>
      <c r="E8283" t="s">
        <v>54</v>
      </c>
      <c r="F8283" t="s">
        <v>55</v>
      </c>
      <c r="G8283" t="s">
        <v>22</v>
      </c>
      <c r="H8283" s="1">
        <v>24</v>
      </c>
      <c r="I8283" s="1">
        <v>170</v>
      </c>
      <c r="J8283" s="1">
        <v>4080</v>
      </c>
      <c r="K8283" s="2">
        <v>2162.4</v>
      </c>
      <c r="L8283">
        <v>0.53</v>
      </c>
      <c r="M8283" t="s">
        <v>23</v>
      </c>
    </row>
    <row r="8284" spans="1:13" x14ac:dyDescent="0.25">
      <c r="A8284" t="s">
        <v>25</v>
      </c>
      <c r="B8284">
        <v>1197831</v>
      </c>
      <c r="C8284" s="6">
        <v>44271</v>
      </c>
      <c r="D8284" t="s">
        <v>26</v>
      </c>
      <c r="E8284" t="s">
        <v>54</v>
      </c>
      <c r="F8284" t="s">
        <v>55</v>
      </c>
      <c r="G8284" t="s">
        <v>16</v>
      </c>
      <c r="H8284" s="1">
        <v>18</v>
      </c>
      <c r="I8284" s="1">
        <v>202</v>
      </c>
      <c r="J8284" s="1">
        <v>3636</v>
      </c>
      <c r="K8284" s="2">
        <v>1345.32</v>
      </c>
      <c r="L8284">
        <v>0.37</v>
      </c>
      <c r="M8284" t="s">
        <v>23</v>
      </c>
    </row>
    <row r="8285" spans="1:13" x14ac:dyDescent="0.25">
      <c r="A8285" t="s">
        <v>25</v>
      </c>
      <c r="B8285">
        <v>1197831</v>
      </c>
      <c r="C8285" s="6">
        <v>44272</v>
      </c>
      <c r="D8285" t="s">
        <v>26</v>
      </c>
      <c r="E8285" t="s">
        <v>54</v>
      </c>
      <c r="F8285" t="s">
        <v>55</v>
      </c>
      <c r="G8285" t="s">
        <v>18</v>
      </c>
      <c r="H8285" s="1">
        <v>23</v>
      </c>
      <c r="I8285" s="1">
        <v>219</v>
      </c>
      <c r="J8285" s="1">
        <v>5037</v>
      </c>
      <c r="K8285" s="2">
        <v>1964.4299999999998</v>
      </c>
      <c r="L8285">
        <v>0.38999999999999996</v>
      </c>
      <c r="M8285" t="s">
        <v>23</v>
      </c>
    </row>
    <row r="8286" spans="1:13" x14ac:dyDescent="0.25">
      <c r="A8286" t="s">
        <v>25</v>
      </c>
      <c r="B8286">
        <v>1197831</v>
      </c>
      <c r="C8286" s="6">
        <v>44273</v>
      </c>
      <c r="D8286" t="s">
        <v>26</v>
      </c>
      <c r="E8286" t="s">
        <v>54</v>
      </c>
      <c r="F8286" t="s">
        <v>55</v>
      </c>
      <c r="G8286" t="s">
        <v>19</v>
      </c>
      <c r="H8286" s="1">
        <v>23</v>
      </c>
      <c r="I8286" s="1">
        <v>140</v>
      </c>
      <c r="J8286" s="1">
        <v>3220</v>
      </c>
      <c r="K8286" s="2">
        <v>1255.8</v>
      </c>
      <c r="L8286">
        <v>0.38999999999999996</v>
      </c>
      <c r="M8286" t="s">
        <v>23</v>
      </c>
    </row>
    <row r="8287" spans="1:13" x14ac:dyDescent="0.25">
      <c r="A8287" t="s">
        <v>25</v>
      </c>
      <c r="B8287">
        <v>1197831</v>
      </c>
      <c r="C8287" s="6">
        <v>44274</v>
      </c>
      <c r="D8287" t="s">
        <v>26</v>
      </c>
      <c r="E8287" t="s">
        <v>54</v>
      </c>
      <c r="F8287" t="s">
        <v>55</v>
      </c>
      <c r="G8287" t="s">
        <v>20</v>
      </c>
      <c r="H8287" s="1">
        <v>28</v>
      </c>
      <c r="I8287" s="1">
        <v>128</v>
      </c>
      <c r="J8287" s="1">
        <v>3584</v>
      </c>
      <c r="K8287" s="2">
        <v>1756.1599999999999</v>
      </c>
      <c r="L8287">
        <v>0.49</v>
      </c>
      <c r="M8287" t="s">
        <v>23</v>
      </c>
    </row>
    <row r="8288" spans="1:13" x14ac:dyDescent="0.25">
      <c r="A8288" t="s">
        <v>25</v>
      </c>
      <c r="B8288">
        <v>1197831</v>
      </c>
      <c r="C8288" s="6">
        <v>44275</v>
      </c>
      <c r="D8288" t="s">
        <v>26</v>
      </c>
      <c r="E8288" t="s">
        <v>54</v>
      </c>
      <c r="F8288" t="s">
        <v>55</v>
      </c>
      <c r="G8288" t="s">
        <v>21</v>
      </c>
      <c r="H8288" s="1">
        <v>29</v>
      </c>
      <c r="I8288" s="1">
        <v>94</v>
      </c>
      <c r="J8288" s="1">
        <v>2726</v>
      </c>
      <c r="K8288" s="2">
        <v>872.32</v>
      </c>
      <c r="L8288">
        <v>0.32</v>
      </c>
      <c r="M8288" t="s">
        <v>23</v>
      </c>
    </row>
    <row r="8289" spans="1:13" x14ac:dyDescent="0.25">
      <c r="A8289" t="s">
        <v>25</v>
      </c>
      <c r="B8289">
        <v>1197831</v>
      </c>
      <c r="C8289" s="6">
        <v>44276</v>
      </c>
      <c r="D8289" t="s">
        <v>26</v>
      </c>
      <c r="E8289" t="s">
        <v>54</v>
      </c>
      <c r="F8289" t="s">
        <v>55</v>
      </c>
      <c r="G8289" t="s">
        <v>22</v>
      </c>
      <c r="H8289" s="1">
        <v>28</v>
      </c>
      <c r="I8289" s="1">
        <v>143</v>
      </c>
      <c r="J8289" s="1">
        <v>4004</v>
      </c>
      <c r="K8289" s="2">
        <v>2242.2400000000002</v>
      </c>
      <c r="L8289">
        <v>0.56000000000000005</v>
      </c>
      <c r="M8289" t="s">
        <v>23</v>
      </c>
    </row>
    <row r="8290" spans="1:13" x14ac:dyDescent="0.25">
      <c r="A8290" t="s">
        <v>25</v>
      </c>
      <c r="B8290">
        <v>1197831</v>
      </c>
      <c r="C8290" s="6">
        <v>44277</v>
      </c>
      <c r="D8290" t="s">
        <v>26</v>
      </c>
      <c r="E8290" t="s">
        <v>54</v>
      </c>
      <c r="F8290" t="s">
        <v>55</v>
      </c>
      <c r="G8290" t="s">
        <v>16</v>
      </c>
      <c r="H8290" s="1">
        <v>20</v>
      </c>
      <c r="I8290" s="1">
        <v>221</v>
      </c>
      <c r="J8290" s="1">
        <v>4420</v>
      </c>
      <c r="K8290" s="2">
        <v>1900.5999999999997</v>
      </c>
      <c r="L8290">
        <v>0.42999999999999994</v>
      </c>
      <c r="M8290" t="s">
        <v>23</v>
      </c>
    </row>
    <row r="8291" spans="1:13" x14ac:dyDescent="0.25">
      <c r="A8291" t="s">
        <v>25</v>
      </c>
      <c r="B8291">
        <v>1197831</v>
      </c>
      <c r="C8291" s="6">
        <v>44278</v>
      </c>
      <c r="D8291" t="s">
        <v>26</v>
      </c>
      <c r="E8291" t="s">
        <v>54</v>
      </c>
      <c r="F8291" t="s">
        <v>55</v>
      </c>
      <c r="G8291" t="s">
        <v>18</v>
      </c>
      <c r="H8291" s="1">
        <v>31</v>
      </c>
      <c r="I8291" s="1">
        <v>195</v>
      </c>
      <c r="J8291" s="1">
        <v>6045</v>
      </c>
      <c r="K8291" s="2">
        <v>2841.1499999999996</v>
      </c>
      <c r="L8291">
        <v>0.47</v>
      </c>
      <c r="M8291" t="s">
        <v>23</v>
      </c>
    </row>
    <row r="8292" spans="1:13" x14ac:dyDescent="0.25">
      <c r="A8292" t="s">
        <v>25</v>
      </c>
      <c r="B8292">
        <v>1197831</v>
      </c>
      <c r="C8292" s="6">
        <v>44279</v>
      </c>
      <c r="D8292" t="s">
        <v>26</v>
      </c>
      <c r="E8292" t="s">
        <v>54</v>
      </c>
      <c r="F8292" t="s">
        <v>55</v>
      </c>
      <c r="G8292" t="s">
        <v>19</v>
      </c>
      <c r="H8292" s="1">
        <v>22</v>
      </c>
      <c r="I8292" s="1">
        <v>166</v>
      </c>
      <c r="J8292" s="1">
        <v>3652</v>
      </c>
      <c r="K8292" s="2">
        <v>1570.3599999999997</v>
      </c>
      <c r="L8292">
        <v>0.42999999999999994</v>
      </c>
      <c r="M8292" t="s">
        <v>23</v>
      </c>
    </row>
    <row r="8293" spans="1:13" x14ac:dyDescent="0.25">
      <c r="A8293" t="s">
        <v>25</v>
      </c>
      <c r="B8293">
        <v>1197831</v>
      </c>
      <c r="C8293" s="6">
        <v>44280</v>
      </c>
      <c r="D8293" t="s">
        <v>26</v>
      </c>
      <c r="E8293" t="s">
        <v>54</v>
      </c>
      <c r="F8293" t="s">
        <v>55</v>
      </c>
      <c r="G8293" t="s">
        <v>20</v>
      </c>
      <c r="H8293" s="1">
        <v>25</v>
      </c>
      <c r="I8293" s="1">
        <v>124</v>
      </c>
      <c r="J8293" s="1">
        <v>3100</v>
      </c>
      <c r="K8293" s="2">
        <v>1736.0000000000002</v>
      </c>
      <c r="L8293">
        <v>0.56000000000000005</v>
      </c>
      <c r="M8293" t="s">
        <v>23</v>
      </c>
    </row>
    <row r="8294" spans="1:13" x14ac:dyDescent="0.25">
      <c r="A8294" t="s">
        <v>25</v>
      </c>
      <c r="B8294">
        <v>1197831</v>
      </c>
      <c r="C8294" s="6">
        <v>44281</v>
      </c>
      <c r="D8294" t="s">
        <v>26</v>
      </c>
      <c r="E8294" t="s">
        <v>54</v>
      </c>
      <c r="F8294" t="s">
        <v>55</v>
      </c>
      <c r="G8294" t="s">
        <v>21</v>
      </c>
      <c r="H8294" s="1">
        <v>27</v>
      </c>
      <c r="I8294" s="1">
        <v>88</v>
      </c>
      <c r="J8294" s="1">
        <v>2376</v>
      </c>
      <c r="K8294" s="2">
        <v>974.16</v>
      </c>
      <c r="L8294">
        <v>0.41</v>
      </c>
      <c r="M8294" t="s">
        <v>23</v>
      </c>
    </row>
    <row r="8295" spans="1:13" x14ac:dyDescent="0.25">
      <c r="A8295" t="s">
        <v>25</v>
      </c>
      <c r="B8295">
        <v>1197831</v>
      </c>
      <c r="C8295" s="6">
        <v>44282</v>
      </c>
      <c r="D8295" t="s">
        <v>26</v>
      </c>
      <c r="E8295" t="s">
        <v>54</v>
      </c>
      <c r="F8295" t="s">
        <v>55</v>
      </c>
      <c r="G8295" t="s">
        <v>22</v>
      </c>
      <c r="H8295" s="1">
        <v>25</v>
      </c>
      <c r="I8295" s="1">
        <v>145</v>
      </c>
      <c r="J8295" s="1">
        <v>3625</v>
      </c>
      <c r="K8295" s="2">
        <v>2211.2500000000005</v>
      </c>
      <c r="L8295">
        <v>0.6100000000000001</v>
      </c>
      <c r="M8295" t="s">
        <v>23</v>
      </c>
    </row>
    <row r="8296" spans="1:13" x14ac:dyDescent="0.25">
      <c r="A8296" t="s">
        <v>25</v>
      </c>
      <c r="B8296">
        <v>1197831</v>
      </c>
      <c r="C8296" s="6">
        <v>44283</v>
      </c>
      <c r="D8296" t="s">
        <v>26</v>
      </c>
      <c r="E8296" t="s">
        <v>54</v>
      </c>
      <c r="F8296" t="s">
        <v>55</v>
      </c>
      <c r="G8296" t="s">
        <v>16</v>
      </c>
      <c r="H8296" s="1">
        <v>13</v>
      </c>
      <c r="I8296" s="1">
        <v>203</v>
      </c>
      <c r="J8296" s="1">
        <v>2639</v>
      </c>
      <c r="K8296" s="2">
        <v>1187.55</v>
      </c>
      <c r="L8296">
        <v>0.44999999999999996</v>
      </c>
      <c r="M8296" t="s">
        <v>23</v>
      </c>
    </row>
    <row r="8297" spans="1:13" x14ac:dyDescent="0.25">
      <c r="A8297" t="s">
        <v>25</v>
      </c>
      <c r="B8297">
        <v>1197831</v>
      </c>
      <c r="C8297" s="6">
        <v>44284</v>
      </c>
      <c r="D8297" t="s">
        <v>26</v>
      </c>
      <c r="E8297" t="s">
        <v>54</v>
      </c>
      <c r="F8297" t="s">
        <v>55</v>
      </c>
      <c r="G8297" t="s">
        <v>18</v>
      </c>
      <c r="H8297" s="1">
        <v>17</v>
      </c>
      <c r="I8297" s="1">
        <v>203</v>
      </c>
      <c r="J8297" s="1">
        <v>3451</v>
      </c>
      <c r="K8297" s="2">
        <v>1449.4199999999998</v>
      </c>
      <c r="L8297">
        <v>0.42</v>
      </c>
      <c r="M8297" t="s">
        <v>23</v>
      </c>
    </row>
    <row r="8298" spans="1:13" x14ac:dyDescent="0.25">
      <c r="A8298" t="s">
        <v>25</v>
      </c>
      <c r="B8298">
        <v>1197831</v>
      </c>
      <c r="C8298" s="6">
        <v>44285</v>
      </c>
      <c r="D8298" t="s">
        <v>26</v>
      </c>
      <c r="E8298" t="s">
        <v>54</v>
      </c>
      <c r="F8298" t="s">
        <v>55</v>
      </c>
      <c r="G8298" t="s">
        <v>19</v>
      </c>
      <c r="H8298" s="1">
        <v>15</v>
      </c>
      <c r="I8298" s="1">
        <v>170</v>
      </c>
      <c r="J8298" s="1">
        <v>2550</v>
      </c>
      <c r="K8298" s="2">
        <v>1121.9999999999998</v>
      </c>
      <c r="L8298">
        <v>0.43999999999999995</v>
      </c>
      <c r="M8298" t="s">
        <v>23</v>
      </c>
    </row>
    <row r="8299" spans="1:13" x14ac:dyDescent="0.25">
      <c r="A8299" t="s">
        <v>25</v>
      </c>
      <c r="B8299">
        <v>1197831</v>
      </c>
      <c r="C8299" s="6">
        <v>44286</v>
      </c>
      <c r="D8299" t="s">
        <v>26</v>
      </c>
      <c r="E8299" t="s">
        <v>54</v>
      </c>
      <c r="F8299" t="s">
        <v>55</v>
      </c>
      <c r="G8299" t="s">
        <v>20</v>
      </c>
      <c r="H8299" s="1">
        <v>20</v>
      </c>
      <c r="I8299" s="1">
        <v>128</v>
      </c>
      <c r="J8299" s="1">
        <v>2560</v>
      </c>
      <c r="K8299" s="2">
        <v>1433.6000000000001</v>
      </c>
      <c r="L8299">
        <v>0.56000000000000005</v>
      </c>
      <c r="M8299" t="s">
        <v>23</v>
      </c>
    </row>
    <row r="8300" spans="1:13" x14ac:dyDescent="0.25">
      <c r="A8300" t="s">
        <v>25</v>
      </c>
      <c r="B8300">
        <v>1197831</v>
      </c>
      <c r="C8300" s="6">
        <v>44287</v>
      </c>
      <c r="D8300" t="s">
        <v>26</v>
      </c>
      <c r="E8300" t="s">
        <v>54</v>
      </c>
      <c r="F8300" t="s">
        <v>55</v>
      </c>
      <c r="G8300" t="s">
        <v>21</v>
      </c>
      <c r="H8300" s="1">
        <v>20</v>
      </c>
      <c r="I8300" s="1">
        <v>105</v>
      </c>
      <c r="J8300" s="1">
        <v>2100</v>
      </c>
      <c r="K8300" s="2">
        <v>798</v>
      </c>
      <c r="L8300">
        <v>0.38</v>
      </c>
      <c r="M8300" t="s">
        <v>23</v>
      </c>
    </row>
    <row r="8301" spans="1:13" x14ac:dyDescent="0.25">
      <c r="A8301" t="s">
        <v>25</v>
      </c>
      <c r="B8301">
        <v>1197831</v>
      </c>
      <c r="C8301" s="6">
        <v>44288</v>
      </c>
      <c r="D8301" t="s">
        <v>26</v>
      </c>
      <c r="E8301" t="s">
        <v>54</v>
      </c>
      <c r="F8301" t="s">
        <v>55</v>
      </c>
      <c r="G8301" t="s">
        <v>22</v>
      </c>
      <c r="H8301" s="1">
        <v>18</v>
      </c>
      <c r="I8301" s="1">
        <v>196</v>
      </c>
      <c r="J8301" s="1">
        <v>3528</v>
      </c>
      <c r="K8301" s="2">
        <v>2152.0800000000004</v>
      </c>
      <c r="L8301">
        <v>0.6100000000000001</v>
      </c>
      <c r="M8301" t="s">
        <v>23</v>
      </c>
    </row>
    <row r="8302" spans="1:13" x14ac:dyDescent="0.25">
      <c r="A8302" t="s">
        <v>25</v>
      </c>
      <c r="B8302">
        <v>1197831</v>
      </c>
      <c r="C8302" s="6">
        <v>44289</v>
      </c>
      <c r="D8302" t="s">
        <v>26</v>
      </c>
      <c r="E8302" t="s">
        <v>54</v>
      </c>
      <c r="F8302" t="s">
        <v>55</v>
      </c>
      <c r="G8302" t="s">
        <v>16</v>
      </c>
      <c r="H8302" s="1">
        <v>12</v>
      </c>
      <c r="I8302" s="1">
        <v>247</v>
      </c>
      <c r="J8302" s="1">
        <v>2964</v>
      </c>
      <c r="K8302" s="2">
        <v>1333.8</v>
      </c>
      <c r="L8302">
        <v>0.44999999999999996</v>
      </c>
      <c r="M8302" t="s">
        <v>23</v>
      </c>
    </row>
    <row r="8303" spans="1:13" x14ac:dyDescent="0.25">
      <c r="A8303" t="s">
        <v>25</v>
      </c>
      <c r="B8303">
        <v>1197831</v>
      </c>
      <c r="C8303" s="6">
        <v>44290</v>
      </c>
      <c r="D8303" t="s">
        <v>26</v>
      </c>
      <c r="E8303" t="s">
        <v>54</v>
      </c>
      <c r="F8303" t="s">
        <v>55</v>
      </c>
      <c r="G8303" t="s">
        <v>18</v>
      </c>
      <c r="H8303" s="1">
        <v>20</v>
      </c>
      <c r="I8303" s="1">
        <v>240</v>
      </c>
      <c r="J8303" s="1">
        <v>4800</v>
      </c>
      <c r="K8303" s="2">
        <v>2111.9999999999995</v>
      </c>
      <c r="L8303">
        <v>0.43999999999999995</v>
      </c>
      <c r="M8303" t="s">
        <v>23</v>
      </c>
    </row>
    <row r="8304" spans="1:13" x14ac:dyDescent="0.25">
      <c r="A8304" t="s">
        <v>25</v>
      </c>
      <c r="B8304">
        <v>1197831</v>
      </c>
      <c r="C8304" s="6">
        <v>44291</v>
      </c>
      <c r="D8304" t="s">
        <v>26</v>
      </c>
      <c r="E8304" t="s">
        <v>54</v>
      </c>
      <c r="F8304" t="s">
        <v>55</v>
      </c>
      <c r="G8304" t="s">
        <v>19</v>
      </c>
      <c r="H8304" s="1">
        <v>14</v>
      </c>
      <c r="I8304" s="1">
        <v>204</v>
      </c>
      <c r="J8304" s="1">
        <v>2856</v>
      </c>
      <c r="K8304" s="2">
        <v>1313.76</v>
      </c>
      <c r="L8304">
        <v>0.45999999999999996</v>
      </c>
      <c r="M8304" t="s">
        <v>23</v>
      </c>
    </row>
    <row r="8305" spans="1:13" x14ac:dyDescent="0.25">
      <c r="A8305" t="s">
        <v>25</v>
      </c>
      <c r="B8305">
        <v>1197831</v>
      </c>
      <c r="C8305" s="6">
        <v>44292</v>
      </c>
      <c r="D8305" t="s">
        <v>26</v>
      </c>
      <c r="E8305" t="s">
        <v>54</v>
      </c>
      <c r="F8305" t="s">
        <v>55</v>
      </c>
      <c r="G8305" t="s">
        <v>20</v>
      </c>
      <c r="H8305" s="1">
        <v>20</v>
      </c>
      <c r="I8305" s="1">
        <v>179</v>
      </c>
      <c r="J8305" s="1">
        <v>3580</v>
      </c>
      <c r="K8305" s="2">
        <v>1933.2</v>
      </c>
      <c r="L8305">
        <v>0.54</v>
      </c>
      <c r="M8305" t="s">
        <v>23</v>
      </c>
    </row>
    <row r="8306" spans="1:13" x14ac:dyDescent="0.25">
      <c r="A8306" t="s">
        <v>25</v>
      </c>
      <c r="B8306">
        <v>1197831</v>
      </c>
      <c r="C8306" s="6">
        <v>44293</v>
      </c>
      <c r="D8306" t="s">
        <v>26</v>
      </c>
      <c r="E8306" t="s">
        <v>54</v>
      </c>
      <c r="F8306" t="s">
        <v>55</v>
      </c>
      <c r="G8306" t="s">
        <v>21</v>
      </c>
      <c r="H8306" s="1">
        <v>33</v>
      </c>
      <c r="I8306" s="1">
        <v>132</v>
      </c>
      <c r="J8306" s="1">
        <v>4356</v>
      </c>
      <c r="K8306" s="2">
        <v>1785.9599999999998</v>
      </c>
      <c r="L8306">
        <v>0.41</v>
      </c>
      <c r="M8306" t="s">
        <v>23</v>
      </c>
    </row>
    <row r="8307" spans="1:13" x14ac:dyDescent="0.25">
      <c r="A8307" t="s">
        <v>25</v>
      </c>
      <c r="B8307">
        <v>1197831</v>
      </c>
      <c r="C8307" s="6">
        <v>44294</v>
      </c>
      <c r="D8307" t="s">
        <v>26</v>
      </c>
      <c r="E8307" t="s">
        <v>54</v>
      </c>
      <c r="F8307" t="s">
        <v>55</v>
      </c>
      <c r="G8307" t="s">
        <v>22</v>
      </c>
      <c r="H8307" s="1">
        <v>31</v>
      </c>
      <c r="I8307" s="1">
        <v>271</v>
      </c>
      <c r="J8307" s="1">
        <v>8401</v>
      </c>
      <c r="K8307" s="2">
        <v>4956.5900000000011</v>
      </c>
      <c r="L8307">
        <v>0.59000000000000008</v>
      </c>
      <c r="M8307" t="s">
        <v>23</v>
      </c>
    </row>
    <row r="8308" spans="1:13" x14ac:dyDescent="0.25">
      <c r="A8308" t="s">
        <v>25</v>
      </c>
      <c r="B8308">
        <v>1197831</v>
      </c>
      <c r="C8308" s="6">
        <v>44295</v>
      </c>
      <c r="D8308" t="s">
        <v>26</v>
      </c>
      <c r="E8308" t="s">
        <v>54</v>
      </c>
      <c r="F8308" t="s">
        <v>55</v>
      </c>
      <c r="G8308" t="s">
        <v>16</v>
      </c>
      <c r="H8308" s="1">
        <v>28</v>
      </c>
      <c r="I8308" s="1">
        <v>256</v>
      </c>
      <c r="J8308" s="1">
        <v>7168</v>
      </c>
      <c r="K8308" s="2">
        <v>3368.96</v>
      </c>
      <c r="L8308">
        <v>0.47</v>
      </c>
      <c r="M8308" t="s">
        <v>23</v>
      </c>
    </row>
    <row r="8309" spans="1:13" x14ac:dyDescent="0.25">
      <c r="A8309" t="s">
        <v>25</v>
      </c>
      <c r="B8309">
        <v>1197831</v>
      </c>
      <c r="C8309" s="6">
        <v>44296</v>
      </c>
      <c r="D8309" t="s">
        <v>26</v>
      </c>
      <c r="E8309" t="s">
        <v>54</v>
      </c>
      <c r="F8309" t="s">
        <v>55</v>
      </c>
      <c r="G8309" t="s">
        <v>18</v>
      </c>
      <c r="H8309" s="1">
        <v>32</v>
      </c>
      <c r="I8309" s="1">
        <v>240</v>
      </c>
      <c r="J8309" s="1">
        <v>7680</v>
      </c>
      <c r="K8309" s="2">
        <v>3609.6</v>
      </c>
      <c r="L8309">
        <v>0.47</v>
      </c>
      <c r="M8309" t="s">
        <v>23</v>
      </c>
    </row>
    <row r="8310" spans="1:13" x14ac:dyDescent="0.25">
      <c r="A8310" t="s">
        <v>25</v>
      </c>
      <c r="B8310">
        <v>1197831</v>
      </c>
      <c r="C8310" s="6">
        <v>44297</v>
      </c>
      <c r="D8310" t="s">
        <v>26</v>
      </c>
      <c r="E8310" t="s">
        <v>54</v>
      </c>
      <c r="F8310" t="s">
        <v>55</v>
      </c>
      <c r="G8310" t="s">
        <v>19</v>
      </c>
      <c r="H8310" s="1">
        <v>26</v>
      </c>
      <c r="I8310" s="1">
        <v>202</v>
      </c>
      <c r="J8310" s="1">
        <v>5252</v>
      </c>
      <c r="K8310" s="2">
        <v>2310.8799999999997</v>
      </c>
      <c r="L8310">
        <v>0.43999999999999995</v>
      </c>
      <c r="M8310" t="s">
        <v>23</v>
      </c>
    </row>
    <row r="8311" spans="1:13" x14ac:dyDescent="0.25">
      <c r="A8311" t="s">
        <v>25</v>
      </c>
      <c r="B8311">
        <v>1197831</v>
      </c>
      <c r="C8311" s="6">
        <v>44298</v>
      </c>
      <c r="D8311" t="s">
        <v>26</v>
      </c>
      <c r="E8311" t="s">
        <v>54</v>
      </c>
      <c r="F8311" t="s">
        <v>55</v>
      </c>
      <c r="G8311" t="s">
        <v>20</v>
      </c>
      <c r="H8311" s="1">
        <v>29</v>
      </c>
      <c r="I8311" s="1">
        <v>198</v>
      </c>
      <c r="J8311" s="1">
        <v>5742</v>
      </c>
      <c r="K8311" s="2">
        <v>3215.5200000000004</v>
      </c>
      <c r="L8311">
        <v>0.56000000000000005</v>
      </c>
      <c r="M8311" t="s">
        <v>23</v>
      </c>
    </row>
    <row r="8312" spans="1:13" x14ac:dyDescent="0.25">
      <c r="A8312" t="s">
        <v>25</v>
      </c>
      <c r="B8312">
        <v>1197831</v>
      </c>
      <c r="C8312" s="6">
        <v>44299</v>
      </c>
      <c r="D8312" t="s">
        <v>26</v>
      </c>
      <c r="E8312" t="s">
        <v>54</v>
      </c>
      <c r="F8312" t="s">
        <v>55</v>
      </c>
      <c r="G8312" t="s">
        <v>21</v>
      </c>
      <c r="H8312" s="1">
        <v>30</v>
      </c>
      <c r="I8312" s="1">
        <v>150</v>
      </c>
      <c r="J8312" s="1">
        <v>4500</v>
      </c>
      <c r="K8312" s="2">
        <v>1754.9999999999998</v>
      </c>
      <c r="L8312">
        <v>0.38999999999999996</v>
      </c>
      <c r="M8312" t="s">
        <v>23</v>
      </c>
    </row>
    <row r="8313" spans="1:13" x14ac:dyDescent="0.25">
      <c r="A8313" t="s">
        <v>25</v>
      </c>
      <c r="B8313">
        <v>1197831</v>
      </c>
      <c r="C8313" s="6">
        <v>44300</v>
      </c>
      <c r="D8313" t="s">
        <v>26</v>
      </c>
      <c r="E8313" t="s">
        <v>54</v>
      </c>
      <c r="F8313" t="s">
        <v>55</v>
      </c>
      <c r="G8313" t="s">
        <v>22</v>
      </c>
      <c r="H8313" s="1">
        <v>37</v>
      </c>
      <c r="I8313" s="1">
        <v>306</v>
      </c>
      <c r="J8313" s="1">
        <v>11322</v>
      </c>
      <c r="K8313" s="2">
        <v>6679.9800000000005</v>
      </c>
      <c r="L8313">
        <v>0.59000000000000008</v>
      </c>
      <c r="M8313" t="s">
        <v>23</v>
      </c>
    </row>
    <row r="8314" spans="1:13" x14ac:dyDescent="0.25">
      <c r="A8314" t="s">
        <v>25</v>
      </c>
      <c r="B8314">
        <v>1197831</v>
      </c>
      <c r="C8314" s="6">
        <v>44301</v>
      </c>
      <c r="D8314" t="s">
        <v>26</v>
      </c>
      <c r="E8314" t="s">
        <v>54</v>
      </c>
      <c r="F8314" t="s">
        <v>55</v>
      </c>
      <c r="G8314" t="s">
        <v>16</v>
      </c>
      <c r="H8314" s="1">
        <v>29</v>
      </c>
      <c r="I8314" s="1">
        <v>272</v>
      </c>
      <c r="J8314" s="1">
        <v>7888</v>
      </c>
      <c r="K8314" s="2">
        <v>3943.9999999999995</v>
      </c>
      <c r="L8314">
        <v>0.49999999999999994</v>
      </c>
      <c r="M8314" t="s">
        <v>23</v>
      </c>
    </row>
    <row r="8315" spans="1:13" x14ac:dyDescent="0.25">
      <c r="A8315" t="s">
        <v>25</v>
      </c>
      <c r="B8315">
        <v>1197831</v>
      </c>
      <c r="C8315" s="6">
        <v>44302</v>
      </c>
      <c r="D8315" t="s">
        <v>26</v>
      </c>
      <c r="E8315" t="s">
        <v>54</v>
      </c>
      <c r="F8315" t="s">
        <v>55</v>
      </c>
      <c r="G8315" t="s">
        <v>18</v>
      </c>
      <c r="H8315" s="1">
        <v>30</v>
      </c>
      <c r="I8315" s="1">
        <v>264</v>
      </c>
      <c r="J8315" s="1">
        <v>7920</v>
      </c>
      <c r="K8315" s="2">
        <v>3959.9999999999995</v>
      </c>
      <c r="L8315">
        <v>0.49999999999999994</v>
      </c>
      <c r="M8315" t="s">
        <v>23</v>
      </c>
    </row>
    <row r="8316" spans="1:13" x14ac:dyDescent="0.25">
      <c r="A8316" t="s">
        <v>25</v>
      </c>
      <c r="B8316">
        <v>1197831</v>
      </c>
      <c r="C8316" s="6">
        <v>44303</v>
      </c>
      <c r="D8316" t="s">
        <v>26</v>
      </c>
      <c r="E8316" t="s">
        <v>54</v>
      </c>
      <c r="F8316" t="s">
        <v>55</v>
      </c>
      <c r="G8316" t="s">
        <v>19</v>
      </c>
      <c r="H8316" s="1">
        <v>30</v>
      </c>
      <c r="I8316" s="1">
        <v>322</v>
      </c>
      <c r="J8316" s="1">
        <v>9660</v>
      </c>
      <c r="K8316" s="2">
        <v>4829.9999999999991</v>
      </c>
      <c r="L8316">
        <v>0.49999999999999994</v>
      </c>
      <c r="M8316" t="s">
        <v>23</v>
      </c>
    </row>
    <row r="8317" spans="1:13" x14ac:dyDescent="0.25">
      <c r="A8317" t="s">
        <v>25</v>
      </c>
      <c r="B8317">
        <v>1197831</v>
      </c>
      <c r="C8317" s="6">
        <v>44304</v>
      </c>
      <c r="D8317" t="s">
        <v>26</v>
      </c>
      <c r="E8317" t="s">
        <v>54</v>
      </c>
      <c r="F8317" t="s">
        <v>55</v>
      </c>
      <c r="G8317" t="s">
        <v>20</v>
      </c>
      <c r="H8317" s="1">
        <v>32</v>
      </c>
      <c r="I8317" s="1">
        <v>196</v>
      </c>
      <c r="J8317" s="1">
        <v>6272</v>
      </c>
      <c r="K8317" s="2">
        <v>3825.9200000000005</v>
      </c>
      <c r="L8317">
        <v>0.6100000000000001</v>
      </c>
      <c r="M8317" t="s">
        <v>23</v>
      </c>
    </row>
    <row r="8318" spans="1:13" x14ac:dyDescent="0.25">
      <c r="A8318" t="s">
        <v>25</v>
      </c>
      <c r="B8318">
        <v>1197831</v>
      </c>
      <c r="C8318" s="6">
        <v>44305</v>
      </c>
      <c r="D8318" t="s">
        <v>26</v>
      </c>
      <c r="E8318" t="s">
        <v>54</v>
      </c>
      <c r="F8318" t="s">
        <v>55</v>
      </c>
      <c r="G8318" t="s">
        <v>21</v>
      </c>
      <c r="H8318" s="1">
        <v>33</v>
      </c>
      <c r="I8318" s="1">
        <v>182</v>
      </c>
      <c r="J8318" s="1">
        <v>6006</v>
      </c>
      <c r="K8318" s="2">
        <v>2702.7</v>
      </c>
      <c r="L8318">
        <v>0.44999999999999996</v>
      </c>
      <c r="M8318" t="s">
        <v>23</v>
      </c>
    </row>
    <row r="8319" spans="1:13" x14ac:dyDescent="0.25">
      <c r="A8319" t="s">
        <v>25</v>
      </c>
      <c r="B8319">
        <v>1197831</v>
      </c>
      <c r="C8319" s="6">
        <v>44306</v>
      </c>
      <c r="D8319" t="s">
        <v>26</v>
      </c>
      <c r="E8319" t="s">
        <v>54</v>
      </c>
      <c r="F8319" t="s">
        <v>55</v>
      </c>
      <c r="G8319" t="s">
        <v>22</v>
      </c>
      <c r="H8319" s="1">
        <v>38</v>
      </c>
      <c r="I8319" s="1">
        <v>272</v>
      </c>
      <c r="J8319" s="1">
        <v>10336</v>
      </c>
      <c r="K8319" s="2">
        <v>6408.3200000000015</v>
      </c>
      <c r="L8319">
        <v>0.62000000000000011</v>
      </c>
      <c r="M8319" t="s">
        <v>23</v>
      </c>
    </row>
    <row r="8320" spans="1:13" x14ac:dyDescent="0.25">
      <c r="A8320" t="s">
        <v>25</v>
      </c>
      <c r="B8320">
        <v>1197831</v>
      </c>
      <c r="C8320" s="6">
        <v>44307</v>
      </c>
      <c r="D8320" t="s">
        <v>26</v>
      </c>
      <c r="E8320" t="s">
        <v>54</v>
      </c>
      <c r="F8320" t="s">
        <v>55</v>
      </c>
      <c r="G8320" t="s">
        <v>16</v>
      </c>
      <c r="H8320" s="1">
        <v>29</v>
      </c>
      <c r="I8320" s="1">
        <v>233</v>
      </c>
      <c r="J8320" s="1">
        <v>6757</v>
      </c>
      <c r="K8320" s="2">
        <v>3446.07</v>
      </c>
      <c r="L8320">
        <v>0.51</v>
      </c>
      <c r="M8320" t="s">
        <v>23</v>
      </c>
    </row>
    <row r="8321" spans="1:13" x14ac:dyDescent="0.25">
      <c r="A8321" t="s">
        <v>25</v>
      </c>
      <c r="B8321">
        <v>1197831</v>
      </c>
      <c r="C8321" s="6">
        <v>44308</v>
      </c>
      <c r="D8321" t="s">
        <v>26</v>
      </c>
      <c r="E8321" t="s">
        <v>54</v>
      </c>
      <c r="F8321" t="s">
        <v>55</v>
      </c>
      <c r="G8321" t="s">
        <v>18</v>
      </c>
      <c r="H8321" s="1">
        <v>44</v>
      </c>
      <c r="I8321" s="1">
        <v>271</v>
      </c>
      <c r="J8321" s="1">
        <v>11924</v>
      </c>
      <c r="K8321" s="2">
        <v>6081.24</v>
      </c>
      <c r="L8321">
        <v>0.51</v>
      </c>
      <c r="M8321" t="s">
        <v>23</v>
      </c>
    </row>
    <row r="8322" spans="1:13" x14ac:dyDescent="0.25">
      <c r="A8322" t="s">
        <v>25</v>
      </c>
      <c r="B8322">
        <v>1197831</v>
      </c>
      <c r="C8322" s="6">
        <v>44309</v>
      </c>
      <c r="D8322" t="s">
        <v>26</v>
      </c>
      <c r="E8322" t="s">
        <v>54</v>
      </c>
      <c r="F8322" t="s">
        <v>55</v>
      </c>
      <c r="G8322" t="s">
        <v>19</v>
      </c>
      <c r="H8322" s="1">
        <v>39</v>
      </c>
      <c r="I8322" s="1">
        <v>314</v>
      </c>
      <c r="J8322" s="1">
        <v>12246</v>
      </c>
      <c r="K8322" s="2">
        <v>5755.62</v>
      </c>
      <c r="L8322">
        <v>0.47</v>
      </c>
      <c r="M8322" t="s">
        <v>23</v>
      </c>
    </row>
    <row r="8323" spans="1:13" x14ac:dyDescent="0.25">
      <c r="A8323" t="s">
        <v>25</v>
      </c>
      <c r="B8323">
        <v>1197831</v>
      </c>
      <c r="C8323" s="6">
        <v>44310</v>
      </c>
      <c r="D8323" t="s">
        <v>26</v>
      </c>
      <c r="E8323" t="s">
        <v>54</v>
      </c>
      <c r="F8323" t="s">
        <v>55</v>
      </c>
      <c r="G8323" t="s">
        <v>20</v>
      </c>
      <c r="H8323" s="1">
        <v>32</v>
      </c>
      <c r="I8323" s="1">
        <v>162</v>
      </c>
      <c r="J8323" s="1">
        <v>5184</v>
      </c>
      <c r="K8323" s="2">
        <v>3058.5600000000004</v>
      </c>
      <c r="L8323">
        <v>0.59000000000000008</v>
      </c>
      <c r="M8323" t="s">
        <v>23</v>
      </c>
    </row>
    <row r="8324" spans="1:13" x14ac:dyDescent="0.25">
      <c r="A8324" t="s">
        <v>25</v>
      </c>
      <c r="B8324">
        <v>1197831</v>
      </c>
      <c r="C8324" s="6">
        <v>44311</v>
      </c>
      <c r="D8324" t="s">
        <v>26</v>
      </c>
      <c r="E8324" t="s">
        <v>54</v>
      </c>
      <c r="F8324" t="s">
        <v>55</v>
      </c>
      <c r="G8324" t="s">
        <v>21</v>
      </c>
      <c r="H8324" s="1">
        <v>35</v>
      </c>
      <c r="I8324" s="1">
        <v>143</v>
      </c>
      <c r="J8324" s="1">
        <v>5005</v>
      </c>
      <c r="K8324" s="2">
        <v>2252.25</v>
      </c>
      <c r="L8324">
        <v>0.44999999999999996</v>
      </c>
      <c r="M8324" t="s">
        <v>23</v>
      </c>
    </row>
    <row r="8325" spans="1:13" x14ac:dyDescent="0.25">
      <c r="A8325" t="s">
        <v>25</v>
      </c>
      <c r="B8325">
        <v>1197831</v>
      </c>
      <c r="C8325" s="6">
        <v>44312</v>
      </c>
      <c r="D8325" t="s">
        <v>26</v>
      </c>
      <c r="E8325" t="s">
        <v>54</v>
      </c>
      <c r="F8325" t="s">
        <v>55</v>
      </c>
      <c r="G8325" t="s">
        <v>22</v>
      </c>
      <c r="H8325" s="1">
        <v>40</v>
      </c>
      <c r="I8325" s="1">
        <v>232</v>
      </c>
      <c r="J8325" s="1">
        <v>9280</v>
      </c>
      <c r="K8325" s="2">
        <v>6217.6000000000013</v>
      </c>
      <c r="L8325">
        <v>0.67000000000000015</v>
      </c>
      <c r="M8325" t="s">
        <v>23</v>
      </c>
    </row>
    <row r="8326" spans="1:13" x14ac:dyDescent="0.25">
      <c r="A8326" t="s">
        <v>25</v>
      </c>
      <c r="B8326">
        <v>1197831</v>
      </c>
      <c r="C8326" s="6">
        <v>44313</v>
      </c>
      <c r="D8326" t="s">
        <v>26</v>
      </c>
      <c r="E8326" t="s">
        <v>54</v>
      </c>
      <c r="F8326" t="s">
        <v>55</v>
      </c>
      <c r="G8326" t="s">
        <v>16</v>
      </c>
      <c r="H8326" s="1">
        <v>40</v>
      </c>
      <c r="I8326" s="1">
        <v>209</v>
      </c>
      <c r="J8326" s="1">
        <v>8360</v>
      </c>
      <c r="K8326" s="2">
        <v>4179.9999999999991</v>
      </c>
      <c r="L8326">
        <v>0.49999999999999994</v>
      </c>
      <c r="M8326" t="s">
        <v>23</v>
      </c>
    </row>
    <row r="8327" spans="1:13" x14ac:dyDescent="0.25">
      <c r="A8327" t="s">
        <v>25</v>
      </c>
      <c r="B8327">
        <v>1197831</v>
      </c>
      <c r="C8327" s="6">
        <v>44314</v>
      </c>
      <c r="D8327" t="s">
        <v>26</v>
      </c>
      <c r="E8327" t="s">
        <v>54</v>
      </c>
      <c r="F8327" t="s">
        <v>55</v>
      </c>
      <c r="G8327" t="s">
        <v>18</v>
      </c>
      <c r="H8327" s="1">
        <v>33</v>
      </c>
      <c r="I8327" s="1">
        <v>213</v>
      </c>
      <c r="J8327" s="1">
        <v>7029</v>
      </c>
      <c r="K8327" s="2">
        <v>3303.6299999999997</v>
      </c>
      <c r="L8327">
        <v>0.47</v>
      </c>
      <c r="M8327" t="s">
        <v>23</v>
      </c>
    </row>
    <row r="8328" spans="1:13" x14ac:dyDescent="0.25">
      <c r="A8328" t="s">
        <v>25</v>
      </c>
      <c r="B8328">
        <v>1197831</v>
      </c>
      <c r="C8328" s="6">
        <v>44315</v>
      </c>
      <c r="D8328" t="s">
        <v>26</v>
      </c>
      <c r="E8328" t="s">
        <v>54</v>
      </c>
      <c r="F8328" t="s">
        <v>55</v>
      </c>
      <c r="G8328" t="s">
        <v>19</v>
      </c>
      <c r="H8328" s="1">
        <v>40</v>
      </c>
      <c r="I8328" s="1">
        <v>203</v>
      </c>
      <c r="J8328" s="1">
        <v>8120</v>
      </c>
      <c r="K8328" s="2">
        <v>4141.2</v>
      </c>
      <c r="L8328">
        <v>0.51</v>
      </c>
      <c r="M8328" t="s">
        <v>23</v>
      </c>
    </row>
    <row r="8329" spans="1:13" x14ac:dyDescent="0.25">
      <c r="A8329" t="s">
        <v>25</v>
      </c>
      <c r="B8329">
        <v>1197831</v>
      </c>
      <c r="C8329" s="6">
        <v>44316</v>
      </c>
      <c r="D8329" t="s">
        <v>26</v>
      </c>
      <c r="E8329" t="s">
        <v>54</v>
      </c>
      <c r="F8329" t="s">
        <v>55</v>
      </c>
      <c r="G8329" t="s">
        <v>20</v>
      </c>
      <c r="H8329" s="1">
        <v>40</v>
      </c>
      <c r="I8329" s="1">
        <v>136</v>
      </c>
      <c r="J8329" s="1">
        <v>5440</v>
      </c>
      <c r="K8329" s="2">
        <v>3100.8</v>
      </c>
      <c r="L8329">
        <v>0.57000000000000006</v>
      </c>
      <c r="M8329" t="s">
        <v>23</v>
      </c>
    </row>
    <row r="8330" spans="1:13" x14ac:dyDescent="0.25">
      <c r="A8330" t="s">
        <v>25</v>
      </c>
      <c r="B8330">
        <v>1197831</v>
      </c>
      <c r="C8330" s="6">
        <v>44317</v>
      </c>
      <c r="D8330" t="s">
        <v>26</v>
      </c>
      <c r="E8330" t="s">
        <v>54</v>
      </c>
      <c r="F8330" t="s">
        <v>55</v>
      </c>
      <c r="G8330" t="s">
        <v>21</v>
      </c>
      <c r="H8330" s="1">
        <v>39</v>
      </c>
      <c r="I8330" s="1">
        <v>120</v>
      </c>
      <c r="J8330" s="1">
        <v>4680</v>
      </c>
      <c r="K8330" s="2">
        <v>2012.3999999999996</v>
      </c>
      <c r="L8330">
        <v>0.42999999999999994</v>
      </c>
      <c r="M8330" t="s">
        <v>23</v>
      </c>
    </row>
    <row r="8331" spans="1:13" x14ac:dyDescent="0.25">
      <c r="A8331" t="s">
        <v>25</v>
      </c>
      <c r="B8331">
        <v>1197831</v>
      </c>
      <c r="C8331" s="6">
        <v>44318</v>
      </c>
      <c r="D8331" t="s">
        <v>26</v>
      </c>
      <c r="E8331" t="s">
        <v>54</v>
      </c>
      <c r="F8331" t="s">
        <v>55</v>
      </c>
      <c r="G8331" t="s">
        <v>22</v>
      </c>
      <c r="H8331" s="1">
        <v>30</v>
      </c>
      <c r="I8331" s="1">
        <v>219</v>
      </c>
      <c r="J8331" s="1">
        <v>6570</v>
      </c>
      <c r="K8331" s="2">
        <v>4073.4000000000005</v>
      </c>
      <c r="L8331">
        <v>0.62000000000000011</v>
      </c>
      <c r="M8331" t="s">
        <v>23</v>
      </c>
    </row>
    <row r="8332" spans="1:13" x14ac:dyDescent="0.25">
      <c r="A8332" t="s">
        <v>25</v>
      </c>
      <c r="B8332">
        <v>1197831</v>
      </c>
      <c r="C8332" s="6">
        <v>44319</v>
      </c>
      <c r="D8332" t="s">
        <v>26</v>
      </c>
      <c r="E8332" t="s">
        <v>54</v>
      </c>
      <c r="F8332" t="s">
        <v>55</v>
      </c>
      <c r="G8332" t="s">
        <v>16</v>
      </c>
      <c r="H8332" s="1">
        <v>28</v>
      </c>
      <c r="I8332" s="1">
        <v>201</v>
      </c>
      <c r="J8332" s="1">
        <v>5628</v>
      </c>
      <c r="K8332" s="2">
        <v>2926.56</v>
      </c>
      <c r="L8332">
        <v>0.52</v>
      </c>
      <c r="M8332" t="s">
        <v>23</v>
      </c>
    </row>
    <row r="8333" spans="1:13" x14ac:dyDescent="0.25">
      <c r="A8333" t="s">
        <v>25</v>
      </c>
      <c r="B8333">
        <v>1197831</v>
      </c>
      <c r="C8333" s="6">
        <v>44320</v>
      </c>
      <c r="D8333" t="s">
        <v>26</v>
      </c>
      <c r="E8333" t="s">
        <v>54</v>
      </c>
      <c r="F8333" t="s">
        <v>55</v>
      </c>
      <c r="G8333" t="s">
        <v>18</v>
      </c>
      <c r="H8333" s="1">
        <v>25</v>
      </c>
      <c r="I8333" s="1">
        <v>178</v>
      </c>
      <c r="J8333" s="1">
        <v>4450</v>
      </c>
      <c r="K8333" s="2">
        <v>2136</v>
      </c>
      <c r="L8333">
        <v>0.48</v>
      </c>
      <c r="M8333" t="s">
        <v>23</v>
      </c>
    </row>
    <row r="8334" spans="1:13" x14ac:dyDescent="0.25">
      <c r="A8334" t="s">
        <v>25</v>
      </c>
      <c r="B8334">
        <v>1197831</v>
      </c>
      <c r="C8334" s="6">
        <v>44321</v>
      </c>
      <c r="D8334" t="s">
        <v>26</v>
      </c>
      <c r="E8334" t="s">
        <v>54</v>
      </c>
      <c r="F8334" t="s">
        <v>55</v>
      </c>
      <c r="G8334" t="s">
        <v>19</v>
      </c>
      <c r="H8334" s="1">
        <v>27</v>
      </c>
      <c r="I8334" s="1">
        <v>163</v>
      </c>
      <c r="J8334" s="1">
        <v>4401</v>
      </c>
      <c r="K8334" s="2">
        <v>2112.48</v>
      </c>
      <c r="L8334">
        <v>0.48</v>
      </c>
      <c r="M8334" t="s">
        <v>23</v>
      </c>
    </row>
    <row r="8335" spans="1:13" x14ac:dyDescent="0.25">
      <c r="A8335" t="s">
        <v>25</v>
      </c>
      <c r="B8335">
        <v>1197831</v>
      </c>
      <c r="C8335" s="6">
        <v>44322</v>
      </c>
      <c r="D8335" t="s">
        <v>26</v>
      </c>
      <c r="E8335" t="s">
        <v>54</v>
      </c>
      <c r="F8335" t="s">
        <v>55</v>
      </c>
      <c r="G8335" t="s">
        <v>20</v>
      </c>
      <c r="H8335" s="1">
        <v>30</v>
      </c>
      <c r="I8335" s="1">
        <v>131</v>
      </c>
      <c r="J8335" s="1">
        <v>3930</v>
      </c>
      <c r="K8335" s="2">
        <v>2358.0000000000005</v>
      </c>
      <c r="L8335">
        <v>0.60000000000000009</v>
      </c>
      <c r="M8335" t="s">
        <v>23</v>
      </c>
    </row>
    <row r="8336" spans="1:13" x14ac:dyDescent="0.25">
      <c r="A8336" t="s">
        <v>25</v>
      </c>
      <c r="B8336">
        <v>1197831</v>
      </c>
      <c r="C8336" s="6">
        <v>44323</v>
      </c>
      <c r="D8336" t="s">
        <v>26</v>
      </c>
      <c r="E8336" t="s">
        <v>54</v>
      </c>
      <c r="F8336" t="s">
        <v>55</v>
      </c>
      <c r="G8336" t="s">
        <v>21</v>
      </c>
      <c r="H8336" s="1">
        <v>28</v>
      </c>
      <c r="I8336" s="1">
        <v>109</v>
      </c>
      <c r="J8336" s="1">
        <v>3052</v>
      </c>
      <c r="K8336" s="2">
        <v>1342.8799999999999</v>
      </c>
      <c r="L8336">
        <v>0.43999999999999995</v>
      </c>
      <c r="M8336" t="s">
        <v>23</v>
      </c>
    </row>
    <row r="8337" spans="1:13" x14ac:dyDescent="0.25">
      <c r="A8337" t="s">
        <v>25</v>
      </c>
      <c r="B8337">
        <v>1197831</v>
      </c>
      <c r="C8337" s="6">
        <v>44324</v>
      </c>
      <c r="D8337" t="s">
        <v>26</v>
      </c>
      <c r="E8337" t="s">
        <v>54</v>
      </c>
      <c r="F8337" t="s">
        <v>55</v>
      </c>
      <c r="G8337" t="s">
        <v>22</v>
      </c>
      <c r="H8337" s="1">
        <v>29</v>
      </c>
      <c r="I8337" s="1">
        <v>179</v>
      </c>
      <c r="J8337" s="1">
        <v>5191</v>
      </c>
      <c r="K8337" s="2">
        <v>3477.9700000000007</v>
      </c>
      <c r="L8337">
        <v>0.67000000000000015</v>
      </c>
      <c r="M8337" t="s">
        <v>23</v>
      </c>
    </row>
    <row r="8338" spans="1:13" x14ac:dyDescent="0.25">
      <c r="A8338" t="s">
        <v>25</v>
      </c>
      <c r="B8338">
        <v>1197831</v>
      </c>
      <c r="C8338" s="6">
        <v>44325</v>
      </c>
      <c r="D8338" t="s">
        <v>26</v>
      </c>
      <c r="E8338" t="s">
        <v>54</v>
      </c>
      <c r="F8338" t="s">
        <v>55</v>
      </c>
      <c r="G8338" t="s">
        <v>16</v>
      </c>
      <c r="H8338" s="1">
        <v>24</v>
      </c>
      <c r="I8338" s="1">
        <v>203</v>
      </c>
      <c r="J8338" s="1">
        <v>4872</v>
      </c>
      <c r="K8338" s="2">
        <v>2338.56</v>
      </c>
      <c r="L8338">
        <v>0.48</v>
      </c>
      <c r="M8338" t="s">
        <v>23</v>
      </c>
    </row>
    <row r="8339" spans="1:13" x14ac:dyDescent="0.25">
      <c r="A8339" t="s">
        <v>25</v>
      </c>
      <c r="B8339">
        <v>1197831</v>
      </c>
      <c r="C8339" s="6">
        <v>44326</v>
      </c>
      <c r="D8339" t="s">
        <v>26</v>
      </c>
      <c r="E8339" t="s">
        <v>54</v>
      </c>
      <c r="F8339" t="s">
        <v>55</v>
      </c>
      <c r="G8339" t="s">
        <v>18</v>
      </c>
      <c r="H8339" s="1">
        <v>21</v>
      </c>
      <c r="I8339" s="1">
        <v>223</v>
      </c>
      <c r="J8339" s="1">
        <v>4683</v>
      </c>
      <c r="K8339" s="2">
        <v>2294.6699999999996</v>
      </c>
      <c r="L8339">
        <v>0.48999999999999994</v>
      </c>
      <c r="M8339" t="s">
        <v>23</v>
      </c>
    </row>
    <row r="8340" spans="1:13" x14ac:dyDescent="0.25">
      <c r="A8340" t="s">
        <v>25</v>
      </c>
      <c r="B8340">
        <v>1197831</v>
      </c>
      <c r="C8340" s="6">
        <v>44327</v>
      </c>
      <c r="D8340" t="s">
        <v>26</v>
      </c>
      <c r="E8340" t="s">
        <v>54</v>
      </c>
      <c r="F8340" t="s">
        <v>55</v>
      </c>
      <c r="G8340" t="s">
        <v>19</v>
      </c>
      <c r="H8340" s="1">
        <v>37</v>
      </c>
      <c r="I8340" s="1">
        <v>204</v>
      </c>
      <c r="J8340" s="1">
        <v>7548</v>
      </c>
      <c r="K8340" s="2">
        <v>3547.56</v>
      </c>
      <c r="L8340">
        <v>0.47</v>
      </c>
      <c r="M8340" t="s">
        <v>23</v>
      </c>
    </row>
    <row r="8341" spans="1:13" x14ac:dyDescent="0.25">
      <c r="A8341" t="s">
        <v>25</v>
      </c>
      <c r="B8341">
        <v>1197831</v>
      </c>
      <c r="C8341" s="6">
        <v>44328</v>
      </c>
      <c r="D8341" t="s">
        <v>26</v>
      </c>
      <c r="E8341" t="s">
        <v>54</v>
      </c>
      <c r="F8341" t="s">
        <v>55</v>
      </c>
      <c r="G8341" t="s">
        <v>20</v>
      </c>
      <c r="H8341" s="1">
        <v>38</v>
      </c>
      <c r="I8341" s="1">
        <v>157</v>
      </c>
      <c r="J8341" s="1">
        <v>5966</v>
      </c>
      <c r="K8341" s="2">
        <v>3698.9200000000005</v>
      </c>
      <c r="L8341">
        <v>0.62000000000000011</v>
      </c>
      <c r="M8341" t="s">
        <v>23</v>
      </c>
    </row>
    <row r="8342" spans="1:13" x14ac:dyDescent="0.25">
      <c r="A8342" t="s">
        <v>25</v>
      </c>
      <c r="B8342">
        <v>1197831</v>
      </c>
      <c r="C8342" s="6">
        <v>44329</v>
      </c>
      <c r="D8342" t="s">
        <v>26</v>
      </c>
      <c r="E8342" t="s">
        <v>54</v>
      </c>
      <c r="F8342" t="s">
        <v>55</v>
      </c>
      <c r="G8342" t="s">
        <v>21</v>
      </c>
      <c r="H8342" s="1">
        <v>43</v>
      </c>
      <c r="I8342" s="1">
        <v>140</v>
      </c>
      <c r="J8342" s="1">
        <v>6020</v>
      </c>
      <c r="K8342" s="2">
        <v>2769.2</v>
      </c>
      <c r="L8342">
        <v>0.45999999999999996</v>
      </c>
      <c r="M8342" t="s">
        <v>23</v>
      </c>
    </row>
    <row r="8343" spans="1:13" x14ac:dyDescent="0.25">
      <c r="A8343" t="s">
        <v>25</v>
      </c>
      <c r="B8343">
        <v>1197831</v>
      </c>
      <c r="C8343" s="6">
        <v>44330</v>
      </c>
      <c r="D8343" t="s">
        <v>26</v>
      </c>
      <c r="E8343" t="s">
        <v>54</v>
      </c>
      <c r="F8343" t="s">
        <v>55</v>
      </c>
      <c r="G8343" t="s">
        <v>22</v>
      </c>
      <c r="H8343" s="1">
        <v>43</v>
      </c>
      <c r="I8343" s="1">
        <v>202</v>
      </c>
      <c r="J8343" s="1">
        <v>8686</v>
      </c>
      <c r="K8343" s="2">
        <v>5732.7600000000011</v>
      </c>
      <c r="L8343">
        <v>0.66000000000000014</v>
      </c>
      <c r="M8343" t="s">
        <v>23</v>
      </c>
    </row>
    <row r="8344" spans="1:13" x14ac:dyDescent="0.25">
      <c r="A8344" t="s">
        <v>25</v>
      </c>
      <c r="B8344">
        <v>1197831</v>
      </c>
      <c r="C8344" s="6">
        <v>44331</v>
      </c>
      <c r="D8344" t="s">
        <v>26</v>
      </c>
      <c r="E8344" t="s">
        <v>54</v>
      </c>
      <c r="F8344" t="s">
        <v>55</v>
      </c>
      <c r="G8344" t="s">
        <v>16</v>
      </c>
      <c r="H8344" s="1">
        <v>39</v>
      </c>
      <c r="I8344" s="1">
        <v>248</v>
      </c>
      <c r="J8344" s="1">
        <v>9672</v>
      </c>
      <c r="K8344" s="2">
        <v>4642.5599999999995</v>
      </c>
      <c r="L8344">
        <v>0.48</v>
      </c>
      <c r="M8344" t="s">
        <v>23</v>
      </c>
    </row>
    <row r="8345" spans="1:13" x14ac:dyDescent="0.25">
      <c r="A8345" t="s">
        <v>25</v>
      </c>
      <c r="B8345">
        <v>1197831</v>
      </c>
      <c r="C8345" s="6">
        <v>44332</v>
      </c>
      <c r="D8345" t="s">
        <v>26</v>
      </c>
      <c r="E8345" t="s">
        <v>54</v>
      </c>
      <c r="F8345" t="s">
        <v>55</v>
      </c>
      <c r="G8345" t="s">
        <v>18</v>
      </c>
      <c r="H8345" s="1">
        <v>37</v>
      </c>
      <c r="I8345" s="1">
        <v>264</v>
      </c>
      <c r="J8345" s="1">
        <v>9768</v>
      </c>
      <c r="K8345" s="2">
        <v>4786.32</v>
      </c>
      <c r="L8345">
        <v>0.48999999999999994</v>
      </c>
      <c r="M8345" t="s">
        <v>23</v>
      </c>
    </row>
    <row r="8346" spans="1:13" x14ac:dyDescent="0.25">
      <c r="A8346" t="s">
        <v>25</v>
      </c>
      <c r="B8346">
        <v>1197831</v>
      </c>
      <c r="C8346" s="6">
        <v>44333</v>
      </c>
      <c r="D8346" t="s">
        <v>26</v>
      </c>
      <c r="E8346" t="s">
        <v>54</v>
      </c>
      <c r="F8346" t="s">
        <v>55</v>
      </c>
      <c r="G8346" t="s">
        <v>19</v>
      </c>
      <c r="H8346" s="1">
        <v>44</v>
      </c>
      <c r="I8346" s="1">
        <v>210</v>
      </c>
      <c r="J8346" s="1">
        <v>9240</v>
      </c>
      <c r="K8346" s="2">
        <v>4712.3999999999996</v>
      </c>
      <c r="L8346">
        <v>0.51</v>
      </c>
      <c r="M8346" t="s">
        <v>23</v>
      </c>
    </row>
    <row r="8347" spans="1:13" x14ac:dyDescent="0.25">
      <c r="A8347" t="s">
        <v>25</v>
      </c>
      <c r="B8347">
        <v>1197831</v>
      </c>
      <c r="C8347" s="6">
        <v>44334</v>
      </c>
      <c r="D8347" t="s">
        <v>26</v>
      </c>
      <c r="E8347" t="s">
        <v>54</v>
      </c>
      <c r="F8347" t="s">
        <v>55</v>
      </c>
      <c r="G8347" t="s">
        <v>20</v>
      </c>
      <c r="H8347" s="1">
        <v>44</v>
      </c>
      <c r="I8347" s="1">
        <v>176</v>
      </c>
      <c r="J8347" s="1">
        <v>7744</v>
      </c>
      <c r="K8347" s="2">
        <v>4646.4000000000005</v>
      </c>
      <c r="L8347">
        <v>0.60000000000000009</v>
      </c>
      <c r="M8347" t="s">
        <v>23</v>
      </c>
    </row>
    <row r="8348" spans="1:13" x14ac:dyDescent="0.25">
      <c r="A8348" t="s">
        <v>25</v>
      </c>
      <c r="B8348">
        <v>1197831</v>
      </c>
      <c r="C8348" s="6">
        <v>44335</v>
      </c>
      <c r="D8348" t="s">
        <v>26</v>
      </c>
      <c r="E8348" t="s">
        <v>54</v>
      </c>
      <c r="F8348" t="s">
        <v>55</v>
      </c>
      <c r="G8348" t="s">
        <v>21</v>
      </c>
      <c r="H8348" s="1">
        <v>38</v>
      </c>
      <c r="I8348" s="1">
        <v>160</v>
      </c>
      <c r="J8348" s="1">
        <v>6080</v>
      </c>
      <c r="K8348" s="2">
        <v>2857.6</v>
      </c>
      <c r="L8348">
        <v>0.47</v>
      </c>
      <c r="M8348" t="s">
        <v>23</v>
      </c>
    </row>
    <row r="8349" spans="1:13" x14ac:dyDescent="0.25">
      <c r="A8349" t="s">
        <v>25</v>
      </c>
      <c r="B8349">
        <v>1197831</v>
      </c>
      <c r="C8349" s="6">
        <v>44336</v>
      </c>
      <c r="D8349" t="s">
        <v>26</v>
      </c>
      <c r="E8349" t="s">
        <v>54</v>
      </c>
      <c r="F8349" t="s">
        <v>55</v>
      </c>
      <c r="G8349" t="s">
        <v>22</v>
      </c>
      <c r="H8349" s="1">
        <v>49</v>
      </c>
      <c r="I8349" s="1">
        <v>225</v>
      </c>
      <c r="J8349" s="1">
        <v>11025</v>
      </c>
      <c r="K8349" s="2">
        <v>6945.7500000000009</v>
      </c>
      <c r="L8349">
        <v>0.63000000000000012</v>
      </c>
      <c r="M8349" t="s">
        <v>23</v>
      </c>
    </row>
    <row r="8350" spans="1:13" x14ac:dyDescent="0.25">
      <c r="A8350" t="s">
        <v>13</v>
      </c>
      <c r="B8350">
        <v>1185732</v>
      </c>
      <c r="C8350" s="6">
        <v>44337</v>
      </c>
      <c r="D8350" t="s">
        <v>26</v>
      </c>
      <c r="E8350" t="s">
        <v>54</v>
      </c>
      <c r="F8350" t="s">
        <v>55</v>
      </c>
      <c r="G8350" t="s">
        <v>16</v>
      </c>
      <c r="H8350" s="1">
        <v>27</v>
      </c>
      <c r="I8350" s="1">
        <v>140</v>
      </c>
      <c r="J8350" s="1">
        <v>3780</v>
      </c>
      <c r="K8350" s="2">
        <v>1663.2</v>
      </c>
      <c r="L8350">
        <v>0.44</v>
      </c>
      <c r="M8350" t="s">
        <v>23</v>
      </c>
    </row>
    <row r="8351" spans="1:13" x14ac:dyDescent="0.25">
      <c r="A8351" t="s">
        <v>13</v>
      </c>
      <c r="B8351">
        <v>1185732</v>
      </c>
      <c r="C8351" s="6">
        <v>44338</v>
      </c>
      <c r="D8351" t="s">
        <v>26</v>
      </c>
      <c r="E8351" t="s">
        <v>54</v>
      </c>
      <c r="F8351" t="s">
        <v>55</v>
      </c>
      <c r="G8351" t="s">
        <v>18</v>
      </c>
      <c r="H8351" s="1">
        <v>23</v>
      </c>
      <c r="I8351" s="1">
        <v>70</v>
      </c>
      <c r="J8351" s="1">
        <v>1610</v>
      </c>
      <c r="K8351" s="2">
        <v>660.09999999999991</v>
      </c>
      <c r="L8351">
        <v>0.41</v>
      </c>
      <c r="M8351" t="s">
        <v>23</v>
      </c>
    </row>
    <row r="8352" spans="1:13" x14ac:dyDescent="0.25">
      <c r="A8352" t="s">
        <v>13</v>
      </c>
      <c r="B8352">
        <v>1185732</v>
      </c>
      <c r="C8352" s="6">
        <v>44339</v>
      </c>
      <c r="D8352" t="s">
        <v>26</v>
      </c>
      <c r="E8352" t="s">
        <v>54</v>
      </c>
      <c r="F8352" t="s">
        <v>55</v>
      </c>
      <c r="G8352" t="s">
        <v>19</v>
      </c>
      <c r="H8352" s="1">
        <v>19</v>
      </c>
      <c r="I8352" s="1">
        <v>74</v>
      </c>
      <c r="J8352" s="1">
        <v>1406</v>
      </c>
      <c r="K8352" s="2">
        <v>548.33999999999992</v>
      </c>
      <c r="L8352">
        <v>0.38999999999999996</v>
      </c>
      <c r="M8352" t="s">
        <v>23</v>
      </c>
    </row>
    <row r="8353" spans="1:13" x14ac:dyDescent="0.25">
      <c r="A8353" t="s">
        <v>13</v>
      </c>
      <c r="B8353">
        <v>1185732</v>
      </c>
      <c r="C8353" s="6">
        <v>44340</v>
      </c>
      <c r="D8353" t="s">
        <v>26</v>
      </c>
      <c r="E8353" t="s">
        <v>54</v>
      </c>
      <c r="F8353" t="s">
        <v>55</v>
      </c>
      <c r="G8353" t="s">
        <v>20</v>
      </c>
      <c r="H8353" s="1">
        <v>22</v>
      </c>
      <c r="I8353" s="1">
        <v>23</v>
      </c>
      <c r="J8353" s="1">
        <v>506</v>
      </c>
      <c r="K8353" s="2">
        <v>217.58</v>
      </c>
      <c r="L8353">
        <v>0.43000000000000005</v>
      </c>
      <c r="M8353" t="s">
        <v>23</v>
      </c>
    </row>
    <row r="8354" spans="1:13" x14ac:dyDescent="0.25">
      <c r="A8354" t="s">
        <v>25</v>
      </c>
      <c r="B8354">
        <v>1197831</v>
      </c>
      <c r="C8354" s="6">
        <v>44413</v>
      </c>
      <c r="D8354" t="s">
        <v>26</v>
      </c>
      <c r="E8354" t="s">
        <v>58</v>
      </c>
      <c r="F8354" t="s">
        <v>59</v>
      </c>
      <c r="G8354" t="s">
        <v>21</v>
      </c>
      <c r="H8354" s="1">
        <v>31</v>
      </c>
      <c r="I8354" s="1">
        <v>114</v>
      </c>
      <c r="J8354" s="1">
        <v>3534</v>
      </c>
      <c r="K8354" s="2">
        <v>1448.9399999999998</v>
      </c>
      <c r="L8354">
        <v>0.41</v>
      </c>
      <c r="M8354" t="s">
        <v>23</v>
      </c>
    </row>
    <row r="8355" spans="1:13" x14ac:dyDescent="0.25">
      <c r="A8355" t="s">
        <v>25</v>
      </c>
      <c r="B8355">
        <v>1197831</v>
      </c>
      <c r="C8355" s="6">
        <v>44414</v>
      </c>
      <c r="D8355" t="s">
        <v>26</v>
      </c>
      <c r="E8355" t="s">
        <v>58</v>
      </c>
      <c r="F8355" t="s">
        <v>59</v>
      </c>
      <c r="G8355" t="s">
        <v>22</v>
      </c>
      <c r="H8355" s="1">
        <v>24</v>
      </c>
      <c r="I8355" s="1">
        <v>152</v>
      </c>
      <c r="J8355" s="1">
        <v>3648</v>
      </c>
      <c r="K8355" s="2">
        <v>2152.3200000000002</v>
      </c>
      <c r="L8355">
        <v>0.59000000000000008</v>
      </c>
      <c r="M8355" t="s">
        <v>23</v>
      </c>
    </row>
    <row r="8356" spans="1:13" x14ac:dyDescent="0.25">
      <c r="A8356" t="s">
        <v>25</v>
      </c>
      <c r="B8356">
        <v>1197831</v>
      </c>
      <c r="C8356" s="6">
        <v>44415</v>
      </c>
      <c r="D8356" t="s">
        <v>26</v>
      </c>
      <c r="E8356" t="s">
        <v>58</v>
      </c>
      <c r="F8356" t="s">
        <v>59</v>
      </c>
      <c r="G8356" t="s">
        <v>16</v>
      </c>
      <c r="H8356" s="1">
        <v>16</v>
      </c>
      <c r="I8356" s="1">
        <v>206</v>
      </c>
      <c r="J8356" s="1">
        <v>3296</v>
      </c>
      <c r="K8356" s="2">
        <v>1549.12</v>
      </c>
      <c r="L8356">
        <v>0.47</v>
      </c>
      <c r="M8356" t="s">
        <v>23</v>
      </c>
    </row>
    <row r="8357" spans="1:13" x14ac:dyDescent="0.25">
      <c r="A8357" t="s">
        <v>25</v>
      </c>
      <c r="B8357">
        <v>1197831</v>
      </c>
      <c r="C8357" s="6">
        <v>44416</v>
      </c>
      <c r="D8357" t="s">
        <v>26</v>
      </c>
      <c r="E8357" t="s">
        <v>58</v>
      </c>
      <c r="F8357" t="s">
        <v>59</v>
      </c>
      <c r="G8357" t="s">
        <v>18</v>
      </c>
      <c r="H8357" s="1">
        <v>26</v>
      </c>
      <c r="I8357" s="1">
        <v>192</v>
      </c>
      <c r="J8357" s="1">
        <v>4992</v>
      </c>
      <c r="K8357" s="2">
        <v>2096.64</v>
      </c>
      <c r="L8357">
        <v>0.42</v>
      </c>
      <c r="M8357" t="s">
        <v>23</v>
      </c>
    </row>
    <row r="8358" spans="1:13" x14ac:dyDescent="0.25">
      <c r="A8358" t="s">
        <v>25</v>
      </c>
      <c r="B8358">
        <v>1197831</v>
      </c>
      <c r="C8358" s="6">
        <v>44417</v>
      </c>
      <c r="D8358" t="s">
        <v>26</v>
      </c>
      <c r="E8358" t="s">
        <v>58</v>
      </c>
      <c r="F8358" t="s">
        <v>59</v>
      </c>
      <c r="G8358" t="s">
        <v>19</v>
      </c>
      <c r="H8358" s="1">
        <v>26</v>
      </c>
      <c r="I8358" s="1">
        <v>136</v>
      </c>
      <c r="J8358" s="1">
        <v>3536</v>
      </c>
      <c r="K8358" s="2">
        <v>1555.84</v>
      </c>
      <c r="L8358">
        <v>0.43999999999999995</v>
      </c>
      <c r="M8358" t="s">
        <v>23</v>
      </c>
    </row>
    <row r="8359" spans="1:13" x14ac:dyDescent="0.25">
      <c r="A8359" t="s">
        <v>25</v>
      </c>
      <c r="B8359">
        <v>1197831</v>
      </c>
      <c r="C8359" s="6">
        <v>44418</v>
      </c>
      <c r="D8359" t="s">
        <v>26</v>
      </c>
      <c r="E8359" t="s">
        <v>58</v>
      </c>
      <c r="F8359" t="s">
        <v>59</v>
      </c>
      <c r="G8359" t="s">
        <v>20</v>
      </c>
      <c r="H8359" s="1">
        <v>24</v>
      </c>
      <c r="I8359" s="1">
        <v>113</v>
      </c>
      <c r="J8359" s="1">
        <v>2712</v>
      </c>
      <c r="K8359" s="2">
        <v>1464.48</v>
      </c>
      <c r="L8359">
        <v>0.54</v>
      </c>
      <c r="M8359" t="s">
        <v>23</v>
      </c>
    </row>
    <row r="8360" spans="1:13" x14ac:dyDescent="0.25">
      <c r="A8360" t="s">
        <v>25</v>
      </c>
      <c r="B8360">
        <v>1197831</v>
      </c>
      <c r="C8360" s="6">
        <v>44419</v>
      </c>
      <c r="D8360" t="s">
        <v>26</v>
      </c>
      <c r="E8360" t="s">
        <v>58</v>
      </c>
      <c r="F8360" t="s">
        <v>59</v>
      </c>
      <c r="G8360" t="s">
        <v>21</v>
      </c>
      <c r="H8360" s="1">
        <v>29</v>
      </c>
      <c r="I8360" s="1">
        <v>85</v>
      </c>
      <c r="J8360" s="1">
        <v>2465</v>
      </c>
      <c r="K8360" s="2">
        <v>961.34999999999991</v>
      </c>
      <c r="L8360">
        <v>0.38999999999999996</v>
      </c>
      <c r="M8360" t="s">
        <v>23</v>
      </c>
    </row>
    <row r="8361" spans="1:13" x14ac:dyDescent="0.25">
      <c r="A8361" t="s">
        <v>25</v>
      </c>
      <c r="B8361">
        <v>1197831</v>
      </c>
      <c r="C8361" s="6">
        <v>44420</v>
      </c>
      <c r="D8361" t="s">
        <v>26</v>
      </c>
      <c r="E8361" t="s">
        <v>58</v>
      </c>
      <c r="F8361" t="s">
        <v>59</v>
      </c>
      <c r="G8361" t="s">
        <v>22</v>
      </c>
      <c r="H8361" s="1">
        <v>27</v>
      </c>
      <c r="I8361" s="1">
        <v>144</v>
      </c>
      <c r="J8361" s="1">
        <v>3888</v>
      </c>
      <c r="K8361" s="2">
        <v>2216.1600000000003</v>
      </c>
      <c r="L8361">
        <v>0.57000000000000006</v>
      </c>
      <c r="M8361" t="s">
        <v>23</v>
      </c>
    </row>
    <row r="8362" spans="1:13" x14ac:dyDescent="0.25">
      <c r="A8362" t="s">
        <v>25</v>
      </c>
      <c r="B8362">
        <v>1197831</v>
      </c>
      <c r="C8362" s="6">
        <v>44421</v>
      </c>
      <c r="D8362" t="s">
        <v>26</v>
      </c>
      <c r="E8362" t="s">
        <v>58</v>
      </c>
      <c r="F8362" t="s">
        <v>59</v>
      </c>
      <c r="G8362" t="s">
        <v>16</v>
      </c>
      <c r="H8362" s="1">
        <v>23</v>
      </c>
      <c r="I8362" s="1">
        <v>194</v>
      </c>
      <c r="J8362" s="1">
        <v>4462</v>
      </c>
      <c r="K8362" s="2">
        <v>2186.3799999999997</v>
      </c>
      <c r="L8362">
        <v>0.48999999999999994</v>
      </c>
      <c r="M8362" t="s">
        <v>23</v>
      </c>
    </row>
    <row r="8363" spans="1:13" x14ac:dyDescent="0.25">
      <c r="A8363" t="s">
        <v>25</v>
      </c>
      <c r="B8363">
        <v>1197831</v>
      </c>
      <c r="C8363" s="6">
        <v>44422</v>
      </c>
      <c r="D8363" t="s">
        <v>26</v>
      </c>
      <c r="E8363" t="s">
        <v>58</v>
      </c>
      <c r="F8363" t="s">
        <v>59</v>
      </c>
      <c r="G8363" t="s">
        <v>18</v>
      </c>
      <c r="H8363" s="1">
        <v>32</v>
      </c>
      <c r="I8363" s="1">
        <v>194</v>
      </c>
      <c r="J8363" s="1">
        <v>6208</v>
      </c>
      <c r="K8363" s="2">
        <v>2917.7599999999998</v>
      </c>
      <c r="L8363">
        <v>0.47</v>
      </c>
      <c r="M8363" t="s">
        <v>23</v>
      </c>
    </row>
    <row r="8364" spans="1:13" x14ac:dyDescent="0.25">
      <c r="A8364" t="s">
        <v>25</v>
      </c>
      <c r="B8364">
        <v>1197831</v>
      </c>
      <c r="C8364" s="6">
        <v>44423</v>
      </c>
      <c r="D8364" t="s">
        <v>26</v>
      </c>
      <c r="E8364" t="s">
        <v>58</v>
      </c>
      <c r="F8364" t="s">
        <v>59</v>
      </c>
      <c r="G8364" t="s">
        <v>19</v>
      </c>
      <c r="H8364" s="1">
        <v>20</v>
      </c>
      <c r="I8364" s="1">
        <v>144</v>
      </c>
      <c r="J8364" s="1">
        <v>2880</v>
      </c>
      <c r="K8364" s="2">
        <v>1468.8</v>
      </c>
      <c r="L8364">
        <v>0.51</v>
      </c>
      <c r="M8364" t="s">
        <v>23</v>
      </c>
    </row>
    <row r="8365" spans="1:13" x14ac:dyDescent="0.25">
      <c r="A8365" t="s">
        <v>25</v>
      </c>
      <c r="B8365">
        <v>1197831</v>
      </c>
      <c r="C8365" s="6">
        <v>44424</v>
      </c>
      <c r="D8365" t="s">
        <v>26</v>
      </c>
      <c r="E8365" t="s">
        <v>58</v>
      </c>
      <c r="F8365" t="s">
        <v>59</v>
      </c>
      <c r="G8365" t="s">
        <v>20</v>
      </c>
      <c r="H8365" s="1">
        <v>23</v>
      </c>
      <c r="I8365" s="1">
        <v>116</v>
      </c>
      <c r="J8365" s="1">
        <v>2668</v>
      </c>
      <c r="K8365" s="2">
        <v>1627.4800000000002</v>
      </c>
      <c r="L8365">
        <v>0.6100000000000001</v>
      </c>
      <c r="M8365" t="s">
        <v>23</v>
      </c>
    </row>
    <row r="8366" spans="1:13" x14ac:dyDescent="0.25">
      <c r="A8366" t="s">
        <v>25</v>
      </c>
      <c r="B8366">
        <v>1197831</v>
      </c>
      <c r="C8366" s="6">
        <v>44425</v>
      </c>
      <c r="D8366" t="s">
        <v>26</v>
      </c>
      <c r="E8366" t="s">
        <v>58</v>
      </c>
      <c r="F8366" t="s">
        <v>59</v>
      </c>
      <c r="G8366" t="s">
        <v>21</v>
      </c>
      <c r="H8366" s="1">
        <v>28</v>
      </c>
      <c r="I8366" s="1">
        <v>88</v>
      </c>
      <c r="J8366" s="1">
        <v>2464</v>
      </c>
      <c r="K8366" s="2">
        <v>1133.4399999999998</v>
      </c>
      <c r="L8366">
        <v>0.45999999999999996</v>
      </c>
      <c r="M8366" t="s">
        <v>23</v>
      </c>
    </row>
    <row r="8367" spans="1:13" x14ac:dyDescent="0.25">
      <c r="A8367" t="s">
        <v>25</v>
      </c>
      <c r="B8367">
        <v>1197831</v>
      </c>
      <c r="C8367" s="6">
        <v>44426</v>
      </c>
      <c r="D8367" t="s">
        <v>26</v>
      </c>
      <c r="E8367" t="s">
        <v>58</v>
      </c>
      <c r="F8367" t="s">
        <v>59</v>
      </c>
      <c r="G8367" t="s">
        <v>22</v>
      </c>
      <c r="H8367" s="1">
        <v>26</v>
      </c>
      <c r="I8367" s="1">
        <v>120</v>
      </c>
      <c r="J8367" s="1">
        <v>3120</v>
      </c>
      <c r="K8367" s="2">
        <v>2059.2000000000003</v>
      </c>
      <c r="L8367">
        <v>0.66000000000000014</v>
      </c>
      <c r="M8367" t="s">
        <v>23</v>
      </c>
    </row>
    <row r="8368" spans="1:13" x14ac:dyDescent="0.25">
      <c r="A8368" t="s">
        <v>25</v>
      </c>
      <c r="B8368">
        <v>1197831</v>
      </c>
      <c r="C8368" s="6">
        <v>44427</v>
      </c>
      <c r="D8368" t="s">
        <v>26</v>
      </c>
      <c r="E8368" t="s">
        <v>58</v>
      </c>
      <c r="F8368" t="s">
        <v>59</v>
      </c>
      <c r="G8368" t="s">
        <v>16</v>
      </c>
      <c r="H8368" s="1">
        <v>15</v>
      </c>
      <c r="I8368" s="1">
        <v>215</v>
      </c>
      <c r="J8368" s="1">
        <v>3225</v>
      </c>
      <c r="K8368" s="2">
        <v>1677</v>
      </c>
      <c r="L8368">
        <v>0.52</v>
      </c>
      <c r="M8368" t="s">
        <v>23</v>
      </c>
    </row>
    <row r="8369" spans="1:13" x14ac:dyDescent="0.25">
      <c r="A8369" t="s">
        <v>25</v>
      </c>
      <c r="B8369">
        <v>1197831</v>
      </c>
      <c r="C8369" s="6">
        <v>44428</v>
      </c>
      <c r="D8369" t="s">
        <v>26</v>
      </c>
      <c r="E8369" t="s">
        <v>58</v>
      </c>
      <c r="F8369" t="s">
        <v>59</v>
      </c>
      <c r="G8369" t="s">
        <v>18</v>
      </c>
      <c r="H8369" s="1">
        <v>16</v>
      </c>
      <c r="I8369" s="1">
        <v>202</v>
      </c>
      <c r="J8369" s="1">
        <v>3232</v>
      </c>
      <c r="K8369" s="2">
        <v>1519.04</v>
      </c>
      <c r="L8369">
        <v>0.47</v>
      </c>
      <c r="M8369" t="s">
        <v>23</v>
      </c>
    </row>
    <row r="8370" spans="1:13" x14ac:dyDescent="0.25">
      <c r="A8370" t="s">
        <v>25</v>
      </c>
      <c r="B8370">
        <v>1197831</v>
      </c>
      <c r="C8370" s="6">
        <v>44429</v>
      </c>
      <c r="D8370" t="s">
        <v>26</v>
      </c>
      <c r="E8370" t="s">
        <v>58</v>
      </c>
      <c r="F8370" t="s">
        <v>59</v>
      </c>
      <c r="G8370" t="s">
        <v>19</v>
      </c>
      <c r="H8370" s="1">
        <v>11</v>
      </c>
      <c r="I8370" s="1">
        <v>152</v>
      </c>
      <c r="J8370" s="1">
        <v>1672</v>
      </c>
      <c r="K8370" s="2">
        <v>785.83999999999992</v>
      </c>
      <c r="L8370">
        <v>0.47</v>
      </c>
      <c r="M8370" t="s">
        <v>23</v>
      </c>
    </row>
    <row r="8371" spans="1:13" x14ac:dyDescent="0.25">
      <c r="A8371" t="s">
        <v>25</v>
      </c>
      <c r="B8371">
        <v>1197831</v>
      </c>
      <c r="C8371" s="6">
        <v>44430</v>
      </c>
      <c r="D8371" t="s">
        <v>26</v>
      </c>
      <c r="E8371" t="s">
        <v>58</v>
      </c>
      <c r="F8371" t="s">
        <v>59</v>
      </c>
      <c r="G8371" t="s">
        <v>20</v>
      </c>
      <c r="H8371" s="1">
        <v>15</v>
      </c>
      <c r="I8371" s="1">
        <v>116</v>
      </c>
      <c r="J8371" s="1">
        <v>1740</v>
      </c>
      <c r="K8371" s="2">
        <v>1044.0000000000002</v>
      </c>
      <c r="L8371">
        <v>0.60000000000000009</v>
      </c>
      <c r="M8371" t="s">
        <v>23</v>
      </c>
    </row>
    <row r="8372" spans="1:13" x14ac:dyDescent="0.25">
      <c r="A8372" t="s">
        <v>25</v>
      </c>
      <c r="B8372">
        <v>1197831</v>
      </c>
      <c r="C8372" s="6">
        <v>44431</v>
      </c>
      <c r="D8372" t="s">
        <v>26</v>
      </c>
      <c r="E8372" t="s">
        <v>58</v>
      </c>
      <c r="F8372" t="s">
        <v>59</v>
      </c>
      <c r="G8372" t="s">
        <v>21</v>
      </c>
      <c r="H8372" s="1">
        <v>19</v>
      </c>
      <c r="I8372" s="1">
        <v>88</v>
      </c>
      <c r="J8372" s="1">
        <v>1672</v>
      </c>
      <c r="K8372" s="2">
        <v>702.24</v>
      </c>
      <c r="L8372">
        <v>0.42</v>
      </c>
      <c r="M8372" t="s">
        <v>23</v>
      </c>
    </row>
    <row r="8373" spans="1:13" x14ac:dyDescent="0.25">
      <c r="A8373" t="s">
        <v>25</v>
      </c>
      <c r="B8373">
        <v>1197831</v>
      </c>
      <c r="C8373" s="6">
        <v>44432</v>
      </c>
      <c r="D8373" t="s">
        <v>26</v>
      </c>
      <c r="E8373" t="s">
        <v>58</v>
      </c>
      <c r="F8373" t="s">
        <v>59</v>
      </c>
      <c r="G8373" t="s">
        <v>22</v>
      </c>
      <c r="H8373" s="1">
        <v>14</v>
      </c>
      <c r="I8373" s="1">
        <v>165</v>
      </c>
      <c r="J8373" s="1">
        <v>2310</v>
      </c>
      <c r="K8373" s="2">
        <v>1547.7000000000003</v>
      </c>
      <c r="L8373">
        <v>0.67000000000000015</v>
      </c>
      <c r="M8373" t="s">
        <v>23</v>
      </c>
    </row>
    <row r="8374" spans="1:13" x14ac:dyDescent="0.25">
      <c r="A8374" t="s">
        <v>25</v>
      </c>
      <c r="B8374">
        <v>1197831</v>
      </c>
      <c r="C8374" s="6">
        <v>44433</v>
      </c>
      <c r="D8374" t="s">
        <v>26</v>
      </c>
      <c r="E8374" t="s">
        <v>58</v>
      </c>
      <c r="F8374" t="s">
        <v>59</v>
      </c>
      <c r="G8374" t="s">
        <v>16</v>
      </c>
      <c r="H8374" s="1">
        <v>7</v>
      </c>
      <c r="I8374" s="1">
        <v>224</v>
      </c>
      <c r="J8374" s="1">
        <v>1568</v>
      </c>
      <c r="K8374" s="2">
        <v>736.95999999999992</v>
      </c>
      <c r="L8374">
        <v>0.47</v>
      </c>
      <c r="M8374" t="s">
        <v>23</v>
      </c>
    </row>
    <row r="8375" spans="1:13" x14ac:dyDescent="0.25">
      <c r="A8375" t="s">
        <v>25</v>
      </c>
      <c r="B8375">
        <v>1197831</v>
      </c>
      <c r="C8375" s="6">
        <v>44434</v>
      </c>
      <c r="D8375" t="s">
        <v>26</v>
      </c>
      <c r="E8375" t="s">
        <v>58</v>
      </c>
      <c r="F8375" t="s">
        <v>59</v>
      </c>
      <c r="G8375" t="s">
        <v>18</v>
      </c>
      <c r="H8375" s="1">
        <v>16</v>
      </c>
      <c r="I8375" s="1">
        <v>218</v>
      </c>
      <c r="J8375" s="1">
        <v>3488</v>
      </c>
      <c r="K8375" s="2">
        <v>1709.1199999999997</v>
      </c>
      <c r="L8375">
        <v>0.48999999999999994</v>
      </c>
      <c r="M8375" t="s">
        <v>23</v>
      </c>
    </row>
    <row r="8376" spans="1:13" x14ac:dyDescent="0.25">
      <c r="A8376" t="s">
        <v>25</v>
      </c>
      <c r="B8376">
        <v>1197831</v>
      </c>
      <c r="C8376" s="6">
        <v>44435</v>
      </c>
      <c r="D8376" t="s">
        <v>26</v>
      </c>
      <c r="E8376" t="s">
        <v>58</v>
      </c>
      <c r="F8376" t="s">
        <v>59</v>
      </c>
      <c r="G8376" t="s">
        <v>19</v>
      </c>
      <c r="H8376" s="1">
        <v>11</v>
      </c>
      <c r="I8376" s="1">
        <v>190</v>
      </c>
      <c r="J8376" s="1">
        <v>2090</v>
      </c>
      <c r="K8376" s="2">
        <v>1086.8</v>
      </c>
      <c r="L8376">
        <v>0.52</v>
      </c>
      <c r="M8376" t="s">
        <v>23</v>
      </c>
    </row>
    <row r="8377" spans="1:13" x14ac:dyDescent="0.25">
      <c r="A8377" t="s">
        <v>25</v>
      </c>
      <c r="B8377">
        <v>1197831</v>
      </c>
      <c r="C8377" s="6">
        <v>44436</v>
      </c>
      <c r="D8377" t="s">
        <v>26</v>
      </c>
      <c r="E8377" t="s">
        <v>58</v>
      </c>
      <c r="F8377" t="s">
        <v>59</v>
      </c>
      <c r="G8377" t="s">
        <v>20</v>
      </c>
      <c r="H8377" s="1">
        <v>26</v>
      </c>
      <c r="I8377" s="1">
        <v>165</v>
      </c>
      <c r="J8377" s="1">
        <v>4290</v>
      </c>
      <c r="K8377" s="2">
        <v>2616.9000000000005</v>
      </c>
      <c r="L8377">
        <v>0.6100000000000001</v>
      </c>
      <c r="M8377" t="s">
        <v>23</v>
      </c>
    </row>
    <row r="8378" spans="1:13" x14ac:dyDescent="0.25">
      <c r="A8378" t="s">
        <v>25</v>
      </c>
      <c r="B8378">
        <v>1197831</v>
      </c>
      <c r="C8378" s="6">
        <v>44437</v>
      </c>
      <c r="D8378" t="s">
        <v>26</v>
      </c>
      <c r="E8378" t="s">
        <v>58</v>
      </c>
      <c r="F8378" t="s">
        <v>59</v>
      </c>
      <c r="G8378" t="s">
        <v>21</v>
      </c>
      <c r="H8378" s="1">
        <v>39</v>
      </c>
      <c r="I8378" s="1">
        <v>132</v>
      </c>
      <c r="J8378" s="1">
        <v>5148</v>
      </c>
      <c r="K8378" s="2">
        <v>2162.16</v>
      </c>
      <c r="L8378">
        <v>0.42</v>
      </c>
      <c r="M8378" t="s">
        <v>23</v>
      </c>
    </row>
    <row r="8379" spans="1:13" x14ac:dyDescent="0.25">
      <c r="A8379" t="s">
        <v>25</v>
      </c>
      <c r="B8379">
        <v>1197831</v>
      </c>
      <c r="C8379" s="6">
        <v>44438</v>
      </c>
      <c r="D8379" t="s">
        <v>26</v>
      </c>
      <c r="E8379" t="s">
        <v>58</v>
      </c>
      <c r="F8379" t="s">
        <v>59</v>
      </c>
      <c r="G8379" t="s">
        <v>22</v>
      </c>
      <c r="H8379" s="1">
        <v>36</v>
      </c>
      <c r="I8379" s="1">
        <v>263</v>
      </c>
      <c r="J8379" s="1">
        <v>9468</v>
      </c>
      <c r="K8379" s="2">
        <v>6248.880000000001</v>
      </c>
      <c r="L8379">
        <v>0.66000000000000014</v>
      </c>
      <c r="M8379" t="s">
        <v>23</v>
      </c>
    </row>
    <row r="8380" spans="1:13" x14ac:dyDescent="0.25">
      <c r="A8380" t="s">
        <v>25</v>
      </c>
      <c r="B8380">
        <v>1197831</v>
      </c>
      <c r="C8380" s="6">
        <v>44439</v>
      </c>
      <c r="D8380" t="s">
        <v>26</v>
      </c>
      <c r="E8380" t="s">
        <v>58</v>
      </c>
      <c r="F8380" t="s">
        <v>59</v>
      </c>
      <c r="G8380" t="s">
        <v>16</v>
      </c>
      <c r="H8380" s="1">
        <v>30</v>
      </c>
      <c r="I8380" s="1">
        <v>225</v>
      </c>
      <c r="J8380" s="1">
        <v>6750</v>
      </c>
      <c r="K8380" s="2">
        <v>3240</v>
      </c>
      <c r="L8380">
        <v>0.48</v>
      </c>
      <c r="M8380" t="s">
        <v>23</v>
      </c>
    </row>
    <row r="8381" spans="1:13" x14ac:dyDescent="0.25">
      <c r="A8381" t="s">
        <v>25</v>
      </c>
      <c r="B8381">
        <v>1197831</v>
      </c>
      <c r="C8381" s="6">
        <v>44440</v>
      </c>
      <c r="D8381" t="s">
        <v>26</v>
      </c>
      <c r="E8381" t="s">
        <v>58</v>
      </c>
      <c r="F8381" t="s">
        <v>59</v>
      </c>
      <c r="G8381" t="s">
        <v>18</v>
      </c>
      <c r="H8381" s="1">
        <v>35</v>
      </c>
      <c r="I8381" s="1">
        <v>233</v>
      </c>
      <c r="J8381" s="1">
        <v>8155</v>
      </c>
      <c r="K8381" s="2">
        <v>3832.85</v>
      </c>
      <c r="L8381">
        <v>0.47</v>
      </c>
      <c r="M8381" t="s">
        <v>23</v>
      </c>
    </row>
    <row r="8382" spans="1:13" x14ac:dyDescent="0.25">
      <c r="A8382" t="s">
        <v>25</v>
      </c>
      <c r="B8382">
        <v>1197831</v>
      </c>
      <c r="C8382" s="6">
        <v>44441</v>
      </c>
      <c r="D8382" t="s">
        <v>26</v>
      </c>
      <c r="E8382" t="s">
        <v>58</v>
      </c>
      <c r="F8382" t="s">
        <v>59</v>
      </c>
      <c r="G8382" t="s">
        <v>19</v>
      </c>
      <c r="H8382" s="1">
        <v>35</v>
      </c>
      <c r="I8382" s="1">
        <v>228</v>
      </c>
      <c r="J8382" s="1">
        <v>7980</v>
      </c>
      <c r="K8382" s="2">
        <v>4069.8</v>
      </c>
      <c r="L8382">
        <v>0.51</v>
      </c>
      <c r="M8382" t="s">
        <v>23</v>
      </c>
    </row>
    <row r="8383" spans="1:13" x14ac:dyDescent="0.25">
      <c r="A8383" t="s">
        <v>25</v>
      </c>
      <c r="B8383">
        <v>1197831</v>
      </c>
      <c r="C8383" s="6">
        <v>44442</v>
      </c>
      <c r="D8383" t="s">
        <v>26</v>
      </c>
      <c r="E8383" t="s">
        <v>58</v>
      </c>
      <c r="F8383" t="s">
        <v>59</v>
      </c>
      <c r="G8383" t="s">
        <v>20</v>
      </c>
      <c r="H8383" s="1">
        <v>31</v>
      </c>
      <c r="I8383" s="1">
        <v>210</v>
      </c>
      <c r="J8383" s="1">
        <v>6510</v>
      </c>
      <c r="K8383" s="2">
        <v>3906.0000000000005</v>
      </c>
      <c r="L8383">
        <v>0.60000000000000009</v>
      </c>
      <c r="M8383" t="s">
        <v>23</v>
      </c>
    </row>
    <row r="8384" spans="1:13" x14ac:dyDescent="0.25">
      <c r="A8384" t="s">
        <v>25</v>
      </c>
      <c r="B8384">
        <v>1197831</v>
      </c>
      <c r="C8384" s="6">
        <v>44443</v>
      </c>
      <c r="D8384" t="s">
        <v>26</v>
      </c>
      <c r="E8384" t="s">
        <v>58</v>
      </c>
      <c r="F8384" t="s">
        <v>59</v>
      </c>
      <c r="G8384" t="s">
        <v>21</v>
      </c>
      <c r="H8384" s="1">
        <v>38</v>
      </c>
      <c r="I8384" s="1">
        <v>165</v>
      </c>
      <c r="J8384" s="1">
        <v>6270</v>
      </c>
      <c r="K8384" s="2">
        <v>2946.8999999999996</v>
      </c>
      <c r="L8384">
        <v>0.47</v>
      </c>
      <c r="M8384" t="s">
        <v>23</v>
      </c>
    </row>
    <row r="8385" spans="1:13" x14ac:dyDescent="0.25">
      <c r="A8385" t="s">
        <v>25</v>
      </c>
      <c r="B8385">
        <v>1197831</v>
      </c>
      <c r="C8385" s="6">
        <v>44444</v>
      </c>
      <c r="D8385" t="s">
        <v>26</v>
      </c>
      <c r="E8385" t="s">
        <v>58</v>
      </c>
      <c r="F8385" t="s">
        <v>59</v>
      </c>
      <c r="G8385" t="s">
        <v>22</v>
      </c>
      <c r="H8385" s="1">
        <v>36</v>
      </c>
      <c r="I8385" s="1">
        <v>280</v>
      </c>
      <c r="J8385" s="1">
        <v>10080</v>
      </c>
      <c r="K8385" s="2">
        <v>6451.2000000000016</v>
      </c>
      <c r="L8385">
        <v>0.64000000000000012</v>
      </c>
      <c r="M8385" t="s">
        <v>23</v>
      </c>
    </row>
    <row r="8386" spans="1:13" x14ac:dyDescent="0.25">
      <c r="A8386" t="s">
        <v>25</v>
      </c>
      <c r="B8386">
        <v>1197831</v>
      </c>
      <c r="C8386" s="6">
        <v>44445</v>
      </c>
      <c r="D8386" t="s">
        <v>26</v>
      </c>
      <c r="E8386" t="s">
        <v>58</v>
      </c>
      <c r="F8386" t="s">
        <v>59</v>
      </c>
      <c r="G8386" t="s">
        <v>16</v>
      </c>
      <c r="H8386" s="1">
        <v>31</v>
      </c>
      <c r="I8386" s="1">
        <v>256</v>
      </c>
      <c r="J8386" s="1">
        <v>7936</v>
      </c>
      <c r="K8386" s="2">
        <v>4206.079999999999</v>
      </c>
      <c r="L8386">
        <v>0.52999999999999992</v>
      </c>
      <c r="M8386" t="s">
        <v>23</v>
      </c>
    </row>
    <row r="8387" spans="1:13" x14ac:dyDescent="0.25">
      <c r="A8387" t="s">
        <v>25</v>
      </c>
      <c r="B8387">
        <v>1197831</v>
      </c>
      <c r="C8387" s="6">
        <v>44446</v>
      </c>
      <c r="D8387" t="s">
        <v>26</v>
      </c>
      <c r="E8387" t="s">
        <v>58</v>
      </c>
      <c r="F8387" t="s">
        <v>59</v>
      </c>
      <c r="G8387" t="s">
        <v>18</v>
      </c>
      <c r="H8387" s="1">
        <v>37</v>
      </c>
      <c r="I8387" s="1">
        <v>264</v>
      </c>
      <c r="J8387" s="1">
        <v>9768</v>
      </c>
      <c r="K8387" s="2">
        <v>5372.4</v>
      </c>
      <c r="L8387">
        <v>0.54999999999999993</v>
      </c>
      <c r="M8387" t="s">
        <v>23</v>
      </c>
    </row>
    <row r="8388" spans="1:13" x14ac:dyDescent="0.25">
      <c r="A8388" t="s">
        <v>25</v>
      </c>
      <c r="B8388">
        <v>1197831</v>
      </c>
      <c r="C8388" s="6">
        <v>44447</v>
      </c>
      <c r="D8388" t="s">
        <v>26</v>
      </c>
      <c r="E8388" t="s">
        <v>58</v>
      </c>
      <c r="F8388" t="s">
        <v>59</v>
      </c>
      <c r="G8388" t="s">
        <v>19</v>
      </c>
      <c r="H8388" s="1">
        <v>31</v>
      </c>
      <c r="I8388" s="1">
        <v>322</v>
      </c>
      <c r="J8388" s="1">
        <v>9982</v>
      </c>
      <c r="K8388" s="2">
        <v>5589.9199999999992</v>
      </c>
      <c r="L8388">
        <v>0.55999999999999994</v>
      </c>
      <c r="M8388" t="s">
        <v>23</v>
      </c>
    </row>
    <row r="8389" spans="1:13" x14ac:dyDescent="0.25">
      <c r="A8389" t="s">
        <v>25</v>
      </c>
      <c r="B8389">
        <v>1197831</v>
      </c>
      <c r="C8389" s="6">
        <v>44448</v>
      </c>
      <c r="D8389" t="s">
        <v>26</v>
      </c>
      <c r="E8389" t="s">
        <v>58</v>
      </c>
      <c r="F8389" t="s">
        <v>59</v>
      </c>
      <c r="G8389" t="s">
        <v>20</v>
      </c>
      <c r="H8389" s="1">
        <v>36</v>
      </c>
      <c r="I8389" s="1">
        <v>196</v>
      </c>
      <c r="J8389" s="1">
        <v>7056</v>
      </c>
      <c r="K8389" s="2">
        <v>4727.5200000000013</v>
      </c>
      <c r="L8389">
        <v>0.67000000000000015</v>
      </c>
      <c r="M8389" t="s">
        <v>23</v>
      </c>
    </row>
    <row r="8390" spans="1:13" x14ac:dyDescent="0.25">
      <c r="A8390" t="s">
        <v>25</v>
      </c>
      <c r="B8390">
        <v>1197831</v>
      </c>
      <c r="C8390" s="6">
        <v>44449</v>
      </c>
      <c r="D8390" t="s">
        <v>26</v>
      </c>
      <c r="E8390" t="s">
        <v>58</v>
      </c>
      <c r="F8390" t="s">
        <v>59</v>
      </c>
      <c r="G8390" t="s">
        <v>21</v>
      </c>
      <c r="H8390" s="1">
        <v>35</v>
      </c>
      <c r="I8390" s="1">
        <v>179</v>
      </c>
      <c r="J8390" s="1">
        <v>6265</v>
      </c>
      <c r="K8390" s="2">
        <v>3257.8</v>
      </c>
      <c r="L8390">
        <v>0.52</v>
      </c>
      <c r="M8390" t="s">
        <v>23</v>
      </c>
    </row>
    <row r="8391" spans="1:13" x14ac:dyDescent="0.25">
      <c r="A8391" t="s">
        <v>25</v>
      </c>
      <c r="B8391">
        <v>1197831</v>
      </c>
      <c r="C8391" s="6">
        <v>44450</v>
      </c>
      <c r="D8391" t="s">
        <v>26</v>
      </c>
      <c r="E8391" t="s">
        <v>58</v>
      </c>
      <c r="F8391" t="s">
        <v>59</v>
      </c>
      <c r="G8391" t="s">
        <v>22</v>
      </c>
      <c r="H8391" s="1">
        <v>47</v>
      </c>
      <c r="I8391" s="1">
        <v>280</v>
      </c>
      <c r="J8391" s="1">
        <v>13160</v>
      </c>
      <c r="K8391" s="2">
        <v>9212.0000000000018</v>
      </c>
      <c r="L8391">
        <v>0.70000000000000018</v>
      </c>
      <c r="M8391" t="s">
        <v>23</v>
      </c>
    </row>
    <row r="8392" spans="1:13" x14ac:dyDescent="0.25">
      <c r="A8392" t="s">
        <v>25</v>
      </c>
      <c r="B8392">
        <v>1197831</v>
      </c>
      <c r="C8392" s="6">
        <v>44451</v>
      </c>
      <c r="D8392" t="s">
        <v>26</v>
      </c>
      <c r="E8392" t="s">
        <v>58</v>
      </c>
      <c r="F8392" t="s">
        <v>59</v>
      </c>
      <c r="G8392" t="s">
        <v>16</v>
      </c>
      <c r="H8392" s="1">
        <v>27</v>
      </c>
      <c r="I8392" s="1">
        <v>233</v>
      </c>
      <c r="J8392" s="1">
        <v>6291</v>
      </c>
      <c r="K8392" s="2">
        <v>3460.0499999999997</v>
      </c>
      <c r="L8392">
        <v>0.54999999999999993</v>
      </c>
      <c r="M8392" t="s">
        <v>23</v>
      </c>
    </row>
    <row r="8393" spans="1:13" x14ac:dyDescent="0.25">
      <c r="A8393" t="s">
        <v>25</v>
      </c>
      <c r="B8393">
        <v>1197831</v>
      </c>
      <c r="C8393" s="6">
        <v>44452</v>
      </c>
      <c r="D8393" t="s">
        <v>26</v>
      </c>
      <c r="E8393" t="s">
        <v>58</v>
      </c>
      <c r="F8393" t="s">
        <v>59</v>
      </c>
      <c r="G8393" t="s">
        <v>18</v>
      </c>
      <c r="H8393" s="1">
        <v>39</v>
      </c>
      <c r="I8393" s="1">
        <v>233</v>
      </c>
      <c r="J8393" s="1">
        <v>9087</v>
      </c>
      <c r="K8393" s="2">
        <v>4906.9799999999996</v>
      </c>
      <c r="L8393">
        <v>0.53999999999999992</v>
      </c>
      <c r="M8393" t="s">
        <v>23</v>
      </c>
    </row>
    <row r="8394" spans="1:13" x14ac:dyDescent="0.25">
      <c r="A8394" t="s">
        <v>25</v>
      </c>
      <c r="B8394">
        <v>1197831</v>
      </c>
      <c r="C8394" s="6">
        <v>44453</v>
      </c>
      <c r="D8394" t="s">
        <v>26</v>
      </c>
      <c r="E8394" t="s">
        <v>58</v>
      </c>
      <c r="F8394" t="s">
        <v>59</v>
      </c>
      <c r="G8394" t="s">
        <v>19</v>
      </c>
      <c r="H8394" s="1">
        <v>36</v>
      </c>
      <c r="I8394" s="1">
        <v>278</v>
      </c>
      <c r="J8394" s="1">
        <v>10008</v>
      </c>
      <c r="K8394" s="2">
        <v>5304.2399999999989</v>
      </c>
      <c r="L8394">
        <v>0.52999999999999992</v>
      </c>
      <c r="M8394" t="s">
        <v>23</v>
      </c>
    </row>
    <row r="8395" spans="1:13" x14ac:dyDescent="0.25">
      <c r="A8395" t="s">
        <v>25</v>
      </c>
      <c r="B8395">
        <v>1197831</v>
      </c>
      <c r="C8395" s="6">
        <v>44454</v>
      </c>
      <c r="D8395" t="s">
        <v>26</v>
      </c>
      <c r="E8395" t="s">
        <v>58</v>
      </c>
      <c r="F8395" t="s">
        <v>59</v>
      </c>
      <c r="G8395" t="s">
        <v>20</v>
      </c>
      <c r="H8395" s="1">
        <v>37</v>
      </c>
      <c r="I8395" s="1">
        <v>140</v>
      </c>
      <c r="J8395" s="1">
        <v>5180</v>
      </c>
      <c r="K8395" s="2">
        <v>3315.2000000000007</v>
      </c>
      <c r="L8395">
        <v>0.64000000000000012</v>
      </c>
      <c r="M8395" t="s">
        <v>23</v>
      </c>
    </row>
    <row r="8396" spans="1:13" x14ac:dyDescent="0.25">
      <c r="A8396" t="s">
        <v>25</v>
      </c>
      <c r="B8396">
        <v>1197831</v>
      </c>
      <c r="C8396" s="6">
        <v>44455</v>
      </c>
      <c r="D8396" t="s">
        <v>26</v>
      </c>
      <c r="E8396" t="s">
        <v>58</v>
      </c>
      <c r="F8396" t="s">
        <v>59</v>
      </c>
      <c r="G8396" t="s">
        <v>21</v>
      </c>
      <c r="H8396" s="1">
        <v>42</v>
      </c>
      <c r="I8396" s="1">
        <v>140</v>
      </c>
      <c r="J8396" s="1">
        <v>5880</v>
      </c>
      <c r="K8396" s="2">
        <v>2939.9999999999995</v>
      </c>
      <c r="L8396">
        <v>0.49999999999999994</v>
      </c>
      <c r="M8396" t="s">
        <v>23</v>
      </c>
    </row>
    <row r="8397" spans="1:13" x14ac:dyDescent="0.25">
      <c r="A8397" t="s">
        <v>25</v>
      </c>
      <c r="B8397">
        <v>1197831</v>
      </c>
      <c r="C8397" s="6">
        <v>44456</v>
      </c>
      <c r="D8397" t="s">
        <v>26</v>
      </c>
      <c r="E8397" t="s">
        <v>58</v>
      </c>
      <c r="F8397" t="s">
        <v>59</v>
      </c>
      <c r="G8397" t="s">
        <v>22</v>
      </c>
      <c r="H8397" s="1">
        <v>39</v>
      </c>
      <c r="I8397" s="1">
        <v>203</v>
      </c>
      <c r="J8397" s="1">
        <v>7917</v>
      </c>
      <c r="K8397" s="2">
        <v>5621.0700000000015</v>
      </c>
      <c r="L8397">
        <v>0.71000000000000019</v>
      </c>
      <c r="M8397" t="s">
        <v>23</v>
      </c>
    </row>
    <row r="8398" spans="1:13" x14ac:dyDescent="0.25">
      <c r="A8398" t="s">
        <v>25</v>
      </c>
      <c r="B8398">
        <v>1197831</v>
      </c>
      <c r="C8398" s="6">
        <v>44457</v>
      </c>
      <c r="D8398" t="s">
        <v>26</v>
      </c>
      <c r="E8398" t="s">
        <v>58</v>
      </c>
      <c r="F8398" t="s">
        <v>59</v>
      </c>
      <c r="G8398" t="s">
        <v>16</v>
      </c>
      <c r="H8398" s="1">
        <v>38</v>
      </c>
      <c r="I8398" s="1">
        <v>206</v>
      </c>
      <c r="J8398" s="1">
        <v>7828</v>
      </c>
      <c r="K8398" s="2">
        <v>4305.3999999999996</v>
      </c>
      <c r="L8398">
        <v>0.54999999999999993</v>
      </c>
      <c r="M8398" t="s">
        <v>23</v>
      </c>
    </row>
    <row r="8399" spans="1:13" x14ac:dyDescent="0.25">
      <c r="A8399" t="s">
        <v>25</v>
      </c>
      <c r="B8399">
        <v>1197831</v>
      </c>
      <c r="C8399" s="6">
        <v>44458</v>
      </c>
      <c r="D8399" t="s">
        <v>26</v>
      </c>
      <c r="E8399" t="s">
        <v>58</v>
      </c>
      <c r="F8399" t="s">
        <v>59</v>
      </c>
      <c r="G8399" t="s">
        <v>18</v>
      </c>
      <c r="H8399" s="1">
        <v>36</v>
      </c>
      <c r="I8399" s="1">
        <v>173</v>
      </c>
      <c r="J8399" s="1">
        <v>6228</v>
      </c>
      <c r="K8399" s="2">
        <v>3425.3999999999996</v>
      </c>
      <c r="L8399">
        <v>0.54999999999999993</v>
      </c>
      <c r="M8399" t="s">
        <v>23</v>
      </c>
    </row>
    <row r="8400" spans="1:13" x14ac:dyDescent="0.25">
      <c r="A8400" t="s">
        <v>25</v>
      </c>
      <c r="B8400">
        <v>1197831</v>
      </c>
      <c r="C8400" s="6">
        <v>44459</v>
      </c>
      <c r="D8400" t="s">
        <v>26</v>
      </c>
      <c r="E8400" t="s">
        <v>58</v>
      </c>
      <c r="F8400" t="s">
        <v>59</v>
      </c>
      <c r="G8400" t="s">
        <v>19</v>
      </c>
      <c r="H8400" s="1">
        <v>47</v>
      </c>
      <c r="I8400" s="1">
        <v>213</v>
      </c>
      <c r="J8400" s="1">
        <v>10011</v>
      </c>
      <c r="K8400" s="2">
        <v>5606.16</v>
      </c>
      <c r="L8400">
        <v>0.55999999999999994</v>
      </c>
      <c r="M8400" t="s">
        <v>23</v>
      </c>
    </row>
    <row r="8401" spans="1:13" x14ac:dyDescent="0.25">
      <c r="A8401" t="s">
        <v>25</v>
      </c>
      <c r="B8401">
        <v>1197831</v>
      </c>
      <c r="C8401" s="6">
        <v>44460</v>
      </c>
      <c r="D8401" t="s">
        <v>26</v>
      </c>
      <c r="E8401" t="s">
        <v>58</v>
      </c>
      <c r="F8401" t="s">
        <v>59</v>
      </c>
      <c r="G8401" t="s">
        <v>20</v>
      </c>
      <c r="H8401" s="1">
        <v>44</v>
      </c>
      <c r="I8401" s="1">
        <v>105</v>
      </c>
      <c r="J8401" s="1">
        <v>4620</v>
      </c>
      <c r="K8401" s="2">
        <v>3049.2000000000007</v>
      </c>
      <c r="L8401">
        <v>0.66000000000000014</v>
      </c>
      <c r="M8401" t="s">
        <v>23</v>
      </c>
    </row>
    <row r="8402" spans="1:13" x14ac:dyDescent="0.25">
      <c r="A8402" t="s">
        <v>25</v>
      </c>
      <c r="B8402">
        <v>1197831</v>
      </c>
      <c r="C8402" s="6">
        <v>44461</v>
      </c>
      <c r="D8402" t="s">
        <v>26</v>
      </c>
      <c r="E8402" t="s">
        <v>58</v>
      </c>
      <c r="F8402" t="s">
        <v>59</v>
      </c>
      <c r="G8402" t="s">
        <v>21</v>
      </c>
      <c r="H8402" s="1">
        <v>35</v>
      </c>
      <c r="I8402" s="1">
        <v>116</v>
      </c>
      <c r="J8402" s="1">
        <v>4060</v>
      </c>
      <c r="K8402" s="2">
        <v>1948.8</v>
      </c>
      <c r="L8402">
        <v>0.48</v>
      </c>
      <c r="M8402" t="s">
        <v>23</v>
      </c>
    </row>
    <row r="8403" spans="1:13" x14ac:dyDescent="0.25">
      <c r="A8403" t="s">
        <v>25</v>
      </c>
      <c r="B8403">
        <v>1197831</v>
      </c>
      <c r="C8403" s="6">
        <v>44462</v>
      </c>
      <c r="D8403" t="s">
        <v>26</v>
      </c>
      <c r="E8403" t="s">
        <v>58</v>
      </c>
      <c r="F8403" t="s">
        <v>59</v>
      </c>
      <c r="G8403" t="s">
        <v>22</v>
      </c>
      <c r="H8403" s="1">
        <v>26</v>
      </c>
      <c r="I8403" s="1">
        <v>190</v>
      </c>
      <c r="J8403" s="1">
        <v>4940</v>
      </c>
      <c r="K8403" s="2">
        <v>3556.8000000000011</v>
      </c>
      <c r="L8403">
        <v>0.7200000000000002</v>
      </c>
      <c r="M8403" t="s">
        <v>23</v>
      </c>
    </row>
    <row r="8404" spans="1:13" x14ac:dyDescent="0.25">
      <c r="A8404" t="s">
        <v>25</v>
      </c>
      <c r="B8404">
        <v>1197831</v>
      </c>
      <c r="C8404" s="6">
        <v>44463</v>
      </c>
      <c r="D8404" t="s">
        <v>26</v>
      </c>
      <c r="E8404" t="s">
        <v>58</v>
      </c>
      <c r="F8404" t="s">
        <v>59</v>
      </c>
      <c r="G8404" t="s">
        <v>16</v>
      </c>
      <c r="H8404" s="1">
        <v>20</v>
      </c>
      <c r="I8404" s="1">
        <v>184</v>
      </c>
      <c r="J8404" s="1">
        <v>3680</v>
      </c>
      <c r="K8404" s="2">
        <v>1913.5999999999997</v>
      </c>
      <c r="L8404">
        <v>0.51999999999999991</v>
      </c>
      <c r="M8404" t="s">
        <v>23</v>
      </c>
    </row>
    <row r="8405" spans="1:13" x14ac:dyDescent="0.25">
      <c r="A8405" t="s">
        <v>25</v>
      </c>
      <c r="B8405">
        <v>1197831</v>
      </c>
      <c r="C8405" s="6">
        <v>44464</v>
      </c>
      <c r="D8405" t="s">
        <v>26</v>
      </c>
      <c r="E8405" t="s">
        <v>58</v>
      </c>
      <c r="F8405" t="s">
        <v>59</v>
      </c>
      <c r="G8405" t="s">
        <v>18</v>
      </c>
      <c r="H8405" s="1">
        <v>23</v>
      </c>
      <c r="I8405" s="1">
        <v>173</v>
      </c>
      <c r="J8405" s="1">
        <v>3979</v>
      </c>
      <c r="K8405" s="2">
        <v>2188.4499999999998</v>
      </c>
      <c r="L8405">
        <v>0.54999999999999993</v>
      </c>
      <c r="M8405" t="s">
        <v>23</v>
      </c>
    </row>
    <row r="8406" spans="1:13" x14ac:dyDescent="0.25">
      <c r="A8406" t="s">
        <v>25</v>
      </c>
      <c r="B8406">
        <v>1197831</v>
      </c>
      <c r="C8406" s="6">
        <v>44465</v>
      </c>
      <c r="D8406" t="s">
        <v>26</v>
      </c>
      <c r="E8406" t="s">
        <v>58</v>
      </c>
      <c r="F8406" t="s">
        <v>59</v>
      </c>
      <c r="G8406" t="s">
        <v>19</v>
      </c>
      <c r="H8406" s="1">
        <v>24</v>
      </c>
      <c r="I8406" s="1">
        <v>166</v>
      </c>
      <c r="J8406" s="1">
        <v>3984</v>
      </c>
      <c r="K8406" s="2">
        <v>2151.3599999999997</v>
      </c>
      <c r="L8406">
        <v>0.53999999999999992</v>
      </c>
      <c r="M8406" t="s">
        <v>23</v>
      </c>
    </row>
    <row r="8407" spans="1:13" x14ac:dyDescent="0.25">
      <c r="A8407" t="s">
        <v>25</v>
      </c>
      <c r="B8407">
        <v>1197831</v>
      </c>
      <c r="C8407" s="6">
        <v>44466</v>
      </c>
      <c r="D8407" t="s">
        <v>26</v>
      </c>
      <c r="E8407" t="s">
        <v>58</v>
      </c>
      <c r="F8407" t="s">
        <v>59</v>
      </c>
      <c r="G8407" t="s">
        <v>20</v>
      </c>
      <c r="H8407" s="1">
        <v>26</v>
      </c>
      <c r="I8407" s="1">
        <v>98</v>
      </c>
      <c r="J8407" s="1">
        <v>2548</v>
      </c>
      <c r="K8407" s="2">
        <v>1707.1600000000003</v>
      </c>
      <c r="L8407">
        <v>0.67000000000000015</v>
      </c>
      <c r="M8407" t="s">
        <v>23</v>
      </c>
    </row>
    <row r="8408" spans="1:13" x14ac:dyDescent="0.25">
      <c r="A8408" t="s">
        <v>25</v>
      </c>
      <c r="B8408">
        <v>1197831</v>
      </c>
      <c r="C8408" s="6">
        <v>44467</v>
      </c>
      <c r="D8408" t="s">
        <v>26</v>
      </c>
      <c r="E8408" t="s">
        <v>58</v>
      </c>
      <c r="F8408" t="s">
        <v>59</v>
      </c>
      <c r="G8408" t="s">
        <v>21</v>
      </c>
      <c r="H8408" s="1">
        <v>22</v>
      </c>
      <c r="I8408" s="1">
        <v>105</v>
      </c>
      <c r="J8408" s="1">
        <v>2310</v>
      </c>
      <c r="K8408" s="2">
        <v>1131.8999999999999</v>
      </c>
      <c r="L8408">
        <v>0.48999999999999994</v>
      </c>
      <c r="M8408" t="s">
        <v>23</v>
      </c>
    </row>
    <row r="8409" spans="1:13" x14ac:dyDescent="0.25">
      <c r="A8409" t="s">
        <v>25</v>
      </c>
      <c r="B8409">
        <v>1197831</v>
      </c>
      <c r="C8409" s="6">
        <v>44468</v>
      </c>
      <c r="D8409" t="s">
        <v>26</v>
      </c>
      <c r="E8409" t="s">
        <v>58</v>
      </c>
      <c r="F8409" t="s">
        <v>59</v>
      </c>
      <c r="G8409" t="s">
        <v>22</v>
      </c>
      <c r="H8409" s="1">
        <v>26</v>
      </c>
      <c r="I8409" s="1">
        <v>147</v>
      </c>
      <c r="J8409" s="1">
        <v>3822</v>
      </c>
      <c r="K8409" s="2">
        <v>2751.8400000000006</v>
      </c>
      <c r="L8409">
        <v>0.7200000000000002</v>
      </c>
      <c r="M8409" t="s">
        <v>23</v>
      </c>
    </row>
    <row r="8410" spans="1:13" x14ac:dyDescent="0.25">
      <c r="A8410" t="s">
        <v>25</v>
      </c>
      <c r="B8410">
        <v>1197831</v>
      </c>
      <c r="C8410" s="6">
        <v>44469</v>
      </c>
      <c r="D8410" t="s">
        <v>26</v>
      </c>
      <c r="E8410" t="s">
        <v>58</v>
      </c>
      <c r="F8410" t="s">
        <v>59</v>
      </c>
      <c r="G8410" t="s">
        <v>16</v>
      </c>
      <c r="H8410" s="1">
        <v>14</v>
      </c>
      <c r="I8410" s="1">
        <v>188</v>
      </c>
      <c r="J8410" s="1">
        <v>2632</v>
      </c>
      <c r="K8410" s="2">
        <v>1500.2399999999998</v>
      </c>
      <c r="L8410">
        <v>0.56999999999999995</v>
      </c>
      <c r="M8410" t="s">
        <v>23</v>
      </c>
    </row>
    <row r="8411" spans="1:13" x14ac:dyDescent="0.25">
      <c r="A8411" t="s">
        <v>25</v>
      </c>
      <c r="B8411">
        <v>1197831</v>
      </c>
      <c r="C8411" s="6">
        <v>44470</v>
      </c>
      <c r="D8411" t="s">
        <v>26</v>
      </c>
      <c r="E8411" t="s">
        <v>58</v>
      </c>
      <c r="F8411" t="s">
        <v>59</v>
      </c>
      <c r="G8411" t="s">
        <v>18</v>
      </c>
      <c r="H8411" s="1">
        <v>14</v>
      </c>
      <c r="I8411" s="1">
        <v>200</v>
      </c>
      <c r="J8411" s="1">
        <v>2800</v>
      </c>
      <c r="K8411" s="2">
        <v>1455.9999999999998</v>
      </c>
      <c r="L8411">
        <v>0.51999999999999991</v>
      </c>
      <c r="M8411" t="s">
        <v>23</v>
      </c>
    </row>
    <row r="8412" spans="1:13" x14ac:dyDescent="0.25">
      <c r="A8412" t="s">
        <v>25</v>
      </c>
      <c r="B8412">
        <v>1197831</v>
      </c>
      <c r="C8412" s="6">
        <v>44471</v>
      </c>
      <c r="D8412" t="s">
        <v>26</v>
      </c>
      <c r="E8412" t="s">
        <v>58</v>
      </c>
      <c r="F8412" t="s">
        <v>59</v>
      </c>
      <c r="G8412" t="s">
        <v>19</v>
      </c>
      <c r="H8412" s="1">
        <v>33</v>
      </c>
      <c r="I8412" s="1">
        <v>196</v>
      </c>
      <c r="J8412" s="1">
        <v>6468</v>
      </c>
      <c r="K8412" s="2">
        <v>3557.3999999999996</v>
      </c>
      <c r="L8412">
        <v>0.54999999999999993</v>
      </c>
      <c r="M8412" t="s">
        <v>23</v>
      </c>
    </row>
    <row r="8413" spans="1:13" x14ac:dyDescent="0.25">
      <c r="A8413" t="s">
        <v>25</v>
      </c>
      <c r="B8413">
        <v>1197831</v>
      </c>
      <c r="C8413" s="6">
        <v>44472</v>
      </c>
      <c r="D8413" t="s">
        <v>26</v>
      </c>
      <c r="E8413" t="s">
        <v>58</v>
      </c>
      <c r="F8413" t="s">
        <v>59</v>
      </c>
      <c r="G8413" t="s">
        <v>20</v>
      </c>
      <c r="H8413" s="1">
        <v>36</v>
      </c>
      <c r="I8413" s="1">
        <v>135</v>
      </c>
      <c r="J8413" s="1">
        <v>4860</v>
      </c>
      <c r="K8413" s="2">
        <v>3256.2000000000007</v>
      </c>
      <c r="L8413">
        <v>0.67000000000000015</v>
      </c>
      <c r="M8413" t="s">
        <v>23</v>
      </c>
    </row>
    <row r="8414" spans="1:13" x14ac:dyDescent="0.25">
      <c r="A8414" t="s">
        <v>25</v>
      </c>
      <c r="B8414">
        <v>1197831</v>
      </c>
      <c r="C8414" s="6">
        <v>44473</v>
      </c>
      <c r="D8414" t="s">
        <v>26</v>
      </c>
      <c r="E8414" t="s">
        <v>58</v>
      </c>
      <c r="F8414" t="s">
        <v>59</v>
      </c>
      <c r="G8414" t="s">
        <v>21</v>
      </c>
      <c r="H8414" s="1">
        <v>37</v>
      </c>
      <c r="I8414" s="1">
        <v>149</v>
      </c>
      <c r="J8414" s="1">
        <v>5513</v>
      </c>
      <c r="K8414" s="2">
        <v>2646.24</v>
      </c>
      <c r="L8414">
        <v>0.48</v>
      </c>
      <c r="M8414" t="s">
        <v>23</v>
      </c>
    </row>
    <row r="8415" spans="1:13" x14ac:dyDescent="0.25">
      <c r="A8415" t="s">
        <v>25</v>
      </c>
      <c r="B8415">
        <v>1197831</v>
      </c>
      <c r="C8415" s="6">
        <v>44474</v>
      </c>
      <c r="D8415" t="s">
        <v>26</v>
      </c>
      <c r="E8415" t="s">
        <v>58</v>
      </c>
      <c r="F8415" t="s">
        <v>59</v>
      </c>
      <c r="G8415" t="s">
        <v>22</v>
      </c>
      <c r="H8415" s="1">
        <v>45</v>
      </c>
      <c r="I8415" s="1">
        <v>188</v>
      </c>
      <c r="J8415" s="1">
        <v>8460</v>
      </c>
      <c r="K8415" s="2">
        <v>5837.4000000000015</v>
      </c>
      <c r="L8415">
        <v>0.69000000000000017</v>
      </c>
      <c r="M8415" t="s">
        <v>23</v>
      </c>
    </row>
    <row r="8416" spans="1:13" x14ac:dyDescent="0.25">
      <c r="A8416" t="s">
        <v>25</v>
      </c>
      <c r="B8416">
        <v>1197831</v>
      </c>
      <c r="C8416" s="6">
        <v>44475</v>
      </c>
      <c r="D8416" t="s">
        <v>26</v>
      </c>
      <c r="E8416" t="s">
        <v>58</v>
      </c>
      <c r="F8416" t="s">
        <v>59</v>
      </c>
      <c r="G8416" t="s">
        <v>16</v>
      </c>
      <c r="H8416" s="1">
        <v>46</v>
      </c>
      <c r="I8416" s="1">
        <v>240</v>
      </c>
      <c r="J8416" s="1">
        <v>11040</v>
      </c>
      <c r="K8416" s="2">
        <v>6182.4</v>
      </c>
      <c r="L8416">
        <v>0.55999999999999994</v>
      </c>
      <c r="M8416" t="s">
        <v>23</v>
      </c>
    </row>
    <row r="8417" spans="1:13" x14ac:dyDescent="0.25">
      <c r="A8417" t="s">
        <v>25</v>
      </c>
      <c r="B8417">
        <v>1197831</v>
      </c>
      <c r="C8417" s="6">
        <v>44476</v>
      </c>
      <c r="D8417" t="s">
        <v>26</v>
      </c>
      <c r="E8417" t="s">
        <v>58</v>
      </c>
      <c r="F8417" t="s">
        <v>59</v>
      </c>
      <c r="G8417" t="s">
        <v>18</v>
      </c>
      <c r="H8417" s="1">
        <v>40</v>
      </c>
      <c r="I8417" s="1">
        <v>248</v>
      </c>
      <c r="J8417" s="1">
        <v>9920</v>
      </c>
      <c r="K8417" s="2">
        <v>5257.5999999999995</v>
      </c>
      <c r="L8417">
        <v>0.52999999999999992</v>
      </c>
      <c r="M8417" t="s">
        <v>23</v>
      </c>
    </row>
    <row r="8418" spans="1:13" x14ac:dyDescent="0.25">
      <c r="A8418" t="s">
        <v>25</v>
      </c>
      <c r="B8418">
        <v>1197831</v>
      </c>
      <c r="C8418" s="6">
        <v>44477</v>
      </c>
      <c r="D8418" t="s">
        <v>26</v>
      </c>
      <c r="E8418" t="s">
        <v>58</v>
      </c>
      <c r="F8418" t="s">
        <v>59</v>
      </c>
      <c r="G8418" t="s">
        <v>19</v>
      </c>
      <c r="H8418" s="1">
        <v>47</v>
      </c>
      <c r="I8418" s="1">
        <v>217</v>
      </c>
      <c r="J8418" s="1">
        <v>10199</v>
      </c>
      <c r="K8418" s="2">
        <v>5507.4599999999991</v>
      </c>
      <c r="L8418">
        <v>0.53999999999999992</v>
      </c>
      <c r="M8418" t="s">
        <v>23</v>
      </c>
    </row>
    <row r="8419" spans="1:13" x14ac:dyDescent="0.25">
      <c r="A8419" t="s">
        <v>25</v>
      </c>
      <c r="B8419">
        <v>1197831</v>
      </c>
      <c r="C8419" s="6">
        <v>44478</v>
      </c>
      <c r="D8419" t="s">
        <v>26</v>
      </c>
      <c r="E8419" t="s">
        <v>58</v>
      </c>
      <c r="F8419" t="s">
        <v>59</v>
      </c>
      <c r="G8419" t="s">
        <v>20</v>
      </c>
      <c r="H8419" s="1">
        <v>52</v>
      </c>
      <c r="I8419" s="1">
        <v>193</v>
      </c>
      <c r="J8419" s="1">
        <v>10036</v>
      </c>
      <c r="K8419" s="2">
        <v>6322.6800000000012</v>
      </c>
      <c r="L8419">
        <v>0.63000000000000012</v>
      </c>
      <c r="M8419" t="s">
        <v>23</v>
      </c>
    </row>
    <row r="8420" spans="1:13" x14ac:dyDescent="0.25">
      <c r="A8420" t="s">
        <v>25</v>
      </c>
      <c r="B8420">
        <v>1197831</v>
      </c>
      <c r="C8420" s="6">
        <v>44479</v>
      </c>
      <c r="D8420" t="s">
        <v>26</v>
      </c>
      <c r="E8420" t="s">
        <v>58</v>
      </c>
      <c r="F8420" t="s">
        <v>59</v>
      </c>
      <c r="G8420" t="s">
        <v>21</v>
      </c>
      <c r="H8420" s="1">
        <v>40</v>
      </c>
      <c r="I8420" s="1">
        <v>155</v>
      </c>
      <c r="J8420" s="1">
        <v>6200</v>
      </c>
      <c r="K8420" s="2">
        <v>2914</v>
      </c>
      <c r="L8420">
        <v>0.47</v>
      </c>
      <c r="M8420" t="s">
        <v>23</v>
      </c>
    </row>
    <row r="8421" spans="1:13" x14ac:dyDescent="0.25">
      <c r="A8421" t="s">
        <v>25</v>
      </c>
      <c r="B8421">
        <v>1197831</v>
      </c>
      <c r="C8421" s="6">
        <v>44480</v>
      </c>
      <c r="D8421" t="s">
        <v>26</v>
      </c>
      <c r="E8421" t="s">
        <v>58</v>
      </c>
      <c r="F8421" t="s">
        <v>59</v>
      </c>
      <c r="G8421" t="s">
        <v>22</v>
      </c>
      <c r="H8421" s="1">
        <v>56</v>
      </c>
      <c r="I8421" s="1">
        <v>225</v>
      </c>
      <c r="J8421" s="1">
        <v>12600</v>
      </c>
      <c r="K8421" s="2">
        <v>9072.0000000000018</v>
      </c>
      <c r="L8421">
        <v>0.7200000000000002</v>
      </c>
      <c r="M8421" t="s">
        <v>23</v>
      </c>
    </row>
    <row r="8422" spans="1:13" x14ac:dyDescent="0.25">
      <c r="A8422" t="s">
        <v>60</v>
      </c>
      <c r="B8422">
        <v>1185732</v>
      </c>
      <c r="C8422" s="6">
        <v>44481</v>
      </c>
      <c r="D8422" t="s">
        <v>26</v>
      </c>
      <c r="E8422" t="s">
        <v>58</v>
      </c>
      <c r="F8422" t="s">
        <v>59</v>
      </c>
      <c r="G8422" t="s">
        <v>16</v>
      </c>
      <c r="H8422" s="1">
        <v>27</v>
      </c>
      <c r="I8422" s="1">
        <v>140</v>
      </c>
      <c r="J8422" s="1">
        <v>3780</v>
      </c>
      <c r="K8422" s="2">
        <v>1474.1999999999998</v>
      </c>
      <c r="L8422">
        <v>0.38999999999999996</v>
      </c>
      <c r="M8422" t="s">
        <v>23</v>
      </c>
    </row>
    <row r="8423" spans="1:13" x14ac:dyDescent="0.25">
      <c r="A8423" t="s">
        <v>60</v>
      </c>
      <c r="B8423">
        <v>1185732</v>
      </c>
      <c r="C8423" s="6">
        <v>44482</v>
      </c>
      <c r="D8423" t="s">
        <v>26</v>
      </c>
      <c r="E8423" t="s">
        <v>58</v>
      </c>
      <c r="F8423" t="s">
        <v>59</v>
      </c>
      <c r="G8423" t="s">
        <v>18</v>
      </c>
      <c r="H8423" s="1">
        <v>30</v>
      </c>
      <c r="I8423" s="1">
        <v>88</v>
      </c>
      <c r="J8423" s="1">
        <v>2640</v>
      </c>
      <c r="K8423" s="2">
        <v>1082.3999999999999</v>
      </c>
      <c r="L8423">
        <v>0.41</v>
      </c>
      <c r="M8423" t="s">
        <v>23</v>
      </c>
    </row>
    <row r="8424" spans="1:13" x14ac:dyDescent="0.25">
      <c r="A8424" t="s">
        <v>60</v>
      </c>
      <c r="B8424">
        <v>1185732</v>
      </c>
      <c r="C8424" s="6">
        <v>44483</v>
      </c>
      <c r="D8424" t="s">
        <v>26</v>
      </c>
      <c r="E8424" t="s">
        <v>58</v>
      </c>
      <c r="F8424" t="s">
        <v>59</v>
      </c>
      <c r="G8424" t="s">
        <v>19</v>
      </c>
      <c r="H8424" s="1">
        <v>23</v>
      </c>
      <c r="I8424" s="1">
        <v>83</v>
      </c>
      <c r="J8424" s="1">
        <v>1909</v>
      </c>
      <c r="K8424" s="2">
        <v>801.78</v>
      </c>
      <c r="L8424">
        <v>0.42</v>
      </c>
      <c r="M8424" t="s">
        <v>23</v>
      </c>
    </row>
    <row r="8425" spans="1:13" x14ac:dyDescent="0.25">
      <c r="A8425" t="s">
        <v>60</v>
      </c>
      <c r="B8425">
        <v>1185732</v>
      </c>
      <c r="C8425" s="6">
        <v>44484</v>
      </c>
      <c r="D8425" t="s">
        <v>26</v>
      </c>
      <c r="E8425" t="s">
        <v>58</v>
      </c>
      <c r="F8425" t="s">
        <v>59</v>
      </c>
      <c r="G8425" t="s">
        <v>20</v>
      </c>
      <c r="H8425" s="1">
        <v>25</v>
      </c>
      <c r="I8425" s="1">
        <v>30</v>
      </c>
      <c r="J8425" s="1">
        <v>750</v>
      </c>
      <c r="K8425" s="2">
        <v>247.49999999999997</v>
      </c>
      <c r="L8425">
        <v>0.32999999999999996</v>
      </c>
      <c r="M8425" t="s">
        <v>23</v>
      </c>
    </row>
    <row r="8426" spans="1:13" x14ac:dyDescent="0.25">
      <c r="A8426" t="s">
        <v>25</v>
      </c>
      <c r="B8426">
        <v>1128299</v>
      </c>
      <c r="C8426" s="6">
        <v>44244</v>
      </c>
      <c r="D8426" t="s">
        <v>47</v>
      </c>
      <c r="E8426" t="s">
        <v>48</v>
      </c>
      <c r="F8426" t="s">
        <v>67</v>
      </c>
      <c r="G8426" t="s">
        <v>20</v>
      </c>
      <c r="H8426" s="1">
        <v>36</v>
      </c>
      <c r="I8426" s="1">
        <v>94</v>
      </c>
      <c r="J8426" s="1">
        <v>3384</v>
      </c>
      <c r="K8426" s="2">
        <v>1252.08</v>
      </c>
      <c r="L8426">
        <v>0.37</v>
      </c>
      <c r="M8426" t="s">
        <v>23</v>
      </c>
    </row>
    <row r="8427" spans="1:13" x14ac:dyDescent="0.25">
      <c r="A8427" t="s">
        <v>25</v>
      </c>
      <c r="B8427">
        <v>1128299</v>
      </c>
      <c r="C8427" s="6">
        <v>44244</v>
      </c>
      <c r="D8427" t="s">
        <v>47</v>
      </c>
      <c r="E8427" t="s">
        <v>48</v>
      </c>
      <c r="F8427" t="s">
        <v>67</v>
      </c>
      <c r="G8427" t="s">
        <v>21</v>
      </c>
      <c r="H8427" s="1">
        <v>44</v>
      </c>
      <c r="I8427" s="1">
        <v>62</v>
      </c>
      <c r="J8427" s="1">
        <v>2728</v>
      </c>
      <c r="K8427" s="2">
        <v>654.72</v>
      </c>
      <c r="L8427">
        <v>0.24000000000000002</v>
      </c>
      <c r="M8427" t="s">
        <v>23</v>
      </c>
    </row>
    <row r="8428" spans="1:13" x14ac:dyDescent="0.25">
      <c r="A8428" t="s">
        <v>25</v>
      </c>
      <c r="B8428">
        <v>1128299</v>
      </c>
      <c r="C8428" s="6">
        <v>44244</v>
      </c>
      <c r="D8428" t="s">
        <v>47</v>
      </c>
      <c r="E8428" t="s">
        <v>48</v>
      </c>
      <c r="F8428" t="s">
        <v>67</v>
      </c>
      <c r="G8428" t="s">
        <v>22</v>
      </c>
      <c r="H8428" s="1">
        <v>33</v>
      </c>
      <c r="I8428" s="1">
        <v>124</v>
      </c>
      <c r="J8428" s="1">
        <v>4092</v>
      </c>
      <c r="K8428" s="2">
        <v>2086.92</v>
      </c>
      <c r="L8428">
        <v>0.51</v>
      </c>
      <c r="M8428" t="s">
        <v>23</v>
      </c>
    </row>
    <row r="8429" spans="1:13" x14ac:dyDescent="0.25">
      <c r="A8429" t="s">
        <v>25</v>
      </c>
      <c r="B8429">
        <v>1128299</v>
      </c>
      <c r="C8429" s="6">
        <v>44271</v>
      </c>
      <c r="D8429" t="s">
        <v>47</v>
      </c>
      <c r="E8429" t="s">
        <v>48</v>
      </c>
      <c r="F8429" t="s">
        <v>67</v>
      </c>
      <c r="G8429" t="s">
        <v>16</v>
      </c>
      <c r="H8429" s="1">
        <v>35</v>
      </c>
      <c r="I8429" s="1">
        <v>171</v>
      </c>
      <c r="J8429" s="1">
        <v>5985</v>
      </c>
      <c r="K8429" s="2">
        <v>2034.8999999999999</v>
      </c>
      <c r="L8429">
        <v>0.33999999999999997</v>
      </c>
      <c r="M8429" t="s">
        <v>23</v>
      </c>
    </row>
    <row r="8430" spans="1:13" x14ac:dyDescent="0.25">
      <c r="A8430" t="s">
        <v>25</v>
      </c>
      <c r="B8430">
        <v>1128299</v>
      </c>
      <c r="C8430" s="6">
        <v>44271</v>
      </c>
      <c r="D8430" t="s">
        <v>47</v>
      </c>
      <c r="E8430" t="s">
        <v>48</v>
      </c>
      <c r="F8430" t="s">
        <v>67</v>
      </c>
      <c r="G8430" t="s">
        <v>18</v>
      </c>
      <c r="H8430" s="1">
        <v>44</v>
      </c>
      <c r="I8430" s="1">
        <v>124</v>
      </c>
      <c r="J8430" s="1">
        <v>5456</v>
      </c>
      <c r="K8430" s="2">
        <v>1691.36</v>
      </c>
      <c r="L8430">
        <v>0.31</v>
      </c>
      <c r="M8430" t="s">
        <v>23</v>
      </c>
    </row>
    <row r="8431" spans="1:13" x14ac:dyDescent="0.25">
      <c r="A8431" t="s">
        <v>25</v>
      </c>
      <c r="B8431">
        <v>1128299</v>
      </c>
      <c r="C8431" s="6">
        <v>44271</v>
      </c>
      <c r="D8431" t="s">
        <v>47</v>
      </c>
      <c r="E8431" t="s">
        <v>48</v>
      </c>
      <c r="F8431" t="s">
        <v>67</v>
      </c>
      <c r="G8431" t="s">
        <v>19</v>
      </c>
      <c r="H8431" s="1">
        <v>47</v>
      </c>
      <c r="I8431" s="1">
        <v>149</v>
      </c>
      <c r="J8431" s="1">
        <v>7003</v>
      </c>
      <c r="K8431" s="2">
        <v>2240.96</v>
      </c>
      <c r="L8431">
        <v>0.32</v>
      </c>
      <c r="M8431" t="s">
        <v>23</v>
      </c>
    </row>
    <row r="8432" spans="1:13" x14ac:dyDescent="0.25">
      <c r="A8432" t="s">
        <v>25</v>
      </c>
      <c r="B8432">
        <v>1128299</v>
      </c>
      <c r="C8432" s="6">
        <v>44271</v>
      </c>
      <c r="D8432" t="s">
        <v>47</v>
      </c>
      <c r="E8432" t="s">
        <v>48</v>
      </c>
      <c r="F8432" t="s">
        <v>67</v>
      </c>
      <c r="G8432" t="s">
        <v>20</v>
      </c>
      <c r="H8432" s="1">
        <v>42</v>
      </c>
      <c r="I8432" s="1">
        <v>114</v>
      </c>
      <c r="J8432" s="1">
        <v>4788</v>
      </c>
      <c r="K8432" s="2">
        <v>1675.8</v>
      </c>
      <c r="L8432">
        <v>0.35</v>
      </c>
      <c r="M8432" t="s">
        <v>23</v>
      </c>
    </row>
    <row r="8433" spans="1:13" x14ac:dyDescent="0.25">
      <c r="A8433" t="s">
        <v>25</v>
      </c>
      <c r="B8433">
        <v>1128299</v>
      </c>
      <c r="C8433" s="6">
        <v>44271</v>
      </c>
      <c r="D8433" t="s">
        <v>47</v>
      </c>
      <c r="E8433" t="s">
        <v>48</v>
      </c>
      <c r="F8433" t="s">
        <v>67</v>
      </c>
      <c r="G8433" t="s">
        <v>21</v>
      </c>
      <c r="H8433" s="1">
        <v>44</v>
      </c>
      <c r="I8433" s="1">
        <v>60</v>
      </c>
      <c r="J8433" s="1">
        <v>2640</v>
      </c>
      <c r="K8433" s="2">
        <v>686.4</v>
      </c>
      <c r="L8433">
        <v>0.26</v>
      </c>
      <c r="M8433" t="s">
        <v>23</v>
      </c>
    </row>
    <row r="8434" spans="1:13" x14ac:dyDescent="0.25">
      <c r="A8434" t="s">
        <v>25</v>
      </c>
      <c r="B8434">
        <v>1128299</v>
      </c>
      <c r="C8434" s="6">
        <v>44271</v>
      </c>
      <c r="D8434" t="s">
        <v>47</v>
      </c>
      <c r="E8434" t="s">
        <v>48</v>
      </c>
      <c r="F8434" t="s">
        <v>67</v>
      </c>
      <c r="G8434" t="s">
        <v>22</v>
      </c>
      <c r="H8434" s="1">
        <v>48</v>
      </c>
      <c r="I8434" s="1">
        <v>131</v>
      </c>
      <c r="J8434" s="1">
        <v>6288</v>
      </c>
      <c r="K8434" s="2">
        <v>2955.36</v>
      </c>
      <c r="L8434">
        <v>0.47000000000000003</v>
      </c>
      <c r="M8434" t="s">
        <v>23</v>
      </c>
    </row>
    <row r="8435" spans="1:13" x14ac:dyDescent="0.25">
      <c r="A8435" t="s">
        <v>24</v>
      </c>
      <c r="B8435">
        <v>1128299</v>
      </c>
      <c r="C8435" s="6">
        <v>44303</v>
      </c>
      <c r="D8435" t="s">
        <v>47</v>
      </c>
      <c r="E8435" t="s">
        <v>48</v>
      </c>
      <c r="F8435" t="s">
        <v>67</v>
      </c>
      <c r="G8435" t="s">
        <v>16</v>
      </c>
      <c r="H8435" s="1">
        <v>47</v>
      </c>
      <c r="I8435" s="1">
        <v>171</v>
      </c>
      <c r="J8435" s="1">
        <v>8037</v>
      </c>
      <c r="K8435" s="2">
        <v>2893.3199999999997</v>
      </c>
      <c r="L8435">
        <v>0.36</v>
      </c>
      <c r="M8435" t="s">
        <v>23</v>
      </c>
    </row>
    <row r="8436" spans="1:13" x14ac:dyDescent="0.25">
      <c r="A8436" t="s">
        <v>24</v>
      </c>
      <c r="B8436">
        <v>1128299</v>
      </c>
      <c r="C8436" s="6">
        <v>44303</v>
      </c>
      <c r="D8436" t="s">
        <v>47</v>
      </c>
      <c r="E8436" t="s">
        <v>48</v>
      </c>
      <c r="F8436" t="s">
        <v>67</v>
      </c>
      <c r="G8436" t="s">
        <v>18</v>
      </c>
      <c r="H8436" s="1">
        <v>51</v>
      </c>
      <c r="I8436" s="1">
        <v>105</v>
      </c>
      <c r="J8436" s="1">
        <v>5355</v>
      </c>
      <c r="K8436" s="2">
        <v>1445.8500000000001</v>
      </c>
      <c r="L8436">
        <v>0.27</v>
      </c>
      <c r="M8436" t="s">
        <v>23</v>
      </c>
    </row>
    <row r="8437" spans="1:13" x14ac:dyDescent="0.25">
      <c r="A8437" t="s">
        <v>24</v>
      </c>
      <c r="B8437">
        <v>1128299</v>
      </c>
      <c r="C8437" s="6">
        <v>44303</v>
      </c>
      <c r="D8437" t="s">
        <v>47</v>
      </c>
      <c r="E8437" t="s">
        <v>48</v>
      </c>
      <c r="F8437" t="s">
        <v>67</v>
      </c>
      <c r="G8437" t="s">
        <v>19</v>
      </c>
      <c r="H8437" s="1">
        <v>49</v>
      </c>
      <c r="I8437" s="1">
        <v>132</v>
      </c>
      <c r="J8437" s="1">
        <v>6468</v>
      </c>
      <c r="K8437" s="2">
        <v>2199.12</v>
      </c>
      <c r="L8437">
        <v>0.33999999999999997</v>
      </c>
      <c r="M8437" t="s">
        <v>23</v>
      </c>
    </row>
    <row r="8438" spans="1:13" x14ac:dyDescent="0.25">
      <c r="A8438" t="s">
        <v>24</v>
      </c>
      <c r="B8438">
        <v>1128299</v>
      </c>
      <c r="C8438" s="6">
        <v>44303</v>
      </c>
      <c r="D8438" t="s">
        <v>47</v>
      </c>
      <c r="E8438" t="s">
        <v>48</v>
      </c>
      <c r="F8438" t="s">
        <v>67</v>
      </c>
      <c r="G8438" t="s">
        <v>20</v>
      </c>
      <c r="H8438" s="1">
        <v>41</v>
      </c>
      <c r="I8438" s="1">
        <v>90</v>
      </c>
      <c r="J8438" s="1">
        <v>3690</v>
      </c>
      <c r="K8438" s="2">
        <v>1291.5</v>
      </c>
      <c r="L8438">
        <v>0.35</v>
      </c>
      <c r="M8438" t="s">
        <v>23</v>
      </c>
    </row>
    <row r="8439" spans="1:13" x14ac:dyDescent="0.25">
      <c r="A8439" t="s">
        <v>24</v>
      </c>
      <c r="B8439">
        <v>1128299</v>
      </c>
      <c r="C8439" s="6">
        <v>44303</v>
      </c>
      <c r="D8439" t="s">
        <v>47</v>
      </c>
      <c r="E8439" t="s">
        <v>48</v>
      </c>
      <c r="F8439" t="s">
        <v>67</v>
      </c>
      <c r="G8439" t="s">
        <v>21</v>
      </c>
      <c r="H8439" s="1">
        <v>47</v>
      </c>
      <c r="I8439" s="1">
        <v>60</v>
      </c>
      <c r="J8439" s="1">
        <v>2820</v>
      </c>
      <c r="K8439" s="2">
        <v>620.4</v>
      </c>
      <c r="L8439">
        <v>0.22</v>
      </c>
      <c r="M8439" t="s">
        <v>23</v>
      </c>
    </row>
    <row r="8440" spans="1:13" x14ac:dyDescent="0.25">
      <c r="A8440" t="s">
        <v>24</v>
      </c>
      <c r="B8440">
        <v>1128299</v>
      </c>
      <c r="C8440" s="6">
        <v>44303</v>
      </c>
      <c r="D8440" t="s">
        <v>47</v>
      </c>
      <c r="E8440" t="s">
        <v>48</v>
      </c>
      <c r="F8440" t="s">
        <v>67</v>
      </c>
      <c r="G8440" t="s">
        <v>22</v>
      </c>
      <c r="H8440" s="1">
        <v>57</v>
      </c>
      <c r="I8440" s="1">
        <v>113</v>
      </c>
      <c r="J8440" s="1">
        <v>6441</v>
      </c>
      <c r="K8440" s="2">
        <v>3220.5</v>
      </c>
      <c r="L8440">
        <v>0.5</v>
      </c>
      <c r="M8440" t="s">
        <v>23</v>
      </c>
    </row>
    <row r="8441" spans="1:13" x14ac:dyDescent="0.25">
      <c r="A8441" t="s">
        <v>24</v>
      </c>
      <c r="B8441">
        <v>1128299</v>
      </c>
      <c r="C8441" s="6">
        <v>44334</v>
      </c>
      <c r="D8441" t="s">
        <v>47</v>
      </c>
      <c r="E8441" t="s">
        <v>48</v>
      </c>
      <c r="F8441" t="s">
        <v>67</v>
      </c>
      <c r="G8441" t="s">
        <v>16</v>
      </c>
      <c r="H8441" s="1">
        <v>44</v>
      </c>
      <c r="I8441" s="1">
        <v>201</v>
      </c>
      <c r="J8441" s="1">
        <v>8844</v>
      </c>
      <c r="K8441" s="2">
        <v>2918.5199999999995</v>
      </c>
      <c r="L8441">
        <v>0.32999999999999996</v>
      </c>
      <c r="M8441" t="s">
        <v>23</v>
      </c>
    </row>
    <row r="8442" spans="1:13" x14ac:dyDescent="0.25">
      <c r="A8442" t="s">
        <v>24</v>
      </c>
      <c r="B8442">
        <v>1128299</v>
      </c>
      <c r="C8442" s="6">
        <v>44334</v>
      </c>
      <c r="D8442" t="s">
        <v>47</v>
      </c>
      <c r="E8442" t="s">
        <v>48</v>
      </c>
      <c r="F8442" t="s">
        <v>67</v>
      </c>
      <c r="G8442" t="s">
        <v>18</v>
      </c>
      <c r="H8442" s="1">
        <v>46</v>
      </c>
      <c r="I8442" s="1">
        <v>132</v>
      </c>
      <c r="J8442" s="1">
        <v>6072</v>
      </c>
      <c r="K8442" s="2">
        <v>1700.16</v>
      </c>
      <c r="L8442">
        <v>0.28000000000000003</v>
      </c>
      <c r="M8442" t="s">
        <v>23</v>
      </c>
    </row>
    <row r="8443" spans="1:13" x14ac:dyDescent="0.25">
      <c r="A8443" t="s">
        <v>24</v>
      </c>
      <c r="B8443">
        <v>1128299</v>
      </c>
      <c r="C8443" s="6">
        <v>44334</v>
      </c>
      <c r="D8443" t="s">
        <v>47</v>
      </c>
      <c r="E8443" t="s">
        <v>48</v>
      </c>
      <c r="F8443" t="s">
        <v>67</v>
      </c>
      <c r="G8443" t="s">
        <v>19</v>
      </c>
      <c r="H8443" s="1">
        <v>46</v>
      </c>
      <c r="I8443" s="1">
        <v>132</v>
      </c>
      <c r="J8443" s="1">
        <v>6072</v>
      </c>
      <c r="K8443" s="2">
        <v>2185.92</v>
      </c>
      <c r="L8443">
        <v>0.36</v>
      </c>
      <c r="M8443" t="s">
        <v>23</v>
      </c>
    </row>
    <row r="8444" spans="1:13" x14ac:dyDescent="0.25">
      <c r="A8444" t="s">
        <v>24</v>
      </c>
      <c r="B8444">
        <v>1128299</v>
      </c>
      <c r="C8444" s="6">
        <v>44334</v>
      </c>
      <c r="D8444" t="s">
        <v>47</v>
      </c>
      <c r="E8444" t="s">
        <v>48</v>
      </c>
      <c r="F8444" t="s">
        <v>67</v>
      </c>
      <c r="G8444" t="s">
        <v>20</v>
      </c>
      <c r="H8444" s="1">
        <v>39</v>
      </c>
      <c r="I8444" s="1">
        <v>107</v>
      </c>
      <c r="J8444" s="1">
        <v>4173</v>
      </c>
      <c r="K8444" s="2">
        <v>1418.82</v>
      </c>
      <c r="L8444">
        <v>0.33999999999999997</v>
      </c>
      <c r="M8444" t="s">
        <v>23</v>
      </c>
    </row>
    <row r="8445" spans="1:13" x14ac:dyDescent="0.25">
      <c r="A8445" t="s">
        <v>24</v>
      </c>
      <c r="B8445">
        <v>1128299</v>
      </c>
      <c r="C8445" s="6">
        <v>44334</v>
      </c>
      <c r="D8445" t="s">
        <v>47</v>
      </c>
      <c r="E8445" t="s">
        <v>48</v>
      </c>
      <c r="F8445" t="s">
        <v>67</v>
      </c>
      <c r="G8445" t="s">
        <v>21</v>
      </c>
      <c r="H8445" s="1">
        <v>42</v>
      </c>
      <c r="I8445" s="1">
        <v>68</v>
      </c>
      <c r="J8445" s="1">
        <v>2856</v>
      </c>
      <c r="K8445" s="2">
        <v>714</v>
      </c>
      <c r="L8445">
        <v>0.25</v>
      </c>
      <c r="M8445" t="s">
        <v>23</v>
      </c>
    </row>
    <row r="8446" spans="1:13" x14ac:dyDescent="0.25">
      <c r="A8446" t="s">
        <v>24</v>
      </c>
      <c r="B8446">
        <v>1128299</v>
      </c>
      <c r="C8446" s="6">
        <v>44334</v>
      </c>
      <c r="D8446" t="s">
        <v>47</v>
      </c>
      <c r="E8446" t="s">
        <v>48</v>
      </c>
      <c r="F8446" t="s">
        <v>67</v>
      </c>
      <c r="G8446" t="s">
        <v>22</v>
      </c>
      <c r="H8446" s="1">
        <v>48</v>
      </c>
      <c r="I8446" s="1">
        <v>173</v>
      </c>
      <c r="J8446" s="1">
        <v>8304</v>
      </c>
      <c r="K8446" s="2">
        <v>3902.88</v>
      </c>
      <c r="L8446">
        <v>0.47000000000000003</v>
      </c>
      <c r="M8446" t="s">
        <v>23</v>
      </c>
    </row>
    <row r="8447" spans="1:13" x14ac:dyDescent="0.25">
      <c r="A8447" t="s">
        <v>24</v>
      </c>
      <c r="B8447">
        <v>1128299</v>
      </c>
      <c r="C8447" s="6">
        <v>44364</v>
      </c>
      <c r="D8447" t="s">
        <v>47</v>
      </c>
      <c r="E8447" t="s">
        <v>48</v>
      </c>
      <c r="F8447" t="s">
        <v>67</v>
      </c>
      <c r="G8447" t="s">
        <v>16</v>
      </c>
      <c r="H8447" s="1">
        <v>50</v>
      </c>
      <c r="I8447" s="1">
        <v>272</v>
      </c>
      <c r="J8447" s="1">
        <v>13600</v>
      </c>
      <c r="K8447" s="2">
        <v>4352</v>
      </c>
      <c r="L8447">
        <v>0.32</v>
      </c>
      <c r="M8447" t="s">
        <v>23</v>
      </c>
    </row>
    <row r="8448" spans="1:13" x14ac:dyDescent="0.25">
      <c r="A8448" t="s">
        <v>24</v>
      </c>
      <c r="B8448">
        <v>1128299</v>
      </c>
      <c r="C8448" s="6">
        <v>44364</v>
      </c>
      <c r="D8448" t="s">
        <v>47</v>
      </c>
      <c r="E8448" t="s">
        <v>48</v>
      </c>
      <c r="F8448" t="s">
        <v>67</v>
      </c>
      <c r="G8448" t="s">
        <v>18</v>
      </c>
      <c r="H8448" s="1">
        <v>53</v>
      </c>
      <c r="I8448" s="1">
        <v>224</v>
      </c>
      <c r="J8448" s="1">
        <v>11872</v>
      </c>
      <c r="K8448" s="2">
        <v>3442.8799999999997</v>
      </c>
      <c r="L8448">
        <v>0.28999999999999998</v>
      </c>
      <c r="M8448" t="s">
        <v>23</v>
      </c>
    </row>
    <row r="8449" spans="1:13" x14ac:dyDescent="0.25">
      <c r="A8449" t="s">
        <v>24</v>
      </c>
      <c r="B8449">
        <v>1128299</v>
      </c>
      <c r="C8449" s="6">
        <v>44364</v>
      </c>
      <c r="D8449" t="s">
        <v>47</v>
      </c>
      <c r="E8449" t="s">
        <v>48</v>
      </c>
      <c r="F8449" t="s">
        <v>67</v>
      </c>
      <c r="G8449" t="s">
        <v>19</v>
      </c>
      <c r="H8449" s="1">
        <v>60</v>
      </c>
      <c r="I8449" s="1">
        <v>238</v>
      </c>
      <c r="J8449" s="1">
        <v>14280</v>
      </c>
      <c r="K8449" s="2">
        <v>4712.3999999999996</v>
      </c>
      <c r="L8449">
        <v>0.32999999999999996</v>
      </c>
      <c r="M8449" t="s">
        <v>23</v>
      </c>
    </row>
    <row r="8450" spans="1:13" x14ac:dyDescent="0.25">
      <c r="A8450" t="s">
        <v>24</v>
      </c>
      <c r="B8450">
        <v>1128299</v>
      </c>
      <c r="C8450" s="6">
        <v>44364</v>
      </c>
      <c r="D8450" t="s">
        <v>47</v>
      </c>
      <c r="E8450" t="s">
        <v>48</v>
      </c>
      <c r="F8450" t="s">
        <v>67</v>
      </c>
      <c r="G8450" t="s">
        <v>20</v>
      </c>
      <c r="H8450" s="1">
        <v>66</v>
      </c>
      <c r="I8450" s="1">
        <v>196</v>
      </c>
      <c r="J8450" s="1">
        <v>12936</v>
      </c>
      <c r="K8450" s="2">
        <v>4786.32</v>
      </c>
      <c r="L8450">
        <v>0.37</v>
      </c>
      <c r="M8450" t="s">
        <v>23</v>
      </c>
    </row>
    <row r="8451" spans="1:13" x14ac:dyDescent="0.25">
      <c r="A8451" t="s">
        <v>24</v>
      </c>
      <c r="B8451">
        <v>1128299</v>
      </c>
      <c r="C8451" s="6">
        <v>44364</v>
      </c>
      <c r="D8451" t="s">
        <v>47</v>
      </c>
      <c r="E8451" t="s">
        <v>48</v>
      </c>
      <c r="F8451" t="s">
        <v>67</v>
      </c>
      <c r="G8451" t="s">
        <v>21</v>
      </c>
      <c r="H8451" s="1">
        <v>71</v>
      </c>
      <c r="I8451" s="1">
        <v>153</v>
      </c>
      <c r="J8451" s="1">
        <v>10863</v>
      </c>
      <c r="K8451" s="2">
        <v>2389.86</v>
      </c>
      <c r="L8451">
        <v>0.22</v>
      </c>
      <c r="M8451" t="s">
        <v>23</v>
      </c>
    </row>
    <row r="8452" spans="1:13" x14ac:dyDescent="0.25">
      <c r="A8452" t="s">
        <v>24</v>
      </c>
      <c r="B8452">
        <v>1128299</v>
      </c>
      <c r="C8452" s="6">
        <v>44364</v>
      </c>
      <c r="D8452" t="s">
        <v>47</v>
      </c>
      <c r="E8452" t="s">
        <v>48</v>
      </c>
      <c r="F8452" t="s">
        <v>67</v>
      </c>
      <c r="G8452" t="s">
        <v>22</v>
      </c>
      <c r="H8452" s="1">
        <v>74</v>
      </c>
      <c r="I8452" s="1">
        <v>248</v>
      </c>
      <c r="J8452" s="1">
        <v>18352</v>
      </c>
      <c r="K8452" s="2">
        <v>8625.44</v>
      </c>
      <c r="L8452">
        <v>0.47000000000000003</v>
      </c>
      <c r="M8452" t="s">
        <v>23</v>
      </c>
    </row>
    <row r="8453" spans="1:13" x14ac:dyDescent="0.25">
      <c r="A8453" t="s">
        <v>24</v>
      </c>
      <c r="B8453">
        <v>1128299</v>
      </c>
      <c r="C8453" s="6">
        <v>44393</v>
      </c>
      <c r="D8453" t="s">
        <v>47</v>
      </c>
      <c r="E8453" t="s">
        <v>48</v>
      </c>
      <c r="F8453" t="s">
        <v>67</v>
      </c>
      <c r="G8453" t="s">
        <v>16</v>
      </c>
      <c r="H8453" s="1">
        <v>68</v>
      </c>
      <c r="I8453" s="1">
        <v>297</v>
      </c>
      <c r="J8453" s="1">
        <v>20196</v>
      </c>
      <c r="K8453" s="2">
        <v>7472.5199999999995</v>
      </c>
      <c r="L8453">
        <v>0.37</v>
      </c>
      <c r="M8453" t="s">
        <v>23</v>
      </c>
    </row>
    <row r="8454" spans="1:13" x14ac:dyDescent="0.25">
      <c r="A8454" t="s">
        <v>24</v>
      </c>
      <c r="B8454">
        <v>1128299</v>
      </c>
      <c r="C8454" s="6">
        <v>44393</v>
      </c>
      <c r="D8454" t="s">
        <v>47</v>
      </c>
      <c r="E8454" t="s">
        <v>48</v>
      </c>
      <c r="F8454" t="s">
        <v>67</v>
      </c>
      <c r="G8454" t="s">
        <v>18</v>
      </c>
      <c r="H8454" s="1">
        <v>74</v>
      </c>
      <c r="I8454" s="1">
        <v>263</v>
      </c>
      <c r="J8454" s="1">
        <v>19462</v>
      </c>
      <c r="K8454" s="2">
        <v>5449.3600000000006</v>
      </c>
      <c r="L8454">
        <v>0.28000000000000003</v>
      </c>
      <c r="M8454" t="s">
        <v>23</v>
      </c>
    </row>
    <row r="8455" spans="1:13" x14ac:dyDescent="0.25">
      <c r="A8455" t="s">
        <v>24</v>
      </c>
      <c r="B8455">
        <v>1128299</v>
      </c>
      <c r="C8455" s="6">
        <v>44393</v>
      </c>
      <c r="D8455" t="s">
        <v>47</v>
      </c>
      <c r="E8455" t="s">
        <v>48</v>
      </c>
      <c r="F8455" t="s">
        <v>67</v>
      </c>
      <c r="G8455" t="s">
        <v>19</v>
      </c>
      <c r="H8455" s="1">
        <v>72</v>
      </c>
      <c r="I8455" s="1">
        <v>238</v>
      </c>
      <c r="J8455" s="1">
        <v>17136</v>
      </c>
      <c r="K8455" s="2">
        <v>5826.24</v>
      </c>
      <c r="L8455">
        <v>0.33999999999999997</v>
      </c>
      <c r="M8455" t="s">
        <v>23</v>
      </c>
    </row>
    <row r="8456" spans="1:13" x14ac:dyDescent="0.25">
      <c r="A8456" t="s">
        <v>24</v>
      </c>
      <c r="B8456">
        <v>1128299</v>
      </c>
      <c r="C8456" s="6">
        <v>44393</v>
      </c>
      <c r="D8456" t="s">
        <v>47</v>
      </c>
      <c r="E8456" t="s">
        <v>48</v>
      </c>
      <c r="F8456" t="s">
        <v>67</v>
      </c>
      <c r="G8456" t="s">
        <v>20</v>
      </c>
      <c r="H8456" s="1">
        <v>59</v>
      </c>
      <c r="I8456" s="1">
        <v>186</v>
      </c>
      <c r="J8456" s="1">
        <v>10974</v>
      </c>
      <c r="K8456" s="2">
        <v>3621.4199999999996</v>
      </c>
      <c r="L8456">
        <v>0.32999999999999996</v>
      </c>
      <c r="M8456" t="s">
        <v>23</v>
      </c>
    </row>
    <row r="8457" spans="1:13" x14ac:dyDescent="0.25">
      <c r="A8457" t="s">
        <v>24</v>
      </c>
      <c r="B8457">
        <v>1128299</v>
      </c>
      <c r="C8457" s="6">
        <v>44393</v>
      </c>
      <c r="D8457" t="s">
        <v>47</v>
      </c>
      <c r="E8457" t="s">
        <v>48</v>
      </c>
      <c r="F8457" t="s">
        <v>67</v>
      </c>
      <c r="G8457" t="s">
        <v>21</v>
      </c>
      <c r="H8457" s="1">
        <v>68</v>
      </c>
      <c r="I8457" s="1">
        <v>208</v>
      </c>
      <c r="J8457" s="1">
        <v>14144</v>
      </c>
      <c r="K8457" s="2">
        <v>3111.68</v>
      </c>
      <c r="L8457">
        <v>0.22</v>
      </c>
      <c r="M8457" t="s">
        <v>23</v>
      </c>
    </row>
    <row r="8458" spans="1:13" x14ac:dyDescent="0.25">
      <c r="A8458" t="s">
        <v>24</v>
      </c>
      <c r="B8458">
        <v>1128299</v>
      </c>
      <c r="C8458" s="6">
        <v>44393</v>
      </c>
      <c r="D8458" t="s">
        <v>47</v>
      </c>
      <c r="E8458" t="s">
        <v>48</v>
      </c>
      <c r="F8458" t="s">
        <v>67</v>
      </c>
      <c r="G8458" t="s">
        <v>22</v>
      </c>
      <c r="H8458" s="1">
        <v>75</v>
      </c>
      <c r="I8458" s="1">
        <v>195</v>
      </c>
      <c r="J8458" s="1">
        <v>14625</v>
      </c>
      <c r="K8458" s="2">
        <v>6873.75</v>
      </c>
      <c r="L8458">
        <v>0.47000000000000003</v>
      </c>
      <c r="M8458" t="s">
        <v>23</v>
      </c>
    </row>
    <row r="8459" spans="1:13" x14ac:dyDescent="0.25">
      <c r="A8459" t="s">
        <v>24</v>
      </c>
      <c r="B8459">
        <v>1128299</v>
      </c>
      <c r="C8459" s="6">
        <v>44425</v>
      </c>
      <c r="D8459" t="s">
        <v>47</v>
      </c>
      <c r="E8459" t="s">
        <v>48</v>
      </c>
      <c r="F8459" t="s">
        <v>67</v>
      </c>
      <c r="G8459" t="s">
        <v>16</v>
      </c>
      <c r="H8459" s="1">
        <v>68</v>
      </c>
      <c r="I8459" s="1">
        <v>255</v>
      </c>
      <c r="J8459" s="1">
        <v>17340</v>
      </c>
      <c r="K8459" s="2">
        <v>6242.4</v>
      </c>
      <c r="L8459">
        <v>0.36</v>
      </c>
      <c r="M8459" t="s">
        <v>23</v>
      </c>
    </row>
    <row r="8460" spans="1:13" x14ac:dyDescent="0.25">
      <c r="A8460" t="s">
        <v>24</v>
      </c>
      <c r="B8460">
        <v>1128299</v>
      </c>
      <c r="C8460" s="6">
        <v>44425</v>
      </c>
      <c r="D8460" t="s">
        <v>47</v>
      </c>
      <c r="E8460" t="s">
        <v>48</v>
      </c>
      <c r="F8460" t="s">
        <v>67</v>
      </c>
      <c r="G8460" t="s">
        <v>18</v>
      </c>
      <c r="H8460" s="1">
        <v>60</v>
      </c>
      <c r="I8460" s="1">
        <v>272</v>
      </c>
      <c r="J8460" s="1">
        <v>16320</v>
      </c>
      <c r="K8460" s="2">
        <v>4406.4000000000005</v>
      </c>
      <c r="L8460">
        <v>0.27</v>
      </c>
      <c r="M8460" t="s">
        <v>23</v>
      </c>
    </row>
    <row r="8461" spans="1:13" x14ac:dyDescent="0.25">
      <c r="A8461" t="s">
        <v>24</v>
      </c>
      <c r="B8461">
        <v>1128299</v>
      </c>
      <c r="C8461" s="6">
        <v>44425</v>
      </c>
      <c r="D8461" t="s">
        <v>47</v>
      </c>
      <c r="E8461" t="s">
        <v>48</v>
      </c>
      <c r="F8461" t="s">
        <v>67</v>
      </c>
      <c r="G8461" t="s">
        <v>19</v>
      </c>
      <c r="H8461" s="1">
        <v>62</v>
      </c>
      <c r="I8461" s="1">
        <v>231</v>
      </c>
      <c r="J8461" s="1">
        <v>14322</v>
      </c>
      <c r="K8461" s="2">
        <v>4726.2599999999993</v>
      </c>
      <c r="L8461">
        <v>0.32999999999999996</v>
      </c>
      <c r="M8461" t="s">
        <v>23</v>
      </c>
    </row>
    <row r="8462" spans="1:13" x14ac:dyDescent="0.25">
      <c r="A8462" t="s">
        <v>24</v>
      </c>
      <c r="B8462">
        <v>1128299</v>
      </c>
      <c r="C8462" s="6">
        <v>44425</v>
      </c>
      <c r="D8462" t="s">
        <v>47</v>
      </c>
      <c r="E8462" t="s">
        <v>48</v>
      </c>
      <c r="F8462" t="s">
        <v>67</v>
      </c>
      <c r="G8462" t="s">
        <v>20</v>
      </c>
      <c r="H8462" s="1">
        <v>64</v>
      </c>
      <c r="I8462" s="1">
        <v>147</v>
      </c>
      <c r="J8462" s="1">
        <v>9408</v>
      </c>
      <c r="K8462" s="2">
        <v>3104.6399999999994</v>
      </c>
      <c r="L8462">
        <v>0.32999999999999996</v>
      </c>
      <c r="M8462" t="s">
        <v>23</v>
      </c>
    </row>
    <row r="8463" spans="1:13" x14ac:dyDescent="0.25">
      <c r="A8463" t="s">
        <v>24</v>
      </c>
      <c r="B8463">
        <v>1128299</v>
      </c>
      <c r="C8463" s="6">
        <v>44425</v>
      </c>
      <c r="D8463" t="s">
        <v>47</v>
      </c>
      <c r="E8463" t="s">
        <v>48</v>
      </c>
      <c r="F8463" t="s">
        <v>67</v>
      </c>
      <c r="G8463" t="s">
        <v>21</v>
      </c>
      <c r="H8463" s="1">
        <v>63</v>
      </c>
      <c r="I8463" s="1">
        <v>166</v>
      </c>
      <c r="J8463" s="1">
        <v>10458</v>
      </c>
      <c r="K8463" s="2">
        <v>2509.92</v>
      </c>
      <c r="L8463">
        <v>0.24000000000000002</v>
      </c>
      <c r="M8463" t="s">
        <v>23</v>
      </c>
    </row>
    <row r="8464" spans="1:13" x14ac:dyDescent="0.25">
      <c r="A8464" t="s">
        <v>24</v>
      </c>
      <c r="B8464">
        <v>1128299</v>
      </c>
      <c r="C8464" s="6">
        <v>44425</v>
      </c>
      <c r="D8464" t="s">
        <v>47</v>
      </c>
      <c r="E8464" t="s">
        <v>48</v>
      </c>
      <c r="F8464" t="s">
        <v>67</v>
      </c>
      <c r="G8464" t="s">
        <v>22</v>
      </c>
      <c r="H8464" s="1">
        <v>60</v>
      </c>
      <c r="I8464" s="1">
        <v>96</v>
      </c>
      <c r="J8464" s="1">
        <v>5760</v>
      </c>
      <c r="K8464" s="2">
        <v>2822.4</v>
      </c>
      <c r="L8464">
        <v>0.49</v>
      </c>
      <c r="M8464" t="s">
        <v>23</v>
      </c>
    </row>
    <row r="8465" spans="1:13" x14ac:dyDescent="0.25">
      <c r="A8465" t="s">
        <v>24</v>
      </c>
      <c r="B8465">
        <v>1128299</v>
      </c>
      <c r="C8465" s="6">
        <v>44457</v>
      </c>
      <c r="D8465" t="s">
        <v>47</v>
      </c>
      <c r="E8465" t="s">
        <v>48</v>
      </c>
      <c r="F8465" t="s">
        <v>67</v>
      </c>
      <c r="G8465" t="s">
        <v>16</v>
      </c>
      <c r="H8465" s="1">
        <v>44</v>
      </c>
      <c r="I8465" s="1">
        <v>155</v>
      </c>
      <c r="J8465" s="1">
        <v>6820</v>
      </c>
      <c r="K8465" s="2">
        <v>2523.4</v>
      </c>
      <c r="L8465">
        <v>0.37</v>
      </c>
      <c r="M8465" t="s">
        <v>23</v>
      </c>
    </row>
    <row r="8466" spans="1:13" x14ac:dyDescent="0.25">
      <c r="A8466" t="s">
        <v>24</v>
      </c>
      <c r="B8466">
        <v>1128299</v>
      </c>
      <c r="C8466" s="6">
        <v>44457</v>
      </c>
      <c r="D8466" t="s">
        <v>47</v>
      </c>
      <c r="E8466" t="s">
        <v>48</v>
      </c>
      <c r="F8466" t="s">
        <v>67</v>
      </c>
      <c r="G8466" t="s">
        <v>18</v>
      </c>
      <c r="H8466" s="1">
        <v>45</v>
      </c>
      <c r="I8466" s="1">
        <v>150</v>
      </c>
      <c r="J8466" s="1">
        <v>6750</v>
      </c>
      <c r="K8466" s="2">
        <v>2092.5</v>
      </c>
      <c r="L8466">
        <v>0.31</v>
      </c>
      <c r="M8466" t="s">
        <v>23</v>
      </c>
    </row>
    <row r="8467" spans="1:13" x14ac:dyDescent="0.25">
      <c r="A8467" t="s">
        <v>24</v>
      </c>
      <c r="B8467">
        <v>1128299</v>
      </c>
      <c r="C8467" s="6">
        <v>44457</v>
      </c>
      <c r="D8467" t="s">
        <v>47</v>
      </c>
      <c r="E8467" t="s">
        <v>48</v>
      </c>
      <c r="F8467" t="s">
        <v>67</v>
      </c>
      <c r="G8467" t="s">
        <v>19</v>
      </c>
      <c r="H8467" s="1">
        <v>39</v>
      </c>
      <c r="I8467" s="1">
        <v>96</v>
      </c>
      <c r="J8467" s="1">
        <v>3744</v>
      </c>
      <c r="K8467" s="2">
        <v>1235.5199999999998</v>
      </c>
      <c r="L8467">
        <v>0.32999999999999996</v>
      </c>
      <c r="M8467" t="s">
        <v>23</v>
      </c>
    </row>
    <row r="8468" spans="1:13" x14ac:dyDescent="0.25">
      <c r="A8468" t="s">
        <v>24</v>
      </c>
      <c r="B8468">
        <v>1128299</v>
      </c>
      <c r="C8468" s="6">
        <v>44457</v>
      </c>
      <c r="D8468" t="s">
        <v>47</v>
      </c>
      <c r="E8468" t="s">
        <v>48</v>
      </c>
      <c r="F8468" t="s">
        <v>67</v>
      </c>
      <c r="G8468" t="s">
        <v>20</v>
      </c>
      <c r="H8468" s="1">
        <v>44</v>
      </c>
      <c r="I8468" s="1">
        <v>78</v>
      </c>
      <c r="J8468" s="1">
        <v>3432</v>
      </c>
      <c r="K8468" s="2">
        <v>1269.8399999999999</v>
      </c>
      <c r="L8468">
        <v>0.37</v>
      </c>
      <c r="M8468" t="s">
        <v>23</v>
      </c>
    </row>
    <row r="8469" spans="1:13" x14ac:dyDescent="0.25">
      <c r="A8469" t="s">
        <v>24</v>
      </c>
      <c r="B8469">
        <v>1128299</v>
      </c>
      <c r="C8469" s="6">
        <v>44457</v>
      </c>
      <c r="D8469" t="s">
        <v>47</v>
      </c>
      <c r="E8469" t="s">
        <v>48</v>
      </c>
      <c r="F8469" t="s">
        <v>67</v>
      </c>
      <c r="G8469" t="s">
        <v>21</v>
      </c>
      <c r="H8469" s="1">
        <v>54</v>
      </c>
      <c r="I8469" s="1">
        <v>94</v>
      </c>
      <c r="J8469" s="1">
        <v>5076</v>
      </c>
      <c r="K8469" s="2">
        <v>1167.48</v>
      </c>
      <c r="L8469">
        <v>0.23</v>
      </c>
      <c r="M8469" t="s">
        <v>23</v>
      </c>
    </row>
    <row r="8470" spans="1:13" x14ac:dyDescent="0.25">
      <c r="A8470" t="s">
        <v>24</v>
      </c>
      <c r="B8470">
        <v>1128299</v>
      </c>
      <c r="C8470" s="6">
        <v>44457</v>
      </c>
      <c r="D8470" t="s">
        <v>47</v>
      </c>
      <c r="E8470" t="s">
        <v>48</v>
      </c>
      <c r="F8470" t="s">
        <v>67</v>
      </c>
      <c r="G8470" t="s">
        <v>22</v>
      </c>
      <c r="H8470" s="1">
        <v>42</v>
      </c>
      <c r="I8470" s="1">
        <v>99</v>
      </c>
      <c r="J8470" s="1">
        <v>4158</v>
      </c>
      <c r="K8470" s="2">
        <v>2037.42</v>
      </c>
      <c r="L8470">
        <v>0.49</v>
      </c>
      <c r="M8470" t="s">
        <v>23</v>
      </c>
    </row>
    <row r="8471" spans="1:13" x14ac:dyDescent="0.25">
      <c r="A8471" t="s">
        <v>24</v>
      </c>
      <c r="B8471">
        <v>1128299</v>
      </c>
      <c r="C8471" s="6">
        <v>44486</v>
      </c>
      <c r="D8471" t="s">
        <v>47</v>
      </c>
      <c r="E8471" t="s">
        <v>48</v>
      </c>
      <c r="F8471" t="s">
        <v>67</v>
      </c>
      <c r="G8471" t="s">
        <v>16</v>
      </c>
      <c r="H8471" s="1">
        <v>39</v>
      </c>
      <c r="I8471" s="1">
        <v>140</v>
      </c>
      <c r="J8471" s="1">
        <v>5460</v>
      </c>
      <c r="K8471" s="2">
        <v>2020.2</v>
      </c>
      <c r="L8471">
        <v>0.37</v>
      </c>
      <c r="M8471" t="s">
        <v>23</v>
      </c>
    </row>
    <row r="8472" spans="1:13" x14ac:dyDescent="0.25">
      <c r="A8472" t="s">
        <v>24</v>
      </c>
      <c r="B8472">
        <v>1128299</v>
      </c>
      <c r="C8472" s="6">
        <v>44486</v>
      </c>
      <c r="D8472" t="s">
        <v>47</v>
      </c>
      <c r="E8472" t="s">
        <v>48</v>
      </c>
      <c r="F8472" t="s">
        <v>67</v>
      </c>
      <c r="G8472" t="s">
        <v>18</v>
      </c>
      <c r="H8472" s="1">
        <v>43</v>
      </c>
      <c r="I8472" s="1">
        <v>190</v>
      </c>
      <c r="J8472" s="1">
        <v>8170</v>
      </c>
      <c r="K8472" s="2">
        <v>2369.2999999999997</v>
      </c>
      <c r="L8472">
        <v>0.28999999999999998</v>
      </c>
      <c r="M8472" t="s">
        <v>23</v>
      </c>
    </row>
    <row r="8473" spans="1:13" x14ac:dyDescent="0.25">
      <c r="A8473" t="s">
        <v>24</v>
      </c>
      <c r="B8473">
        <v>1128299</v>
      </c>
      <c r="C8473" s="6">
        <v>44486</v>
      </c>
      <c r="D8473" t="s">
        <v>47</v>
      </c>
      <c r="E8473" t="s">
        <v>48</v>
      </c>
      <c r="F8473" t="s">
        <v>67</v>
      </c>
      <c r="G8473" t="s">
        <v>19</v>
      </c>
      <c r="H8473" s="1">
        <v>43</v>
      </c>
      <c r="I8473" s="1">
        <v>128</v>
      </c>
      <c r="J8473" s="1">
        <v>5504</v>
      </c>
      <c r="K8473" s="2">
        <v>1871.36</v>
      </c>
      <c r="L8473">
        <v>0.33999999999999997</v>
      </c>
      <c r="M8473" t="s">
        <v>23</v>
      </c>
    </row>
    <row r="8474" spans="1:13" x14ac:dyDescent="0.25">
      <c r="A8474" t="s">
        <v>24</v>
      </c>
      <c r="B8474">
        <v>1128299</v>
      </c>
      <c r="C8474" s="6">
        <v>44486</v>
      </c>
      <c r="D8474" t="s">
        <v>47</v>
      </c>
      <c r="E8474" t="s">
        <v>48</v>
      </c>
      <c r="F8474" t="s">
        <v>67</v>
      </c>
      <c r="G8474" t="s">
        <v>20</v>
      </c>
      <c r="H8474" s="1">
        <v>40</v>
      </c>
      <c r="I8474" s="1">
        <v>120</v>
      </c>
      <c r="J8474" s="1">
        <v>4800</v>
      </c>
      <c r="K8474" s="2">
        <v>1680</v>
      </c>
      <c r="L8474">
        <v>0.35</v>
      </c>
      <c r="M8474" t="s">
        <v>23</v>
      </c>
    </row>
    <row r="8475" spans="1:13" x14ac:dyDescent="0.25">
      <c r="A8475" t="s">
        <v>24</v>
      </c>
      <c r="B8475">
        <v>1128299</v>
      </c>
      <c r="C8475" s="6">
        <v>44486</v>
      </c>
      <c r="D8475" t="s">
        <v>47</v>
      </c>
      <c r="E8475" t="s">
        <v>48</v>
      </c>
      <c r="F8475" t="s">
        <v>67</v>
      </c>
      <c r="G8475" t="s">
        <v>21</v>
      </c>
      <c r="H8475" s="1">
        <v>47</v>
      </c>
      <c r="I8475" s="1">
        <v>116</v>
      </c>
      <c r="J8475" s="1">
        <v>5452</v>
      </c>
      <c r="K8475" s="2">
        <v>1199.44</v>
      </c>
      <c r="L8475">
        <v>0.22</v>
      </c>
      <c r="M8475" t="s">
        <v>23</v>
      </c>
    </row>
    <row r="8476" spans="1:13" x14ac:dyDescent="0.25">
      <c r="A8476" t="s">
        <v>24</v>
      </c>
      <c r="B8476">
        <v>1128299</v>
      </c>
      <c r="C8476" s="6">
        <v>44486</v>
      </c>
      <c r="D8476" t="s">
        <v>47</v>
      </c>
      <c r="E8476" t="s">
        <v>48</v>
      </c>
      <c r="F8476" t="s">
        <v>67</v>
      </c>
      <c r="G8476" t="s">
        <v>22</v>
      </c>
      <c r="H8476" s="1">
        <v>53</v>
      </c>
      <c r="I8476" s="1">
        <v>140</v>
      </c>
      <c r="J8476" s="1">
        <v>7420</v>
      </c>
      <c r="K8476" s="2">
        <v>3858.4</v>
      </c>
      <c r="L8476">
        <v>0.52</v>
      </c>
      <c r="M8476" t="s">
        <v>23</v>
      </c>
    </row>
    <row r="8477" spans="1:13" x14ac:dyDescent="0.25">
      <c r="A8477" t="s">
        <v>24</v>
      </c>
      <c r="B8477">
        <v>1128299</v>
      </c>
      <c r="C8477" s="6">
        <v>44517</v>
      </c>
      <c r="D8477" t="s">
        <v>47</v>
      </c>
      <c r="E8477" t="s">
        <v>48</v>
      </c>
      <c r="F8477" t="s">
        <v>67</v>
      </c>
      <c r="G8477" t="s">
        <v>16</v>
      </c>
      <c r="H8477" s="1">
        <v>41</v>
      </c>
      <c r="I8477" s="1">
        <v>188</v>
      </c>
      <c r="J8477" s="1">
        <v>7708</v>
      </c>
      <c r="K8477" s="2">
        <v>2620.7199999999998</v>
      </c>
      <c r="L8477">
        <v>0.33999999999999997</v>
      </c>
      <c r="M8477" t="s">
        <v>23</v>
      </c>
    </row>
    <row r="8478" spans="1:13" x14ac:dyDescent="0.25">
      <c r="A8478" t="s">
        <v>24</v>
      </c>
      <c r="B8478">
        <v>1128299</v>
      </c>
      <c r="C8478" s="6">
        <v>44517</v>
      </c>
      <c r="D8478" t="s">
        <v>47</v>
      </c>
      <c r="E8478" t="s">
        <v>48</v>
      </c>
      <c r="F8478" t="s">
        <v>67</v>
      </c>
      <c r="G8478" t="s">
        <v>18</v>
      </c>
      <c r="H8478" s="1">
        <v>46</v>
      </c>
      <c r="I8478" s="1">
        <v>231</v>
      </c>
      <c r="J8478" s="1">
        <v>10626</v>
      </c>
      <c r="K8478" s="2">
        <v>3400.32</v>
      </c>
      <c r="L8478">
        <v>0.32</v>
      </c>
      <c r="M8478" t="s">
        <v>23</v>
      </c>
    </row>
    <row r="8479" spans="1:13" x14ac:dyDescent="0.25">
      <c r="A8479" t="s">
        <v>24</v>
      </c>
      <c r="B8479">
        <v>1128299</v>
      </c>
      <c r="C8479" s="6">
        <v>44517</v>
      </c>
      <c r="D8479" t="s">
        <v>47</v>
      </c>
      <c r="E8479" t="s">
        <v>48</v>
      </c>
      <c r="F8479" t="s">
        <v>67</v>
      </c>
      <c r="G8479" t="s">
        <v>19</v>
      </c>
      <c r="H8479" s="1">
        <v>44</v>
      </c>
      <c r="I8479" s="1">
        <v>173</v>
      </c>
      <c r="J8479" s="1">
        <v>7612</v>
      </c>
      <c r="K8479" s="2">
        <v>2816.44</v>
      </c>
      <c r="L8479">
        <v>0.37</v>
      </c>
      <c r="M8479" t="s">
        <v>23</v>
      </c>
    </row>
    <row r="8480" spans="1:13" x14ac:dyDescent="0.25">
      <c r="A8480" t="s">
        <v>24</v>
      </c>
      <c r="B8480">
        <v>1128299</v>
      </c>
      <c r="C8480" s="6">
        <v>44517</v>
      </c>
      <c r="D8480" t="s">
        <v>47</v>
      </c>
      <c r="E8480" t="s">
        <v>48</v>
      </c>
      <c r="F8480" t="s">
        <v>67</v>
      </c>
      <c r="G8480" t="s">
        <v>20</v>
      </c>
      <c r="H8480" s="1">
        <v>47</v>
      </c>
      <c r="I8480" s="1">
        <v>170</v>
      </c>
      <c r="J8480" s="1">
        <v>7990</v>
      </c>
      <c r="K8480" s="2">
        <v>2716.6</v>
      </c>
      <c r="L8480">
        <v>0.33999999999999997</v>
      </c>
      <c r="M8480" t="s">
        <v>23</v>
      </c>
    </row>
    <row r="8481" spans="1:13" x14ac:dyDescent="0.25">
      <c r="A8481" t="s">
        <v>24</v>
      </c>
      <c r="B8481">
        <v>1128299</v>
      </c>
      <c r="C8481" s="6">
        <v>44517</v>
      </c>
      <c r="D8481" t="s">
        <v>47</v>
      </c>
      <c r="E8481" t="s">
        <v>48</v>
      </c>
      <c r="F8481" t="s">
        <v>67</v>
      </c>
      <c r="G8481" t="s">
        <v>21</v>
      </c>
      <c r="H8481" s="1">
        <v>58</v>
      </c>
      <c r="I8481" s="1">
        <v>147</v>
      </c>
      <c r="J8481" s="1">
        <v>8526</v>
      </c>
      <c r="K8481" s="2">
        <v>2302.02</v>
      </c>
      <c r="L8481">
        <v>0.27</v>
      </c>
      <c r="M8481" t="s">
        <v>23</v>
      </c>
    </row>
    <row r="8482" spans="1:13" x14ac:dyDescent="0.25">
      <c r="A8482" t="s">
        <v>24</v>
      </c>
      <c r="B8482">
        <v>1128299</v>
      </c>
      <c r="C8482" s="6">
        <v>44517</v>
      </c>
      <c r="D8482" t="s">
        <v>47</v>
      </c>
      <c r="E8482" t="s">
        <v>48</v>
      </c>
      <c r="F8482" t="s">
        <v>67</v>
      </c>
      <c r="G8482" t="s">
        <v>22</v>
      </c>
      <c r="H8482" s="1">
        <v>66</v>
      </c>
      <c r="I8482" s="1">
        <v>198</v>
      </c>
      <c r="J8482" s="1">
        <v>13068</v>
      </c>
      <c r="K8482" s="2">
        <v>6534</v>
      </c>
      <c r="L8482">
        <v>0.5</v>
      </c>
      <c r="M8482" t="s">
        <v>23</v>
      </c>
    </row>
    <row r="8483" spans="1:13" x14ac:dyDescent="0.25">
      <c r="A8483" t="s">
        <v>24</v>
      </c>
      <c r="B8483">
        <v>1128299</v>
      </c>
      <c r="C8483" s="6">
        <v>44546</v>
      </c>
      <c r="D8483" t="s">
        <v>47</v>
      </c>
      <c r="E8483" t="s">
        <v>48</v>
      </c>
      <c r="F8483" t="s">
        <v>67</v>
      </c>
      <c r="G8483" t="s">
        <v>16</v>
      </c>
      <c r="H8483" s="1">
        <v>58</v>
      </c>
      <c r="I8483" s="1">
        <v>280</v>
      </c>
      <c r="J8483" s="1">
        <v>16240</v>
      </c>
      <c r="K8483" s="2">
        <v>5846.4</v>
      </c>
      <c r="L8483">
        <v>0.36</v>
      </c>
      <c r="M8483" t="s">
        <v>23</v>
      </c>
    </row>
    <row r="8484" spans="1:13" x14ac:dyDescent="0.25">
      <c r="A8484" t="s">
        <v>24</v>
      </c>
      <c r="B8484">
        <v>1128299</v>
      </c>
      <c r="C8484" s="6">
        <v>44546</v>
      </c>
      <c r="D8484" t="s">
        <v>47</v>
      </c>
      <c r="E8484" t="s">
        <v>48</v>
      </c>
      <c r="F8484" t="s">
        <v>67</v>
      </c>
      <c r="G8484" t="s">
        <v>18</v>
      </c>
      <c r="H8484" s="1">
        <v>55</v>
      </c>
      <c r="I8484" s="1">
        <v>256</v>
      </c>
      <c r="J8484" s="1">
        <v>14080</v>
      </c>
      <c r="K8484" s="2">
        <v>4364.8</v>
      </c>
      <c r="L8484">
        <v>0.31</v>
      </c>
      <c r="M8484" t="s">
        <v>23</v>
      </c>
    </row>
    <row r="8485" spans="1:13" x14ac:dyDescent="0.25">
      <c r="A8485" t="s">
        <v>29</v>
      </c>
      <c r="B8485">
        <v>1128299</v>
      </c>
      <c r="C8485" s="6">
        <v>44546</v>
      </c>
      <c r="D8485" t="s">
        <v>47</v>
      </c>
      <c r="E8485" t="s">
        <v>48</v>
      </c>
      <c r="F8485" t="s">
        <v>67</v>
      </c>
      <c r="G8485" t="s">
        <v>19</v>
      </c>
      <c r="H8485" s="1">
        <v>64</v>
      </c>
      <c r="I8485" s="1">
        <v>204</v>
      </c>
      <c r="J8485" s="1">
        <v>13056</v>
      </c>
      <c r="K8485" s="2">
        <v>4308.4799999999996</v>
      </c>
      <c r="L8485">
        <v>0.32999999999999996</v>
      </c>
      <c r="M8485" t="s">
        <v>23</v>
      </c>
    </row>
    <row r="8486" spans="1:13" x14ac:dyDescent="0.25">
      <c r="A8486" t="s">
        <v>29</v>
      </c>
      <c r="B8486">
        <v>1128299</v>
      </c>
      <c r="C8486" s="6">
        <v>44546</v>
      </c>
      <c r="D8486" t="s">
        <v>47</v>
      </c>
      <c r="E8486" t="s">
        <v>48</v>
      </c>
      <c r="F8486" t="s">
        <v>67</v>
      </c>
      <c r="G8486" t="s">
        <v>20</v>
      </c>
      <c r="H8486" s="1">
        <v>58</v>
      </c>
      <c r="I8486" s="1">
        <v>204</v>
      </c>
      <c r="J8486" s="1">
        <v>11832</v>
      </c>
      <c r="K8486" s="2">
        <v>4022.8799999999997</v>
      </c>
      <c r="L8486">
        <v>0.33999999999999997</v>
      </c>
      <c r="M8486" t="s">
        <v>23</v>
      </c>
    </row>
    <row r="8487" spans="1:13" x14ac:dyDescent="0.25">
      <c r="A8487" t="s">
        <v>29</v>
      </c>
      <c r="B8487">
        <v>1128299</v>
      </c>
      <c r="C8487" s="6">
        <v>44546</v>
      </c>
      <c r="D8487" t="s">
        <v>47</v>
      </c>
      <c r="E8487" t="s">
        <v>48</v>
      </c>
      <c r="F8487" t="s">
        <v>67</v>
      </c>
      <c r="G8487" t="s">
        <v>21</v>
      </c>
      <c r="H8487" s="1">
        <v>64</v>
      </c>
      <c r="I8487" s="1">
        <v>179</v>
      </c>
      <c r="J8487" s="1">
        <v>11456</v>
      </c>
      <c r="K8487" s="2">
        <v>2978.56</v>
      </c>
      <c r="L8487">
        <v>0.26</v>
      </c>
      <c r="M8487" t="s">
        <v>23</v>
      </c>
    </row>
    <row r="8488" spans="1:13" x14ac:dyDescent="0.25">
      <c r="A8488" t="s">
        <v>29</v>
      </c>
      <c r="B8488">
        <v>1128299</v>
      </c>
      <c r="C8488" s="6">
        <v>44546</v>
      </c>
      <c r="D8488" t="s">
        <v>47</v>
      </c>
      <c r="E8488" t="s">
        <v>48</v>
      </c>
      <c r="F8488" t="s">
        <v>67</v>
      </c>
      <c r="G8488" t="s">
        <v>22</v>
      </c>
      <c r="H8488" s="1">
        <v>64</v>
      </c>
      <c r="I8488" s="1">
        <v>200</v>
      </c>
      <c r="J8488" s="1">
        <v>12800</v>
      </c>
      <c r="K8488" s="2">
        <v>6144</v>
      </c>
      <c r="L8488">
        <v>0.48</v>
      </c>
      <c r="M8488" t="s">
        <v>23</v>
      </c>
    </row>
    <row r="8489" spans="1:13" x14ac:dyDescent="0.25">
      <c r="A8489" t="s">
        <v>29</v>
      </c>
      <c r="B8489">
        <v>1185732</v>
      </c>
      <c r="C8489" s="6">
        <v>44208</v>
      </c>
      <c r="D8489" t="s">
        <v>47</v>
      </c>
      <c r="E8489" t="s">
        <v>48</v>
      </c>
      <c r="F8489" t="s">
        <v>67</v>
      </c>
      <c r="G8489" t="s">
        <v>16</v>
      </c>
      <c r="H8489" s="1">
        <v>30</v>
      </c>
      <c r="I8489" s="1">
        <v>272</v>
      </c>
      <c r="J8489" s="1">
        <v>8160</v>
      </c>
      <c r="K8489" s="2">
        <v>4161.6000000000004</v>
      </c>
      <c r="L8489">
        <v>0.51</v>
      </c>
      <c r="M8489" t="s">
        <v>23</v>
      </c>
    </row>
    <row r="8490" spans="1:13" x14ac:dyDescent="0.25">
      <c r="A8490" t="s">
        <v>29</v>
      </c>
      <c r="B8490">
        <v>1185732</v>
      </c>
      <c r="C8490" s="6">
        <v>44208</v>
      </c>
      <c r="D8490" t="s">
        <v>47</v>
      </c>
      <c r="E8490" t="s">
        <v>48</v>
      </c>
      <c r="F8490" t="s">
        <v>67</v>
      </c>
      <c r="G8490" t="s">
        <v>18</v>
      </c>
      <c r="H8490" s="1">
        <v>36</v>
      </c>
      <c r="I8490" s="1">
        <v>221</v>
      </c>
      <c r="J8490" s="1">
        <v>7956</v>
      </c>
      <c r="K8490" s="2">
        <v>3182.3999999999996</v>
      </c>
      <c r="L8490">
        <v>0.39999999999999997</v>
      </c>
      <c r="M8490" t="s">
        <v>23</v>
      </c>
    </row>
    <row r="8491" spans="1:13" x14ac:dyDescent="0.25">
      <c r="A8491" t="s">
        <v>29</v>
      </c>
      <c r="B8491">
        <v>1185732</v>
      </c>
      <c r="C8491" s="6">
        <v>44208</v>
      </c>
      <c r="D8491" t="s">
        <v>47</v>
      </c>
      <c r="E8491" t="s">
        <v>48</v>
      </c>
      <c r="F8491" t="s">
        <v>67</v>
      </c>
      <c r="G8491" t="s">
        <v>19</v>
      </c>
      <c r="H8491" s="1">
        <v>26</v>
      </c>
      <c r="I8491" s="1">
        <v>202</v>
      </c>
      <c r="J8491" s="1">
        <v>5252</v>
      </c>
      <c r="K8491" s="2">
        <v>1523.08</v>
      </c>
      <c r="L8491">
        <v>0.28999999999999998</v>
      </c>
      <c r="M8491" t="s">
        <v>23</v>
      </c>
    </row>
    <row r="8492" spans="1:13" x14ac:dyDescent="0.25">
      <c r="A8492" t="s">
        <v>29</v>
      </c>
      <c r="B8492">
        <v>1185732</v>
      </c>
      <c r="C8492" s="6">
        <v>44208</v>
      </c>
      <c r="D8492" t="s">
        <v>47</v>
      </c>
      <c r="E8492" t="s">
        <v>48</v>
      </c>
      <c r="F8492" t="s">
        <v>67</v>
      </c>
      <c r="G8492" t="s">
        <v>20</v>
      </c>
      <c r="H8492" s="1">
        <v>30</v>
      </c>
      <c r="I8492" s="1">
        <v>170</v>
      </c>
      <c r="J8492" s="1">
        <v>5100</v>
      </c>
      <c r="K8492" s="2">
        <v>1887</v>
      </c>
      <c r="L8492">
        <v>0.37</v>
      </c>
      <c r="M8492" t="s">
        <v>23</v>
      </c>
    </row>
    <row r="8493" spans="1:13" x14ac:dyDescent="0.25">
      <c r="A8493" t="s">
        <v>29</v>
      </c>
      <c r="B8493">
        <v>1185732</v>
      </c>
      <c r="C8493" s="6">
        <v>44208</v>
      </c>
      <c r="D8493" t="s">
        <v>47</v>
      </c>
      <c r="E8493" t="s">
        <v>48</v>
      </c>
      <c r="F8493" t="s">
        <v>67</v>
      </c>
      <c r="G8493" t="s">
        <v>21</v>
      </c>
      <c r="H8493" s="1">
        <v>36</v>
      </c>
      <c r="I8493" s="1">
        <v>193</v>
      </c>
      <c r="J8493" s="1">
        <v>6948</v>
      </c>
      <c r="K8493" s="2">
        <v>2848.68</v>
      </c>
      <c r="L8493">
        <v>0.41</v>
      </c>
      <c r="M8493" t="s">
        <v>23</v>
      </c>
    </row>
    <row r="8494" spans="1:13" x14ac:dyDescent="0.25">
      <c r="A8494" t="s">
        <v>29</v>
      </c>
      <c r="B8494">
        <v>1185732</v>
      </c>
      <c r="C8494" s="6">
        <v>44208</v>
      </c>
      <c r="D8494" t="s">
        <v>47</v>
      </c>
      <c r="E8494" t="s">
        <v>48</v>
      </c>
      <c r="F8494" t="s">
        <v>67</v>
      </c>
      <c r="G8494" t="s">
        <v>22</v>
      </c>
      <c r="H8494" s="1">
        <v>35</v>
      </c>
      <c r="I8494" s="1">
        <v>221</v>
      </c>
      <c r="J8494" s="1">
        <v>7735</v>
      </c>
      <c r="K8494" s="2">
        <v>4254.25</v>
      </c>
      <c r="L8494">
        <v>0.55000000000000004</v>
      </c>
      <c r="M8494" t="s">
        <v>23</v>
      </c>
    </row>
    <row r="8495" spans="1:13" x14ac:dyDescent="0.25">
      <c r="A8495" t="s">
        <v>29</v>
      </c>
      <c r="B8495">
        <v>1185732</v>
      </c>
      <c r="C8495" s="6">
        <v>44237</v>
      </c>
      <c r="D8495" t="s">
        <v>47</v>
      </c>
      <c r="E8495" t="s">
        <v>48</v>
      </c>
      <c r="F8495" t="s">
        <v>67</v>
      </c>
      <c r="G8495" t="s">
        <v>16</v>
      </c>
      <c r="H8495" s="1">
        <v>36</v>
      </c>
      <c r="I8495" s="1">
        <v>288</v>
      </c>
      <c r="J8495" s="1">
        <v>10368</v>
      </c>
      <c r="K8495" s="2">
        <v>4872.96</v>
      </c>
      <c r="L8495">
        <v>0.47000000000000003</v>
      </c>
      <c r="M8495" t="s">
        <v>23</v>
      </c>
    </row>
    <row r="8496" spans="1:13" x14ac:dyDescent="0.25">
      <c r="A8496" t="s">
        <v>29</v>
      </c>
      <c r="B8496">
        <v>1185732</v>
      </c>
      <c r="C8496" s="6">
        <v>44237</v>
      </c>
      <c r="D8496" t="s">
        <v>47</v>
      </c>
      <c r="E8496" t="s">
        <v>48</v>
      </c>
      <c r="F8496" t="s">
        <v>67</v>
      </c>
      <c r="G8496" t="s">
        <v>18</v>
      </c>
      <c r="H8496" s="1">
        <v>31</v>
      </c>
      <c r="I8496" s="1">
        <v>165</v>
      </c>
      <c r="J8496" s="1">
        <v>5115</v>
      </c>
      <c r="K8496" s="2">
        <v>2097.15</v>
      </c>
      <c r="L8496">
        <v>0.41</v>
      </c>
      <c r="M8496" t="s">
        <v>23</v>
      </c>
    </row>
    <row r="8497" spans="1:13" x14ac:dyDescent="0.25">
      <c r="A8497" t="s">
        <v>29</v>
      </c>
      <c r="B8497">
        <v>1185732</v>
      </c>
      <c r="C8497" s="6">
        <v>44237</v>
      </c>
      <c r="D8497" t="s">
        <v>47</v>
      </c>
      <c r="E8497" t="s">
        <v>48</v>
      </c>
      <c r="F8497" t="s">
        <v>67</v>
      </c>
      <c r="G8497" t="s">
        <v>19</v>
      </c>
      <c r="H8497" s="1">
        <v>23</v>
      </c>
      <c r="I8497" s="1">
        <v>204</v>
      </c>
      <c r="J8497" s="1">
        <v>4692</v>
      </c>
      <c r="K8497" s="2">
        <v>1501.44</v>
      </c>
      <c r="L8497">
        <v>0.32</v>
      </c>
      <c r="M8497" t="s">
        <v>23</v>
      </c>
    </row>
    <row r="8498" spans="1:13" x14ac:dyDescent="0.25">
      <c r="A8498" t="s">
        <v>13</v>
      </c>
      <c r="B8498">
        <v>1128299</v>
      </c>
      <c r="C8498" s="6">
        <v>44251</v>
      </c>
      <c r="D8498" t="s">
        <v>47</v>
      </c>
      <c r="E8498" t="s">
        <v>71</v>
      </c>
      <c r="F8498" t="s">
        <v>72</v>
      </c>
      <c r="G8498" t="s">
        <v>20</v>
      </c>
      <c r="H8498" s="1">
        <v>28</v>
      </c>
      <c r="I8498" s="1">
        <v>64</v>
      </c>
      <c r="J8498" s="1">
        <v>1792</v>
      </c>
      <c r="K8498" s="2">
        <v>734.71999999999991</v>
      </c>
      <c r="L8498">
        <v>0.41</v>
      </c>
      <c r="M8498" t="s">
        <v>23</v>
      </c>
    </row>
    <row r="8499" spans="1:13" x14ac:dyDescent="0.25">
      <c r="A8499" t="s">
        <v>13</v>
      </c>
      <c r="B8499">
        <v>1128299</v>
      </c>
      <c r="C8499" s="6">
        <v>44251</v>
      </c>
      <c r="D8499" t="s">
        <v>47</v>
      </c>
      <c r="E8499" t="s">
        <v>71</v>
      </c>
      <c r="F8499" t="s">
        <v>72</v>
      </c>
      <c r="G8499" t="s">
        <v>21</v>
      </c>
      <c r="H8499" s="1">
        <v>29</v>
      </c>
      <c r="I8499" s="1">
        <v>39</v>
      </c>
      <c r="J8499" s="1">
        <v>1131</v>
      </c>
      <c r="K8499" s="2">
        <v>508.95</v>
      </c>
      <c r="L8499">
        <v>0.45</v>
      </c>
      <c r="M8499" t="s">
        <v>23</v>
      </c>
    </row>
    <row r="8500" spans="1:13" x14ac:dyDescent="0.25">
      <c r="A8500" t="s">
        <v>13</v>
      </c>
      <c r="B8500">
        <v>1128299</v>
      </c>
      <c r="C8500" s="6">
        <v>44251</v>
      </c>
      <c r="D8500" t="s">
        <v>47</v>
      </c>
      <c r="E8500" t="s">
        <v>71</v>
      </c>
      <c r="F8500" t="s">
        <v>72</v>
      </c>
      <c r="G8500" t="s">
        <v>22</v>
      </c>
      <c r="H8500" s="1">
        <v>30</v>
      </c>
      <c r="I8500" s="1">
        <v>107</v>
      </c>
      <c r="J8500" s="1">
        <v>3210</v>
      </c>
      <c r="K8500" s="2">
        <v>1155.5999999999999</v>
      </c>
      <c r="L8500">
        <v>0.36</v>
      </c>
      <c r="M8500" t="s">
        <v>23</v>
      </c>
    </row>
    <row r="8501" spans="1:13" x14ac:dyDescent="0.25">
      <c r="A8501" t="s">
        <v>13</v>
      </c>
      <c r="B8501">
        <v>1128299</v>
      </c>
      <c r="C8501" s="6">
        <v>44278</v>
      </c>
      <c r="D8501" t="s">
        <v>47</v>
      </c>
      <c r="E8501" t="s">
        <v>71</v>
      </c>
      <c r="F8501" t="s">
        <v>72</v>
      </c>
      <c r="G8501" t="s">
        <v>16</v>
      </c>
      <c r="H8501" s="1">
        <v>30</v>
      </c>
      <c r="I8501" s="1">
        <v>162</v>
      </c>
      <c r="J8501" s="1">
        <v>4860</v>
      </c>
      <c r="K8501" s="2">
        <v>1846.8</v>
      </c>
      <c r="L8501">
        <v>0.38</v>
      </c>
      <c r="M8501" t="s">
        <v>23</v>
      </c>
    </row>
    <row r="8502" spans="1:13" x14ac:dyDescent="0.25">
      <c r="A8502" t="s">
        <v>13</v>
      </c>
      <c r="B8502">
        <v>1128299</v>
      </c>
      <c r="C8502" s="6">
        <v>44278</v>
      </c>
      <c r="D8502" t="s">
        <v>47</v>
      </c>
      <c r="E8502" t="s">
        <v>71</v>
      </c>
      <c r="F8502" t="s">
        <v>72</v>
      </c>
      <c r="G8502" t="s">
        <v>18</v>
      </c>
      <c r="H8502" s="1">
        <v>35</v>
      </c>
      <c r="I8502" s="1">
        <v>98</v>
      </c>
      <c r="J8502" s="1">
        <v>3430</v>
      </c>
      <c r="K8502" s="2">
        <v>1406.3</v>
      </c>
      <c r="L8502">
        <v>0.41</v>
      </c>
      <c r="M8502" t="s">
        <v>23</v>
      </c>
    </row>
    <row r="8503" spans="1:13" x14ac:dyDescent="0.25">
      <c r="A8503" t="s">
        <v>13</v>
      </c>
      <c r="B8503">
        <v>1128299</v>
      </c>
      <c r="C8503" s="6">
        <v>44278</v>
      </c>
      <c r="D8503" t="s">
        <v>47</v>
      </c>
      <c r="E8503" t="s">
        <v>71</v>
      </c>
      <c r="F8503" t="s">
        <v>72</v>
      </c>
      <c r="G8503" t="s">
        <v>19</v>
      </c>
      <c r="H8503" s="1">
        <v>43</v>
      </c>
      <c r="I8503" s="1">
        <v>112</v>
      </c>
      <c r="J8503" s="1">
        <v>4816</v>
      </c>
      <c r="K8503" s="2">
        <v>1974.56</v>
      </c>
      <c r="L8503">
        <v>0.41</v>
      </c>
      <c r="M8503" t="s">
        <v>23</v>
      </c>
    </row>
    <row r="8504" spans="1:13" x14ac:dyDescent="0.25">
      <c r="A8504" t="s">
        <v>13</v>
      </c>
      <c r="B8504">
        <v>1128299</v>
      </c>
      <c r="C8504" s="6">
        <v>44278</v>
      </c>
      <c r="D8504" t="s">
        <v>47</v>
      </c>
      <c r="E8504" t="s">
        <v>71</v>
      </c>
      <c r="F8504" t="s">
        <v>72</v>
      </c>
      <c r="G8504" t="s">
        <v>20</v>
      </c>
      <c r="H8504" s="1">
        <v>38</v>
      </c>
      <c r="I8504" s="1">
        <v>78</v>
      </c>
      <c r="J8504" s="1">
        <v>2964</v>
      </c>
      <c r="K8504" s="2">
        <v>1155.9599999999998</v>
      </c>
      <c r="L8504">
        <v>0.38999999999999996</v>
      </c>
      <c r="M8504" t="s">
        <v>23</v>
      </c>
    </row>
    <row r="8505" spans="1:13" x14ac:dyDescent="0.25">
      <c r="A8505" t="s">
        <v>13</v>
      </c>
      <c r="B8505">
        <v>1128299</v>
      </c>
      <c r="C8505" s="6">
        <v>44278</v>
      </c>
      <c r="D8505" t="s">
        <v>47</v>
      </c>
      <c r="E8505" t="s">
        <v>71</v>
      </c>
      <c r="F8505" t="s">
        <v>72</v>
      </c>
      <c r="G8505" t="s">
        <v>21</v>
      </c>
      <c r="H8505" s="1">
        <v>43</v>
      </c>
      <c r="I8505" s="1">
        <v>33</v>
      </c>
      <c r="J8505" s="1">
        <v>1419</v>
      </c>
      <c r="K8505" s="2">
        <v>595.98</v>
      </c>
      <c r="L8505">
        <v>0.42000000000000004</v>
      </c>
      <c r="M8505" t="s">
        <v>23</v>
      </c>
    </row>
    <row r="8506" spans="1:13" x14ac:dyDescent="0.25">
      <c r="A8506" t="s">
        <v>13</v>
      </c>
      <c r="B8506">
        <v>1128299</v>
      </c>
      <c r="C8506" s="6">
        <v>44278</v>
      </c>
      <c r="D8506" t="s">
        <v>47</v>
      </c>
      <c r="E8506" t="s">
        <v>71</v>
      </c>
      <c r="F8506" t="s">
        <v>72</v>
      </c>
      <c r="G8506" t="s">
        <v>22</v>
      </c>
      <c r="H8506" s="1">
        <v>35</v>
      </c>
      <c r="I8506" s="1">
        <v>102</v>
      </c>
      <c r="J8506" s="1">
        <v>3570</v>
      </c>
      <c r="K8506" s="2">
        <v>1285.2</v>
      </c>
      <c r="L8506">
        <v>0.36</v>
      </c>
      <c r="M8506" t="s">
        <v>23</v>
      </c>
    </row>
    <row r="8507" spans="1:13" x14ac:dyDescent="0.25">
      <c r="A8507" t="s">
        <v>13</v>
      </c>
      <c r="B8507">
        <v>1128299</v>
      </c>
      <c r="C8507" s="6">
        <v>44310</v>
      </c>
      <c r="D8507" t="s">
        <v>47</v>
      </c>
      <c r="E8507" t="s">
        <v>71</v>
      </c>
      <c r="F8507" t="s">
        <v>72</v>
      </c>
      <c r="G8507" t="s">
        <v>16</v>
      </c>
      <c r="H8507" s="1">
        <v>38</v>
      </c>
      <c r="I8507" s="1">
        <v>147</v>
      </c>
      <c r="J8507" s="1">
        <v>5586</v>
      </c>
      <c r="K8507" s="2">
        <v>2066.8200000000002</v>
      </c>
      <c r="L8507">
        <v>0.37</v>
      </c>
      <c r="M8507" t="s">
        <v>23</v>
      </c>
    </row>
    <row r="8508" spans="1:13" x14ac:dyDescent="0.25">
      <c r="A8508" t="s">
        <v>13</v>
      </c>
      <c r="B8508">
        <v>1128299</v>
      </c>
      <c r="C8508" s="6">
        <v>44310</v>
      </c>
      <c r="D8508" t="s">
        <v>47</v>
      </c>
      <c r="E8508" t="s">
        <v>71</v>
      </c>
      <c r="F8508" t="s">
        <v>72</v>
      </c>
      <c r="G8508" t="s">
        <v>18</v>
      </c>
      <c r="H8508" s="1">
        <v>44</v>
      </c>
      <c r="I8508" s="1">
        <v>85</v>
      </c>
      <c r="J8508" s="1">
        <v>3740</v>
      </c>
      <c r="K8508" s="2">
        <v>1533.3999999999999</v>
      </c>
      <c r="L8508">
        <v>0.41</v>
      </c>
      <c r="M8508" t="s">
        <v>23</v>
      </c>
    </row>
    <row r="8509" spans="1:13" x14ac:dyDescent="0.25">
      <c r="A8509" t="s">
        <v>13</v>
      </c>
      <c r="B8509">
        <v>1128299</v>
      </c>
      <c r="C8509" s="6">
        <v>44310</v>
      </c>
      <c r="D8509" t="s">
        <v>47</v>
      </c>
      <c r="E8509" t="s">
        <v>71</v>
      </c>
      <c r="F8509" t="s">
        <v>72</v>
      </c>
      <c r="G8509" t="s">
        <v>19</v>
      </c>
      <c r="H8509" s="1">
        <v>41</v>
      </c>
      <c r="I8509" s="1">
        <v>114</v>
      </c>
      <c r="J8509" s="1">
        <v>4674</v>
      </c>
      <c r="K8509" s="2">
        <v>1729.3799999999999</v>
      </c>
      <c r="L8509">
        <v>0.37</v>
      </c>
      <c r="M8509" t="s">
        <v>23</v>
      </c>
    </row>
    <row r="8510" spans="1:13" x14ac:dyDescent="0.25">
      <c r="A8510" t="s">
        <v>13</v>
      </c>
      <c r="B8510">
        <v>1128299</v>
      </c>
      <c r="C8510" s="6">
        <v>44310</v>
      </c>
      <c r="D8510" t="s">
        <v>47</v>
      </c>
      <c r="E8510" t="s">
        <v>71</v>
      </c>
      <c r="F8510" t="s">
        <v>72</v>
      </c>
      <c r="G8510" t="s">
        <v>20</v>
      </c>
      <c r="H8510" s="1">
        <v>32</v>
      </c>
      <c r="I8510" s="1">
        <v>68</v>
      </c>
      <c r="J8510" s="1">
        <v>2176</v>
      </c>
      <c r="K8510" s="2">
        <v>913.92</v>
      </c>
      <c r="L8510">
        <v>0.42</v>
      </c>
      <c r="M8510" t="s">
        <v>23</v>
      </c>
    </row>
    <row r="8511" spans="1:13" x14ac:dyDescent="0.25">
      <c r="A8511" t="s">
        <v>13</v>
      </c>
      <c r="B8511">
        <v>1128299</v>
      </c>
      <c r="C8511" s="6">
        <v>44310</v>
      </c>
      <c r="D8511" t="s">
        <v>47</v>
      </c>
      <c r="E8511" t="s">
        <v>71</v>
      </c>
      <c r="F8511" t="s">
        <v>72</v>
      </c>
      <c r="G8511" t="s">
        <v>21</v>
      </c>
      <c r="H8511" s="1">
        <v>40</v>
      </c>
      <c r="I8511" s="1">
        <v>40</v>
      </c>
      <c r="J8511" s="1">
        <v>1600</v>
      </c>
      <c r="K8511" s="2">
        <v>672.00000000000011</v>
      </c>
      <c r="L8511">
        <v>0.42000000000000004</v>
      </c>
      <c r="M8511" t="s">
        <v>23</v>
      </c>
    </row>
    <row r="8512" spans="1:13" x14ac:dyDescent="0.25">
      <c r="A8512" t="s">
        <v>13</v>
      </c>
      <c r="B8512">
        <v>1128299</v>
      </c>
      <c r="C8512" s="6">
        <v>44310</v>
      </c>
      <c r="D8512" t="s">
        <v>47</v>
      </c>
      <c r="E8512" t="s">
        <v>71</v>
      </c>
      <c r="F8512" t="s">
        <v>72</v>
      </c>
      <c r="G8512" t="s">
        <v>22</v>
      </c>
      <c r="H8512" s="1">
        <v>47</v>
      </c>
      <c r="I8512" s="1">
        <v>90</v>
      </c>
      <c r="J8512" s="1">
        <v>4230</v>
      </c>
      <c r="K8512" s="2">
        <v>1522.8</v>
      </c>
      <c r="L8512">
        <v>0.36</v>
      </c>
      <c r="M8512" t="s">
        <v>23</v>
      </c>
    </row>
    <row r="8513" spans="1:13" x14ac:dyDescent="0.25">
      <c r="A8513" t="s">
        <v>13</v>
      </c>
      <c r="B8513">
        <v>1128299</v>
      </c>
      <c r="C8513" s="6">
        <v>44341</v>
      </c>
      <c r="D8513" t="s">
        <v>47</v>
      </c>
      <c r="E8513" t="s">
        <v>71</v>
      </c>
      <c r="F8513" t="s">
        <v>72</v>
      </c>
      <c r="G8513" t="s">
        <v>16</v>
      </c>
      <c r="H8513" s="1">
        <v>39</v>
      </c>
      <c r="I8513" s="1">
        <v>175</v>
      </c>
      <c r="J8513" s="1">
        <v>6825</v>
      </c>
      <c r="K8513" s="2">
        <v>2730</v>
      </c>
      <c r="L8513">
        <v>0.39999999999999997</v>
      </c>
      <c r="M8513" t="s">
        <v>23</v>
      </c>
    </row>
    <row r="8514" spans="1:13" x14ac:dyDescent="0.25">
      <c r="A8514" t="s">
        <v>13</v>
      </c>
      <c r="B8514">
        <v>1128299</v>
      </c>
      <c r="C8514" s="6">
        <v>44341</v>
      </c>
      <c r="D8514" t="s">
        <v>47</v>
      </c>
      <c r="E8514" t="s">
        <v>71</v>
      </c>
      <c r="F8514" t="s">
        <v>72</v>
      </c>
      <c r="G8514" t="s">
        <v>18</v>
      </c>
      <c r="H8514" s="1">
        <v>40</v>
      </c>
      <c r="I8514" s="1">
        <v>105</v>
      </c>
      <c r="J8514" s="1">
        <v>4200</v>
      </c>
      <c r="K8514" s="2">
        <v>1722</v>
      </c>
      <c r="L8514">
        <v>0.41</v>
      </c>
      <c r="M8514" t="s">
        <v>23</v>
      </c>
    </row>
    <row r="8515" spans="1:13" x14ac:dyDescent="0.25">
      <c r="A8515" t="s">
        <v>13</v>
      </c>
      <c r="B8515">
        <v>1128299</v>
      </c>
      <c r="C8515" s="6">
        <v>44341</v>
      </c>
      <c r="D8515" t="s">
        <v>47</v>
      </c>
      <c r="E8515" t="s">
        <v>71</v>
      </c>
      <c r="F8515" t="s">
        <v>72</v>
      </c>
      <c r="G8515" t="s">
        <v>19</v>
      </c>
      <c r="H8515" s="1">
        <v>37</v>
      </c>
      <c r="I8515" s="1">
        <v>109</v>
      </c>
      <c r="J8515" s="1">
        <v>4033</v>
      </c>
      <c r="K8515" s="2">
        <v>1492.21</v>
      </c>
      <c r="L8515">
        <v>0.37</v>
      </c>
      <c r="M8515" t="s">
        <v>23</v>
      </c>
    </row>
    <row r="8516" spans="1:13" x14ac:dyDescent="0.25">
      <c r="A8516" t="s">
        <v>13</v>
      </c>
      <c r="B8516">
        <v>1128299</v>
      </c>
      <c r="C8516" s="6">
        <v>44341</v>
      </c>
      <c r="D8516" t="s">
        <v>47</v>
      </c>
      <c r="E8516" t="s">
        <v>71</v>
      </c>
      <c r="F8516" t="s">
        <v>72</v>
      </c>
      <c r="G8516" t="s">
        <v>20</v>
      </c>
      <c r="H8516" s="1">
        <v>33</v>
      </c>
      <c r="I8516" s="1">
        <v>85</v>
      </c>
      <c r="J8516" s="1">
        <v>2805</v>
      </c>
      <c r="K8516" s="2">
        <v>1065.9000000000001</v>
      </c>
      <c r="L8516">
        <v>0.38</v>
      </c>
      <c r="M8516" t="s">
        <v>23</v>
      </c>
    </row>
    <row r="8517" spans="1:13" x14ac:dyDescent="0.25">
      <c r="A8517" t="s">
        <v>13</v>
      </c>
      <c r="B8517">
        <v>1128299</v>
      </c>
      <c r="C8517" s="6">
        <v>44341</v>
      </c>
      <c r="D8517" t="s">
        <v>47</v>
      </c>
      <c r="E8517" t="s">
        <v>71</v>
      </c>
      <c r="F8517" t="s">
        <v>72</v>
      </c>
      <c r="G8517" t="s">
        <v>21</v>
      </c>
      <c r="H8517" s="1">
        <v>34</v>
      </c>
      <c r="I8517" s="1">
        <v>54</v>
      </c>
      <c r="J8517" s="1">
        <v>1836</v>
      </c>
      <c r="K8517" s="2">
        <v>789.48000000000013</v>
      </c>
      <c r="L8517">
        <v>0.43000000000000005</v>
      </c>
      <c r="M8517" t="s">
        <v>23</v>
      </c>
    </row>
    <row r="8518" spans="1:13" x14ac:dyDescent="0.25">
      <c r="A8518" t="s">
        <v>13</v>
      </c>
      <c r="B8518">
        <v>1128299</v>
      </c>
      <c r="C8518" s="6">
        <v>44341</v>
      </c>
      <c r="D8518" t="s">
        <v>47</v>
      </c>
      <c r="E8518" t="s">
        <v>71</v>
      </c>
      <c r="F8518" t="s">
        <v>72</v>
      </c>
      <c r="G8518" t="s">
        <v>22</v>
      </c>
      <c r="H8518" s="1">
        <v>44</v>
      </c>
      <c r="I8518" s="1">
        <v>168</v>
      </c>
      <c r="J8518" s="1">
        <v>7392</v>
      </c>
      <c r="K8518" s="2">
        <v>2587.1999999999998</v>
      </c>
      <c r="L8518">
        <v>0.35</v>
      </c>
      <c r="M8518" t="s">
        <v>23</v>
      </c>
    </row>
    <row r="8519" spans="1:13" x14ac:dyDescent="0.25">
      <c r="A8519" t="s">
        <v>13</v>
      </c>
      <c r="B8519">
        <v>1128299</v>
      </c>
      <c r="C8519" s="6">
        <v>44371</v>
      </c>
      <c r="D8519" t="s">
        <v>47</v>
      </c>
      <c r="E8519" t="s">
        <v>71</v>
      </c>
      <c r="F8519" t="s">
        <v>72</v>
      </c>
      <c r="G8519" t="s">
        <v>16</v>
      </c>
      <c r="H8519" s="1">
        <v>37</v>
      </c>
      <c r="I8519" s="1">
        <v>233</v>
      </c>
      <c r="J8519" s="1">
        <v>8621</v>
      </c>
      <c r="K8519" s="2">
        <v>3189.77</v>
      </c>
      <c r="L8519">
        <v>0.37</v>
      </c>
      <c r="M8519" t="s">
        <v>23</v>
      </c>
    </row>
    <row r="8520" spans="1:13" x14ac:dyDescent="0.25">
      <c r="A8520" t="s">
        <v>13</v>
      </c>
      <c r="B8520">
        <v>1128299</v>
      </c>
      <c r="C8520" s="6">
        <v>44371</v>
      </c>
      <c r="D8520" t="s">
        <v>47</v>
      </c>
      <c r="E8520" t="s">
        <v>71</v>
      </c>
      <c r="F8520" t="s">
        <v>72</v>
      </c>
      <c r="G8520" t="s">
        <v>18</v>
      </c>
      <c r="H8520" s="1">
        <v>45</v>
      </c>
      <c r="I8520" s="1">
        <v>221</v>
      </c>
      <c r="J8520" s="1">
        <v>9945</v>
      </c>
      <c r="K8520" s="2">
        <v>4077.45</v>
      </c>
      <c r="L8520">
        <v>0.41</v>
      </c>
      <c r="M8520" t="s">
        <v>23</v>
      </c>
    </row>
    <row r="8521" spans="1:13" x14ac:dyDescent="0.25">
      <c r="A8521" t="s">
        <v>13</v>
      </c>
      <c r="B8521">
        <v>1128299</v>
      </c>
      <c r="C8521" s="6">
        <v>44371</v>
      </c>
      <c r="D8521" t="s">
        <v>47</v>
      </c>
      <c r="E8521" t="s">
        <v>71</v>
      </c>
      <c r="F8521" t="s">
        <v>72</v>
      </c>
      <c r="G8521" t="s">
        <v>19</v>
      </c>
      <c r="H8521" s="1">
        <v>58</v>
      </c>
      <c r="I8521" s="1">
        <v>208</v>
      </c>
      <c r="J8521" s="1">
        <v>12064</v>
      </c>
      <c r="K8521" s="2">
        <v>4463.68</v>
      </c>
      <c r="L8521">
        <v>0.37</v>
      </c>
      <c r="M8521" t="s">
        <v>23</v>
      </c>
    </row>
    <row r="8522" spans="1:13" x14ac:dyDescent="0.25">
      <c r="A8522" t="s">
        <v>13</v>
      </c>
      <c r="B8522">
        <v>1128299</v>
      </c>
      <c r="C8522" s="6">
        <v>44371</v>
      </c>
      <c r="D8522" t="s">
        <v>47</v>
      </c>
      <c r="E8522" t="s">
        <v>71</v>
      </c>
      <c r="F8522" t="s">
        <v>72</v>
      </c>
      <c r="G8522" t="s">
        <v>20</v>
      </c>
      <c r="H8522" s="1">
        <v>61</v>
      </c>
      <c r="I8522" s="1">
        <v>184</v>
      </c>
      <c r="J8522" s="1">
        <v>11224</v>
      </c>
      <c r="K8522" s="2">
        <v>4601.84</v>
      </c>
      <c r="L8522">
        <v>0.41</v>
      </c>
      <c r="M8522" t="s">
        <v>23</v>
      </c>
    </row>
    <row r="8523" spans="1:13" x14ac:dyDescent="0.25">
      <c r="A8523" t="s">
        <v>13</v>
      </c>
      <c r="B8523">
        <v>1128299</v>
      </c>
      <c r="C8523" s="6">
        <v>44371</v>
      </c>
      <c r="D8523" t="s">
        <v>47</v>
      </c>
      <c r="E8523" t="s">
        <v>71</v>
      </c>
      <c r="F8523" t="s">
        <v>72</v>
      </c>
      <c r="G8523" t="s">
        <v>21</v>
      </c>
      <c r="H8523" s="1">
        <v>68</v>
      </c>
      <c r="I8523" s="1">
        <v>128</v>
      </c>
      <c r="J8523" s="1">
        <v>8704</v>
      </c>
      <c r="K8523" s="2">
        <v>4003.84</v>
      </c>
      <c r="L8523">
        <v>0.46</v>
      </c>
      <c r="M8523" t="s">
        <v>23</v>
      </c>
    </row>
    <row r="8524" spans="1:13" x14ac:dyDescent="0.25">
      <c r="A8524" t="s">
        <v>13</v>
      </c>
      <c r="B8524">
        <v>1128299</v>
      </c>
      <c r="C8524" s="6">
        <v>44371</v>
      </c>
      <c r="D8524" t="s">
        <v>47</v>
      </c>
      <c r="E8524" t="s">
        <v>71</v>
      </c>
      <c r="F8524" t="s">
        <v>72</v>
      </c>
      <c r="G8524" t="s">
        <v>22</v>
      </c>
      <c r="H8524" s="1">
        <v>82</v>
      </c>
      <c r="I8524" s="1">
        <v>231</v>
      </c>
      <c r="J8524" s="1">
        <v>18942</v>
      </c>
      <c r="K8524" s="2">
        <v>7008.54</v>
      </c>
      <c r="L8524">
        <v>0.37</v>
      </c>
      <c r="M8524" t="s">
        <v>23</v>
      </c>
    </row>
    <row r="8525" spans="1:13" x14ac:dyDescent="0.25">
      <c r="A8525" t="s">
        <v>13</v>
      </c>
      <c r="B8525">
        <v>1128299</v>
      </c>
      <c r="C8525" s="6">
        <v>44400</v>
      </c>
      <c r="D8525" t="s">
        <v>47</v>
      </c>
      <c r="E8525" t="s">
        <v>71</v>
      </c>
      <c r="F8525" t="s">
        <v>72</v>
      </c>
      <c r="G8525" t="s">
        <v>16</v>
      </c>
      <c r="H8525" s="1">
        <v>60</v>
      </c>
      <c r="I8525" s="1">
        <v>272</v>
      </c>
      <c r="J8525" s="1">
        <v>16320</v>
      </c>
      <c r="K8525" s="2">
        <v>6038.4</v>
      </c>
      <c r="L8525">
        <v>0.37</v>
      </c>
      <c r="M8525" t="s">
        <v>23</v>
      </c>
    </row>
    <row r="8526" spans="1:13" x14ac:dyDescent="0.25">
      <c r="A8526" t="s">
        <v>13</v>
      </c>
      <c r="B8526">
        <v>1128299</v>
      </c>
      <c r="C8526" s="6">
        <v>44400</v>
      </c>
      <c r="D8526" t="s">
        <v>47</v>
      </c>
      <c r="E8526" t="s">
        <v>71</v>
      </c>
      <c r="F8526" t="s">
        <v>72</v>
      </c>
      <c r="G8526" t="s">
        <v>18</v>
      </c>
      <c r="H8526" s="1">
        <v>60</v>
      </c>
      <c r="I8526" s="1">
        <v>224</v>
      </c>
      <c r="J8526" s="1">
        <v>13440</v>
      </c>
      <c r="K8526" s="2">
        <v>5107.2</v>
      </c>
      <c r="L8526">
        <v>0.38</v>
      </c>
      <c r="M8526" t="s">
        <v>23</v>
      </c>
    </row>
    <row r="8527" spans="1:13" x14ac:dyDescent="0.25">
      <c r="A8527" t="s">
        <v>13</v>
      </c>
      <c r="B8527">
        <v>1128299</v>
      </c>
      <c r="C8527" s="6">
        <v>44400</v>
      </c>
      <c r="D8527" t="s">
        <v>47</v>
      </c>
      <c r="E8527" t="s">
        <v>71</v>
      </c>
      <c r="F8527" t="s">
        <v>72</v>
      </c>
      <c r="G8527" t="s">
        <v>19</v>
      </c>
      <c r="H8527" s="1">
        <v>62</v>
      </c>
      <c r="I8527" s="1">
        <v>208</v>
      </c>
      <c r="J8527" s="1">
        <v>12896</v>
      </c>
      <c r="K8527" s="2">
        <v>4900.4800000000005</v>
      </c>
      <c r="L8527">
        <v>0.38</v>
      </c>
      <c r="M8527" t="s">
        <v>23</v>
      </c>
    </row>
    <row r="8528" spans="1:13" x14ac:dyDescent="0.25">
      <c r="A8528" t="s">
        <v>13</v>
      </c>
      <c r="B8528">
        <v>1128299</v>
      </c>
      <c r="C8528" s="6">
        <v>44400</v>
      </c>
      <c r="D8528" t="s">
        <v>47</v>
      </c>
      <c r="E8528" t="s">
        <v>71</v>
      </c>
      <c r="F8528" t="s">
        <v>72</v>
      </c>
      <c r="G8528" t="s">
        <v>20</v>
      </c>
      <c r="H8528" s="1">
        <v>65</v>
      </c>
      <c r="I8528" s="1">
        <v>187</v>
      </c>
      <c r="J8528" s="1">
        <v>12155</v>
      </c>
      <c r="K8528" s="2">
        <v>5105.0999999999995</v>
      </c>
      <c r="L8528">
        <v>0.42</v>
      </c>
      <c r="M8528" t="s">
        <v>23</v>
      </c>
    </row>
    <row r="8529" spans="1:13" x14ac:dyDescent="0.25">
      <c r="A8529" t="s">
        <v>13</v>
      </c>
      <c r="B8529">
        <v>1128299</v>
      </c>
      <c r="C8529" s="6">
        <v>44400</v>
      </c>
      <c r="D8529" t="s">
        <v>47</v>
      </c>
      <c r="E8529" t="s">
        <v>71</v>
      </c>
      <c r="F8529" t="s">
        <v>72</v>
      </c>
      <c r="G8529" t="s">
        <v>21</v>
      </c>
      <c r="H8529" s="1">
        <v>72</v>
      </c>
      <c r="I8529" s="1">
        <v>210</v>
      </c>
      <c r="J8529" s="1">
        <v>15120</v>
      </c>
      <c r="K8529" s="2">
        <v>6501.6</v>
      </c>
      <c r="L8529">
        <v>0.43000000000000005</v>
      </c>
      <c r="M8529" t="s">
        <v>23</v>
      </c>
    </row>
    <row r="8530" spans="1:13" x14ac:dyDescent="0.25">
      <c r="A8530" t="s">
        <v>13</v>
      </c>
      <c r="B8530">
        <v>1128299</v>
      </c>
      <c r="C8530" s="6">
        <v>44400</v>
      </c>
      <c r="D8530" t="s">
        <v>47</v>
      </c>
      <c r="E8530" t="s">
        <v>71</v>
      </c>
      <c r="F8530" t="s">
        <v>72</v>
      </c>
      <c r="G8530" t="s">
        <v>22</v>
      </c>
      <c r="H8530" s="1">
        <v>82</v>
      </c>
      <c r="I8530" s="1">
        <v>186</v>
      </c>
      <c r="J8530" s="1">
        <v>15252</v>
      </c>
      <c r="K8530" s="2">
        <v>5033.1599999999989</v>
      </c>
      <c r="L8530">
        <v>0.32999999999999996</v>
      </c>
      <c r="M8530" t="s">
        <v>23</v>
      </c>
    </row>
    <row r="8531" spans="1:13" x14ac:dyDescent="0.25">
      <c r="A8531" t="s">
        <v>13</v>
      </c>
      <c r="B8531">
        <v>1128299</v>
      </c>
      <c r="C8531" s="6">
        <v>44432</v>
      </c>
      <c r="D8531" t="s">
        <v>47</v>
      </c>
      <c r="E8531" t="s">
        <v>71</v>
      </c>
      <c r="F8531" t="s">
        <v>72</v>
      </c>
      <c r="G8531" t="s">
        <v>16</v>
      </c>
      <c r="H8531" s="1">
        <v>67</v>
      </c>
      <c r="I8531" s="1">
        <v>272</v>
      </c>
      <c r="J8531" s="1">
        <v>18224</v>
      </c>
      <c r="K8531" s="2">
        <v>7289.5999999999995</v>
      </c>
      <c r="L8531">
        <v>0.39999999999999997</v>
      </c>
      <c r="M8531" t="s">
        <v>23</v>
      </c>
    </row>
    <row r="8532" spans="1:13" x14ac:dyDescent="0.25">
      <c r="A8532" t="s">
        <v>13</v>
      </c>
      <c r="B8532">
        <v>1128299</v>
      </c>
      <c r="C8532" s="6">
        <v>44432</v>
      </c>
      <c r="D8532" t="s">
        <v>47</v>
      </c>
      <c r="E8532" t="s">
        <v>71</v>
      </c>
      <c r="F8532" t="s">
        <v>72</v>
      </c>
      <c r="G8532" t="s">
        <v>18</v>
      </c>
      <c r="H8532" s="1">
        <v>53</v>
      </c>
      <c r="I8532" s="1">
        <v>240</v>
      </c>
      <c r="J8532" s="1">
        <v>12720</v>
      </c>
      <c r="K8532" s="2">
        <v>5342.4</v>
      </c>
      <c r="L8532">
        <v>0.42</v>
      </c>
      <c r="M8532" t="s">
        <v>23</v>
      </c>
    </row>
    <row r="8533" spans="1:13" x14ac:dyDescent="0.25">
      <c r="A8533" t="s">
        <v>13</v>
      </c>
      <c r="B8533">
        <v>1128299</v>
      </c>
      <c r="C8533" s="6">
        <v>44432</v>
      </c>
      <c r="D8533" t="s">
        <v>47</v>
      </c>
      <c r="E8533" t="s">
        <v>71</v>
      </c>
      <c r="F8533" t="s">
        <v>72</v>
      </c>
      <c r="G8533" t="s">
        <v>19</v>
      </c>
      <c r="H8533" s="1">
        <v>53</v>
      </c>
      <c r="I8533" s="1">
        <v>215</v>
      </c>
      <c r="J8533" s="1">
        <v>11395</v>
      </c>
      <c r="K8533" s="2">
        <v>4216.1499999999996</v>
      </c>
      <c r="L8533">
        <v>0.37</v>
      </c>
      <c r="M8533" t="s">
        <v>23</v>
      </c>
    </row>
    <row r="8534" spans="1:13" x14ac:dyDescent="0.25">
      <c r="A8534" t="s">
        <v>13</v>
      </c>
      <c r="B8534">
        <v>1128299</v>
      </c>
      <c r="C8534" s="6">
        <v>44432</v>
      </c>
      <c r="D8534" t="s">
        <v>47</v>
      </c>
      <c r="E8534" t="s">
        <v>71</v>
      </c>
      <c r="F8534" t="s">
        <v>72</v>
      </c>
      <c r="G8534" t="s">
        <v>20</v>
      </c>
      <c r="H8534" s="1">
        <v>52</v>
      </c>
      <c r="I8534" s="1">
        <v>136</v>
      </c>
      <c r="J8534" s="1">
        <v>7072</v>
      </c>
      <c r="K8534" s="2">
        <v>2758.08</v>
      </c>
      <c r="L8534">
        <v>0.38999999999999996</v>
      </c>
      <c r="M8534" t="s">
        <v>23</v>
      </c>
    </row>
    <row r="8535" spans="1:13" x14ac:dyDescent="0.25">
      <c r="A8535" t="s">
        <v>13</v>
      </c>
      <c r="B8535">
        <v>1128299</v>
      </c>
      <c r="C8535" s="6">
        <v>44432</v>
      </c>
      <c r="D8535" t="s">
        <v>47</v>
      </c>
      <c r="E8535" t="s">
        <v>71</v>
      </c>
      <c r="F8535" t="s">
        <v>72</v>
      </c>
      <c r="G8535" t="s">
        <v>21</v>
      </c>
      <c r="H8535" s="1">
        <v>51</v>
      </c>
      <c r="I8535" s="1">
        <v>132</v>
      </c>
      <c r="J8535" s="1">
        <v>6732</v>
      </c>
      <c r="K8535" s="2">
        <v>3029.4</v>
      </c>
      <c r="L8535">
        <v>0.45</v>
      </c>
      <c r="M8535" t="s">
        <v>23</v>
      </c>
    </row>
    <row r="8536" spans="1:13" x14ac:dyDescent="0.25">
      <c r="A8536" t="s">
        <v>13</v>
      </c>
      <c r="B8536">
        <v>1128299</v>
      </c>
      <c r="C8536" s="6">
        <v>44432</v>
      </c>
      <c r="D8536" t="s">
        <v>47</v>
      </c>
      <c r="E8536" t="s">
        <v>71</v>
      </c>
      <c r="F8536" t="s">
        <v>72</v>
      </c>
      <c r="G8536" t="s">
        <v>22</v>
      </c>
      <c r="H8536" s="1">
        <v>55</v>
      </c>
      <c r="I8536" s="1">
        <v>80</v>
      </c>
      <c r="J8536" s="1">
        <v>4400</v>
      </c>
      <c r="K8536" s="2">
        <v>1495.9999999999998</v>
      </c>
      <c r="L8536">
        <v>0.33999999999999997</v>
      </c>
      <c r="M8536" t="s">
        <v>23</v>
      </c>
    </row>
    <row r="8537" spans="1:13" x14ac:dyDescent="0.25">
      <c r="A8537" t="s">
        <v>13</v>
      </c>
      <c r="B8537">
        <v>1128299</v>
      </c>
      <c r="C8537" s="6">
        <v>44464</v>
      </c>
      <c r="D8537" t="s">
        <v>47</v>
      </c>
      <c r="E8537" t="s">
        <v>71</v>
      </c>
      <c r="F8537" t="s">
        <v>72</v>
      </c>
      <c r="G8537" t="s">
        <v>16</v>
      </c>
      <c r="H8537" s="1">
        <v>35</v>
      </c>
      <c r="I8537" s="1">
        <v>149</v>
      </c>
      <c r="J8537" s="1">
        <v>5215</v>
      </c>
      <c r="K8537" s="2">
        <v>2190.2999999999997</v>
      </c>
      <c r="L8537">
        <v>0.42</v>
      </c>
      <c r="M8537" t="s">
        <v>23</v>
      </c>
    </row>
    <row r="8538" spans="1:13" x14ac:dyDescent="0.25">
      <c r="A8538" t="s">
        <v>13</v>
      </c>
      <c r="B8538">
        <v>1128299</v>
      </c>
      <c r="C8538" s="6">
        <v>44464</v>
      </c>
      <c r="D8538" t="s">
        <v>47</v>
      </c>
      <c r="E8538" t="s">
        <v>71</v>
      </c>
      <c r="F8538" t="s">
        <v>72</v>
      </c>
      <c r="G8538" t="s">
        <v>18</v>
      </c>
      <c r="H8538" s="1">
        <v>43</v>
      </c>
      <c r="I8538" s="1">
        <v>153</v>
      </c>
      <c r="J8538" s="1">
        <v>6579</v>
      </c>
      <c r="K8538" s="2">
        <v>2565.81</v>
      </c>
      <c r="L8538">
        <v>0.38999999999999996</v>
      </c>
      <c r="M8538" t="s">
        <v>23</v>
      </c>
    </row>
    <row r="8539" spans="1:13" x14ac:dyDescent="0.25">
      <c r="A8539" t="s">
        <v>13</v>
      </c>
      <c r="B8539">
        <v>1128299</v>
      </c>
      <c r="C8539" s="6">
        <v>44464</v>
      </c>
      <c r="D8539" t="s">
        <v>47</v>
      </c>
      <c r="E8539" t="s">
        <v>71</v>
      </c>
      <c r="F8539" t="s">
        <v>72</v>
      </c>
      <c r="G8539" t="s">
        <v>19</v>
      </c>
      <c r="H8539" s="1">
        <v>34</v>
      </c>
      <c r="I8539" s="1">
        <v>78</v>
      </c>
      <c r="J8539" s="1">
        <v>2652</v>
      </c>
      <c r="K8539" s="2">
        <v>1060.8</v>
      </c>
      <c r="L8539">
        <v>0.39999999999999997</v>
      </c>
      <c r="M8539" t="s">
        <v>23</v>
      </c>
    </row>
    <row r="8540" spans="1:13" x14ac:dyDescent="0.25">
      <c r="A8540" t="s">
        <v>13</v>
      </c>
      <c r="B8540">
        <v>1128299</v>
      </c>
      <c r="C8540" s="6">
        <v>44464</v>
      </c>
      <c r="D8540" t="s">
        <v>47</v>
      </c>
      <c r="E8540" t="s">
        <v>71</v>
      </c>
      <c r="F8540" t="s">
        <v>72</v>
      </c>
      <c r="G8540" t="s">
        <v>20</v>
      </c>
      <c r="H8540" s="1">
        <v>37</v>
      </c>
      <c r="I8540" s="1">
        <v>70</v>
      </c>
      <c r="J8540" s="1">
        <v>2590</v>
      </c>
      <c r="K8540" s="2">
        <v>1036</v>
      </c>
      <c r="L8540">
        <v>0.39999999999999997</v>
      </c>
      <c r="M8540" t="s">
        <v>23</v>
      </c>
    </row>
    <row r="8541" spans="1:13" x14ac:dyDescent="0.25">
      <c r="A8541" t="s">
        <v>13</v>
      </c>
      <c r="B8541">
        <v>1128299</v>
      </c>
      <c r="C8541" s="6">
        <v>44464</v>
      </c>
      <c r="D8541" t="s">
        <v>47</v>
      </c>
      <c r="E8541" t="s">
        <v>71</v>
      </c>
      <c r="F8541" t="s">
        <v>72</v>
      </c>
      <c r="G8541" t="s">
        <v>21</v>
      </c>
      <c r="H8541" s="1">
        <v>39</v>
      </c>
      <c r="I8541" s="1">
        <v>74</v>
      </c>
      <c r="J8541" s="1">
        <v>2886</v>
      </c>
      <c r="K8541" s="2">
        <v>1356.42</v>
      </c>
      <c r="L8541">
        <v>0.47000000000000003</v>
      </c>
      <c r="M8541" t="s">
        <v>23</v>
      </c>
    </row>
    <row r="8542" spans="1:13" x14ac:dyDescent="0.25">
      <c r="A8542" t="s">
        <v>13</v>
      </c>
      <c r="B8542">
        <v>1128299</v>
      </c>
      <c r="C8542" s="6">
        <v>44464</v>
      </c>
      <c r="D8542" t="s">
        <v>47</v>
      </c>
      <c r="E8542" t="s">
        <v>71</v>
      </c>
      <c r="F8542" t="s">
        <v>72</v>
      </c>
      <c r="G8542" t="s">
        <v>22</v>
      </c>
      <c r="H8542" s="1">
        <v>33</v>
      </c>
      <c r="I8542" s="1">
        <v>83</v>
      </c>
      <c r="J8542" s="1">
        <v>2739</v>
      </c>
      <c r="K8542" s="2">
        <v>986.04</v>
      </c>
      <c r="L8542">
        <v>0.36</v>
      </c>
      <c r="M8542" t="s">
        <v>23</v>
      </c>
    </row>
    <row r="8543" spans="1:13" x14ac:dyDescent="0.25">
      <c r="A8543" t="s">
        <v>13</v>
      </c>
      <c r="B8543">
        <v>1128299</v>
      </c>
      <c r="C8543" s="6">
        <v>44493</v>
      </c>
      <c r="D8543" t="s">
        <v>47</v>
      </c>
      <c r="E8543" t="s">
        <v>71</v>
      </c>
      <c r="F8543" t="s">
        <v>72</v>
      </c>
      <c r="G8543" t="s">
        <v>16</v>
      </c>
      <c r="H8543" s="1">
        <v>28</v>
      </c>
      <c r="I8543" s="1">
        <v>119</v>
      </c>
      <c r="J8543" s="1">
        <v>3332</v>
      </c>
      <c r="K8543" s="2">
        <v>1332.8</v>
      </c>
      <c r="L8543">
        <v>0.39999999999999997</v>
      </c>
      <c r="M8543" t="s">
        <v>23</v>
      </c>
    </row>
    <row r="8544" spans="1:13" x14ac:dyDescent="0.25">
      <c r="A8544" t="s">
        <v>13</v>
      </c>
      <c r="B8544">
        <v>1128299</v>
      </c>
      <c r="C8544" s="6">
        <v>44493</v>
      </c>
      <c r="D8544" t="s">
        <v>47</v>
      </c>
      <c r="E8544" t="s">
        <v>71</v>
      </c>
      <c r="F8544" t="s">
        <v>72</v>
      </c>
      <c r="G8544" t="s">
        <v>18</v>
      </c>
      <c r="H8544" s="1">
        <v>39</v>
      </c>
      <c r="I8544" s="1">
        <v>173</v>
      </c>
      <c r="J8544" s="1">
        <v>6747</v>
      </c>
      <c r="K8544" s="2">
        <v>2563.86</v>
      </c>
      <c r="L8544">
        <v>0.38</v>
      </c>
      <c r="M8544" t="s">
        <v>23</v>
      </c>
    </row>
    <row r="8545" spans="1:13" x14ac:dyDescent="0.25">
      <c r="A8545" t="s">
        <v>13</v>
      </c>
      <c r="B8545">
        <v>1128299</v>
      </c>
      <c r="C8545" s="6">
        <v>44493</v>
      </c>
      <c r="D8545" t="s">
        <v>47</v>
      </c>
      <c r="E8545" t="s">
        <v>71</v>
      </c>
      <c r="F8545" t="s">
        <v>72</v>
      </c>
      <c r="G8545" t="s">
        <v>19</v>
      </c>
      <c r="H8545" s="1">
        <v>39</v>
      </c>
      <c r="I8545" s="1">
        <v>119</v>
      </c>
      <c r="J8545" s="1">
        <v>4641</v>
      </c>
      <c r="K8545" s="2">
        <v>1949.22</v>
      </c>
      <c r="L8545">
        <v>0.42</v>
      </c>
      <c r="M8545" t="s">
        <v>23</v>
      </c>
    </row>
    <row r="8546" spans="1:13" x14ac:dyDescent="0.25">
      <c r="A8546" t="s">
        <v>13</v>
      </c>
      <c r="B8546">
        <v>1128299</v>
      </c>
      <c r="C8546" s="6">
        <v>44493</v>
      </c>
      <c r="D8546" t="s">
        <v>47</v>
      </c>
      <c r="E8546" t="s">
        <v>71</v>
      </c>
      <c r="F8546" t="s">
        <v>72</v>
      </c>
      <c r="G8546" t="s">
        <v>20</v>
      </c>
      <c r="H8546" s="1">
        <v>31</v>
      </c>
      <c r="I8546" s="1">
        <v>101</v>
      </c>
      <c r="J8546" s="1">
        <v>3131</v>
      </c>
      <c r="K8546" s="2">
        <v>1158.47</v>
      </c>
      <c r="L8546">
        <v>0.37</v>
      </c>
      <c r="M8546" t="s">
        <v>23</v>
      </c>
    </row>
    <row r="8547" spans="1:13" x14ac:dyDescent="0.25">
      <c r="A8547" t="s">
        <v>13</v>
      </c>
      <c r="B8547">
        <v>1128299</v>
      </c>
      <c r="C8547" s="6">
        <v>44493</v>
      </c>
      <c r="D8547" t="s">
        <v>47</v>
      </c>
      <c r="E8547" t="s">
        <v>71</v>
      </c>
      <c r="F8547" t="s">
        <v>72</v>
      </c>
      <c r="G8547" t="s">
        <v>21</v>
      </c>
      <c r="H8547" s="1">
        <v>42</v>
      </c>
      <c r="I8547" s="1">
        <v>105</v>
      </c>
      <c r="J8547" s="1">
        <v>4410</v>
      </c>
      <c r="K8547" s="2">
        <v>2072.7000000000003</v>
      </c>
      <c r="L8547">
        <v>0.47000000000000003</v>
      </c>
      <c r="M8547" t="s">
        <v>23</v>
      </c>
    </row>
    <row r="8548" spans="1:13" x14ac:dyDescent="0.25">
      <c r="A8548" t="s">
        <v>13</v>
      </c>
      <c r="B8548">
        <v>1128299</v>
      </c>
      <c r="C8548" s="6">
        <v>44493</v>
      </c>
      <c r="D8548" t="s">
        <v>47</v>
      </c>
      <c r="E8548" t="s">
        <v>71</v>
      </c>
      <c r="F8548" t="s">
        <v>72</v>
      </c>
      <c r="G8548" t="s">
        <v>22</v>
      </c>
      <c r="H8548" s="1">
        <v>40</v>
      </c>
      <c r="I8548" s="1">
        <v>109</v>
      </c>
      <c r="J8548" s="1">
        <v>4360</v>
      </c>
      <c r="K8548" s="2">
        <v>1395.2</v>
      </c>
      <c r="L8548">
        <v>0.32</v>
      </c>
      <c r="M8548" t="s">
        <v>23</v>
      </c>
    </row>
    <row r="8549" spans="1:13" x14ac:dyDescent="0.25">
      <c r="A8549" t="s">
        <v>13</v>
      </c>
      <c r="B8549">
        <v>1128299</v>
      </c>
      <c r="C8549" s="6">
        <v>44524</v>
      </c>
      <c r="D8549" t="s">
        <v>47</v>
      </c>
      <c r="E8549" t="s">
        <v>71</v>
      </c>
      <c r="F8549" t="s">
        <v>72</v>
      </c>
      <c r="G8549" t="s">
        <v>16</v>
      </c>
      <c r="H8549" s="1">
        <v>34</v>
      </c>
      <c r="I8549" s="1">
        <v>173</v>
      </c>
      <c r="J8549" s="1">
        <v>5882</v>
      </c>
      <c r="K8549" s="2">
        <v>2470.44</v>
      </c>
      <c r="L8549">
        <v>0.42</v>
      </c>
      <c r="M8549" t="s">
        <v>23</v>
      </c>
    </row>
    <row r="8550" spans="1:13" x14ac:dyDescent="0.25">
      <c r="A8550" t="s">
        <v>13</v>
      </c>
      <c r="B8550">
        <v>1128299</v>
      </c>
      <c r="C8550" s="6">
        <v>44524</v>
      </c>
      <c r="D8550" t="s">
        <v>47</v>
      </c>
      <c r="E8550" t="s">
        <v>71</v>
      </c>
      <c r="F8550" t="s">
        <v>72</v>
      </c>
      <c r="G8550" t="s">
        <v>18</v>
      </c>
      <c r="H8550" s="1">
        <v>34</v>
      </c>
      <c r="I8550" s="1">
        <v>221</v>
      </c>
      <c r="J8550" s="1">
        <v>7514</v>
      </c>
      <c r="K8550" s="2">
        <v>2780.18</v>
      </c>
      <c r="L8550">
        <v>0.37</v>
      </c>
      <c r="M8550" t="s">
        <v>23</v>
      </c>
    </row>
    <row r="8551" spans="1:13" x14ac:dyDescent="0.25">
      <c r="A8551" t="s">
        <v>13</v>
      </c>
      <c r="B8551">
        <v>1128299</v>
      </c>
      <c r="C8551" s="6">
        <v>44524</v>
      </c>
      <c r="D8551" t="s">
        <v>47</v>
      </c>
      <c r="E8551" t="s">
        <v>71</v>
      </c>
      <c r="F8551" t="s">
        <v>72</v>
      </c>
      <c r="G8551" t="s">
        <v>19</v>
      </c>
      <c r="H8551" s="1">
        <v>33</v>
      </c>
      <c r="I8551" s="1">
        <v>143</v>
      </c>
      <c r="J8551" s="1">
        <v>4719</v>
      </c>
      <c r="K8551" s="2">
        <v>1840.4099999999999</v>
      </c>
      <c r="L8551">
        <v>0.38999999999999996</v>
      </c>
      <c r="M8551" t="s">
        <v>23</v>
      </c>
    </row>
    <row r="8552" spans="1:13" x14ac:dyDescent="0.25">
      <c r="A8552" t="s">
        <v>13</v>
      </c>
      <c r="B8552">
        <v>1128299</v>
      </c>
      <c r="C8552" s="6">
        <v>44524</v>
      </c>
      <c r="D8552" t="s">
        <v>47</v>
      </c>
      <c r="E8552" t="s">
        <v>71</v>
      </c>
      <c r="F8552" t="s">
        <v>72</v>
      </c>
      <c r="G8552" t="s">
        <v>20</v>
      </c>
      <c r="H8552" s="1">
        <v>36</v>
      </c>
      <c r="I8552" s="1">
        <v>144</v>
      </c>
      <c r="J8552" s="1">
        <v>5184</v>
      </c>
      <c r="K8552" s="2">
        <v>2021.7599999999998</v>
      </c>
      <c r="L8552">
        <v>0.38999999999999996</v>
      </c>
      <c r="M8552" t="s">
        <v>23</v>
      </c>
    </row>
    <row r="8553" spans="1:13" x14ac:dyDescent="0.25">
      <c r="A8553" t="s">
        <v>13</v>
      </c>
      <c r="B8553">
        <v>1128299</v>
      </c>
      <c r="C8553" s="6">
        <v>44524</v>
      </c>
      <c r="D8553" t="s">
        <v>47</v>
      </c>
      <c r="E8553" t="s">
        <v>71</v>
      </c>
      <c r="F8553" t="s">
        <v>72</v>
      </c>
      <c r="G8553" t="s">
        <v>21</v>
      </c>
      <c r="H8553" s="1">
        <v>56</v>
      </c>
      <c r="I8553" s="1">
        <v>136</v>
      </c>
      <c r="J8553" s="1">
        <v>7616</v>
      </c>
      <c r="K8553" s="2">
        <v>3351.04</v>
      </c>
      <c r="L8553">
        <v>0.44</v>
      </c>
      <c r="M8553" t="s">
        <v>23</v>
      </c>
    </row>
    <row r="8554" spans="1:13" x14ac:dyDescent="0.25">
      <c r="A8554" t="s">
        <v>13</v>
      </c>
      <c r="B8554">
        <v>1128299</v>
      </c>
      <c r="C8554" s="6">
        <v>44524</v>
      </c>
      <c r="D8554" t="s">
        <v>47</v>
      </c>
      <c r="E8554" t="s">
        <v>71</v>
      </c>
      <c r="F8554" t="s">
        <v>72</v>
      </c>
      <c r="G8554" t="s">
        <v>22</v>
      </c>
      <c r="H8554" s="1">
        <v>60</v>
      </c>
      <c r="I8554" s="1">
        <v>176</v>
      </c>
      <c r="J8554" s="1">
        <v>10560</v>
      </c>
      <c r="K8554" s="2">
        <v>3484.7999999999997</v>
      </c>
      <c r="L8554">
        <v>0.32999999999999996</v>
      </c>
      <c r="M8554" t="s">
        <v>23</v>
      </c>
    </row>
    <row r="8555" spans="1:13" x14ac:dyDescent="0.25">
      <c r="A8555" t="s">
        <v>13</v>
      </c>
      <c r="B8555">
        <v>1128299</v>
      </c>
      <c r="C8555" s="6">
        <v>44553</v>
      </c>
      <c r="D8555" t="s">
        <v>47</v>
      </c>
      <c r="E8555" t="s">
        <v>71</v>
      </c>
      <c r="F8555" t="s">
        <v>72</v>
      </c>
      <c r="G8555" t="s">
        <v>16</v>
      </c>
      <c r="H8555" s="1">
        <v>49</v>
      </c>
      <c r="I8555" s="1">
        <v>248</v>
      </c>
      <c r="J8555" s="1">
        <v>12152</v>
      </c>
      <c r="K8555" s="2">
        <v>4860.7999999999993</v>
      </c>
      <c r="L8555">
        <v>0.39999999999999997</v>
      </c>
      <c r="M8555" t="s">
        <v>23</v>
      </c>
    </row>
    <row r="8556" spans="1:13" x14ac:dyDescent="0.25">
      <c r="A8556" t="s">
        <v>13</v>
      </c>
      <c r="B8556">
        <v>1128299</v>
      </c>
      <c r="C8556" s="6">
        <v>44553</v>
      </c>
      <c r="D8556" t="s">
        <v>47</v>
      </c>
      <c r="E8556" t="s">
        <v>71</v>
      </c>
      <c r="F8556" t="s">
        <v>72</v>
      </c>
      <c r="G8556" t="s">
        <v>18</v>
      </c>
      <c r="H8556" s="1">
        <v>54</v>
      </c>
      <c r="I8556" s="1">
        <v>225</v>
      </c>
      <c r="J8556" s="1">
        <v>12150</v>
      </c>
      <c r="K8556" s="2">
        <v>4981.5</v>
      </c>
      <c r="L8556">
        <v>0.41</v>
      </c>
      <c r="M8556" t="s">
        <v>23</v>
      </c>
    </row>
    <row r="8557" spans="1:13" x14ac:dyDescent="0.25">
      <c r="A8557" t="s">
        <v>25</v>
      </c>
      <c r="B8557">
        <v>1128299</v>
      </c>
      <c r="C8557" s="6">
        <v>44553</v>
      </c>
      <c r="D8557" t="s">
        <v>47</v>
      </c>
      <c r="E8557" t="s">
        <v>71</v>
      </c>
      <c r="F8557" t="s">
        <v>72</v>
      </c>
      <c r="G8557" t="s">
        <v>19</v>
      </c>
      <c r="H8557" s="1">
        <v>53</v>
      </c>
      <c r="I8557" s="1">
        <v>165</v>
      </c>
      <c r="J8557" s="1">
        <v>8745</v>
      </c>
      <c r="K8557" s="2">
        <v>3497.9999999999995</v>
      </c>
      <c r="L8557">
        <v>0.39999999999999997</v>
      </c>
      <c r="M8557" t="s">
        <v>23</v>
      </c>
    </row>
    <row r="8558" spans="1:13" x14ac:dyDescent="0.25">
      <c r="A8558" t="s">
        <v>25</v>
      </c>
      <c r="B8558">
        <v>1128299</v>
      </c>
      <c r="C8558" s="6">
        <v>44553</v>
      </c>
      <c r="D8558" t="s">
        <v>47</v>
      </c>
      <c r="E8558" t="s">
        <v>71</v>
      </c>
      <c r="F8558" t="s">
        <v>72</v>
      </c>
      <c r="G8558" t="s">
        <v>20</v>
      </c>
      <c r="H8558" s="1">
        <v>51</v>
      </c>
      <c r="I8558" s="1">
        <v>176</v>
      </c>
      <c r="J8558" s="1">
        <v>8976</v>
      </c>
      <c r="K8558" s="2">
        <v>3500.6399999999994</v>
      </c>
      <c r="L8558">
        <v>0.38999999999999996</v>
      </c>
      <c r="M8558" t="s">
        <v>23</v>
      </c>
    </row>
    <row r="8559" spans="1:13" x14ac:dyDescent="0.25">
      <c r="A8559" t="s">
        <v>25</v>
      </c>
      <c r="B8559">
        <v>1128299</v>
      </c>
      <c r="C8559" s="6">
        <v>44553</v>
      </c>
      <c r="D8559" t="s">
        <v>47</v>
      </c>
      <c r="E8559" t="s">
        <v>71</v>
      </c>
      <c r="F8559" t="s">
        <v>72</v>
      </c>
      <c r="G8559" t="s">
        <v>21</v>
      </c>
      <c r="H8559" s="1">
        <v>59</v>
      </c>
      <c r="I8559" s="1">
        <v>157</v>
      </c>
      <c r="J8559" s="1">
        <v>9263</v>
      </c>
      <c r="K8559" s="2">
        <v>3890.4600000000005</v>
      </c>
      <c r="L8559">
        <v>0.42000000000000004</v>
      </c>
      <c r="M8559" t="s">
        <v>23</v>
      </c>
    </row>
    <row r="8560" spans="1:13" x14ac:dyDescent="0.25">
      <c r="A8560" t="s">
        <v>25</v>
      </c>
      <c r="B8560">
        <v>1128299</v>
      </c>
      <c r="C8560" s="6">
        <v>44553</v>
      </c>
      <c r="D8560" t="s">
        <v>47</v>
      </c>
      <c r="E8560" t="s">
        <v>71</v>
      </c>
      <c r="F8560" t="s">
        <v>72</v>
      </c>
      <c r="G8560" t="s">
        <v>22</v>
      </c>
      <c r="H8560" s="1">
        <v>65</v>
      </c>
      <c r="I8560" s="1">
        <v>190</v>
      </c>
      <c r="J8560" s="1">
        <v>12350</v>
      </c>
      <c r="K8560" s="2">
        <v>4322.5</v>
      </c>
      <c r="L8560">
        <v>0.35</v>
      </c>
      <c r="M8560" t="s">
        <v>23</v>
      </c>
    </row>
    <row r="8561" spans="1:13" x14ac:dyDescent="0.25">
      <c r="A8561" t="s">
        <v>25</v>
      </c>
      <c r="B8561">
        <v>1185732</v>
      </c>
      <c r="C8561" s="6">
        <v>44215</v>
      </c>
      <c r="D8561" t="s">
        <v>47</v>
      </c>
      <c r="E8561" t="s">
        <v>71</v>
      </c>
      <c r="F8561" t="s">
        <v>72</v>
      </c>
      <c r="G8561" t="s">
        <v>16</v>
      </c>
      <c r="H8561" s="1">
        <v>23</v>
      </c>
      <c r="I8561" s="1">
        <v>233</v>
      </c>
      <c r="J8561" s="1">
        <v>5359</v>
      </c>
      <c r="K8561" s="2">
        <v>2786.6800000000003</v>
      </c>
      <c r="L8561">
        <v>0.52</v>
      </c>
      <c r="M8561" t="s">
        <v>23</v>
      </c>
    </row>
    <row r="8562" spans="1:13" x14ac:dyDescent="0.25">
      <c r="A8562" t="s">
        <v>25</v>
      </c>
      <c r="B8562">
        <v>1185732</v>
      </c>
      <c r="C8562" s="6">
        <v>44215</v>
      </c>
      <c r="D8562" t="s">
        <v>47</v>
      </c>
      <c r="E8562" t="s">
        <v>71</v>
      </c>
      <c r="F8562" t="s">
        <v>72</v>
      </c>
      <c r="G8562" t="s">
        <v>18</v>
      </c>
      <c r="H8562" s="1">
        <v>28</v>
      </c>
      <c r="I8562" s="1">
        <v>187</v>
      </c>
      <c r="J8562" s="1">
        <v>5236</v>
      </c>
      <c r="K8562" s="2">
        <v>2460.92</v>
      </c>
      <c r="L8562">
        <v>0.47</v>
      </c>
      <c r="M8562" t="s">
        <v>23</v>
      </c>
    </row>
    <row r="8563" spans="1:13" x14ac:dyDescent="0.25">
      <c r="A8563" t="s">
        <v>25</v>
      </c>
      <c r="B8563">
        <v>1185732</v>
      </c>
      <c r="C8563" s="6">
        <v>44215</v>
      </c>
      <c r="D8563" t="s">
        <v>47</v>
      </c>
      <c r="E8563" t="s">
        <v>71</v>
      </c>
      <c r="F8563" t="s">
        <v>72</v>
      </c>
      <c r="G8563" t="s">
        <v>19</v>
      </c>
      <c r="H8563" s="1">
        <v>18</v>
      </c>
      <c r="I8563" s="1">
        <v>176</v>
      </c>
      <c r="J8563" s="1">
        <v>3168</v>
      </c>
      <c r="K8563" s="2">
        <v>1013.76</v>
      </c>
      <c r="L8563">
        <v>0.32</v>
      </c>
      <c r="M8563" t="s">
        <v>23</v>
      </c>
    </row>
    <row r="8564" spans="1:13" x14ac:dyDescent="0.25">
      <c r="A8564" t="s">
        <v>25</v>
      </c>
      <c r="B8564">
        <v>1185732</v>
      </c>
      <c r="C8564" s="6">
        <v>44215</v>
      </c>
      <c r="D8564" t="s">
        <v>47</v>
      </c>
      <c r="E8564" t="s">
        <v>71</v>
      </c>
      <c r="F8564" t="s">
        <v>72</v>
      </c>
      <c r="G8564" t="s">
        <v>20</v>
      </c>
      <c r="H8564" s="1">
        <v>21</v>
      </c>
      <c r="I8564" s="1">
        <v>136</v>
      </c>
      <c r="J8564" s="1">
        <v>2856</v>
      </c>
      <c r="K8564" s="2">
        <v>1199.52</v>
      </c>
      <c r="L8564">
        <v>0.42</v>
      </c>
      <c r="M8564" t="s">
        <v>23</v>
      </c>
    </row>
    <row r="8565" spans="1:13" x14ac:dyDescent="0.25">
      <c r="A8565" t="s">
        <v>25</v>
      </c>
      <c r="B8565">
        <v>1185732</v>
      </c>
      <c r="C8565" s="6">
        <v>44215</v>
      </c>
      <c r="D8565" t="s">
        <v>47</v>
      </c>
      <c r="E8565" t="s">
        <v>71</v>
      </c>
      <c r="F8565" t="s">
        <v>72</v>
      </c>
      <c r="G8565" t="s">
        <v>21</v>
      </c>
      <c r="H8565" s="1">
        <v>30</v>
      </c>
      <c r="I8565" s="1">
        <v>140</v>
      </c>
      <c r="J8565" s="1">
        <v>4200</v>
      </c>
      <c r="K8565" s="2">
        <v>1889.9999999999998</v>
      </c>
      <c r="L8565">
        <v>0.44999999999999996</v>
      </c>
      <c r="M8565" t="s">
        <v>23</v>
      </c>
    </row>
    <row r="8566" spans="1:13" x14ac:dyDescent="0.25">
      <c r="A8566" t="s">
        <v>25</v>
      </c>
      <c r="B8566">
        <v>1185732</v>
      </c>
      <c r="C8566" s="6">
        <v>44215</v>
      </c>
      <c r="D8566" t="s">
        <v>47</v>
      </c>
      <c r="E8566" t="s">
        <v>71</v>
      </c>
      <c r="F8566" t="s">
        <v>72</v>
      </c>
      <c r="G8566" t="s">
        <v>22</v>
      </c>
      <c r="H8566" s="1">
        <v>25</v>
      </c>
      <c r="I8566" s="1">
        <v>193</v>
      </c>
      <c r="J8566" s="1">
        <v>4825</v>
      </c>
      <c r="K8566" s="2">
        <v>2798.5000000000005</v>
      </c>
      <c r="L8566">
        <v>0.58000000000000007</v>
      </c>
      <c r="M8566" t="s">
        <v>23</v>
      </c>
    </row>
    <row r="8567" spans="1:13" x14ac:dyDescent="0.25">
      <c r="A8567" t="s">
        <v>25</v>
      </c>
      <c r="B8567">
        <v>1185732</v>
      </c>
      <c r="C8567" s="6">
        <v>44244</v>
      </c>
      <c r="D8567" t="s">
        <v>47</v>
      </c>
      <c r="E8567" t="s">
        <v>71</v>
      </c>
      <c r="F8567" t="s">
        <v>72</v>
      </c>
      <c r="G8567" t="s">
        <v>16</v>
      </c>
      <c r="H8567" s="1">
        <v>26</v>
      </c>
      <c r="I8567" s="1">
        <v>256</v>
      </c>
      <c r="J8567" s="1">
        <v>6656</v>
      </c>
      <c r="K8567" s="2">
        <v>3660.8</v>
      </c>
      <c r="L8567">
        <v>0.55000000000000004</v>
      </c>
      <c r="M8567" t="s">
        <v>23</v>
      </c>
    </row>
    <row r="8568" spans="1:13" x14ac:dyDescent="0.25">
      <c r="A8568" t="s">
        <v>25</v>
      </c>
      <c r="B8568">
        <v>1185732</v>
      </c>
      <c r="C8568" s="6">
        <v>44244</v>
      </c>
      <c r="D8568" t="s">
        <v>47</v>
      </c>
      <c r="E8568" t="s">
        <v>71</v>
      </c>
      <c r="F8568" t="s">
        <v>72</v>
      </c>
      <c r="G8568" t="s">
        <v>18</v>
      </c>
      <c r="H8568" s="1">
        <v>27</v>
      </c>
      <c r="I8568" s="1">
        <v>153</v>
      </c>
      <c r="J8568" s="1">
        <v>4131</v>
      </c>
      <c r="K8568" s="2">
        <v>1858.9499999999998</v>
      </c>
      <c r="L8568">
        <v>0.44999999999999996</v>
      </c>
      <c r="M8568" t="s">
        <v>23</v>
      </c>
    </row>
    <row r="8569" spans="1:13" x14ac:dyDescent="0.25">
      <c r="A8569" t="s">
        <v>25</v>
      </c>
      <c r="B8569">
        <v>1185732</v>
      </c>
      <c r="C8569" s="6">
        <v>44244</v>
      </c>
      <c r="D8569" t="s">
        <v>47</v>
      </c>
      <c r="E8569" t="s">
        <v>71</v>
      </c>
      <c r="F8569" t="s">
        <v>72</v>
      </c>
      <c r="G8569" t="s">
        <v>19</v>
      </c>
      <c r="H8569" s="1">
        <v>17</v>
      </c>
      <c r="I8569" s="1">
        <v>170</v>
      </c>
      <c r="J8569" s="1">
        <v>2890</v>
      </c>
      <c r="K8569" s="2">
        <v>1040.3999999999999</v>
      </c>
      <c r="L8569">
        <v>0.36</v>
      </c>
      <c r="M8569" t="s">
        <v>23</v>
      </c>
    </row>
    <row r="8570" spans="1:13" x14ac:dyDescent="0.25">
      <c r="A8570" t="s">
        <v>29</v>
      </c>
      <c r="B8570">
        <v>1185732</v>
      </c>
      <c r="C8570" s="6">
        <v>44238</v>
      </c>
      <c r="D8570" t="s">
        <v>30</v>
      </c>
      <c r="E8570" t="s">
        <v>77</v>
      </c>
      <c r="F8570" t="s">
        <v>78</v>
      </c>
      <c r="G8570" t="s">
        <v>20</v>
      </c>
      <c r="H8570" s="1">
        <v>16</v>
      </c>
      <c r="I8570" s="1">
        <v>93</v>
      </c>
      <c r="J8570" s="1">
        <v>1488</v>
      </c>
      <c r="K8570" s="2">
        <v>624.96</v>
      </c>
      <c r="L8570">
        <v>0.42000000000000004</v>
      </c>
      <c r="M8570" t="s">
        <v>23</v>
      </c>
    </row>
    <row r="8571" spans="1:13" x14ac:dyDescent="0.25">
      <c r="A8571" t="s">
        <v>29</v>
      </c>
      <c r="B8571">
        <v>1185732</v>
      </c>
      <c r="C8571" s="6">
        <v>44238</v>
      </c>
      <c r="D8571" t="s">
        <v>30</v>
      </c>
      <c r="E8571" t="s">
        <v>77</v>
      </c>
      <c r="F8571" t="s">
        <v>78</v>
      </c>
      <c r="G8571" t="s">
        <v>21</v>
      </c>
      <c r="H8571" s="1">
        <v>28</v>
      </c>
      <c r="I8571" s="1">
        <v>120</v>
      </c>
      <c r="J8571" s="1">
        <v>3360</v>
      </c>
      <c r="K8571" s="2">
        <v>1411.2</v>
      </c>
      <c r="L8571">
        <v>0.42</v>
      </c>
      <c r="M8571" t="s">
        <v>23</v>
      </c>
    </row>
    <row r="8572" spans="1:13" x14ac:dyDescent="0.25">
      <c r="A8572" t="s">
        <v>29</v>
      </c>
      <c r="B8572">
        <v>1185732</v>
      </c>
      <c r="C8572" s="6">
        <v>44238</v>
      </c>
      <c r="D8572" t="s">
        <v>30</v>
      </c>
      <c r="E8572" t="s">
        <v>77</v>
      </c>
      <c r="F8572" t="s">
        <v>78</v>
      </c>
      <c r="G8572" t="s">
        <v>22</v>
      </c>
      <c r="H8572" s="1">
        <v>18</v>
      </c>
      <c r="I8572" s="1">
        <v>149</v>
      </c>
      <c r="J8572" s="1">
        <v>2682</v>
      </c>
      <c r="K8572" s="2">
        <v>1475.1000000000001</v>
      </c>
      <c r="L8572">
        <v>0.55000000000000004</v>
      </c>
      <c r="M8572" t="s">
        <v>23</v>
      </c>
    </row>
    <row r="8573" spans="1:13" x14ac:dyDescent="0.25">
      <c r="A8573" t="s">
        <v>29</v>
      </c>
      <c r="B8573">
        <v>1185732</v>
      </c>
      <c r="C8573" s="6">
        <v>44265</v>
      </c>
      <c r="D8573" t="s">
        <v>30</v>
      </c>
      <c r="E8573" t="s">
        <v>77</v>
      </c>
      <c r="F8573" t="s">
        <v>78</v>
      </c>
      <c r="G8573" t="s">
        <v>16</v>
      </c>
      <c r="H8573" s="1">
        <v>20</v>
      </c>
      <c r="I8573" s="1">
        <v>228</v>
      </c>
      <c r="J8573" s="1">
        <v>4560</v>
      </c>
      <c r="K8573" s="2">
        <v>1960.8000000000002</v>
      </c>
      <c r="L8573">
        <v>0.43000000000000005</v>
      </c>
      <c r="M8573" t="s">
        <v>23</v>
      </c>
    </row>
    <row r="8574" spans="1:13" x14ac:dyDescent="0.25">
      <c r="A8574" t="s">
        <v>29</v>
      </c>
      <c r="B8574">
        <v>1185732</v>
      </c>
      <c r="C8574" s="6">
        <v>44265</v>
      </c>
      <c r="D8574" t="s">
        <v>30</v>
      </c>
      <c r="E8574" t="s">
        <v>77</v>
      </c>
      <c r="F8574" t="s">
        <v>78</v>
      </c>
      <c r="G8574" t="s">
        <v>18</v>
      </c>
      <c r="H8574" s="1">
        <v>22</v>
      </c>
      <c r="I8574" s="1">
        <v>105</v>
      </c>
      <c r="J8574" s="1">
        <v>2310</v>
      </c>
      <c r="K8574" s="2">
        <v>923.99999999999989</v>
      </c>
      <c r="L8574">
        <v>0.39999999999999997</v>
      </c>
      <c r="M8574" t="s">
        <v>23</v>
      </c>
    </row>
    <row r="8575" spans="1:13" x14ac:dyDescent="0.25">
      <c r="A8575" t="s">
        <v>29</v>
      </c>
      <c r="B8575">
        <v>1185732</v>
      </c>
      <c r="C8575" s="6">
        <v>44265</v>
      </c>
      <c r="D8575" t="s">
        <v>30</v>
      </c>
      <c r="E8575" t="s">
        <v>77</v>
      </c>
      <c r="F8575" t="s">
        <v>78</v>
      </c>
      <c r="G8575" t="s">
        <v>19</v>
      </c>
      <c r="H8575" s="1">
        <v>16</v>
      </c>
      <c r="I8575" s="1">
        <v>140</v>
      </c>
      <c r="J8575" s="1">
        <v>2240</v>
      </c>
      <c r="K8575" s="2">
        <v>873.59999999999991</v>
      </c>
      <c r="L8575">
        <v>0.38999999999999996</v>
      </c>
      <c r="M8575" t="s">
        <v>23</v>
      </c>
    </row>
    <row r="8576" spans="1:13" x14ac:dyDescent="0.25">
      <c r="A8576" t="s">
        <v>29</v>
      </c>
      <c r="B8576">
        <v>1185732</v>
      </c>
      <c r="C8576" s="6">
        <v>44265</v>
      </c>
      <c r="D8576" t="s">
        <v>30</v>
      </c>
      <c r="E8576" t="s">
        <v>77</v>
      </c>
      <c r="F8576" t="s">
        <v>78</v>
      </c>
      <c r="G8576" t="s">
        <v>20</v>
      </c>
      <c r="H8576" s="1">
        <v>20</v>
      </c>
      <c r="I8576" s="1">
        <v>75</v>
      </c>
      <c r="J8576" s="1">
        <v>1500</v>
      </c>
      <c r="K8576" s="2">
        <v>630.00000000000011</v>
      </c>
      <c r="L8576">
        <v>0.42000000000000004</v>
      </c>
      <c r="M8576" t="s">
        <v>23</v>
      </c>
    </row>
    <row r="8577" spans="1:13" x14ac:dyDescent="0.25">
      <c r="A8577" t="s">
        <v>29</v>
      </c>
      <c r="B8577">
        <v>1185732</v>
      </c>
      <c r="C8577" s="6">
        <v>44265</v>
      </c>
      <c r="D8577" t="s">
        <v>30</v>
      </c>
      <c r="E8577" t="s">
        <v>77</v>
      </c>
      <c r="F8577" t="s">
        <v>78</v>
      </c>
      <c r="G8577" t="s">
        <v>21</v>
      </c>
      <c r="H8577" s="1">
        <v>28</v>
      </c>
      <c r="I8577" s="1">
        <v>90</v>
      </c>
      <c r="J8577" s="1">
        <v>2520</v>
      </c>
      <c r="K8577" s="2">
        <v>1007.9999999999999</v>
      </c>
      <c r="L8577">
        <v>0.39999999999999997</v>
      </c>
      <c r="M8577" t="s">
        <v>23</v>
      </c>
    </row>
    <row r="8578" spans="1:13" x14ac:dyDescent="0.25">
      <c r="A8578" t="s">
        <v>29</v>
      </c>
      <c r="B8578">
        <v>1185732</v>
      </c>
      <c r="C8578" s="6">
        <v>44265</v>
      </c>
      <c r="D8578" t="s">
        <v>30</v>
      </c>
      <c r="E8578" t="s">
        <v>77</v>
      </c>
      <c r="F8578" t="s">
        <v>78</v>
      </c>
      <c r="G8578" t="s">
        <v>22</v>
      </c>
      <c r="H8578" s="1">
        <v>21</v>
      </c>
      <c r="I8578" s="1">
        <v>140</v>
      </c>
      <c r="J8578" s="1">
        <v>2940</v>
      </c>
      <c r="K8578" s="2">
        <v>1675.8000000000002</v>
      </c>
      <c r="L8578">
        <v>0.57000000000000006</v>
      </c>
      <c r="M8578" t="s">
        <v>23</v>
      </c>
    </row>
    <row r="8579" spans="1:13" x14ac:dyDescent="0.25">
      <c r="A8579" t="s">
        <v>29</v>
      </c>
      <c r="B8579">
        <v>1185732</v>
      </c>
      <c r="C8579" s="6">
        <v>44297</v>
      </c>
      <c r="D8579" t="s">
        <v>30</v>
      </c>
      <c r="E8579" t="s">
        <v>77</v>
      </c>
      <c r="F8579" t="s">
        <v>78</v>
      </c>
      <c r="G8579" t="s">
        <v>16</v>
      </c>
      <c r="H8579" s="1">
        <v>20</v>
      </c>
      <c r="I8579" s="1">
        <v>194</v>
      </c>
      <c r="J8579" s="1">
        <v>3880</v>
      </c>
      <c r="K8579" s="2">
        <v>1784.8000000000002</v>
      </c>
      <c r="L8579">
        <v>0.46</v>
      </c>
      <c r="M8579" t="s">
        <v>23</v>
      </c>
    </row>
    <row r="8580" spans="1:13" x14ac:dyDescent="0.25">
      <c r="A8580" t="s">
        <v>29</v>
      </c>
      <c r="B8580">
        <v>1185732</v>
      </c>
      <c r="C8580" s="6">
        <v>44297</v>
      </c>
      <c r="D8580" t="s">
        <v>30</v>
      </c>
      <c r="E8580" t="s">
        <v>77</v>
      </c>
      <c r="F8580" t="s">
        <v>78</v>
      </c>
      <c r="G8580" t="s">
        <v>18</v>
      </c>
      <c r="H8580" s="1">
        <v>20</v>
      </c>
      <c r="I8580" s="1">
        <v>111</v>
      </c>
      <c r="J8580" s="1">
        <v>2220</v>
      </c>
      <c r="K8580" s="2">
        <v>821.4</v>
      </c>
      <c r="L8580">
        <v>0.37</v>
      </c>
      <c r="M8580" t="s">
        <v>23</v>
      </c>
    </row>
    <row r="8581" spans="1:13" x14ac:dyDescent="0.25">
      <c r="A8581" t="s">
        <v>29</v>
      </c>
      <c r="B8581">
        <v>1185732</v>
      </c>
      <c r="C8581" s="6">
        <v>44297</v>
      </c>
      <c r="D8581" t="s">
        <v>30</v>
      </c>
      <c r="E8581" t="s">
        <v>77</v>
      </c>
      <c r="F8581" t="s">
        <v>78</v>
      </c>
      <c r="G8581" t="s">
        <v>19</v>
      </c>
      <c r="H8581" s="1">
        <v>10</v>
      </c>
      <c r="I8581" s="1">
        <v>107</v>
      </c>
      <c r="J8581" s="1">
        <v>1070</v>
      </c>
      <c r="K8581" s="2">
        <v>438.7</v>
      </c>
      <c r="L8581">
        <v>0.41</v>
      </c>
      <c r="M8581" t="s">
        <v>23</v>
      </c>
    </row>
    <row r="8582" spans="1:13" x14ac:dyDescent="0.25">
      <c r="A8582" t="s">
        <v>29</v>
      </c>
      <c r="B8582">
        <v>1185732</v>
      </c>
      <c r="C8582" s="6">
        <v>44297</v>
      </c>
      <c r="D8582" t="s">
        <v>30</v>
      </c>
      <c r="E8582" t="s">
        <v>77</v>
      </c>
      <c r="F8582" t="s">
        <v>78</v>
      </c>
      <c r="G8582" t="s">
        <v>20</v>
      </c>
      <c r="H8582" s="1">
        <v>14</v>
      </c>
      <c r="I8582" s="1">
        <v>75</v>
      </c>
      <c r="J8582" s="1">
        <v>1050</v>
      </c>
      <c r="K8582" s="2">
        <v>472.5</v>
      </c>
      <c r="L8582">
        <v>0.45</v>
      </c>
      <c r="M8582" t="s">
        <v>23</v>
      </c>
    </row>
    <row r="8583" spans="1:13" x14ac:dyDescent="0.25">
      <c r="A8583" t="s">
        <v>29</v>
      </c>
      <c r="B8583">
        <v>1185732</v>
      </c>
      <c r="C8583" s="6">
        <v>44297</v>
      </c>
      <c r="D8583" t="s">
        <v>30</v>
      </c>
      <c r="E8583" t="s">
        <v>77</v>
      </c>
      <c r="F8583" t="s">
        <v>78</v>
      </c>
      <c r="G8583" t="s">
        <v>21</v>
      </c>
      <c r="H8583" s="1">
        <v>24</v>
      </c>
      <c r="I8583" s="1">
        <v>88</v>
      </c>
      <c r="J8583" s="1">
        <v>2112</v>
      </c>
      <c r="K8583" s="2">
        <v>823.68</v>
      </c>
      <c r="L8583">
        <v>0.38999999999999996</v>
      </c>
      <c r="M8583" t="s">
        <v>23</v>
      </c>
    </row>
    <row r="8584" spans="1:13" x14ac:dyDescent="0.25">
      <c r="A8584" t="s">
        <v>29</v>
      </c>
      <c r="B8584">
        <v>1185732</v>
      </c>
      <c r="C8584" s="6">
        <v>44297</v>
      </c>
      <c r="D8584" t="s">
        <v>30</v>
      </c>
      <c r="E8584" t="s">
        <v>77</v>
      </c>
      <c r="F8584" t="s">
        <v>78</v>
      </c>
      <c r="G8584" t="s">
        <v>22</v>
      </c>
      <c r="H8584" s="1">
        <v>20</v>
      </c>
      <c r="I8584" s="1">
        <v>136</v>
      </c>
      <c r="J8584" s="1">
        <v>2720</v>
      </c>
      <c r="K8584" s="2">
        <v>1414.4</v>
      </c>
      <c r="L8584">
        <v>0.52</v>
      </c>
      <c r="M8584" t="s">
        <v>23</v>
      </c>
    </row>
    <row r="8585" spans="1:13" x14ac:dyDescent="0.25">
      <c r="A8585" t="s">
        <v>29</v>
      </c>
      <c r="B8585">
        <v>1185732</v>
      </c>
      <c r="C8585" s="6">
        <v>44328</v>
      </c>
      <c r="D8585" t="s">
        <v>30</v>
      </c>
      <c r="E8585" t="s">
        <v>77</v>
      </c>
      <c r="F8585" t="s">
        <v>78</v>
      </c>
      <c r="G8585" t="s">
        <v>16</v>
      </c>
      <c r="H8585" s="1">
        <v>27</v>
      </c>
      <c r="I8585" s="1">
        <v>228</v>
      </c>
      <c r="J8585" s="1">
        <v>6156</v>
      </c>
      <c r="K8585" s="2">
        <v>2647.0800000000004</v>
      </c>
      <c r="L8585">
        <v>0.43000000000000005</v>
      </c>
      <c r="M8585" t="s">
        <v>23</v>
      </c>
    </row>
    <row r="8586" spans="1:13" x14ac:dyDescent="0.25">
      <c r="A8586" t="s">
        <v>29</v>
      </c>
      <c r="B8586">
        <v>1185732</v>
      </c>
      <c r="C8586" s="6">
        <v>44328</v>
      </c>
      <c r="D8586" t="s">
        <v>30</v>
      </c>
      <c r="E8586" t="s">
        <v>77</v>
      </c>
      <c r="F8586" t="s">
        <v>78</v>
      </c>
      <c r="G8586" t="s">
        <v>18</v>
      </c>
      <c r="H8586" s="1">
        <v>22</v>
      </c>
      <c r="I8586" s="1">
        <v>128</v>
      </c>
      <c r="J8586" s="1">
        <v>2816</v>
      </c>
      <c r="K8586" s="2">
        <v>1182.72</v>
      </c>
      <c r="L8586">
        <v>0.42</v>
      </c>
      <c r="M8586" t="s">
        <v>23</v>
      </c>
    </row>
    <row r="8587" spans="1:13" x14ac:dyDescent="0.25">
      <c r="A8587" t="s">
        <v>29</v>
      </c>
      <c r="B8587">
        <v>1185732</v>
      </c>
      <c r="C8587" s="6">
        <v>44328</v>
      </c>
      <c r="D8587" t="s">
        <v>30</v>
      </c>
      <c r="E8587" t="s">
        <v>77</v>
      </c>
      <c r="F8587" t="s">
        <v>78</v>
      </c>
      <c r="G8587" t="s">
        <v>19</v>
      </c>
      <c r="H8587" s="1">
        <v>19</v>
      </c>
      <c r="I8587" s="1">
        <v>109</v>
      </c>
      <c r="J8587" s="1">
        <v>2071</v>
      </c>
      <c r="K8587" s="2">
        <v>786.98</v>
      </c>
      <c r="L8587">
        <v>0.38</v>
      </c>
      <c r="M8587" t="s">
        <v>23</v>
      </c>
    </row>
    <row r="8588" spans="1:13" x14ac:dyDescent="0.25">
      <c r="A8588" t="s">
        <v>29</v>
      </c>
      <c r="B8588">
        <v>1185732</v>
      </c>
      <c r="C8588" s="6">
        <v>44328</v>
      </c>
      <c r="D8588" t="s">
        <v>30</v>
      </c>
      <c r="E8588" t="s">
        <v>77</v>
      </c>
      <c r="F8588" t="s">
        <v>78</v>
      </c>
      <c r="G8588" t="s">
        <v>20</v>
      </c>
      <c r="H8588" s="1">
        <v>19</v>
      </c>
      <c r="I8588" s="1">
        <v>94</v>
      </c>
      <c r="J8588" s="1">
        <v>1786</v>
      </c>
      <c r="K8588" s="2">
        <v>767.98000000000013</v>
      </c>
      <c r="L8588">
        <v>0.43000000000000005</v>
      </c>
      <c r="M8588" t="s">
        <v>23</v>
      </c>
    </row>
    <row r="8589" spans="1:13" x14ac:dyDescent="0.25">
      <c r="A8589" t="s">
        <v>29</v>
      </c>
      <c r="B8589">
        <v>1185732</v>
      </c>
      <c r="C8589" s="6">
        <v>44328</v>
      </c>
      <c r="D8589" t="s">
        <v>30</v>
      </c>
      <c r="E8589" t="s">
        <v>77</v>
      </c>
      <c r="F8589" t="s">
        <v>78</v>
      </c>
      <c r="G8589" t="s">
        <v>21</v>
      </c>
      <c r="H8589" s="1">
        <v>29</v>
      </c>
      <c r="I8589" s="1">
        <v>90</v>
      </c>
      <c r="J8589" s="1">
        <v>2610</v>
      </c>
      <c r="K8589" s="2">
        <v>1096.2</v>
      </c>
      <c r="L8589">
        <v>0.42</v>
      </c>
      <c r="M8589" t="s">
        <v>23</v>
      </c>
    </row>
    <row r="8590" spans="1:13" x14ac:dyDescent="0.25">
      <c r="A8590" t="s">
        <v>29</v>
      </c>
      <c r="B8590">
        <v>1185732</v>
      </c>
      <c r="C8590" s="6">
        <v>44328</v>
      </c>
      <c r="D8590" t="s">
        <v>30</v>
      </c>
      <c r="E8590" t="s">
        <v>77</v>
      </c>
      <c r="F8590" t="s">
        <v>78</v>
      </c>
      <c r="G8590" t="s">
        <v>22</v>
      </c>
      <c r="H8590" s="1">
        <v>32</v>
      </c>
      <c r="I8590" s="1">
        <v>128</v>
      </c>
      <c r="J8590" s="1">
        <v>4096</v>
      </c>
      <c r="K8590" s="2">
        <v>2334.7200000000003</v>
      </c>
      <c r="L8590">
        <v>0.57000000000000006</v>
      </c>
      <c r="M8590" t="s">
        <v>23</v>
      </c>
    </row>
    <row r="8591" spans="1:13" x14ac:dyDescent="0.25">
      <c r="A8591" t="s">
        <v>29</v>
      </c>
      <c r="B8591">
        <v>1185732</v>
      </c>
      <c r="C8591" s="6">
        <v>44358</v>
      </c>
      <c r="D8591" t="s">
        <v>30</v>
      </c>
      <c r="E8591" t="s">
        <v>77</v>
      </c>
      <c r="F8591" t="s">
        <v>78</v>
      </c>
      <c r="G8591" t="s">
        <v>16</v>
      </c>
      <c r="H8591" s="1">
        <v>21</v>
      </c>
      <c r="I8591" s="1">
        <v>208</v>
      </c>
      <c r="J8591" s="1">
        <v>4368</v>
      </c>
      <c r="K8591" s="2">
        <v>1878.2400000000002</v>
      </c>
      <c r="L8591">
        <v>0.43000000000000005</v>
      </c>
      <c r="M8591" t="s">
        <v>23</v>
      </c>
    </row>
    <row r="8592" spans="1:13" x14ac:dyDescent="0.25">
      <c r="A8592" t="s">
        <v>29</v>
      </c>
      <c r="B8592">
        <v>1185732</v>
      </c>
      <c r="C8592" s="6">
        <v>44358</v>
      </c>
      <c r="D8592" t="s">
        <v>30</v>
      </c>
      <c r="E8592" t="s">
        <v>77</v>
      </c>
      <c r="F8592" t="s">
        <v>78</v>
      </c>
      <c r="G8592" t="s">
        <v>18</v>
      </c>
      <c r="H8592" s="1">
        <v>18</v>
      </c>
      <c r="I8592" s="1">
        <v>132</v>
      </c>
      <c r="J8592" s="1">
        <v>2376</v>
      </c>
      <c r="K8592" s="2">
        <v>950.4</v>
      </c>
      <c r="L8592">
        <v>0.39999999999999997</v>
      </c>
      <c r="M8592" t="s">
        <v>23</v>
      </c>
    </row>
    <row r="8593" spans="1:13" x14ac:dyDescent="0.25">
      <c r="A8593" t="s">
        <v>29</v>
      </c>
      <c r="B8593">
        <v>1185732</v>
      </c>
      <c r="C8593" s="6">
        <v>44358</v>
      </c>
      <c r="D8593" t="s">
        <v>30</v>
      </c>
      <c r="E8593" t="s">
        <v>77</v>
      </c>
      <c r="F8593" t="s">
        <v>78</v>
      </c>
      <c r="G8593" t="s">
        <v>19</v>
      </c>
      <c r="H8593" s="1">
        <v>13</v>
      </c>
      <c r="I8593" s="1">
        <v>128</v>
      </c>
      <c r="J8593" s="1">
        <v>1664</v>
      </c>
      <c r="K8593" s="2">
        <v>615.67999999999995</v>
      </c>
      <c r="L8593">
        <v>0.37</v>
      </c>
      <c r="M8593" t="s">
        <v>23</v>
      </c>
    </row>
    <row r="8594" spans="1:13" x14ac:dyDescent="0.25">
      <c r="A8594" t="s">
        <v>29</v>
      </c>
      <c r="B8594">
        <v>1185732</v>
      </c>
      <c r="C8594" s="6">
        <v>44358</v>
      </c>
      <c r="D8594" t="s">
        <v>30</v>
      </c>
      <c r="E8594" t="s">
        <v>77</v>
      </c>
      <c r="F8594" t="s">
        <v>78</v>
      </c>
      <c r="G8594" t="s">
        <v>20</v>
      </c>
      <c r="H8594" s="1">
        <v>13</v>
      </c>
      <c r="I8594" s="1">
        <v>132</v>
      </c>
      <c r="J8594" s="1">
        <v>1716</v>
      </c>
      <c r="K8594" s="2">
        <v>737.88000000000011</v>
      </c>
      <c r="L8594">
        <v>0.43000000000000005</v>
      </c>
      <c r="M8594" t="s">
        <v>23</v>
      </c>
    </row>
    <row r="8595" spans="1:13" x14ac:dyDescent="0.25">
      <c r="A8595" t="s">
        <v>29</v>
      </c>
      <c r="B8595">
        <v>1185732</v>
      </c>
      <c r="C8595" s="6">
        <v>44358</v>
      </c>
      <c r="D8595" t="s">
        <v>30</v>
      </c>
      <c r="E8595" t="s">
        <v>77</v>
      </c>
      <c r="F8595" t="s">
        <v>78</v>
      </c>
      <c r="G8595" t="s">
        <v>21</v>
      </c>
      <c r="H8595" s="1">
        <v>24</v>
      </c>
      <c r="I8595" s="1">
        <v>132</v>
      </c>
      <c r="J8595" s="1">
        <v>3168</v>
      </c>
      <c r="K8595" s="2">
        <v>1172.1600000000001</v>
      </c>
      <c r="L8595">
        <v>0.37</v>
      </c>
      <c r="M8595" t="s">
        <v>23</v>
      </c>
    </row>
    <row r="8596" spans="1:13" x14ac:dyDescent="0.25">
      <c r="A8596" t="s">
        <v>29</v>
      </c>
      <c r="B8596">
        <v>1185732</v>
      </c>
      <c r="C8596" s="6">
        <v>44358</v>
      </c>
      <c r="D8596" t="s">
        <v>30</v>
      </c>
      <c r="E8596" t="s">
        <v>77</v>
      </c>
      <c r="F8596" t="s">
        <v>78</v>
      </c>
      <c r="G8596" t="s">
        <v>22</v>
      </c>
      <c r="H8596" s="1">
        <v>32</v>
      </c>
      <c r="I8596" s="1">
        <v>190</v>
      </c>
      <c r="J8596" s="1">
        <v>6080</v>
      </c>
      <c r="K8596" s="2">
        <v>3283.2000000000003</v>
      </c>
      <c r="L8596">
        <v>0.54</v>
      </c>
      <c r="M8596" t="s">
        <v>23</v>
      </c>
    </row>
    <row r="8597" spans="1:13" x14ac:dyDescent="0.25">
      <c r="A8597" t="s">
        <v>29</v>
      </c>
      <c r="B8597">
        <v>1185732</v>
      </c>
      <c r="C8597" s="6">
        <v>44387</v>
      </c>
      <c r="D8597" t="s">
        <v>30</v>
      </c>
      <c r="E8597" t="s">
        <v>77</v>
      </c>
      <c r="F8597" t="s">
        <v>78</v>
      </c>
      <c r="G8597" t="s">
        <v>16</v>
      </c>
      <c r="H8597" s="1">
        <v>28</v>
      </c>
      <c r="I8597" s="1">
        <v>248</v>
      </c>
      <c r="J8597" s="1">
        <v>6944</v>
      </c>
      <c r="K8597" s="2">
        <v>2985.9200000000005</v>
      </c>
      <c r="L8597">
        <v>0.43000000000000005</v>
      </c>
      <c r="M8597" t="s">
        <v>23</v>
      </c>
    </row>
    <row r="8598" spans="1:13" x14ac:dyDescent="0.25">
      <c r="A8598" t="s">
        <v>29</v>
      </c>
      <c r="B8598">
        <v>1185732</v>
      </c>
      <c r="C8598" s="6">
        <v>44387</v>
      </c>
      <c r="D8598" t="s">
        <v>30</v>
      </c>
      <c r="E8598" t="s">
        <v>77</v>
      </c>
      <c r="F8598" t="s">
        <v>78</v>
      </c>
      <c r="G8598" t="s">
        <v>18</v>
      </c>
      <c r="H8598" s="1">
        <v>20</v>
      </c>
      <c r="I8598" s="1">
        <v>182</v>
      </c>
      <c r="J8598" s="1">
        <v>3640</v>
      </c>
      <c r="K8598" s="2">
        <v>1419.6</v>
      </c>
      <c r="L8598">
        <v>0.38999999999999996</v>
      </c>
      <c r="M8598" t="s">
        <v>23</v>
      </c>
    </row>
    <row r="8599" spans="1:13" x14ac:dyDescent="0.25">
      <c r="A8599" t="s">
        <v>29</v>
      </c>
      <c r="B8599">
        <v>1185732</v>
      </c>
      <c r="C8599" s="6">
        <v>44387</v>
      </c>
      <c r="D8599" t="s">
        <v>30</v>
      </c>
      <c r="E8599" t="s">
        <v>77</v>
      </c>
      <c r="F8599" t="s">
        <v>78</v>
      </c>
      <c r="G8599" t="s">
        <v>19</v>
      </c>
      <c r="H8599" s="1">
        <v>19</v>
      </c>
      <c r="I8599" s="1">
        <v>157</v>
      </c>
      <c r="J8599" s="1">
        <v>2983</v>
      </c>
      <c r="K8599" s="2">
        <v>1163.3699999999999</v>
      </c>
      <c r="L8599">
        <v>0.38999999999999996</v>
      </c>
      <c r="M8599" t="s">
        <v>23</v>
      </c>
    </row>
    <row r="8600" spans="1:13" x14ac:dyDescent="0.25">
      <c r="A8600" t="s">
        <v>29</v>
      </c>
      <c r="B8600">
        <v>1185732</v>
      </c>
      <c r="C8600" s="6">
        <v>44387</v>
      </c>
      <c r="D8600" t="s">
        <v>30</v>
      </c>
      <c r="E8600" t="s">
        <v>77</v>
      </c>
      <c r="F8600" t="s">
        <v>78</v>
      </c>
      <c r="G8600" t="s">
        <v>20</v>
      </c>
      <c r="H8600" s="1">
        <v>16</v>
      </c>
      <c r="I8600" s="1">
        <v>128</v>
      </c>
      <c r="J8600" s="1">
        <v>2048</v>
      </c>
      <c r="K8600" s="2">
        <v>962.56000000000006</v>
      </c>
      <c r="L8600">
        <v>0.47000000000000003</v>
      </c>
      <c r="M8600" t="s">
        <v>23</v>
      </c>
    </row>
    <row r="8601" spans="1:13" x14ac:dyDescent="0.25">
      <c r="A8601" t="s">
        <v>29</v>
      </c>
      <c r="B8601">
        <v>1185732</v>
      </c>
      <c r="C8601" s="6">
        <v>44387</v>
      </c>
      <c r="D8601" t="s">
        <v>30</v>
      </c>
      <c r="E8601" t="s">
        <v>77</v>
      </c>
      <c r="F8601" t="s">
        <v>78</v>
      </c>
      <c r="G8601" t="s">
        <v>21</v>
      </c>
      <c r="H8601" s="1">
        <v>28</v>
      </c>
      <c r="I8601" s="1">
        <v>140</v>
      </c>
      <c r="J8601" s="1">
        <v>3920</v>
      </c>
      <c r="K8601" s="2">
        <v>1489.6</v>
      </c>
      <c r="L8601">
        <v>0.38</v>
      </c>
      <c r="M8601" t="s">
        <v>23</v>
      </c>
    </row>
    <row r="8602" spans="1:13" x14ac:dyDescent="0.25">
      <c r="A8602" t="s">
        <v>29</v>
      </c>
      <c r="B8602">
        <v>1185732</v>
      </c>
      <c r="C8602" s="6">
        <v>44387</v>
      </c>
      <c r="D8602" t="s">
        <v>30</v>
      </c>
      <c r="E8602" t="s">
        <v>77</v>
      </c>
      <c r="F8602" t="s">
        <v>78</v>
      </c>
      <c r="G8602" t="s">
        <v>22</v>
      </c>
      <c r="H8602" s="1">
        <v>32</v>
      </c>
      <c r="I8602" s="1">
        <v>204</v>
      </c>
      <c r="J8602" s="1">
        <v>6528</v>
      </c>
      <c r="K8602" s="2">
        <v>3590.4</v>
      </c>
      <c r="L8602">
        <v>0.55000000000000004</v>
      </c>
      <c r="M8602" t="s">
        <v>23</v>
      </c>
    </row>
    <row r="8603" spans="1:13" x14ac:dyDescent="0.25">
      <c r="A8603" t="s">
        <v>29</v>
      </c>
      <c r="B8603">
        <v>1185732</v>
      </c>
      <c r="C8603" s="6">
        <v>44419</v>
      </c>
      <c r="D8603" t="s">
        <v>30</v>
      </c>
      <c r="E8603" t="s">
        <v>77</v>
      </c>
      <c r="F8603" t="s">
        <v>78</v>
      </c>
      <c r="G8603" t="s">
        <v>16</v>
      </c>
      <c r="H8603" s="1">
        <v>27</v>
      </c>
      <c r="I8603" s="1">
        <v>248</v>
      </c>
      <c r="J8603" s="1">
        <v>6696</v>
      </c>
      <c r="K8603" s="2">
        <v>3147.1200000000003</v>
      </c>
      <c r="L8603">
        <v>0.47000000000000003</v>
      </c>
      <c r="M8603" t="s">
        <v>23</v>
      </c>
    </row>
    <row r="8604" spans="1:13" x14ac:dyDescent="0.25">
      <c r="A8604" t="s">
        <v>29</v>
      </c>
      <c r="B8604">
        <v>1185732</v>
      </c>
      <c r="C8604" s="6">
        <v>44419</v>
      </c>
      <c r="D8604" t="s">
        <v>30</v>
      </c>
      <c r="E8604" t="s">
        <v>77</v>
      </c>
      <c r="F8604" t="s">
        <v>78</v>
      </c>
      <c r="G8604" t="s">
        <v>18</v>
      </c>
      <c r="H8604" s="1">
        <v>28</v>
      </c>
      <c r="I8604" s="1">
        <v>179</v>
      </c>
      <c r="J8604" s="1">
        <v>5012</v>
      </c>
      <c r="K8604" s="2">
        <v>2105.04</v>
      </c>
      <c r="L8604">
        <v>0.42</v>
      </c>
      <c r="M8604" t="s">
        <v>23</v>
      </c>
    </row>
    <row r="8605" spans="1:13" x14ac:dyDescent="0.25">
      <c r="A8605" t="s">
        <v>29</v>
      </c>
      <c r="B8605">
        <v>1185732</v>
      </c>
      <c r="C8605" s="6">
        <v>44419</v>
      </c>
      <c r="D8605" t="s">
        <v>30</v>
      </c>
      <c r="E8605" t="s">
        <v>77</v>
      </c>
      <c r="F8605" t="s">
        <v>78</v>
      </c>
      <c r="G8605" t="s">
        <v>19</v>
      </c>
      <c r="H8605" s="1">
        <v>23</v>
      </c>
      <c r="I8605" s="1">
        <v>158</v>
      </c>
      <c r="J8605" s="1">
        <v>3634</v>
      </c>
      <c r="K8605" s="2">
        <v>1489.9399999999998</v>
      </c>
      <c r="L8605">
        <v>0.41</v>
      </c>
      <c r="M8605" t="s">
        <v>23</v>
      </c>
    </row>
    <row r="8606" spans="1:13" x14ac:dyDescent="0.25">
      <c r="A8606" t="s">
        <v>29</v>
      </c>
      <c r="B8606">
        <v>1185732</v>
      </c>
      <c r="C8606" s="6">
        <v>44419</v>
      </c>
      <c r="D8606" t="s">
        <v>30</v>
      </c>
      <c r="E8606" t="s">
        <v>77</v>
      </c>
      <c r="F8606" t="s">
        <v>78</v>
      </c>
      <c r="G8606" t="s">
        <v>20</v>
      </c>
      <c r="H8606" s="1">
        <v>14</v>
      </c>
      <c r="I8606" s="1">
        <v>124</v>
      </c>
      <c r="J8606" s="1">
        <v>1736</v>
      </c>
      <c r="K8606" s="2">
        <v>815.92000000000007</v>
      </c>
      <c r="L8606">
        <v>0.47000000000000003</v>
      </c>
      <c r="M8606" t="s">
        <v>23</v>
      </c>
    </row>
    <row r="8607" spans="1:13" x14ac:dyDescent="0.25">
      <c r="A8607" t="s">
        <v>29</v>
      </c>
      <c r="B8607">
        <v>1185732</v>
      </c>
      <c r="C8607" s="6">
        <v>44419</v>
      </c>
      <c r="D8607" t="s">
        <v>30</v>
      </c>
      <c r="E8607" t="s">
        <v>77</v>
      </c>
      <c r="F8607" t="s">
        <v>78</v>
      </c>
      <c r="G8607" t="s">
        <v>21</v>
      </c>
      <c r="H8607" s="1">
        <v>23</v>
      </c>
      <c r="I8607" s="1">
        <v>109</v>
      </c>
      <c r="J8607" s="1">
        <v>2507</v>
      </c>
      <c r="K8607" s="2">
        <v>977.7299999999999</v>
      </c>
      <c r="L8607">
        <v>0.38999999999999996</v>
      </c>
      <c r="M8607" t="s">
        <v>23</v>
      </c>
    </row>
    <row r="8608" spans="1:13" x14ac:dyDescent="0.25">
      <c r="A8608" t="s">
        <v>29</v>
      </c>
      <c r="B8608">
        <v>1185732</v>
      </c>
      <c r="C8608" s="6">
        <v>44419</v>
      </c>
      <c r="D8608" t="s">
        <v>30</v>
      </c>
      <c r="E8608" t="s">
        <v>77</v>
      </c>
      <c r="F8608" t="s">
        <v>78</v>
      </c>
      <c r="G8608" t="s">
        <v>22</v>
      </c>
      <c r="H8608" s="1">
        <v>27</v>
      </c>
      <c r="I8608" s="1">
        <v>184</v>
      </c>
      <c r="J8608" s="1">
        <v>4968</v>
      </c>
      <c r="K8608" s="2">
        <v>2831.76</v>
      </c>
      <c r="L8608">
        <v>0.57000000000000006</v>
      </c>
      <c r="M8608" t="s">
        <v>23</v>
      </c>
    </row>
    <row r="8609" spans="1:13" x14ac:dyDescent="0.25">
      <c r="A8609" t="s">
        <v>29</v>
      </c>
      <c r="B8609">
        <v>1185732</v>
      </c>
      <c r="C8609" s="6">
        <v>44451</v>
      </c>
      <c r="D8609" t="s">
        <v>30</v>
      </c>
      <c r="E8609" t="s">
        <v>77</v>
      </c>
      <c r="F8609" t="s">
        <v>78</v>
      </c>
      <c r="G8609" t="s">
        <v>16</v>
      </c>
      <c r="H8609" s="1">
        <v>23</v>
      </c>
      <c r="I8609" s="1">
        <v>228</v>
      </c>
      <c r="J8609" s="1">
        <v>5244</v>
      </c>
      <c r="K8609" s="2">
        <v>2359.8000000000002</v>
      </c>
      <c r="L8609">
        <v>0.45</v>
      </c>
      <c r="M8609" t="s">
        <v>23</v>
      </c>
    </row>
    <row r="8610" spans="1:13" x14ac:dyDescent="0.25">
      <c r="A8610" t="s">
        <v>29</v>
      </c>
      <c r="B8610">
        <v>1185732</v>
      </c>
      <c r="C8610" s="6">
        <v>44451</v>
      </c>
      <c r="D8610" t="s">
        <v>30</v>
      </c>
      <c r="E8610" t="s">
        <v>77</v>
      </c>
      <c r="F8610" t="s">
        <v>78</v>
      </c>
      <c r="G8610" t="s">
        <v>18</v>
      </c>
      <c r="H8610" s="1">
        <v>19</v>
      </c>
      <c r="I8610" s="1">
        <v>158</v>
      </c>
      <c r="J8610" s="1">
        <v>3002</v>
      </c>
      <c r="K8610" s="2">
        <v>1140.76</v>
      </c>
      <c r="L8610">
        <v>0.38</v>
      </c>
      <c r="M8610" t="s">
        <v>23</v>
      </c>
    </row>
    <row r="8611" spans="1:13" x14ac:dyDescent="0.25">
      <c r="A8611" t="s">
        <v>29</v>
      </c>
      <c r="B8611">
        <v>1185732</v>
      </c>
      <c r="C8611" s="6">
        <v>44451</v>
      </c>
      <c r="D8611" t="s">
        <v>30</v>
      </c>
      <c r="E8611" t="s">
        <v>77</v>
      </c>
      <c r="F8611" t="s">
        <v>78</v>
      </c>
      <c r="G8611" t="s">
        <v>19</v>
      </c>
      <c r="H8611" s="1">
        <v>7</v>
      </c>
      <c r="I8611" s="1">
        <v>105</v>
      </c>
      <c r="J8611" s="1">
        <v>735</v>
      </c>
      <c r="K8611" s="2">
        <v>308.7</v>
      </c>
      <c r="L8611">
        <v>0.42</v>
      </c>
      <c r="M8611" t="s">
        <v>23</v>
      </c>
    </row>
    <row r="8612" spans="1:13" x14ac:dyDescent="0.25">
      <c r="A8612" t="s">
        <v>29</v>
      </c>
      <c r="B8612">
        <v>1185732</v>
      </c>
      <c r="C8612" s="6">
        <v>44451</v>
      </c>
      <c r="D8612" t="s">
        <v>30</v>
      </c>
      <c r="E8612" t="s">
        <v>77</v>
      </c>
      <c r="F8612" t="s">
        <v>78</v>
      </c>
      <c r="G8612" t="s">
        <v>20</v>
      </c>
      <c r="H8612" s="1">
        <v>7</v>
      </c>
      <c r="I8612" s="1">
        <v>111</v>
      </c>
      <c r="J8612" s="1">
        <v>777</v>
      </c>
      <c r="K8612" s="2">
        <v>357.42</v>
      </c>
      <c r="L8612">
        <v>0.46</v>
      </c>
      <c r="M8612" t="s">
        <v>23</v>
      </c>
    </row>
    <row r="8613" spans="1:13" x14ac:dyDescent="0.25">
      <c r="A8613" t="s">
        <v>29</v>
      </c>
      <c r="B8613">
        <v>1185732</v>
      </c>
      <c r="C8613" s="6">
        <v>44451</v>
      </c>
      <c r="D8613" t="s">
        <v>30</v>
      </c>
      <c r="E8613" t="s">
        <v>77</v>
      </c>
      <c r="F8613" t="s">
        <v>78</v>
      </c>
      <c r="G8613" t="s">
        <v>21</v>
      </c>
      <c r="H8613" s="1">
        <v>16</v>
      </c>
      <c r="I8613" s="1">
        <v>114</v>
      </c>
      <c r="J8613" s="1">
        <v>1824</v>
      </c>
      <c r="K8613" s="2">
        <v>747.83999999999992</v>
      </c>
      <c r="L8613">
        <v>0.41</v>
      </c>
      <c r="M8613" t="s">
        <v>23</v>
      </c>
    </row>
    <row r="8614" spans="1:13" x14ac:dyDescent="0.25">
      <c r="A8614" t="s">
        <v>29</v>
      </c>
      <c r="B8614">
        <v>1185732</v>
      </c>
      <c r="C8614" s="6">
        <v>44451</v>
      </c>
      <c r="D8614" t="s">
        <v>30</v>
      </c>
      <c r="E8614" t="s">
        <v>77</v>
      </c>
      <c r="F8614" t="s">
        <v>78</v>
      </c>
      <c r="G8614" t="s">
        <v>22</v>
      </c>
      <c r="H8614" s="1">
        <v>18</v>
      </c>
      <c r="I8614" s="1">
        <v>132</v>
      </c>
      <c r="J8614" s="1">
        <v>2376</v>
      </c>
      <c r="K8614" s="2">
        <v>1354.3200000000002</v>
      </c>
      <c r="L8614">
        <v>0.57000000000000006</v>
      </c>
      <c r="M8614" t="s">
        <v>23</v>
      </c>
    </row>
    <row r="8615" spans="1:13" x14ac:dyDescent="0.25">
      <c r="A8615" t="s">
        <v>29</v>
      </c>
      <c r="B8615">
        <v>1185732</v>
      </c>
      <c r="C8615" s="6">
        <v>44480</v>
      </c>
      <c r="D8615" t="s">
        <v>30</v>
      </c>
      <c r="E8615" t="s">
        <v>77</v>
      </c>
      <c r="F8615" t="s">
        <v>78</v>
      </c>
      <c r="G8615" t="s">
        <v>16</v>
      </c>
      <c r="H8615" s="1">
        <v>24</v>
      </c>
      <c r="I8615" s="1">
        <v>201</v>
      </c>
      <c r="J8615" s="1">
        <v>4824</v>
      </c>
      <c r="K8615" s="2">
        <v>2267.2800000000002</v>
      </c>
      <c r="L8615">
        <v>0.47000000000000003</v>
      </c>
      <c r="M8615" t="s">
        <v>23</v>
      </c>
    </row>
    <row r="8616" spans="1:13" x14ac:dyDescent="0.25">
      <c r="A8616" t="s">
        <v>29</v>
      </c>
      <c r="B8616">
        <v>1185732</v>
      </c>
      <c r="C8616" s="6">
        <v>44480</v>
      </c>
      <c r="D8616" t="s">
        <v>30</v>
      </c>
      <c r="E8616" t="s">
        <v>77</v>
      </c>
      <c r="F8616" t="s">
        <v>78</v>
      </c>
      <c r="G8616" t="s">
        <v>18</v>
      </c>
      <c r="H8616" s="1">
        <v>14</v>
      </c>
      <c r="I8616" s="1">
        <v>132</v>
      </c>
      <c r="J8616" s="1">
        <v>1848</v>
      </c>
      <c r="K8616" s="2">
        <v>739.19999999999993</v>
      </c>
      <c r="L8616">
        <v>0.39999999999999997</v>
      </c>
      <c r="M8616" t="s">
        <v>23</v>
      </c>
    </row>
    <row r="8617" spans="1:13" x14ac:dyDescent="0.25">
      <c r="A8617" t="s">
        <v>29</v>
      </c>
      <c r="B8617">
        <v>1185732</v>
      </c>
      <c r="C8617" s="6">
        <v>44480</v>
      </c>
      <c r="D8617" t="s">
        <v>30</v>
      </c>
      <c r="E8617" t="s">
        <v>77</v>
      </c>
      <c r="F8617" t="s">
        <v>78</v>
      </c>
      <c r="G8617" t="s">
        <v>19</v>
      </c>
      <c r="H8617" s="1">
        <v>13</v>
      </c>
      <c r="I8617" s="1">
        <v>90</v>
      </c>
      <c r="J8617" s="1">
        <v>1170</v>
      </c>
      <c r="K8617" s="2">
        <v>479.7</v>
      </c>
      <c r="L8617">
        <v>0.41</v>
      </c>
      <c r="M8617" t="s">
        <v>23</v>
      </c>
    </row>
    <row r="8618" spans="1:13" x14ac:dyDescent="0.25">
      <c r="A8618" t="s">
        <v>29</v>
      </c>
      <c r="B8618">
        <v>1185732</v>
      </c>
      <c r="C8618" s="6">
        <v>44480</v>
      </c>
      <c r="D8618" t="s">
        <v>30</v>
      </c>
      <c r="E8618" t="s">
        <v>77</v>
      </c>
      <c r="F8618" t="s">
        <v>78</v>
      </c>
      <c r="G8618" t="s">
        <v>20</v>
      </c>
      <c r="H8618" s="1">
        <v>13</v>
      </c>
      <c r="I8618" s="1">
        <v>94</v>
      </c>
      <c r="J8618" s="1">
        <v>1222</v>
      </c>
      <c r="K8618" s="2">
        <v>562.12</v>
      </c>
      <c r="L8618">
        <v>0.46</v>
      </c>
      <c r="M8618" t="s">
        <v>23</v>
      </c>
    </row>
    <row r="8619" spans="1:13" x14ac:dyDescent="0.25">
      <c r="A8619" t="s">
        <v>29</v>
      </c>
      <c r="B8619">
        <v>1185732</v>
      </c>
      <c r="C8619" s="6">
        <v>44480</v>
      </c>
      <c r="D8619" t="s">
        <v>30</v>
      </c>
      <c r="E8619" t="s">
        <v>77</v>
      </c>
      <c r="F8619" t="s">
        <v>78</v>
      </c>
      <c r="G8619" t="s">
        <v>21</v>
      </c>
      <c r="H8619" s="1">
        <v>20</v>
      </c>
      <c r="I8619" s="1">
        <v>85</v>
      </c>
      <c r="J8619" s="1">
        <v>1700</v>
      </c>
      <c r="K8619" s="2">
        <v>662.99999999999989</v>
      </c>
      <c r="L8619">
        <v>0.38999999999999996</v>
      </c>
      <c r="M8619" t="s">
        <v>23</v>
      </c>
    </row>
    <row r="8620" spans="1:13" x14ac:dyDescent="0.25">
      <c r="A8620" t="s">
        <v>29</v>
      </c>
      <c r="B8620">
        <v>1185732</v>
      </c>
      <c r="C8620" s="6">
        <v>44480</v>
      </c>
      <c r="D8620" t="s">
        <v>30</v>
      </c>
      <c r="E8620" t="s">
        <v>77</v>
      </c>
      <c r="F8620" t="s">
        <v>78</v>
      </c>
      <c r="G8620" t="s">
        <v>22</v>
      </c>
      <c r="H8620" s="1">
        <v>25</v>
      </c>
      <c r="I8620" s="1">
        <v>140</v>
      </c>
      <c r="J8620" s="1">
        <v>3500</v>
      </c>
      <c r="K8620" s="2">
        <v>1890.0000000000002</v>
      </c>
      <c r="L8620">
        <v>0.54</v>
      </c>
      <c r="M8620" t="s">
        <v>23</v>
      </c>
    </row>
    <row r="8621" spans="1:13" x14ac:dyDescent="0.25">
      <c r="A8621" t="s">
        <v>29</v>
      </c>
      <c r="B8621">
        <v>1185732</v>
      </c>
      <c r="C8621" s="6">
        <v>44511</v>
      </c>
      <c r="D8621" t="s">
        <v>30</v>
      </c>
      <c r="E8621" t="s">
        <v>77</v>
      </c>
      <c r="F8621" t="s">
        <v>78</v>
      </c>
      <c r="G8621" t="s">
        <v>16</v>
      </c>
      <c r="H8621" s="1">
        <v>22</v>
      </c>
      <c r="I8621" s="1">
        <v>165</v>
      </c>
      <c r="J8621" s="1">
        <v>3630</v>
      </c>
      <c r="K8621" s="2">
        <v>1560.9</v>
      </c>
      <c r="L8621">
        <v>0.43000000000000005</v>
      </c>
      <c r="M8621" t="s">
        <v>23</v>
      </c>
    </row>
    <row r="8622" spans="1:13" x14ac:dyDescent="0.25">
      <c r="A8622" t="s">
        <v>29</v>
      </c>
      <c r="B8622">
        <v>1185732</v>
      </c>
      <c r="C8622" s="6">
        <v>44511</v>
      </c>
      <c r="D8622" t="s">
        <v>30</v>
      </c>
      <c r="E8622" t="s">
        <v>77</v>
      </c>
      <c r="F8622" t="s">
        <v>78</v>
      </c>
      <c r="G8622" t="s">
        <v>18</v>
      </c>
      <c r="H8622" s="1">
        <v>14</v>
      </c>
      <c r="I8622" s="1">
        <v>136</v>
      </c>
      <c r="J8622" s="1">
        <v>1904</v>
      </c>
      <c r="K8622" s="2">
        <v>742.56</v>
      </c>
      <c r="L8622">
        <v>0.38999999999999996</v>
      </c>
      <c r="M8622" t="s">
        <v>23</v>
      </c>
    </row>
    <row r="8623" spans="1:13" x14ac:dyDescent="0.25">
      <c r="A8623" t="s">
        <v>29</v>
      </c>
      <c r="B8623">
        <v>1185732</v>
      </c>
      <c r="C8623" s="6">
        <v>44511</v>
      </c>
      <c r="D8623" t="s">
        <v>30</v>
      </c>
      <c r="E8623" t="s">
        <v>77</v>
      </c>
      <c r="F8623" t="s">
        <v>78</v>
      </c>
      <c r="G8623" t="s">
        <v>19</v>
      </c>
      <c r="H8623" s="1">
        <v>14</v>
      </c>
      <c r="I8623" s="1">
        <v>107</v>
      </c>
      <c r="J8623" s="1">
        <v>1498</v>
      </c>
      <c r="K8623" s="2">
        <v>629.16</v>
      </c>
      <c r="L8623">
        <v>0.42</v>
      </c>
      <c r="M8623" t="s">
        <v>23</v>
      </c>
    </row>
    <row r="8624" spans="1:13" x14ac:dyDescent="0.25">
      <c r="A8624" t="s">
        <v>29</v>
      </c>
      <c r="B8624">
        <v>1185732</v>
      </c>
      <c r="C8624" s="6">
        <v>44511</v>
      </c>
      <c r="D8624" t="s">
        <v>30</v>
      </c>
      <c r="E8624" t="s">
        <v>77</v>
      </c>
      <c r="F8624" t="s">
        <v>78</v>
      </c>
      <c r="G8624" t="s">
        <v>20</v>
      </c>
      <c r="H8624" s="1">
        <v>15</v>
      </c>
      <c r="I8624" s="1">
        <v>124</v>
      </c>
      <c r="J8624" s="1">
        <v>1860</v>
      </c>
      <c r="K8624" s="2">
        <v>781.2</v>
      </c>
      <c r="L8624">
        <v>0.42000000000000004</v>
      </c>
      <c r="M8624" t="s">
        <v>23</v>
      </c>
    </row>
    <row r="8625" spans="1:13" x14ac:dyDescent="0.25">
      <c r="A8625" t="s">
        <v>29</v>
      </c>
      <c r="B8625">
        <v>1185732</v>
      </c>
      <c r="C8625" s="6">
        <v>44511</v>
      </c>
      <c r="D8625" t="s">
        <v>30</v>
      </c>
      <c r="E8625" t="s">
        <v>77</v>
      </c>
      <c r="F8625" t="s">
        <v>78</v>
      </c>
      <c r="G8625" t="s">
        <v>21</v>
      </c>
      <c r="H8625" s="1">
        <v>28</v>
      </c>
      <c r="I8625" s="1">
        <v>123</v>
      </c>
      <c r="J8625" s="1">
        <v>3444</v>
      </c>
      <c r="K8625" s="2">
        <v>1308.72</v>
      </c>
      <c r="L8625">
        <v>0.38</v>
      </c>
      <c r="M8625" t="s">
        <v>23</v>
      </c>
    </row>
    <row r="8626" spans="1:13" x14ac:dyDescent="0.25">
      <c r="A8626" t="s">
        <v>29</v>
      </c>
      <c r="B8626">
        <v>1185732</v>
      </c>
      <c r="C8626" s="6">
        <v>44511</v>
      </c>
      <c r="D8626" t="s">
        <v>30</v>
      </c>
      <c r="E8626" t="s">
        <v>77</v>
      </c>
      <c r="F8626" t="s">
        <v>78</v>
      </c>
      <c r="G8626" t="s">
        <v>22</v>
      </c>
      <c r="H8626" s="1">
        <v>35</v>
      </c>
      <c r="I8626" s="1">
        <v>158</v>
      </c>
      <c r="J8626" s="1">
        <v>5530</v>
      </c>
      <c r="K8626" s="2">
        <v>3041.5000000000005</v>
      </c>
      <c r="L8626">
        <v>0.55000000000000004</v>
      </c>
      <c r="M8626" t="s">
        <v>23</v>
      </c>
    </row>
    <row r="8627" spans="1:13" x14ac:dyDescent="0.25">
      <c r="A8627" t="s">
        <v>29</v>
      </c>
      <c r="B8627">
        <v>1185732</v>
      </c>
      <c r="C8627" s="6">
        <v>44540</v>
      </c>
      <c r="D8627" t="s">
        <v>30</v>
      </c>
      <c r="E8627" t="s">
        <v>77</v>
      </c>
      <c r="F8627" t="s">
        <v>78</v>
      </c>
      <c r="G8627" t="s">
        <v>16</v>
      </c>
      <c r="H8627" s="1">
        <v>29</v>
      </c>
      <c r="I8627" s="1">
        <v>231</v>
      </c>
      <c r="J8627" s="1">
        <v>6699</v>
      </c>
      <c r="K8627" s="2">
        <v>3081.54</v>
      </c>
      <c r="L8627">
        <v>0.46</v>
      </c>
      <c r="M8627" t="s">
        <v>23</v>
      </c>
    </row>
    <row r="8628" spans="1:13" x14ac:dyDescent="0.25">
      <c r="A8628" t="s">
        <v>29</v>
      </c>
      <c r="B8628">
        <v>1185732</v>
      </c>
      <c r="C8628" s="6">
        <v>44540</v>
      </c>
      <c r="D8628" t="s">
        <v>30</v>
      </c>
      <c r="E8628" t="s">
        <v>77</v>
      </c>
      <c r="F8628" t="s">
        <v>78</v>
      </c>
      <c r="G8628" t="s">
        <v>18</v>
      </c>
      <c r="H8628" s="1">
        <v>22</v>
      </c>
      <c r="I8628" s="1">
        <v>170</v>
      </c>
      <c r="J8628" s="1">
        <v>3740</v>
      </c>
      <c r="K8628" s="2">
        <v>1570.8</v>
      </c>
      <c r="L8628">
        <v>0.42</v>
      </c>
      <c r="M8628" t="s">
        <v>23</v>
      </c>
    </row>
    <row r="8629" spans="1:13" x14ac:dyDescent="0.25">
      <c r="A8629" t="s">
        <v>29</v>
      </c>
      <c r="B8629">
        <v>1185732</v>
      </c>
      <c r="C8629" s="6">
        <v>44540</v>
      </c>
      <c r="D8629" t="s">
        <v>30</v>
      </c>
      <c r="E8629" t="s">
        <v>77</v>
      </c>
      <c r="F8629" t="s">
        <v>78</v>
      </c>
      <c r="G8629" t="s">
        <v>19</v>
      </c>
      <c r="H8629" s="1">
        <v>20</v>
      </c>
      <c r="I8629" s="1">
        <v>153</v>
      </c>
      <c r="J8629" s="1">
        <v>3060</v>
      </c>
      <c r="K8629" s="2">
        <v>1132.2</v>
      </c>
      <c r="L8629">
        <v>0.37</v>
      </c>
      <c r="M8629" t="s">
        <v>23</v>
      </c>
    </row>
    <row r="8630" spans="1:13" x14ac:dyDescent="0.25">
      <c r="A8630" t="s">
        <v>29</v>
      </c>
      <c r="B8630">
        <v>1185732</v>
      </c>
      <c r="C8630" s="6">
        <v>44540</v>
      </c>
      <c r="D8630" t="s">
        <v>30</v>
      </c>
      <c r="E8630" t="s">
        <v>77</v>
      </c>
      <c r="F8630" t="s">
        <v>78</v>
      </c>
      <c r="G8630" t="s">
        <v>20</v>
      </c>
      <c r="H8630" s="1">
        <v>22</v>
      </c>
      <c r="I8630" s="1">
        <v>136</v>
      </c>
      <c r="J8630" s="1">
        <v>2992</v>
      </c>
      <c r="K8630" s="2">
        <v>1256.6400000000001</v>
      </c>
      <c r="L8630">
        <v>0.42000000000000004</v>
      </c>
      <c r="M8630" t="s">
        <v>23</v>
      </c>
    </row>
    <row r="8631" spans="1:13" x14ac:dyDescent="0.25">
      <c r="A8631" t="s">
        <v>29</v>
      </c>
      <c r="B8631">
        <v>1185732</v>
      </c>
      <c r="C8631" s="6">
        <v>44540</v>
      </c>
      <c r="D8631" t="s">
        <v>30</v>
      </c>
      <c r="E8631" t="s">
        <v>77</v>
      </c>
      <c r="F8631" t="s">
        <v>78</v>
      </c>
      <c r="G8631" t="s">
        <v>21</v>
      </c>
      <c r="H8631" s="1">
        <v>27</v>
      </c>
      <c r="I8631" s="1">
        <v>124</v>
      </c>
      <c r="J8631" s="1">
        <v>3348</v>
      </c>
      <c r="K8631" s="2">
        <v>1372.6799999999998</v>
      </c>
      <c r="L8631">
        <v>0.41</v>
      </c>
      <c r="M8631" t="s">
        <v>23</v>
      </c>
    </row>
    <row r="8632" spans="1:13" x14ac:dyDescent="0.25">
      <c r="A8632" t="s">
        <v>29</v>
      </c>
      <c r="B8632">
        <v>1185732</v>
      </c>
      <c r="C8632" s="6">
        <v>44540</v>
      </c>
      <c r="D8632" t="s">
        <v>30</v>
      </c>
      <c r="E8632" t="s">
        <v>77</v>
      </c>
      <c r="F8632" t="s">
        <v>78</v>
      </c>
      <c r="G8632" t="s">
        <v>22</v>
      </c>
      <c r="H8632" s="1">
        <v>29</v>
      </c>
      <c r="I8632" s="1">
        <v>170</v>
      </c>
      <c r="J8632" s="1">
        <v>4930</v>
      </c>
      <c r="K8632" s="2">
        <v>2563.6</v>
      </c>
      <c r="L8632">
        <v>0.52</v>
      </c>
      <c r="M8632" t="s">
        <v>23</v>
      </c>
    </row>
    <row r="8633" spans="1:13" x14ac:dyDescent="0.25">
      <c r="A8633" t="s">
        <v>29</v>
      </c>
      <c r="B8633">
        <v>1128299</v>
      </c>
      <c r="C8633" s="6">
        <v>44220</v>
      </c>
      <c r="D8633" t="s">
        <v>30</v>
      </c>
      <c r="E8633" t="s">
        <v>77</v>
      </c>
      <c r="F8633" t="s">
        <v>78</v>
      </c>
      <c r="G8633" t="s">
        <v>16</v>
      </c>
      <c r="H8633" s="1">
        <v>24</v>
      </c>
      <c r="I8633" s="1">
        <v>109</v>
      </c>
      <c r="J8633" s="1">
        <v>2616</v>
      </c>
      <c r="K8633" s="2">
        <v>967.92</v>
      </c>
      <c r="L8633">
        <v>0.37</v>
      </c>
      <c r="M8633" t="s">
        <v>23</v>
      </c>
    </row>
    <row r="8634" spans="1:13" x14ac:dyDescent="0.25">
      <c r="A8634" t="s">
        <v>29</v>
      </c>
      <c r="B8634">
        <v>1128299</v>
      </c>
      <c r="C8634" s="6">
        <v>44220</v>
      </c>
      <c r="D8634" t="s">
        <v>30</v>
      </c>
      <c r="E8634" t="s">
        <v>77</v>
      </c>
      <c r="F8634" t="s">
        <v>78</v>
      </c>
      <c r="G8634" t="s">
        <v>18</v>
      </c>
      <c r="H8634" s="1">
        <v>29</v>
      </c>
      <c r="I8634" s="1">
        <v>123</v>
      </c>
      <c r="J8634" s="1">
        <v>3567</v>
      </c>
      <c r="K8634" s="2">
        <v>1426.8</v>
      </c>
      <c r="L8634">
        <v>0.39999999999999997</v>
      </c>
      <c r="M8634" t="s">
        <v>23</v>
      </c>
    </row>
    <row r="8635" spans="1:13" x14ac:dyDescent="0.25">
      <c r="A8635" t="s">
        <v>29</v>
      </c>
      <c r="B8635">
        <v>1128299</v>
      </c>
      <c r="C8635" s="6">
        <v>44220</v>
      </c>
      <c r="D8635" t="s">
        <v>30</v>
      </c>
      <c r="E8635" t="s">
        <v>77</v>
      </c>
      <c r="F8635" t="s">
        <v>78</v>
      </c>
      <c r="G8635" t="s">
        <v>19</v>
      </c>
      <c r="H8635" s="1">
        <v>31</v>
      </c>
      <c r="I8635" s="1">
        <v>105</v>
      </c>
      <c r="J8635" s="1">
        <v>3255</v>
      </c>
      <c r="K8635" s="2">
        <v>1269.4499999999998</v>
      </c>
      <c r="L8635">
        <v>0.38999999999999996</v>
      </c>
      <c r="M8635" t="s">
        <v>23</v>
      </c>
    </row>
    <row r="8636" spans="1:13" x14ac:dyDescent="0.25">
      <c r="A8636" t="s">
        <v>29</v>
      </c>
      <c r="B8636">
        <v>1128299</v>
      </c>
      <c r="C8636" s="6">
        <v>44220</v>
      </c>
      <c r="D8636" t="s">
        <v>30</v>
      </c>
      <c r="E8636" t="s">
        <v>77</v>
      </c>
      <c r="F8636" t="s">
        <v>78</v>
      </c>
      <c r="G8636" t="s">
        <v>20</v>
      </c>
      <c r="H8636" s="1">
        <v>30</v>
      </c>
      <c r="I8636" s="1">
        <v>68</v>
      </c>
      <c r="J8636" s="1">
        <v>2040</v>
      </c>
      <c r="K8636" s="2">
        <v>775.2</v>
      </c>
      <c r="L8636">
        <v>0.38</v>
      </c>
      <c r="M8636" t="s">
        <v>23</v>
      </c>
    </row>
    <row r="8637" spans="1:13" x14ac:dyDescent="0.25">
      <c r="A8637" t="s">
        <v>29</v>
      </c>
      <c r="B8637">
        <v>1128299</v>
      </c>
      <c r="C8637" s="6">
        <v>44220</v>
      </c>
      <c r="D8637" t="s">
        <v>30</v>
      </c>
      <c r="E8637" t="s">
        <v>77</v>
      </c>
      <c r="F8637" t="s">
        <v>78</v>
      </c>
      <c r="G8637" t="s">
        <v>21</v>
      </c>
      <c r="H8637" s="1">
        <v>35</v>
      </c>
      <c r="I8637" s="1">
        <v>53</v>
      </c>
      <c r="J8637" s="1">
        <v>1855</v>
      </c>
      <c r="K8637" s="2">
        <v>853.30000000000007</v>
      </c>
      <c r="L8637">
        <v>0.46</v>
      </c>
      <c r="M8637" t="s">
        <v>23</v>
      </c>
    </row>
    <row r="8638" spans="1:13" x14ac:dyDescent="0.25">
      <c r="A8638" t="s">
        <v>29</v>
      </c>
      <c r="B8638">
        <v>1128299</v>
      </c>
      <c r="C8638" s="6">
        <v>44220</v>
      </c>
      <c r="D8638" t="s">
        <v>30</v>
      </c>
      <c r="E8638" t="s">
        <v>77</v>
      </c>
      <c r="F8638" t="s">
        <v>78</v>
      </c>
      <c r="G8638" t="s">
        <v>22</v>
      </c>
      <c r="H8638" s="1">
        <v>28</v>
      </c>
      <c r="I8638" s="1">
        <v>132</v>
      </c>
      <c r="J8638" s="1">
        <v>3696</v>
      </c>
      <c r="K8638" s="2">
        <v>1256.6399999999999</v>
      </c>
      <c r="L8638">
        <v>0.33999999999999997</v>
      </c>
      <c r="M8638" t="s">
        <v>23</v>
      </c>
    </row>
    <row r="8639" spans="1:13" x14ac:dyDescent="0.25">
      <c r="A8639" t="s">
        <v>29</v>
      </c>
      <c r="B8639">
        <v>1128299</v>
      </c>
      <c r="C8639" s="6">
        <v>44251</v>
      </c>
      <c r="D8639" t="s">
        <v>30</v>
      </c>
      <c r="E8639" t="s">
        <v>77</v>
      </c>
      <c r="F8639" t="s">
        <v>78</v>
      </c>
      <c r="G8639" t="s">
        <v>16</v>
      </c>
      <c r="H8639" s="1">
        <v>22</v>
      </c>
      <c r="I8639" s="1">
        <v>153</v>
      </c>
      <c r="J8639" s="1">
        <v>3366</v>
      </c>
      <c r="K8639" s="2">
        <v>1380.06</v>
      </c>
      <c r="L8639">
        <v>0.41</v>
      </c>
      <c r="M8639" t="s">
        <v>23</v>
      </c>
    </row>
    <row r="8640" spans="1:13" x14ac:dyDescent="0.25">
      <c r="A8640" t="s">
        <v>29</v>
      </c>
      <c r="B8640">
        <v>1128299</v>
      </c>
      <c r="C8640" s="6">
        <v>44251</v>
      </c>
      <c r="D8640" t="s">
        <v>30</v>
      </c>
      <c r="E8640" t="s">
        <v>77</v>
      </c>
      <c r="F8640" t="s">
        <v>78</v>
      </c>
      <c r="G8640" t="s">
        <v>18</v>
      </c>
      <c r="H8640" s="1">
        <v>29</v>
      </c>
      <c r="I8640" s="1">
        <v>123</v>
      </c>
      <c r="J8640" s="1">
        <v>3567</v>
      </c>
      <c r="K8640" s="2">
        <v>1498.1399999999999</v>
      </c>
      <c r="L8640">
        <v>0.42</v>
      </c>
      <c r="M8640" t="s">
        <v>23</v>
      </c>
    </row>
    <row r="8641" spans="1:13" x14ac:dyDescent="0.25">
      <c r="A8641" t="s">
        <v>29</v>
      </c>
      <c r="B8641">
        <v>1128299</v>
      </c>
      <c r="C8641" s="6">
        <v>44251</v>
      </c>
      <c r="D8641" t="s">
        <v>30</v>
      </c>
      <c r="E8641" t="s">
        <v>77</v>
      </c>
      <c r="F8641" t="s">
        <v>78</v>
      </c>
      <c r="G8641" t="s">
        <v>19</v>
      </c>
      <c r="H8641" s="1">
        <v>28</v>
      </c>
      <c r="I8641" s="1">
        <v>123</v>
      </c>
      <c r="J8641" s="1">
        <v>3444</v>
      </c>
      <c r="K8641" s="2">
        <v>1274.28</v>
      </c>
      <c r="L8641">
        <v>0.37</v>
      </c>
      <c r="M8641" t="s">
        <v>23</v>
      </c>
    </row>
    <row r="8642" spans="1:13" x14ac:dyDescent="0.25">
      <c r="A8642" t="s">
        <v>29</v>
      </c>
      <c r="B8642">
        <v>1128299</v>
      </c>
      <c r="C8642" s="6">
        <v>44251</v>
      </c>
      <c r="D8642" t="s">
        <v>30</v>
      </c>
      <c r="E8642" t="s">
        <v>79</v>
      </c>
      <c r="F8642" t="s">
        <v>62</v>
      </c>
      <c r="G8642" t="s">
        <v>20</v>
      </c>
      <c r="H8642" s="1">
        <v>29</v>
      </c>
      <c r="I8642" s="1">
        <v>64</v>
      </c>
      <c r="J8642" s="1">
        <v>1856</v>
      </c>
      <c r="K8642" s="2">
        <v>760.95999999999992</v>
      </c>
      <c r="L8642">
        <v>0.41</v>
      </c>
      <c r="M8642" t="s">
        <v>23</v>
      </c>
    </row>
    <row r="8643" spans="1:13" x14ac:dyDescent="0.25">
      <c r="A8643" t="s">
        <v>29</v>
      </c>
      <c r="B8643">
        <v>1128299</v>
      </c>
      <c r="C8643" s="6">
        <v>44251</v>
      </c>
      <c r="D8643" t="s">
        <v>30</v>
      </c>
      <c r="E8643" t="s">
        <v>79</v>
      </c>
      <c r="F8643" t="s">
        <v>62</v>
      </c>
      <c r="G8643" t="s">
        <v>21</v>
      </c>
      <c r="H8643" s="1">
        <v>32</v>
      </c>
      <c r="I8643" s="1">
        <v>43</v>
      </c>
      <c r="J8643" s="1">
        <v>1376</v>
      </c>
      <c r="K8643" s="2">
        <v>605.44000000000005</v>
      </c>
      <c r="L8643">
        <v>0.44</v>
      </c>
      <c r="M8643" t="s">
        <v>23</v>
      </c>
    </row>
    <row r="8644" spans="1:13" x14ac:dyDescent="0.25">
      <c r="A8644" t="s">
        <v>29</v>
      </c>
      <c r="B8644">
        <v>1128299</v>
      </c>
      <c r="C8644" s="6">
        <v>44251</v>
      </c>
      <c r="D8644" t="s">
        <v>30</v>
      </c>
      <c r="E8644" t="s">
        <v>79</v>
      </c>
      <c r="F8644" t="s">
        <v>62</v>
      </c>
      <c r="G8644" t="s">
        <v>22</v>
      </c>
      <c r="H8644" s="1">
        <v>28</v>
      </c>
      <c r="I8644" s="1">
        <v>98</v>
      </c>
      <c r="J8644" s="1">
        <v>2744</v>
      </c>
      <c r="K8644" s="2">
        <v>960.4</v>
      </c>
      <c r="L8644">
        <v>0.35</v>
      </c>
      <c r="M8644" t="s">
        <v>23</v>
      </c>
    </row>
    <row r="8645" spans="1:13" x14ac:dyDescent="0.25">
      <c r="A8645" t="s">
        <v>29</v>
      </c>
      <c r="B8645">
        <v>1128299</v>
      </c>
      <c r="C8645" s="6">
        <v>44278</v>
      </c>
      <c r="D8645" t="s">
        <v>30</v>
      </c>
      <c r="E8645" t="s">
        <v>79</v>
      </c>
      <c r="F8645" t="s">
        <v>62</v>
      </c>
      <c r="G8645" t="s">
        <v>16</v>
      </c>
      <c r="H8645" s="1">
        <v>28</v>
      </c>
      <c r="I8645" s="1">
        <v>143</v>
      </c>
      <c r="J8645" s="1">
        <v>4004</v>
      </c>
      <c r="K8645" s="2">
        <v>1601.6</v>
      </c>
      <c r="L8645">
        <v>0.39999999999999997</v>
      </c>
      <c r="M8645" t="s">
        <v>23</v>
      </c>
    </row>
    <row r="8646" spans="1:13" x14ac:dyDescent="0.25">
      <c r="A8646" t="s">
        <v>29</v>
      </c>
      <c r="B8646">
        <v>1128299</v>
      </c>
      <c r="C8646" s="6">
        <v>44278</v>
      </c>
      <c r="D8646" t="s">
        <v>30</v>
      </c>
      <c r="E8646" t="s">
        <v>79</v>
      </c>
      <c r="F8646" t="s">
        <v>62</v>
      </c>
      <c r="G8646" t="s">
        <v>18</v>
      </c>
      <c r="H8646" s="1">
        <v>40</v>
      </c>
      <c r="I8646" s="1">
        <v>98</v>
      </c>
      <c r="J8646" s="1">
        <v>3920</v>
      </c>
      <c r="K8646" s="2">
        <v>1607.1999999999998</v>
      </c>
      <c r="L8646">
        <v>0.41</v>
      </c>
      <c r="M8646" t="s">
        <v>23</v>
      </c>
    </row>
    <row r="8647" spans="1:13" x14ac:dyDescent="0.25">
      <c r="A8647" t="s">
        <v>29</v>
      </c>
      <c r="B8647">
        <v>1128299</v>
      </c>
      <c r="C8647" s="6">
        <v>44278</v>
      </c>
      <c r="D8647" t="s">
        <v>30</v>
      </c>
      <c r="E8647" t="s">
        <v>79</v>
      </c>
      <c r="F8647" t="s">
        <v>62</v>
      </c>
      <c r="G8647" t="s">
        <v>19</v>
      </c>
      <c r="H8647" s="1">
        <v>41</v>
      </c>
      <c r="I8647" s="1">
        <v>112</v>
      </c>
      <c r="J8647" s="1">
        <v>4592</v>
      </c>
      <c r="K8647" s="2">
        <v>1744.96</v>
      </c>
      <c r="L8647">
        <v>0.38</v>
      </c>
      <c r="M8647" t="s">
        <v>23</v>
      </c>
    </row>
    <row r="8648" spans="1:13" x14ac:dyDescent="0.25">
      <c r="A8648" t="s">
        <v>29</v>
      </c>
      <c r="B8648">
        <v>1128299</v>
      </c>
      <c r="C8648" s="6">
        <v>44278</v>
      </c>
      <c r="D8648" t="s">
        <v>30</v>
      </c>
      <c r="E8648" t="s">
        <v>79</v>
      </c>
      <c r="F8648" t="s">
        <v>62</v>
      </c>
      <c r="G8648" t="s">
        <v>20</v>
      </c>
      <c r="H8648" s="1">
        <v>39</v>
      </c>
      <c r="I8648" s="1">
        <v>75</v>
      </c>
      <c r="J8648" s="1">
        <v>2925</v>
      </c>
      <c r="K8648" s="2">
        <v>1082.25</v>
      </c>
      <c r="L8648">
        <v>0.37</v>
      </c>
      <c r="M8648" t="s">
        <v>23</v>
      </c>
    </row>
    <row r="8649" spans="1:13" x14ac:dyDescent="0.25">
      <c r="A8649" t="s">
        <v>29</v>
      </c>
      <c r="B8649">
        <v>1128299</v>
      </c>
      <c r="C8649" s="6">
        <v>44278</v>
      </c>
      <c r="D8649" t="s">
        <v>30</v>
      </c>
      <c r="E8649" t="s">
        <v>79</v>
      </c>
      <c r="F8649" t="s">
        <v>62</v>
      </c>
      <c r="G8649" t="s">
        <v>21</v>
      </c>
      <c r="H8649" s="1">
        <v>43</v>
      </c>
      <c r="I8649" s="1">
        <v>30</v>
      </c>
      <c r="J8649" s="1">
        <v>1290</v>
      </c>
      <c r="K8649" s="2">
        <v>567.6</v>
      </c>
      <c r="L8649">
        <v>0.44</v>
      </c>
      <c r="M8649" t="s">
        <v>23</v>
      </c>
    </row>
    <row r="8650" spans="1:13" x14ac:dyDescent="0.25">
      <c r="A8650" t="s">
        <v>29</v>
      </c>
      <c r="B8650">
        <v>1128299</v>
      </c>
      <c r="C8650" s="6">
        <v>44278</v>
      </c>
      <c r="D8650" t="s">
        <v>30</v>
      </c>
      <c r="E8650" t="s">
        <v>79</v>
      </c>
      <c r="F8650" t="s">
        <v>62</v>
      </c>
      <c r="G8650" t="s">
        <v>22</v>
      </c>
      <c r="H8650" s="1">
        <v>40</v>
      </c>
      <c r="I8650" s="1">
        <v>90</v>
      </c>
      <c r="J8650" s="1">
        <v>3600</v>
      </c>
      <c r="K8650" s="2">
        <v>1260</v>
      </c>
      <c r="L8650">
        <v>0.35</v>
      </c>
      <c r="M8650" t="s">
        <v>23</v>
      </c>
    </row>
    <row r="8651" spans="1:13" x14ac:dyDescent="0.25">
      <c r="A8651" t="s">
        <v>29</v>
      </c>
      <c r="B8651">
        <v>1128299</v>
      </c>
      <c r="C8651" s="6">
        <v>44310</v>
      </c>
      <c r="D8651" t="s">
        <v>30</v>
      </c>
      <c r="E8651" t="s">
        <v>79</v>
      </c>
      <c r="F8651" t="s">
        <v>62</v>
      </c>
      <c r="G8651" t="s">
        <v>16</v>
      </c>
      <c r="H8651" s="1">
        <v>44</v>
      </c>
      <c r="I8651" s="1">
        <v>166</v>
      </c>
      <c r="J8651" s="1">
        <v>7304</v>
      </c>
      <c r="K8651" s="2">
        <v>2848.5599999999995</v>
      </c>
      <c r="L8651">
        <v>0.38999999999999996</v>
      </c>
      <c r="M8651" t="s">
        <v>23</v>
      </c>
    </row>
    <row r="8652" spans="1:13" x14ac:dyDescent="0.25">
      <c r="A8652" t="s">
        <v>29</v>
      </c>
      <c r="B8652">
        <v>1128299</v>
      </c>
      <c r="C8652" s="6">
        <v>44310</v>
      </c>
      <c r="D8652" t="s">
        <v>30</v>
      </c>
      <c r="E8652" t="s">
        <v>79</v>
      </c>
      <c r="F8652" t="s">
        <v>62</v>
      </c>
      <c r="G8652" t="s">
        <v>18</v>
      </c>
      <c r="H8652" s="1">
        <v>39</v>
      </c>
      <c r="I8652" s="1">
        <v>88</v>
      </c>
      <c r="J8652" s="1">
        <v>3432</v>
      </c>
      <c r="K8652" s="2">
        <v>1407.12</v>
      </c>
      <c r="L8652">
        <v>0.41</v>
      </c>
      <c r="M8652" t="s">
        <v>23</v>
      </c>
    </row>
    <row r="8653" spans="1:13" x14ac:dyDescent="0.25">
      <c r="A8653" t="s">
        <v>29</v>
      </c>
      <c r="B8653">
        <v>1128299</v>
      </c>
      <c r="C8653" s="6">
        <v>44310</v>
      </c>
      <c r="D8653" t="s">
        <v>30</v>
      </c>
      <c r="E8653" t="s">
        <v>79</v>
      </c>
      <c r="F8653" t="s">
        <v>62</v>
      </c>
      <c r="G8653" t="s">
        <v>19</v>
      </c>
      <c r="H8653" s="1">
        <v>47</v>
      </c>
      <c r="I8653" s="1">
        <v>114</v>
      </c>
      <c r="J8653" s="1">
        <v>5358</v>
      </c>
      <c r="K8653" s="2">
        <v>2196.7799999999997</v>
      </c>
      <c r="L8653">
        <v>0.41</v>
      </c>
      <c r="M8653" t="s">
        <v>23</v>
      </c>
    </row>
    <row r="8654" spans="1:13" x14ac:dyDescent="0.25">
      <c r="A8654" t="s">
        <v>29</v>
      </c>
      <c r="B8654">
        <v>1128299</v>
      </c>
      <c r="C8654" s="6">
        <v>44310</v>
      </c>
      <c r="D8654" t="s">
        <v>30</v>
      </c>
      <c r="E8654" t="s">
        <v>79</v>
      </c>
      <c r="F8654" t="s">
        <v>62</v>
      </c>
      <c r="G8654" t="s">
        <v>20</v>
      </c>
      <c r="H8654" s="1">
        <v>34</v>
      </c>
      <c r="I8654" s="1">
        <v>70</v>
      </c>
      <c r="J8654" s="1">
        <v>2380</v>
      </c>
      <c r="K8654" s="2">
        <v>880.6</v>
      </c>
      <c r="L8654">
        <v>0.37</v>
      </c>
      <c r="M8654" t="s">
        <v>23</v>
      </c>
    </row>
    <row r="8655" spans="1:13" x14ac:dyDescent="0.25">
      <c r="A8655" t="s">
        <v>29</v>
      </c>
      <c r="B8655">
        <v>1128299</v>
      </c>
      <c r="C8655" s="6">
        <v>44310</v>
      </c>
      <c r="D8655" t="s">
        <v>30</v>
      </c>
      <c r="E8655" t="s">
        <v>79</v>
      </c>
      <c r="F8655" t="s">
        <v>62</v>
      </c>
      <c r="G8655" t="s">
        <v>21</v>
      </c>
      <c r="H8655" s="1">
        <v>36</v>
      </c>
      <c r="I8655" s="1">
        <v>39</v>
      </c>
      <c r="J8655" s="1">
        <v>1404</v>
      </c>
      <c r="K8655" s="2">
        <v>589.68000000000006</v>
      </c>
      <c r="L8655">
        <v>0.42000000000000004</v>
      </c>
      <c r="M8655" t="s">
        <v>23</v>
      </c>
    </row>
    <row r="8656" spans="1:13" x14ac:dyDescent="0.25">
      <c r="A8656" t="s">
        <v>29</v>
      </c>
      <c r="B8656">
        <v>1128299</v>
      </c>
      <c r="C8656" s="6">
        <v>44310</v>
      </c>
      <c r="D8656" t="s">
        <v>30</v>
      </c>
      <c r="E8656" t="s">
        <v>79</v>
      </c>
      <c r="F8656" t="s">
        <v>62</v>
      </c>
      <c r="G8656" t="s">
        <v>22</v>
      </c>
      <c r="H8656" s="1">
        <v>49</v>
      </c>
      <c r="I8656" s="1">
        <v>90</v>
      </c>
      <c r="J8656" s="1">
        <v>4410</v>
      </c>
      <c r="K8656" s="2">
        <v>1499.3999999999999</v>
      </c>
      <c r="L8656">
        <v>0.33999999999999997</v>
      </c>
      <c r="M8656" t="s">
        <v>23</v>
      </c>
    </row>
    <row r="8657" spans="1:13" x14ac:dyDescent="0.25">
      <c r="A8657" t="s">
        <v>29</v>
      </c>
      <c r="B8657">
        <v>1128299</v>
      </c>
      <c r="C8657" s="6">
        <v>44341</v>
      </c>
      <c r="D8657" t="s">
        <v>30</v>
      </c>
      <c r="E8657" t="s">
        <v>79</v>
      </c>
      <c r="F8657" t="s">
        <v>62</v>
      </c>
      <c r="G8657" t="s">
        <v>16</v>
      </c>
      <c r="H8657" s="1">
        <v>39</v>
      </c>
      <c r="I8657" s="1">
        <v>155</v>
      </c>
      <c r="J8657" s="1">
        <v>6045</v>
      </c>
      <c r="K8657" s="2">
        <v>2538.9</v>
      </c>
      <c r="L8657">
        <v>0.42</v>
      </c>
      <c r="M8657" t="s">
        <v>23</v>
      </c>
    </row>
    <row r="8658" spans="1:13" x14ac:dyDescent="0.25">
      <c r="A8658" t="s">
        <v>29</v>
      </c>
      <c r="B8658">
        <v>1128299</v>
      </c>
      <c r="C8658" s="6">
        <v>44341</v>
      </c>
      <c r="D8658" t="s">
        <v>30</v>
      </c>
      <c r="E8658" t="s">
        <v>79</v>
      </c>
      <c r="F8658" t="s">
        <v>62</v>
      </c>
      <c r="G8658" t="s">
        <v>18</v>
      </c>
      <c r="H8658" s="1">
        <v>36</v>
      </c>
      <c r="I8658" s="1">
        <v>109</v>
      </c>
      <c r="J8658" s="1">
        <v>3924</v>
      </c>
      <c r="K8658" s="2">
        <v>1569.6</v>
      </c>
      <c r="L8658">
        <v>0.39999999999999997</v>
      </c>
      <c r="M8658" t="s">
        <v>23</v>
      </c>
    </row>
    <row r="8659" spans="1:13" x14ac:dyDescent="0.25">
      <c r="A8659" t="s">
        <v>29</v>
      </c>
      <c r="B8659">
        <v>1128299</v>
      </c>
      <c r="C8659" s="6">
        <v>44341</v>
      </c>
      <c r="D8659" t="s">
        <v>30</v>
      </c>
      <c r="E8659" t="s">
        <v>79</v>
      </c>
      <c r="F8659" t="s">
        <v>62</v>
      </c>
      <c r="G8659" t="s">
        <v>19</v>
      </c>
      <c r="H8659" s="1">
        <v>39</v>
      </c>
      <c r="I8659" s="1">
        <v>119</v>
      </c>
      <c r="J8659" s="1">
        <v>4641</v>
      </c>
      <c r="K8659" s="2">
        <v>1809.9899999999998</v>
      </c>
      <c r="L8659">
        <v>0.38999999999999996</v>
      </c>
      <c r="M8659" t="s">
        <v>23</v>
      </c>
    </row>
    <row r="8660" spans="1:13" x14ac:dyDescent="0.25">
      <c r="A8660" t="s">
        <v>29</v>
      </c>
      <c r="B8660">
        <v>1128299</v>
      </c>
      <c r="C8660" s="6">
        <v>44341</v>
      </c>
      <c r="D8660" t="s">
        <v>30</v>
      </c>
      <c r="E8660" t="s">
        <v>79</v>
      </c>
      <c r="F8660" t="s">
        <v>62</v>
      </c>
      <c r="G8660" t="s">
        <v>20</v>
      </c>
      <c r="H8660" s="1">
        <v>33</v>
      </c>
      <c r="I8660" s="1">
        <v>94</v>
      </c>
      <c r="J8660" s="1">
        <v>3102</v>
      </c>
      <c r="K8660" s="2">
        <v>1209.78</v>
      </c>
      <c r="L8660">
        <v>0.38999999999999996</v>
      </c>
      <c r="M8660" t="s">
        <v>23</v>
      </c>
    </row>
    <row r="8661" spans="1:13" x14ac:dyDescent="0.25">
      <c r="A8661" t="s">
        <v>29</v>
      </c>
      <c r="B8661">
        <v>1128299</v>
      </c>
      <c r="C8661" s="6">
        <v>44341</v>
      </c>
      <c r="D8661" t="s">
        <v>30</v>
      </c>
      <c r="E8661" t="s">
        <v>79</v>
      </c>
      <c r="F8661" t="s">
        <v>62</v>
      </c>
      <c r="G8661" t="s">
        <v>21</v>
      </c>
      <c r="H8661" s="1">
        <v>33</v>
      </c>
      <c r="I8661" s="1">
        <v>58</v>
      </c>
      <c r="J8661" s="1">
        <v>1914</v>
      </c>
      <c r="K8661" s="2">
        <v>842.16</v>
      </c>
      <c r="L8661">
        <v>0.44</v>
      </c>
      <c r="M8661" t="s">
        <v>23</v>
      </c>
    </row>
    <row r="8662" spans="1:13" x14ac:dyDescent="0.25">
      <c r="A8662" t="s">
        <v>29</v>
      </c>
      <c r="B8662">
        <v>1128299</v>
      </c>
      <c r="C8662" s="6">
        <v>44341</v>
      </c>
      <c r="D8662" t="s">
        <v>30</v>
      </c>
      <c r="E8662" t="s">
        <v>79</v>
      </c>
      <c r="F8662" t="s">
        <v>62</v>
      </c>
      <c r="G8662" t="s">
        <v>22</v>
      </c>
      <c r="H8662" s="1">
        <v>46</v>
      </c>
      <c r="I8662" s="1">
        <v>173</v>
      </c>
      <c r="J8662" s="1">
        <v>7958</v>
      </c>
      <c r="K8662" s="2">
        <v>2864.88</v>
      </c>
      <c r="L8662">
        <v>0.36</v>
      </c>
      <c r="M8662" t="s">
        <v>23</v>
      </c>
    </row>
    <row r="8663" spans="1:13" x14ac:dyDescent="0.25">
      <c r="A8663" t="s">
        <v>29</v>
      </c>
      <c r="B8663">
        <v>1128299</v>
      </c>
      <c r="C8663" s="6">
        <v>44371</v>
      </c>
      <c r="D8663" t="s">
        <v>30</v>
      </c>
      <c r="E8663" t="s">
        <v>79</v>
      </c>
      <c r="F8663" t="s">
        <v>62</v>
      </c>
      <c r="G8663" t="s">
        <v>16</v>
      </c>
      <c r="H8663" s="1">
        <v>43</v>
      </c>
      <c r="I8663" s="1">
        <v>240</v>
      </c>
      <c r="J8663" s="1">
        <v>10320</v>
      </c>
      <c r="K8663" s="2">
        <v>3921.6</v>
      </c>
      <c r="L8663">
        <v>0.38</v>
      </c>
      <c r="M8663" t="s">
        <v>23</v>
      </c>
    </row>
    <row r="8664" spans="1:13" x14ac:dyDescent="0.25">
      <c r="A8664" t="s">
        <v>29</v>
      </c>
      <c r="B8664">
        <v>1128299</v>
      </c>
      <c r="C8664" s="6">
        <v>44371</v>
      </c>
      <c r="D8664" t="s">
        <v>30</v>
      </c>
      <c r="E8664" t="s">
        <v>79</v>
      </c>
      <c r="F8664" t="s">
        <v>62</v>
      </c>
      <c r="G8664" t="s">
        <v>18</v>
      </c>
      <c r="H8664" s="1">
        <v>47</v>
      </c>
      <c r="I8664" s="1">
        <v>202</v>
      </c>
      <c r="J8664" s="1">
        <v>9494</v>
      </c>
      <c r="K8664" s="2">
        <v>3892.54</v>
      </c>
      <c r="L8664">
        <v>0.41</v>
      </c>
      <c r="M8664" t="s">
        <v>23</v>
      </c>
    </row>
    <row r="8665" spans="1:13" x14ac:dyDescent="0.25">
      <c r="A8665" t="s">
        <v>29</v>
      </c>
      <c r="B8665">
        <v>1128299</v>
      </c>
      <c r="C8665" s="6">
        <v>44371</v>
      </c>
      <c r="D8665" t="s">
        <v>30</v>
      </c>
      <c r="E8665" t="s">
        <v>79</v>
      </c>
      <c r="F8665" t="s">
        <v>62</v>
      </c>
      <c r="G8665" t="s">
        <v>19</v>
      </c>
      <c r="H8665" s="1">
        <v>53</v>
      </c>
      <c r="I8665" s="1">
        <v>208</v>
      </c>
      <c r="J8665" s="1">
        <v>11024</v>
      </c>
      <c r="K8665" s="2">
        <v>4299.3599999999997</v>
      </c>
      <c r="L8665">
        <v>0.38999999999999996</v>
      </c>
      <c r="M8665" t="s">
        <v>23</v>
      </c>
    </row>
    <row r="8666" spans="1:13" x14ac:dyDescent="0.25">
      <c r="A8666" t="s">
        <v>29</v>
      </c>
      <c r="B8666">
        <v>1128299</v>
      </c>
      <c r="C8666" s="6">
        <v>44371</v>
      </c>
      <c r="D8666" t="s">
        <v>30</v>
      </c>
      <c r="E8666" t="s">
        <v>79</v>
      </c>
      <c r="F8666" t="s">
        <v>62</v>
      </c>
      <c r="G8666" t="s">
        <v>20</v>
      </c>
      <c r="H8666" s="1">
        <v>62</v>
      </c>
      <c r="I8666" s="1">
        <v>179</v>
      </c>
      <c r="J8666" s="1">
        <v>11098</v>
      </c>
      <c r="K8666" s="2">
        <v>4550.1799999999994</v>
      </c>
      <c r="L8666">
        <v>0.41</v>
      </c>
      <c r="M8666" t="s">
        <v>23</v>
      </c>
    </row>
    <row r="8667" spans="1:13" x14ac:dyDescent="0.25">
      <c r="A8667" t="s">
        <v>29</v>
      </c>
      <c r="B8667">
        <v>1128299</v>
      </c>
      <c r="C8667" s="6">
        <v>44371</v>
      </c>
      <c r="D8667" t="s">
        <v>30</v>
      </c>
      <c r="E8667" t="s">
        <v>79</v>
      </c>
      <c r="F8667" t="s">
        <v>62</v>
      </c>
      <c r="G8667" t="s">
        <v>21</v>
      </c>
      <c r="H8667" s="1">
        <v>67</v>
      </c>
      <c r="I8667" s="1">
        <v>140</v>
      </c>
      <c r="J8667" s="1">
        <v>9380</v>
      </c>
      <c r="K8667" s="2">
        <v>4314.8</v>
      </c>
      <c r="L8667">
        <v>0.46</v>
      </c>
      <c r="M8667" t="s">
        <v>23</v>
      </c>
    </row>
    <row r="8668" spans="1:13" x14ac:dyDescent="0.25">
      <c r="A8668" t="s">
        <v>29</v>
      </c>
      <c r="B8668">
        <v>1128299</v>
      </c>
      <c r="C8668" s="6">
        <v>44371</v>
      </c>
      <c r="D8668" t="s">
        <v>30</v>
      </c>
      <c r="E8668" t="s">
        <v>79</v>
      </c>
      <c r="F8668" t="s">
        <v>62</v>
      </c>
      <c r="G8668" t="s">
        <v>22</v>
      </c>
      <c r="H8668" s="1">
        <v>74</v>
      </c>
      <c r="I8668" s="1">
        <v>231</v>
      </c>
      <c r="J8668" s="1">
        <v>17094</v>
      </c>
      <c r="K8668" s="2">
        <v>5641.0199999999995</v>
      </c>
      <c r="L8668">
        <v>0.32999999999999996</v>
      </c>
      <c r="M8668" t="s">
        <v>23</v>
      </c>
    </row>
    <row r="8669" spans="1:13" x14ac:dyDescent="0.25">
      <c r="A8669" t="s">
        <v>29</v>
      </c>
      <c r="B8669">
        <v>1128299</v>
      </c>
      <c r="C8669" s="6">
        <v>44400</v>
      </c>
      <c r="D8669" t="s">
        <v>30</v>
      </c>
      <c r="E8669" t="s">
        <v>79</v>
      </c>
      <c r="F8669" t="s">
        <v>62</v>
      </c>
      <c r="G8669" t="s">
        <v>16</v>
      </c>
      <c r="H8669" s="1">
        <v>60</v>
      </c>
      <c r="I8669" s="1">
        <v>298</v>
      </c>
      <c r="J8669" s="1">
        <v>17880</v>
      </c>
      <c r="K8669" s="2">
        <v>7509.5999999999995</v>
      </c>
      <c r="L8669">
        <v>0.42</v>
      </c>
      <c r="M8669" t="s">
        <v>23</v>
      </c>
    </row>
    <row r="8670" spans="1:13" x14ac:dyDescent="0.25">
      <c r="A8670" t="s">
        <v>29</v>
      </c>
      <c r="B8670">
        <v>1128299</v>
      </c>
      <c r="C8670" s="6">
        <v>44400</v>
      </c>
      <c r="D8670" t="s">
        <v>30</v>
      </c>
      <c r="E8670" t="s">
        <v>79</v>
      </c>
      <c r="F8670" t="s">
        <v>62</v>
      </c>
      <c r="G8670" t="s">
        <v>18</v>
      </c>
      <c r="H8670" s="1">
        <v>66</v>
      </c>
      <c r="I8670" s="1">
        <v>217</v>
      </c>
      <c r="J8670" s="1">
        <v>14322</v>
      </c>
      <c r="K8670" s="2">
        <v>5872.0199999999995</v>
      </c>
      <c r="L8670">
        <v>0.41</v>
      </c>
      <c r="M8670" t="s">
        <v>23</v>
      </c>
    </row>
    <row r="8671" spans="1:13" x14ac:dyDescent="0.25">
      <c r="A8671" t="s">
        <v>29</v>
      </c>
      <c r="B8671">
        <v>1128299</v>
      </c>
      <c r="C8671" s="6">
        <v>44400</v>
      </c>
      <c r="D8671" t="s">
        <v>30</v>
      </c>
      <c r="E8671" t="s">
        <v>79</v>
      </c>
      <c r="F8671" t="s">
        <v>62</v>
      </c>
      <c r="G8671" t="s">
        <v>19</v>
      </c>
      <c r="H8671" s="1">
        <v>66</v>
      </c>
      <c r="I8671" s="1">
        <v>221</v>
      </c>
      <c r="J8671" s="1">
        <v>14586</v>
      </c>
      <c r="K8671" s="2">
        <v>6126.12</v>
      </c>
      <c r="L8671">
        <v>0.42</v>
      </c>
      <c r="M8671" t="s">
        <v>23</v>
      </c>
    </row>
    <row r="8672" spans="1:13" x14ac:dyDescent="0.25">
      <c r="A8672" t="s">
        <v>29</v>
      </c>
      <c r="B8672">
        <v>1128299</v>
      </c>
      <c r="C8672" s="6">
        <v>44400</v>
      </c>
      <c r="D8672" t="s">
        <v>30</v>
      </c>
      <c r="E8672" t="s">
        <v>79</v>
      </c>
      <c r="F8672" t="s">
        <v>62</v>
      </c>
      <c r="G8672" t="s">
        <v>20</v>
      </c>
      <c r="H8672" s="1">
        <v>61</v>
      </c>
      <c r="I8672" s="1">
        <v>171</v>
      </c>
      <c r="J8672" s="1">
        <v>10431</v>
      </c>
      <c r="K8672" s="2">
        <v>4276.71</v>
      </c>
      <c r="L8672">
        <v>0.41</v>
      </c>
      <c r="M8672" t="s">
        <v>23</v>
      </c>
    </row>
    <row r="8673" spans="1:13" x14ac:dyDescent="0.25">
      <c r="A8673" t="s">
        <v>29</v>
      </c>
      <c r="B8673">
        <v>1128299</v>
      </c>
      <c r="C8673" s="6">
        <v>44400</v>
      </c>
      <c r="D8673" t="s">
        <v>30</v>
      </c>
      <c r="E8673" t="s">
        <v>79</v>
      </c>
      <c r="F8673" t="s">
        <v>62</v>
      </c>
      <c r="G8673" t="s">
        <v>21</v>
      </c>
      <c r="H8673" s="1">
        <v>68</v>
      </c>
      <c r="I8673" s="1">
        <v>198</v>
      </c>
      <c r="J8673" s="1">
        <v>13464</v>
      </c>
      <c r="K8673" s="2">
        <v>6193.4400000000005</v>
      </c>
      <c r="L8673">
        <v>0.46</v>
      </c>
      <c r="M8673" t="s">
        <v>23</v>
      </c>
    </row>
    <row r="8674" spans="1:13" x14ac:dyDescent="0.25">
      <c r="A8674" t="s">
        <v>29</v>
      </c>
      <c r="B8674">
        <v>1128299</v>
      </c>
      <c r="C8674" s="6">
        <v>44400</v>
      </c>
      <c r="D8674" t="s">
        <v>30</v>
      </c>
      <c r="E8674" t="s">
        <v>79</v>
      </c>
      <c r="F8674" t="s">
        <v>62</v>
      </c>
      <c r="G8674" t="s">
        <v>22</v>
      </c>
      <c r="H8674" s="1">
        <v>78</v>
      </c>
      <c r="I8674" s="1">
        <v>204</v>
      </c>
      <c r="J8674" s="1">
        <v>15912</v>
      </c>
      <c r="K8674" s="2">
        <v>5569.2</v>
      </c>
      <c r="L8674">
        <v>0.35</v>
      </c>
      <c r="M8674" t="s">
        <v>23</v>
      </c>
    </row>
    <row r="8675" spans="1:13" x14ac:dyDescent="0.25">
      <c r="A8675" t="s">
        <v>29</v>
      </c>
      <c r="B8675">
        <v>1128299</v>
      </c>
      <c r="C8675" s="6">
        <v>44432</v>
      </c>
      <c r="D8675" t="s">
        <v>30</v>
      </c>
      <c r="E8675" t="s">
        <v>79</v>
      </c>
      <c r="F8675" t="s">
        <v>62</v>
      </c>
      <c r="G8675" t="s">
        <v>16</v>
      </c>
      <c r="H8675" s="1">
        <v>69</v>
      </c>
      <c r="I8675" s="1">
        <v>256</v>
      </c>
      <c r="J8675" s="1">
        <v>17664</v>
      </c>
      <c r="K8675" s="2">
        <v>6535.68</v>
      </c>
      <c r="L8675">
        <v>0.37</v>
      </c>
      <c r="M8675" t="s">
        <v>23</v>
      </c>
    </row>
    <row r="8676" spans="1:13" x14ac:dyDescent="0.25">
      <c r="A8676" t="s">
        <v>29</v>
      </c>
      <c r="B8676">
        <v>1128299</v>
      </c>
      <c r="C8676" s="6">
        <v>44432</v>
      </c>
      <c r="D8676" t="s">
        <v>30</v>
      </c>
      <c r="E8676" t="s">
        <v>79</v>
      </c>
      <c r="F8676" t="s">
        <v>62</v>
      </c>
      <c r="G8676" t="s">
        <v>18</v>
      </c>
      <c r="H8676" s="1">
        <v>62</v>
      </c>
      <c r="I8676" s="1">
        <v>256</v>
      </c>
      <c r="J8676" s="1">
        <v>15872</v>
      </c>
      <c r="K8676" s="2">
        <v>6666.24</v>
      </c>
      <c r="L8676">
        <v>0.42</v>
      </c>
      <c r="M8676" t="s">
        <v>23</v>
      </c>
    </row>
    <row r="8677" spans="1:13" x14ac:dyDescent="0.25">
      <c r="A8677" t="s">
        <v>29</v>
      </c>
      <c r="B8677">
        <v>1128299</v>
      </c>
      <c r="C8677" s="6">
        <v>44432</v>
      </c>
      <c r="D8677" t="s">
        <v>30</v>
      </c>
      <c r="E8677" t="s">
        <v>79</v>
      </c>
      <c r="F8677" t="s">
        <v>62</v>
      </c>
      <c r="G8677" t="s">
        <v>19</v>
      </c>
      <c r="H8677" s="1">
        <v>50</v>
      </c>
      <c r="I8677" s="1">
        <v>215</v>
      </c>
      <c r="J8677" s="1">
        <v>10750</v>
      </c>
      <c r="K8677" s="2">
        <v>4300</v>
      </c>
      <c r="L8677">
        <v>0.39999999999999997</v>
      </c>
      <c r="M8677" t="s">
        <v>23</v>
      </c>
    </row>
    <row r="8678" spans="1:13" x14ac:dyDescent="0.25">
      <c r="A8678" t="s">
        <v>29</v>
      </c>
      <c r="B8678">
        <v>1128299</v>
      </c>
      <c r="C8678" s="6">
        <v>44432</v>
      </c>
      <c r="D8678" t="s">
        <v>30</v>
      </c>
      <c r="E8678" t="s">
        <v>79</v>
      </c>
      <c r="F8678" t="s">
        <v>62</v>
      </c>
      <c r="G8678" t="s">
        <v>20</v>
      </c>
      <c r="H8678" s="1">
        <v>50</v>
      </c>
      <c r="I8678" s="1">
        <v>128</v>
      </c>
      <c r="J8678" s="1">
        <v>6400</v>
      </c>
      <c r="K8678" s="2">
        <v>2432</v>
      </c>
      <c r="L8678">
        <v>0.38</v>
      </c>
      <c r="M8678" t="s">
        <v>23</v>
      </c>
    </row>
    <row r="8679" spans="1:13" x14ac:dyDescent="0.25">
      <c r="A8679" t="s">
        <v>29</v>
      </c>
      <c r="B8679">
        <v>1128299</v>
      </c>
      <c r="C8679" s="6">
        <v>44432</v>
      </c>
      <c r="D8679" t="s">
        <v>30</v>
      </c>
      <c r="E8679" t="s">
        <v>79</v>
      </c>
      <c r="F8679" t="s">
        <v>62</v>
      </c>
      <c r="G8679" t="s">
        <v>21</v>
      </c>
      <c r="H8679" s="1">
        <v>53</v>
      </c>
      <c r="I8679" s="1">
        <v>136</v>
      </c>
      <c r="J8679" s="1">
        <v>7208</v>
      </c>
      <c r="K8679" s="2">
        <v>3027.36</v>
      </c>
      <c r="L8679">
        <v>0.42000000000000004</v>
      </c>
      <c r="M8679" t="s">
        <v>23</v>
      </c>
    </row>
    <row r="8680" spans="1:13" x14ac:dyDescent="0.25">
      <c r="A8680" t="s">
        <v>29</v>
      </c>
      <c r="B8680">
        <v>1128299</v>
      </c>
      <c r="C8680" s="6">
        <v>44432</v>
      </c>
      <c r="D8680" t="s">
        <v>30</v>
      </c>
      <c r="E8680" t="s">
        <v>79</v>
      </c>
      <c r="F8680" t="s">
        <v>62</v>
      </c>
      <c r="G8680" t="s">
        <v>22</v>
      </c>
      <c r="H8680" s="1">
        <v>53</v>
      </c>
      <c r="I8680" s="1">
        <v>88</v>
      </c>
      <c r="J8680" s="1">
        <v>4664</v>
      </c>
      <c r="K8680" s="2">
        <v>1725.68</v>
      </c>
      <c r="L8680">
        <v>0.37</v>
      </c>
      <c r="M8680" t="s">
        <v>23</v>
      </c>
    </row>
    <row r="8681" spans="1:13" x14ac:dyDescent="0.25">
      <c r="A8681" t="s">
        <v>29</v>
      </c>
      <c r="B8681">
        <v>1128299</v>
      </c>
      <c r="C8681" s="6">
        <v>44464</v>
      </c>
      <c r="D8681" t="s">
        <v>30</v>
      </c>
      <c r="E8681" t="s">
        <v>79</v>
      </c>
      <c r="F8681" t="s">
        <v>62</v>
      </c>
      <c r="G8681" t="s">
        <v>16</v>
      </c>
      <c r="H8681" s="1">
        <v>34</v>
      </c>
      <c r="I8681" s="1">
        <v>149</v>
      </c>
      <c r="J8681" s="1">
        <v>5066</v>
      </c>
      <c r="K8681" s="2">
        <v>1874.42</v>
      </c>
      <c r="L8681">
        <v>0.37</v>
      </c>
      <c r="M8681" t="s">
        <v>23</v>
      </c>
    </row>
    <row r="8682" spans="1:13" x14ac:dyDescent="0.25">
      <c r="A8682" t="s">
        <v>29</v>
      </c>
      <c r="B8682">
        <v>1128299</v>
      </c>
      <c r="C8682" s="6">
        <v>44464</v>
      </c>
      <c r="D8682" t="s">
        <v>30</v>
      </c>
      <c r="E8682" t="s">
        <v>79</v>
      </c>
      <c r="F8682" t="s">
        <v>62</v>
      </c>
      <c r="G8682" t="s">
        <v>18</v>
      </c>
      <c r="H8682" s="1">
        <v>43</v>
      </c>
      <c r="I8682" s="1">
        <v>158</v>
      </c>
      <c r="J8682" s="1">
        <v>6794</v>
      </c>
      <c r="K8682" s="2">
        <v>2581.7200000000003</v>
      </c>
      <c r="L8682">
        <v>0.38</v>
      </c>
      <c r="M8682" t="s">
        <v>23</v>
      </c>
    </row>
    <row r="8683" spans="1:13" x14ac:dyDescent="0.25">
      <c r="A8683" t="s">
        <v>29</v>
      </c>
      <c r="B8683">
        <v>1128299</v>
      </c>
      <c r="C8683" s="6">
        <v>44464</v>
      </c>
      <c r="D8683" t="s">
        <v>30</v>
      </c>
      <c r="E8683" t="s">
        <v>79</v>
      </c>
      <c r="F8683" t="s">
        <v>62</v>
      </c>
      <c r="G8683" t="s">
        <v>19</v>
      </c>
      <c r="H8683" s="1">
        <v>39</v>
      </c>
      <c r="I8683" s="1">
        <v>83</v>
      </c>
      <c r="J8683" s="1">
        <v>3237</v>
      </c>
      <c r="K8683" s="2">
        <v>1359.54</v>
      </c>
      <c r="L8683">
        <v>0.42</v>
      </c>
      <c r="M8683" t="s">
        <v>23</v>
      </c>
    </row>
    <row r="8684" spans="1:13" x14ac:dyDescent="0.25">
      <c r="A8684" t="s">
        <v>29</v>
      </c>
      <c r="B8684">
        <v>1128299</v>
      </c>
      <c r="C8684" s="6">
        <v>44464</v>
      </c>
      <c r="D8684" t="s">
        <v>30</v>
      </c>
      <c r="E8684" t="s">
        <v>79</v>
      </c>
      <c r="F8684" t="s">
        <v>62</v>
      </c>
      <c r="G8684" t="s">
        <v>20</v>
      </c>
      <c r="H8684" s="1">
        <v>38</v>
      </c>
      <c r="I8684" s="1">
        <v>62</v>
      </c>
      <c r="J8684" s="1">
        <v>2356</v>
      </c>
      <c r="K8684" s="2">
        <v>989.52</v>
      </c>
      <c r="L8684">
        <v>0.42</v>
      </c>
      <c r="M8684" t="s">
        <v>23</v>
      </c>
    </row>
    <row r="8685" spans="1:13" x14ac:dyDescent="0.25">
      <c r="A8685" t="s">
        <v>29</v>
      </c>
      <c r="B8685">
        <v>1128299</v>
      </c>
      <c r="C8685" s="6">
        <v>44464</v>
      </c>
      <c r="D8685" t="s">
        <v>30</v>
      </c>
      <c r="E8685" t="s">
        <v>79</v>
      </c>
      <c r="F8685" t="s">
        <v>62</v>
      </c>
      <c r="G8685" t="s">
        <v>21</v>
      </c>
      <c r="H8685" s="1">
        <v>48</v>
      </c>
      <c r="I8685" s="1">
        <v>77</v>
      </c>
      <c r="J8685" s="1">
        <v>3696</v>
      </c>
      <c r="K8685" s="2">
        <v>1552.3200000000002</v>
      </c>
      <c r="L8685">
        <v>0.42000000000000004</v>
      </c>
      <c r="M8685" t="s">
        <v>23</v>
      </c>
    </row>
    <row r="8686" spans="1:13" x14ac:dyDescent="0.25">
      <c r="A8686" t="s">
        <v>29</v>
      </c>
      <c r="B8686">
        <v>1128299</v>
      </c>
      <c r="C8686" s="6">
        <v>44464</v>
      </c>
      <c r="D8686" t="s">
        <v>30</v>
      </c>
      <c r="E8686" t="s">
        <v>79</v>
      </c>
      <c r="F8686" t="s">
        <v>62</v>
      </c>
      <c r="G8686" t="s">
        <v>22</v>
      </c>
      <c r="H8686" s="1">
        <v>36</v>
      </c>
      <c r="I8686" s="1">
        <v>85</v>
      </c>
      <c r="J8686" s="1">
        <v>3060</v>
      </c>
      <c r="K8686" s="2">
        <v>979.2</v>
      </c>
      <c r="L8686">
        <v>0.32</v>
      </c>
      <c r="M8686" t="s">
        <v>23</v>
      </c>
    </row>
    <row r="8687" spans="1:13" x14ac:dyDescent="0.25">
      <c r="A8687" t="s">
        <v>29</v>
      </c>
      <c r="B8687">
        <v>1128299</v>
      </c>
      <c r="C8687" s="6">
        <v>44493</v>
      </c>
      <c r="D8687" t="s">
        <v>30</v>
      </c>
      <c r="E8687" t="s">
        <v>79</v>
      </c>
      <c r="F8687" t="s">
        <v>62</v>
      </c>
      <c r="G8687" t="s">
        <v>16</v>
      </c>
      <c r="H8687" s="1">
        <v>29</v>
      </c>
      <c r="I8687" s="1">
        <v>119</v>
      </c>
      <c r="J8687" s="1">
        <v>3451</v>
      </c>
      <c r="K8687" s="2">
        <v>1345.8899999999999</v>
      </c>
      <c r="L8687">
        <v>0.38999999999999996</v>
      </c>
      <c r="M8687" t="s">
        <v>23</v>
      </c>
    </row>
    <row r="8688" spans="1:13" x14ac:dyDescent="0.25">
      <c r="A8688" t="s">
        <v>29</v>
      </c>
      <c r="B8688">
        <v>1128299</v>
      </c>
      <c r="C8688" s="6">
        <v>44493</v>
      </c>
      <c r="D8688" t="s">
        <v>30</v>
      </c>
      <c r="E8688" t="s">
        <v>79</v>
      </c>
      <c r="F8688" t="s">
        <v>62</v>
      </c>
      <c r="G8688" t="s">
        <v>18</v>
      </c>
      <c r="H8688" s="1">
        <v>37</v>
      </c>
      <c r="I8688" s="1">
        <v>179</v>
      </c>
      <c r="J8688" s="1">
        <v>6623</v>
      </c>
      <c r="K8688" s="2">
        <v>2516.7400000000002</v>
      </c>
      <c r="L8688">
        <v>0.38</v>
      </c>
      <c r="M8688" t="s">
        <v>23</v>
      </c>
    </row>
    <row r="8689" spans="1:13" x14ac:dyDescent="0.25">
      <c r="A8689" t="s">
        <v>29</v>
      </c>
      <c r="B8689">
        <v>1128299</v>
      </c>
      <c r="C8689" s="6">
        <v>44493</v>
      </c>
      <c r="D8689" t="s">
        <v>30</v>
      </c>
      <c r="E8689" t="s">
        <v>79</v>
      </c>
      <c r="F8689" t="s">
        <v>62</v>
      </c>
      <c r="G8689" t="s">
        <v>19</v>
      </c>
      <c r="H8689" s="1">
        <v>37</v>
      </c>
      <c r="I8689" s="1">
        <v>109</v>
      </c>
      <c r="J8689" s="1">
        <v>4033</v>
      </c>
      <c r="K8689" s="2">
        <v>1492.21</v>
      </c>
      <c r="L8689">
        <v>0.37</v>
      </c>
      <c r="M8689" t="s">
        <v>23</v>
      </c>
    </row>
    <row r="8690" spans="1:13" x14ac:dyDescent="0.25">
      <c r="A8690" t="s">
        <v>29</v>
      </c>
      <c r="B8690">
        <v>1128299</v>
      </c>
      <c r="C8690" s="6">
        <v>44493</v>
      </c>
      <c r="D8690" t="s">
        <v>30</v>
      </c>
      <c r="E8690" t="s">
        <v>79</v>
      </c>
      <c r="F8690" t="s">
        <v>62</v>
      </c>
      <c r="G8690" t="s">
        <v>20</v>
      </c>
      <c r="H8690" s="1">
        <v>34</v>
      </c>
      <c r="I8690" s="1">
        <v>114</v>
      </c>
      <c r="J8690" s="1">
        <v>3876</v>
      </c>
      <c r="K8690" s="2">
        <v>1511.6399999999999</v>
      </c>
      <c r="L8690">
        <v>0.38999999999999996</v>
      </c>
      <c r="M8690" t="s">
        <v>23</v>
      </c>
    </row>
    <row r="8691" spans="1:13" x14ac:dyDescent="0.25">
      <c r="A8691" t="s">
        <v>29</v>
      </c>
      <c r="B8691">
        <v>1128299</v>
      </c>
      <c r="C8691" s="6">
        <v>44493</v>
      </c>
      <c r="D8691" t="s">
        <v>30</v>
      </c>
      <c r="E8691" t="s">
        <v>79</v>
      </c>
      <c r="F8691" t="s">
        <v>62</v>
      </c>
      <c r="G8691" t="s">
        <v>21</v>
      </c>
      <c r="H8691" s="1">
        <v>40</v>
      </c>
      <c r="I8691" s="1">
        <v>93</v>
      </c>
      <c r="J8691" s="1">
        <v>3720</v>
      </c>
      <c r="K8691" s="2">
        <v>1674</v>
      </c>
      <c r="L8691">
        <v>0.45</v>
      </c>
      <c r="M8691" t="s">
        <v>23</v>
      </c>
    </row>
    <row r="8692" spans="1:13" x14ac:dyDescent="0.25">
      <c r="A8692" t="s">
        <v>29</v>
      </c>
      <c r="B8692">
        <v>1128299</v>
      </c>
      <c r="C8692" s="6">
        <v>44493</v>
      </c>
      <c r="D8692" t="s">
        <v>30</v>
      </c>
      <c r="E8692" t="s">
        <v>79</v>
      </c>
      <c r="F8692" t="s">
        <v>62</v>
      </c>
      <c r="G8692" t="s">
        <v>22</v>
      </c>
      <c r="H8692" s="1">
        <v>41</v>
      </c>
      <c r="I8692" s="1">
        <v>123</v>
      </c>
      <c r="J8692" s="1">
        <v>5043</v>
      </c>
      <c r="K8692" s="2">
        <v>1865.91</v>
      </c>
      <c r="L8692">
        <v>0.37</v>
      </c>
      <c r="M8692" t="s">
        <v>23</v>
      </c>
    </row>
    <row r="8693" spans="1:13" x14ac:dyDescent="0.25">
      <c r="A8693" t="s">
        <v>29</v>
      </c>
      <c r="B8693">
        <v>1128299</v>
      </c>
      <c r="C8693" s="6">
        <v>44524</v>
      </c>
      <c r="D8693" t="s">
        <v>30</v>
      </c>
      <c r="E8693" t="s">
        <v>79</v>
      </c>
      <c r="F8693" t="s">
        <v>62</v>
      </c>
      <c r="G8693" t="s">
        <v>16</v>
      </c>
      <c r="H8693" s="1">
        <v>34</v>
      </c>
      <c r="I8693" s="1">
        <v>190</v>
      </c>
      <c r="J8693" s="1">
        <v>6460</v>
      </c>
      <c r="K8693" s="2">
        <v>2390.1999999999998</v>
      </c>
      <c r="L8693">
        <v>0.37</v>
      </c>
      <c r="M8693" t="s">
        <v>23</v>
      </c>
    </row>
    <row r="8694" spans="1:13" x14ac:dyDescent="0.25">
      <c r="A8694" t="s">
        <v>29</v>
      </c>
      <c r="B8694">
        <v>1128299</v>
      </c>
      <c r="C8694" s="6">
        <v>44524</v>
      </c>
      <c r="D8694" t="s">
        <v>30</v>
      </c>
      <c r="E8694" t="s">
        <v>79</v>
      </c>
      <c r="F8694" t="s">
        <v>62</v>
      </c>
      <c r="G8694" t="s">
        <v>18</v>
      </c>
      <c r="H8694" s="1">
        <v>37</v>
      </c>
      <c r="I8694" s="1">
        <v>202</v>
      </c>
      <c r="J8694" s="1">
        <v>7474</v>
      </c>
      <c r="K8694" s="2">
        <v>2914.8599999999997</v>
      </c>
      <c r="L8694">
        <v>0.38999999999999996</v>
      </c>
      <c r="M8694" t="s">
        <v>23</v>
      </c>
    </row>
    <row r="8695" spans="1:13" x14ac:dyDescent="0.25">
      <c r="A8695" t="s">
        <v>29</v>
      </c>
      <c r="B8695">
        <v>1128299</v>
      </c>
      <c r="C8695" s="6">
        <v>44524</v>
      </c>
      <c r="D8695" t="s">
        <v>30</v>
      </c>
      <c r="E8695" t="s">
        <v>79</v>
      </c>
      <c r="F8695" t="s">
        <v>62</v>
      </c>
      <c r="G8695" t="s">
        <v>19</v>
      </c>
      <c r="H8695" s="1">
        <v>32</v>
      </c>
      <c r="I8695" s="1">
        <v>152</v>
      </c>
      <c r="J8695" s="1">
        <v>4864</v>
      </c>
      <c r="K8695" s="2">
        <v>2042.8799999999999</v>
      </c>
      <c r="L8695">
        <v>0.42</v>
      </c>
      <c r="M8695" t="s">
        <v>23</v>
      </c>
    </row>
    <row r="8696" spans="1:13" x14ac:dyDescent="0.25">
      <c r="A8696" t="s">
        <v>29</v>
      </c>
      <c r="B8696">
        <v>1128299</v>
      </c>
      <c r="C8696" s="6">
        <v>44524</v>
      </c>
      <c r="D8696" t="s">
        <v>30</v>
      </c>
      <c r="E8696" t="s">
        <v>79</v>
      </c>
      <c r="F8696" t="s">
        <v>62</v>
      </c>
      <c r="G8696" t="s">
        <v>20</v>
      </c>
      <c r="H8696" s="1">
        <v>39</v>
      </c>
      <c r="I8696" s="1">
        <v>149</v>
      </c>
      <c r="J8696" s="1">
        <v>5811</v>
      </c>
      <c r="K8696" s="2">
        <v>2382.5099999999998</v>
      </c>
      <c r="L8696">
        <v>0.41</v>
      </c>
      <c r="M8696" t="s">
        <v>23</v>
      </c>
    </row>
    <row r="8697" spans="1:13" x14ac:dyDescent="0.25">
      <c r="A8697" t="s">
        <v>29</v>
      </c>
      <c r="B8697">
        <v>1128299</v>
      </c>
      <c r="C8697" s="6">
        <v>44524</v>
      </c>
      <c r="D8697" t="s">
        <v>30</v>
      </c>
      <c r="E8697" t="s">
        <v>79</v>
      </c>
      <c r="F8697" t="s">
        <v>62</v>
      </c>
      <c r="G8697" t="s">
        <v>21</v>
      </c>
      <c r="H8697" s="1">
        <v>50</v>
      </c>
      <c r="I8697" s="1">
        <v>145</v>
      </c>
      <c r="J8697" s="1">
        <v>7250</v>
      </c>
      <c r="K8697" s="2">
        <v>3335</v>
      </c>
      <c r="L8697">
        <v>0.46</v>
      </c>
      <c r="M8697" t="s">
        <v>23</v>
      </c>
    </row>
    <row r="8698" spans="1:13" x14ac:dyDescent="0.25">
      <c r="A8698" t="s">
        <v>29</v>
      </c>
      <c r="B8698">
        <v>1128299</v>
      </c>
      <c r="C8698" s="6">
        <v>44524</v>
      </c>
      <c r="D8698" t="s">
        <v>30</v>
      </c>
      <c r="E8698" t="s">
        <v>79</v>
      </c>
      <c r="F8698" t="s">
        <v>62</v>
      </c>
      <c r="G8698" t="s">
        <v>22</v>
      </c>
      <c r="H8698" s="1">
        <v>53</v>
      </c>
      <c r="I8698" s="1">
        <v>165</v>
      </c>
      <c r="J8698" s="1">
        <v>8745</v>
      </c>
      <c r="K8698" s="2">
        <v>3235.65</v>
      </c>
      <c r="L8698">
        <v>0.37</v>
      </c>
      <c r="M8698" t="s">
        <v>23</v>
      </c>
    </row>
    <row r="8699" spans="1:13" x14ac:dyDescent="0.25">
      <c r="A8699" t="s">
        <v>29</v>
      </c>
      <c r="B8699">
        <v>1128299</v>
      </c>
      <c r="C8699" s="6">
        <v>44553</v>
      </c>
      <c r="D8699" t="s">
        <v>30</v>
      </c>
      <c r="E8699" t="s">
        <v>79</v>
      </c>
      <c r="F8699" t="s">
        <v>62</v>
      </c>
      <c r="G8699" t="s">
        <v>16</v>
      </c>
      <c r="H8699" s="1">
        <v>51</v>
      </c>
      <c r="I8699" s="1">
        <v>225</v>
      </c>
      <c r="J8699" s="1">
        <v>11475</v>
      </c>
      <c r="K8699" s="2">
        <v>4819.5</v>
      </c>
      <c r="L8699">
        <v>0.42</v>
      </c>
      <c r="M8699" t="s">
        <v>23</v>
      </c>
    </row>
    <row r="8700" spans="1:13" x14ac:dyDescent="0.25">
      <c r="A8700" t="s">
        <v>29</v>
      </c>
      <c r="B8700">
        <v>1128299</v>
      </c>
      <c r="C8700" s="6">
        <v>44553</v>
      </c>
      <c r="D8700" t="s">
        <v>30</v>
      </c>
      <c r="E8700" t="s">
        <v>79</v>
      </c>
      <c r="F8700" t="s">
        <v>62</v>
      </c>
      <c r="G8700" t="s">
        <v>18</v>
      </c>
      <c r="H8700" s="1">
        <v>56</v>
      </c>
      <c r="I8700" s="1">
        <v>233</v>
      </c>
      <c r="J8700" s="1">
        <v>13048</v>
      </c>
      <c r="K8700" s="2">
        <v>5219.2</v>
      </c>
      <c r="L8700">
        <v>0.39999999999999997</v>
      </c>
      <c r="M8700" t="s">
        <v>23</v>
      </c>
    </row>
    <row r="8701" spans="1:13" x14ac:dyDescent="0.25">
      <c r="A8701" t="s">
        <v>29</v>
      </c>
      <c r="B8701">
        <v>1128299</v>
      </c>
      <c r="C8701" s="6">
        <v>44553</v>
      </c>
      <c r="D8701" t="s">
        <v>30</v>
      </c>
      <c r="E8701" t="s">
        <v>79</v>
      </c>
      <c r="F8701" t="s">
        <v>62</v>
      </c>
      <c r="G8701" t="s">
        <v>19</v>
      </c>
      <c r="H8701" s="1">
        <v>48</v>
      </c>
      <c r="I8701" s="1">
        <v>193</v>
      </c>
      <c r="J8701" s="1">
        <v>9264</v>
      </c>
      <c r="K8701" s="2">
        <v>3798.24</v>
      </c>
      <c r="L8701">
        <v>0.41</v>
      </c>
      <c r="M8701" t="s">
        <v>23</v>
      </c>
    </row>
    <row r="8702" spans="1:13" x14ac:dyDescent="0.25">
      <c r="A8702" t="s">
        <v>29</v>
      </c>
      <c r="B8702">
        <v>1128299</v>
      </c>
      <c r="C8702" s="6">
        <v>44553</v>
      </c>
      <c r="D8702" t="s">
        <v>30</v>
      </c>
      <c r="E8702" t="s">
        <v>79</v>
      </c>
      <c r="F8702" t="s">
        <v>62</v>
      </c>
      <c r="G8702" t="s">
        <v>20</v>
      </c>
      <c r="H8702" s="1">
        <v>53</v>
      </c>
      <c r="I8702" s="1">
        <v>165</v>
      </c>
      <c r="J8702" s="1">
        <v>8745</v>
      </c>
      <c r="K8702" s="2">
        <v>3410.5499999999997</v>
      </c>
      <c r="L8702">
        <v>0.38999999999999996</v>
      </c>
      <c r="M8702" t="s">
        <v>23</v>
      </c>
    </row>
    <row r="8703" spans="1:13" x14ac:dyDescent="0.25">
      <c r="A8703" t="s">
        <v>29</v>
      </c>
      <c r="B8703">
        <v>1128299</v>
      </c>
      <c r="C8703" s="6">
        <v>44553</v>
      </c>
      <c r="D8703" t="s">
        <v>30</v>
      </c>
      <c r="E8703" t="s">
        <v>79</v>
      </c>
      <c r="F8703" t="s">
        <v>62</v>
      </c>
      <c r="G8703" t="s">
        <v>21</v>
      </c>
      <c r="H8703" s="1">
        <v>54</v>
      </c>
      <c r="I8703" s="1">
        <v>157</v>
      </c>
      <c r="J8703" s="1">
        <v>8478</v>
      </c>
      <c r="K8703" s="2">
        <v>3984.6600000000003</v>
      </c>
      <c r="L8703">
        <v>0.47000000000000003</v>
      </c>
      <c r="M8703" t="s">
        <v>23</v>
      </c>
    </row>
    <row r="8704" spans="1:13" x14ac:dyDescent="0.25">
      <c r="A8704" t="s">
        <v>29</v>
      </c>
      <c r="B8704">
        <v>1128299</v>
      </c>
      <c r="C8704" s="6">
        <v>44553</v>
      </c>
      <c r="D8704" t="s">
        <v>30</v>
      </c>
      <c r="E8704" t="s">
        <v>79</v>
      </c>
      <c r="F8704" t="s">
        <v>62</v>
      </c>
      <c r="G8704" t="s">
        <v>22</v>
      </c>
      <c r="H8704" s="1">
        <v>55</v>
      </c>
      <c r="I8704" s="1">
        <v>201</v>
      </c>
      <c r="J8704" s="1">
        <v>11055</v>
      </c>
      <c r="K8704" s="2">
        <v>3758.7</v>
      </c>
      <c r="L8704">
        <v>0.33999999999999997</v>
      </c>
      <c r="M8704" t="s">
        <v>23</v>
      </c>
    </row>
    <row r="8705" spans="1:13" x14ac:dyDescent="0.25">
      <c r="A8705" t="s">
        <v>29</v>
      </c>
      <c r="B8705">
        <v>1128299</v>
      </c>
      <c r="C8705" s="6">
        <v>44213</v>
      </c>
      <c r="D8705" t="s">
        <v>30</v>
      </c>
      <c r="E8705" t="s">
        <v>79</v>
      </c>
      <c r="F8705" t="s">
        <v>62</v>
      </c>
      <c r="G8705" t="s">
        <v>16</v>
      </c>
      <c r="H8705" s="1">
        <v>28</v>
      </c>
      <c r="I8705" s="1">
        <v>120</v>
      </c>
      <c r="J8705" s="1">
        <v>3360</v>
      </c>
      <c r="K8705" s="2">
        <v>1411.2</v>
      </c>
      <c r="L8705">
        <v>0.42</v>
      </c>
      <c r="M8705" t="s">
        <v>23</v>
      </c>
    </row>
    <row r="8706" spans="1:13" x14ac:dyDescent="0.25">
      <c r="A8706" t="s">
        <v>29</v>
      </c>
      <c r="B8706">
        <v>1128299</v>
      </c>
      <c r="C8706" s="6">
        <v>44213</v>
      </c>
      <c r="D8706" t="s">
        <v>30</v>
      </c>
      <c r="E8706" t="s">
        <v>79</v>
      </c>
      <c r="F8706" t="s">
        <v>62</v>
      </c>
      <c r="G8706" t="s">
        <v>18</v>
      </c>
      <c r="H8706" s="1">
        <v>31</v>
      </c>
      <c r="I8706" s="1">
        <v>124</v>
      </c>
      <c r="J8706" s="1">
        <v>3844</v>
      </c>
      <c r="K8706" s="2">
        <v>1691.36</v>
      </c>
      <c r="L8706">
        <v>0.43999999999999995</v>
      </c>
      <c r="M8706" t="s">
        <v>23</v>
      </c>
    </row>
    <row r="8707" spans="1:13" x14ac:dyDescent="0.25">
      <c r="A8707" t="s">
        <v>29</v>
      </c>
      <c r="B8707">
        <v>1128299</v>
      </c>
      <c r="C8707" s="6">
        <v>44213</v>
      </c>
      <c r="D8707" t="s">
        <v>30</v>
      </c>
      <c r="E8707" t="s">
        <v>79</v>
      </c>
      <c r="F8707" t="s">
        <v>62</v>
      </c>
      <c r="G8707" t="s">
        <v>19</v>
      </c>
      <c r="H8707" s="1">
        <v>33</v>
      </c>
      <c r="I8707" s="1">
        <v>128</v>
      </c>
      <c r="J8707" s="1">
        <v>4224</v>
      </c>
      <c r="K8707" s="2">
        <v>1816.3199999999997</v>
      </c>
      <c r="L8707">
        <v>0.42999999999999994</v>
      </c>
      <c r="M8707" t="s">
        <v>23</v>
      </c>
    </row>
    <row r="8708" spans="1:13" x14ac:dyDescent="0.25">
      <c r="A8708" t="s">
        <v>29</v>
      </c>
      <c r="B8708">
        <v>1128299</v>
      </c>
      <c r="C8708" s="6">
        <v>44213</v>
      </c>
      <c r="D8708" t="s">
        <v>30</v>
      </c>
      <c r="E8708" t="s">
        <v>79</v>
      </c>
      <c r="F8708" t="s">
        <v>62</v>
      </c>
      <c r="G8708" t="s">
        <v>20</v>
      </c>
      <c r="H8708" s="1">
        <v>34</v>
      </c>
      <c r="I8708" s="1">
        <v>78</v>
      </c>
      <c r="J8708" s="1">
        <v>2652</v>
      </c>
      <c r="K8708" s="2">
        <v>1219.9199999999998</v>
      </c>
      <c r="L8708">
        <v>0.45999999999999996</v>
      </c>
      <c r="M8708" t="s">
        <v>23</v>
      </c>
    </row>
    <row r="8709" spans="1:13" x14ac:dyDescent="0.25">
      <c r="A8709" t="s">
        <v>29</v>
      </c>
      <c r="B8709">
        <v>1128299</v>
      </c>
      <c r="C8709" s="6">
        <v>44213</v>
      </c>
      <c r="D8709" t="s">
        <v>30</v>
      </c>
      <c r="E8709" t="s">
        <v>79</v>
      </c>
      <c r="F8709" t="s">
        <v>62</v>
      </c>
      <c r="G8709" t="s">
        <v>21</v>
      </c>
      <c r="H8709" s="1">
        <v>33</v>
      </c>
      <c r="I8709" s="1">
        <v>68</v>
      </c>
      <c r="J8709" s="1">
        <v>2244</v>
      </c>
      <c r="K8709" s="2">
        <v>1144.44</v>
      </c>
      <c r="L8709">
        <v>0.51</v>
      </c>
      <c r="M8709" t="s">
        <v>23</v>
      </c>
    </row>
    <row r="8710" spans="1:13" x14ac:dyDescent="0.25">
      <c r="A8710" t="s">
        <v>29</v>
      </c>
      <c r="B8710">
        <v>1128299</v>
      </c>
      <c r="C8710" s="6">
        <v>44213</v>
      </c>
      <c r="D8710" t="s">
        <v>30</v>
      </c>
      <c r="E8710" t="s">
        <v>79</v>
      </c>
      <c r="F8710" t="s">
        <v>62</v>
      </c>
      <c r="G8710" t="s">
        <v>22</v>
      </c>
      <c r="H8710" s="1">
        <v>34</v>
      </c>
      <c r="I8710" s="1">
        <v>140</v>
      </c>
      <c r="J8710" s="1">
        <v>4760</v>
      </c>
      <c r="K8710" s="2">
        <v>1903.9999999999998</v>
      </c>
      <c r="L8710">
        <v>0.39999999999999997</v>
      </c>
      <c r="M8710" t="s">
        <v>23</v>
      </c>
    </row>
    <row r="8711" spans="1:13" x14ac:dyDescent="0.25">
      <c r="A8711" t="s">
        <v>29</v>
      </c>
      <c r="B8711">
        <v>1128299</v>
      </c>
      <c r="C8711" s="6">
        <v>44244</v>
      </c>
      <c r="D8711" t="s">
        <v>30</v>
      </c>
      <c r="E8711" t="s">
        <v>79</v>
      </c>
      <c r="F8711" t="s">
        <v>62</v>
      </c>
      <c r="G8711" t="s">
        <v>16</v>
      </c>
      <c r="H8711" s="1">
        <v>24</v>
      </c>
      <c r="I8711" s="1">
        <v>175</v>
      </c>
      <c r="J8711" s="1">
        <v>4200</v>
      </c>
      <c r="K8711" s="2">
        <v>1889.9999999999998</v>
      </c>
      <c r="L8711">
        <v>0.44999999999999996</v>
      </c>
      <c r="M8711" t="s">
        <v>23</v>
      </c>
    </row>
    <row r="8712" spans="1:13" x14ac:dyDescent="0.25">
      <c r="A8712" t="s">
        <v>29</v>
      </c>
      <c r="B8712">
        <v>1128299</v>
      </c>
      <c r="C8712" s="6">
        <v>44244</v>
      </c>
      <c r="D8712" t="s">
        <v>30</v>
      </c>
      <c r="E8712" t="s">
        <v>79</v>
      </c>
      <c r="F8712" t="s">
        <v>62</v>
      </c>
      <c r="G8712" t="s">
        <v>18</v>
      </c>
      <c r="H8712" s="1">
        <v>31</v>
      </c>
      <c r="I8712" s="1">
        <v>124</v>
      </c>
      <c r="J8712" s="1">
        <v>3844</v>
      </c>
      <c r="K8712" s="2">
        <v>1652.9199999999998</v>
      </c>
      <c r="L8712">
        <v>0.42999999999999994</v>
      </c>
      <c r="M8712" t="s">
        <v>23</v>
      </c>
    </row>
    <row r="8713" spans="1:13" x14ac:dyDescent="0.25">
      <c r="A8713" t="s">
        <v>29</v>
      </c>
      <c r="B8713">
        <v>1128299</v>
      </c>
      <c r="C8713" s="6">
        <v>44244</v>
      </c>
      <c r="D8713" t="s">
        <v>30</v>
      </c>
      <c r="E8713" t="s">
        <v>79</v>
      </c>
      <c r="F8713" t="s">
        <v>62</v>
      </c>
      <c r="G8713" t="s">
        <v>19</v>
      </c>
      <c r="H8713" s="1">
        <v>34</v>
      </c>
      <c r="I8713" s="1">
        <v>132</v>
      </c>
      <c r="J8713" s="1">
        <v>4488</v>
      </c>
      <c r="K8713" s="2">
        <v>1929.8399999999997</v>
      </c>
      <c r="L8713">
        <v>0.42999999999999994</v>
      </c>
      <c r="M8713" t="s">
        <v>23</v>
      </c>
    </row>
    <row r="8714" spans="1:13" x14ac:dyDescent="0.25">
      <c r="A8714" t="s">
        <v>29</v>
      </c>
      <c r="B8714">
        <v>1128299</v>
      </c>
      <c r="C8714" s="6">
        <v>44244</v>
      </c>
      <c r="D8714" t="s">
        <v>26</v>
      </c>
      <c r="E8714" t="s">
        <v>80</v>
      </c>
      <c r="F8714" t="s">
        <v>81</v>
      </c>
      <c r="G8714" t="s">
        <v>20</v>
      </c>
      <c r="H8714" s="1">
        <v>33</v>
      </c>
      <c r="I8714" s="1">
        <v>75</v>
      </c>
      <c r="J8714" s="1">
        <v>2475</v>
      </c>
      <c r="K8714" s="2">
        <v>1163.25</v>
      </c>
      <c r="L8714">
        <v>0.47</v>
      </c>
      <c r="M8714" t="s">
        <v>23</v>
      </c>
    </row>
    <row r="8715" spans="1:13" x14ac:dyDescent="0.25">
      <c r="A8715" t="s">
        <v>29</v>
      </c>
      <c r="B8715">
        <v>1128299</v>
      </c>
      <c r="C8715" s="6">
        <v>44244</v>
      </c>
      <c r="D8715" t="s">
        <v>26</v>
      </c>
      <c r="E8715" t="s">
        <v>80</v>
      </c>
      <c r="F8715" t="s">
        <v>81</v>
      </c>
      <c r="G8715" t="s">
        <v>21</v>
      </c>
      <c r="H8715" s="1">
        <v>33</v>
      </c>
      <c r="I8715" s="1">
        <v>53</v>
      </c>
      <c r="J8715" s="1">
        <v>1749</v>
      </c>
      <c r="K8715" s="2">
        <v>822.03000000000009</v>
      </c>
      <c r="L8715">
        <v>0.47000000000000003</v>
      </c>
      <c r="M8715" t="s">
        <v>23</v>
      </c>
    </row>
    <row r="8716" spans="1:13" x14ac:dyDescent="0.25">
      <c r="A8716" t="s">
        <v>29</v>
      </c>
      <c r="B8716">
        <v>1128299</v>
      </c>
      <c r="C8716" s="6">
        <v>44244</v>
      </c>
      <c r="D8716" t="s">
        <v>26</v>
      </c>
      <c r="E8716" t="s">
        <v>80</v>
      </c>
      <c r="F8716" t="s">
        <v>81</v>
      </c>
      <c r="G8716" t="s">
        <v>22</v>
      </c>
      <c r="H8716" s="1">
        <v>32</v>
      </c>
      <c r="I8716" s="1">
        <v>131</v>
      </c>
      <c r="J8716" s="1">
        <v>4192</v>
      </c>
      <c r="K8716" s="2">
        <v>1551.04</v>
      </c>
      <c r="L8716">
        <v>0.37</v>
      </c>
      <c r="M8716" t="s">
        <v>23</v>
      </c>
    </row>
    <row r="8717" spans="1:13" x14ac:dyDescent="0.25">
      <c r="A8717" t="s">
        <v>29</v>
      </c>
      <c r="B8717">
        <v>1128299</v>
      </c>
      <c r="C8717" s="6">
        <v>44271</v>
      </c>
      <c r="D8717" t="s">
        <v>26</v>
      </c>
      <c r="E8717" t="s">
        <v>80</v>
      </c>
      <c r="F8717" t="s">
        <v>81</v>
      </c>
      <c r="G8717" t="s">
        <v>16</v>
      </c>
      <c r="H8717" s="1">
        <v>29</v>
      </c>
      <c r="I8717" s="1">
        <v>179</v>
      </c>
      <c r="J8717" s="1">
        <v>5191</v>
      </c>
      <c r="K8717" s="2">
        <v>2387.8599999999997</v>
      </c>
      <c r="L8717">
        <v>0.45999999999999996</v>
      </c>
      <c r="M8717" t="s">
        <v>23</v>
      </c>
    </row>
    <row r="8718" spans="1:13" x14ac:dyDescent="0.25">
      <c r="A8718" t="s">
        <v>29</v>
      </c>
      <c r="B8718">
        <v>1128299</v>
      </c>
      <c r="C8718" s="6">
        <v>44271</v>
      </c>
      <c r="D8718" t="s">
        <v>26</v>
      </c>
      <c r="E8718" t="s">
        <v>80</v>
      </c>
      <c r="F8718" t="s">
        <v>81</v>
      </c>
      <c r="G8718" t="s">
        <v>18</v>
      </c>
      <c r="H8718" s="1">
        <v>38</v>
      </c>
      <c r="I8718" s="1">
        <v>120</v>
      </c>
      <c r="J8718" s="1">
        <v>4560</v>
      </c>
      <c r="K8718" s="2">
        <v>2006.3999999999999</v>
      </c>
      <c r="L8718">
        <v>0.43999999999999995</v>
      </c>
      <c r="M8718" t="s">
        <v>23</v>
      </c>
    </row>
    <row r="8719" spans="1:13" x14ac:dyDescent="0.25">
      <c r="A8719" t="s">
        <v>29</v>
      </c>
      <c r="B8719">
        <v>1128299</v>
      </c>
      <c r="C8719" s="6">
        <v>44271</v>
      </c>
      <c r="D8719" t="s">
        <v>26</v>
      </c>
      <c r="E8719" t="s">
        <v>80</v>
      </c>
      <c r="F8719" t="s">
        <v>81</v>
      </c>
      <c r="G8719" t="s">
        <v>19</v>
      </c>
      <c r="H8719" s="1">
        <v>39</v>
      </c>
      <c r="I8719" s="1">
        <v>120</v>
      </c>
      <c r="J8719" s="1">
        <v>4680</v>
      </c>
      <c r="K8719" s="2">
        <v>2106</v>
      </c>
      <c r="L8719">
        <v>0.44999999999999996</v>
      </c>
      <c r="M8719" t="s">
        <v>23</v>
      </c>
    </row>
    <row r="8720" spans="1:13" x14ac:dyDescent="0.25">
      <c r="A8720" t="s">
        <v>29</v>
      </c>
      <c r="B8720">
        <v>1128299</v>
      </c>
      <c r="C8720" s="6">
        <v>44271</v>
      </c>
      <c r="D8720" t="s">
        <v>26</v>
      </c>
      <c r="E8720" t="s">
        <v>80</v>
      </c>
      <c r="F8720" t="s">
        <v>81</v>
      </c>
      <c r="G8720" t="s">
        <v>20</v>
      </c>
      <c r="H8720" s="1">
        <v>43</v>
      </c>
      <c r="I8720" s="1">
        <v>96</v>
      </c>
      <c r="J8720" s="1">
        <v>4128</v>
      </c>
      <c r="K8720" s="2">
        <v>1775.0399999999997</v>
      </c>
      <c r="L8720">
        <v>0.42999999999999994</v>
      </c>
      <c r="M8720" t="s">
        <v>23</v>
      </c>
    </row>
    <row r="8721" spans="1:13" x14ac:dyDescent="0.25">
      <c r="A8721" t="s">
        <v>29</v>
      </c>
      <c r="B8721">
        <v>1128299</v>
      </c>
      <c r="C8721" s="6">
        <v>44271</v>
      </c>
      <c r="D8721" t="s">
        <v>26</v>
      </c>
      <c r="E8721" t="s">
        <v>80</v>
      </c>
      <c r="F8721" t="s">
        <v>81</v>
      </c>
      <c r="G8721" t="s">
        <v>21</v>
      </c>
      <c r="H8721" s="1">
        <v>40</v>
      </c>
      <c r="I8721" s="1">
        <v>50</v>
      </c>
      <c r="J8721" s="1">
        <v>2000</v>
      </c>
      <c r="K8721" s="2">
        <v>1020</v>
      </c>
      <c r="L8721">
        <v>0.51</v>
      </c>
      <c r="M8721" t="s">
        <v>23</v>
      </c>
    </row>
    <row r="8722" spans="1:13" x14ac:dyDescent="0.25">
      <c r="A8722" t="s">
        <v>29</v>
      </c>
      <c r="B8722">
        <v>1128299</v>
      </c>
      <c r="C8722" s="6">
        <v>44271</v>
      </c>
      <c r="D8722" t="s">
        <v>26</v>
      </c>
      <c r="E8722" t="s">
        <v>80</v>
      </c>
      <c r="F8722" t="s">
        <v>81</v>
      </c>
      <c r="G8722" t="s">
        <v>22</v>
      </c>
      <c r="H8722" s="1">
        <v>29</v>
      </c>
      <c r="I8722" s="1">
        <v>109</v>
      </c>
      <c r="J8722" s="1">
        <v>3161</v>
      </c>
      <c r="K8722" s="2">
        <v>1169.57</v>
      </c>
      <c r="L8722">
        <v>0.37</v>
      </c>
      <c r="M8722" t="s">
        <v>23</v>
      </c>
    </row>
    <row r="8723" spans="1:13" x14ac:dyDescent="0.25">
      <c r="A8723" t="s">
        <v>29</v>
      </c>
      <c r="B8723">
        <v>1128299</v>
      </c>
      <c r="C8723" s="6">
        <v>44303</v>
      </c>
      <c r="D8723" t="s">
        <v>26</v>
      </c>
      <c r="E8723" t="s">
        <v>80</v>
      </c>
      <c r="F8723" t="s">
        <v>81</v>
      </c>
      <c r="G8723" t="s">
        <v>16</v>
      </c>
      <c r="H8723" s="1">
        <v>38</v>
      </c>
      <c r="I8723" s="1">
        <v>168</v>
      </c>
      <c r="J8723" s="1">
        <v>6384</v>
      </c>
      <c r="K8723" s="2">
        <v>3000.48</v>
      </c>
      <c r="L8723">
        <v>0.47</v>
      </c>
      <c r="M8723" t="s">
        <v>23</v>
      </c>
    </row>
    <row r="8724" spans="1:13" x14ac:dyDescent="0.25">
      <c r="A8724" t="s">
        <v>29</v>
      </c>
      <c r="B8724">
        <v>1128299</v>
      </c>
      <c r="C8724" s="6">
        <v>44303</v>
      </c>
      <c r="D8724" t="s">
        <v>26</v>
      </c>
      <c r="E8724" t="s">
        <v>80</v>
      </c>
      <c r="F8724" t="s">
        <v>81</v>
      </c>
      <c r="G8724" t="s">
        <v>18</v>
      </c>
      <c r="H8724" s="1">
        <v>36</v>
      </c>
      <c r="I8724" s="1">
        <v>107</v>
      </c>
      <c r="J8724" s="1">
        <v>3852</v>
      </c>
      <c r="K8724" s="2">
        <v>1771.9199999999998</v>
      </c>
      <c r="L8724">
        <v>0.45999999999999996</v>
      </c>
      <c r="M8724" t="s">
        <v>23</v>
      </c>
    </row>
    <row r="8725" spans="1:13" x14ac:dyDescent="0.25">
      <c r="A8725" t="s">
        <v>29</v>
      </c>
      <c r="B8725">
        <v>1128299</v>
      </c>
      <c r="C8725" s="6">
        <v>44303</v>
      </c>
      <c r="D8725" t="s">
        <v>26</v>
      </c>
      <c r="E8725" t="s">
        <v>80</v>
      </c>
      <c r="F8725" t="s">
        <v>81</v>
      </c>
      <c r="G8725" t="s">
        <v>19</v>
      </c>
      <c r="H8725" s="1">
        <v>40</v>
      </c>
      <c r="I8725" s="1">
        <v>120</v>
      </c>
      <c r="J8725" s="1">
        <v>4800</v>
      </c>
      <c r="K8725" s="2">
        <v>2016</v>
      </c>
      <c r="L8725">
        <v>0.42</v>
      </c>
      <c r="M8725" t="s">
        <v>23</v>
      </c>
    </row>
    <row r="8726" spans="1:13" x14ac:dyDescent="0.25">
      <c r="A8726" t="s">
        <v>29</v>
      </c>
      <c r="B8726">
        <v>1128299</v>
      </c>
      <c r="C8726" s="6">
        <v>44303</v>
      </c>
      <c r="D8726" t="s">
        <v>26</v>
      </c>
      <c r="E8726" t="s">
        <v>80</v>
      </c>
      <c r="F8726" t="s">
        <v>81</v>
      </c>
      <c r="G8726" t="s">
        <v>20</v>
      </c>
      <c r="H8726" s="1">
        <v>27</v>
      </c>
      <c r="I8726" s="1">
        <v>91</v>
      </c>
      <c r="J8726" s="1">
        <v>2457</v>
      </c>
      <c r="K8726" s="2">
        <v>1105.6499999999999</v>
      </c>
      <c r="L8726">
        <v>0.44999999999999996</v>
      </c>
      <c r="M8726" t="s">
        <v>23</v>
      </c>
    </row>
    <row r="8727" spans="1:13" x14ac:dyDescent="0.25">
      <c r="A8727" t="s">
        <v>29</v>
      </c>
      <c r="B8727">
        <v>1128299</v>
      </c>
      <c r="C8727" s="6">
        <v>44303</v>
      </c>
      <c r="D8727" t="s">
        <v>26</v>
      </c>
      <c r="E8727" t="s">
        <v>80</v>
      </c>
      <c r="F8727" t="s">
        <v>81</v>
      </c>
      <c r="G8727" t="s">
        <v>21</v>
      </c>
      <c r="H8727" s="1">
        <v>34</v>
      </c>
      <c r="I8727" s="1">
        <v>56</v>
      </c>
      <c r="J8727" s="1">
        <v>1904</v>
      </c>
      <c r="K8727" s="2">
        <v>971.04</v>
      </c>
      <c r="L8727">
        <v>0.51</v>
      </c>
      <c r="M8727" t="s">
        <v>23</v>
      </c>
    </row>
    <row r="8728" spans="1:13" x14ac:dyDescent="0.25">
      <c r="A8728" t="s">
        <v>29</v>
      </c>
      <c r="B8728">
        <v>1128299</v>
      </c>
      <c r="C8728" s="6">
        <v>44303</v>
      </c>
      <c r="D8728" t="s">
        <v>26</v>
      </c>
      <c r="E8728" t="s">
        <v>80</v>
      </c>
      <c r="F8728" t="s">
        <v>81</v>
      </c>
      <c r="G8728" t="s">
        <v>22</v>
      </c>
      <c r="H8728" s="1">
        <v>39</v>
      </c>
      <c r="I8728" s="1">
        <v>123</v>
      </c>
      <c r="J8728" s="1">
        <v>4797</v>
      </c>
      <c r="K8728" s="2">
        <v>1774.8899999999999</v>
      </c>
      <c r="L8728">
        <v>0.37</v>
      </c>
      <c r="M8728" t="s">
        <v>23</v>
      </c>
    </row>
    <row r="8729" spans="1:13" x14ac:dyDescent="0.25">
      <c r="A8729" t="s">
        <v>29</v>
      </c>
      <c r="B8729">
        <v>1128299</v>
      </c>
      <c r="C8729" s="6">
        <v>44334</v>
      </c>
      <c r="D8729" t="s">
        <v>26</v>
      </c>
      <c r="E8729" t="s">
        <v>80</v>
      </c>
      <c r="F8729" t="s">
        <v>81</v>
      </c>
      <c r="G8729" t="s">
        <v>16</v>
      </c>
      <c r="H8729" s="1">
        <v>32</v>
      </c>
      <c r="I8729" s="1">
        <v>176</v>
      </c>
      <c r="J8729" s="1">
        <v>5632</v>
      </c>
      <c r="K8729" s="2">
        <v>2421.7599999999998</v>
      </c>
      <c r="L8729">
        <v>0.42999999999999994</v>
      </c>
      <c r="M8729" t="s">
        <v>23</v>
      </c>
    </row>
    <row r="8730" spans="1:13" x14ac:dyDescent="0.25">
      <c r="A8730" t="s">
        <v>29</v>
      </c>
      <c r="B8730">
        <v>1128299</v>
      </c>
      <c r="C8730" s="6">
        <v>44334</v>
      </c>
      <c r="D8730" t="s">
        <v>26</v>
      </c>
      <c r="E8730" t="s">
        <v>80</v>
      </c>
      <c r="F8730" t="s">
        <v>81</v>
      </c>
      <c r="G8730" t="s">
        <v>18</v>
      </c>
      <c r="H8730" s="1">
        <v>40</v>
      </c>
      <c r="I8730" s="1">
        <v>128</v>
      </c>
      <c r="J8730" s="1">
        <v>5120</v>
      </c>
      <c r="K8730" s="2">
        <v>2252.7999999999997</v>
      </c>
      <c r="L8730">
        <v>0.43999999999999995</v>
      </c>
      <c r="M8730" t="s">
        <v>23</v>
      </c>
    </row>
    <row r="8731" spans="1:13" x14ac:dyDescent="0.25">
      <c r="A8731" t="s">
        <v>29</v>
      </c>
      <c r="B8731">
        <v>1128299</v>
      </c>
      <c r="C8731" s="6">
        <v>44334</v>
      </c>
      <c r="D8731" t="s">
        <v>26</v>
      </c>
      <c r="E8731" t="s">
        <v>80</v>
      </c>
      <c r="F8731" t="s">
        <v>81</v>
      </c>
      <c r="G8731" t="s">
        <v>19</v>
      </c>
      <c r="H8731" s="1">
        <v>37</v>
      </c>
      <c r="I8731" s="1">
        <v>136</v>
      </c>
      <c r="J8731" s="1">
        <v>5032</v>
      </c>
      <c r="K8731" s="2">
        <v>2113.44</v>
      </c>
      <c r="L8731">
        <v>0.42</v>
      </c>
      <c r="M8731" t="s">
        <v>23</v>
      </c>
    </row>
    <row r="8732" spans="1:13" x14ac:dyDescent="0.25">
      <c r="A8732" t="s">
        <v>29</v>
      </c>
      <c r="B8732">
        <v>1128299</v>
      </c>
      <c r="C8732" s="6">
        <v>44334</v>
      </c>
      <c r="D8732" t="s">
        <v>26</v>
      </c>
      <c r="E8732" t="s">
        <v>80</v>
      </c>
      <c r="F8732" t="s">
        <v>81</v>
      </c>
      <c r="G8732" t="s">
        <v>20</v>
      </c>
      <c r="H8732" s="1">
        <v>33</v>
      </c>
      <c r="I8732" s="1">
        <v>101</v>
      </c>
      <c r="J8732" s="1">
        <v>3333</v>
      </c>
      <c r="K8732" s="2">
        <v>1433.1899999999998</v>
      </c>
      <c r="L8732">
        <v>0.42999999999999994</v>
      </c>
      <c r="M8732" t="s">
        <v>23</v>
      </c>
    </row>
    <row r="8733" spans="1:13" x14ac:dyDescent="0.25">
      <c r="A8733" t="s">
        <v>29</v>
      </c>
      <c r="B8733">
        <v>1128299</v>
      </c>
      <c r="C8733" s="6">
        <v>44334</v>
      </c>
      <c r="D8733" t="s">
        <v>26</v>
      </c>
      <c r="E8733" t="s">
        <v>80</v>
      </c>
      <c r="F8733" t="s">
        <v>81</v>
      </c>
      <c r="G8733" t="s">
        <v>21</v>
      </c>
      <c r="H8733" s="1">
        <v>32</v>
      </c>
      <c r="I8733" s="1">
        <v>77</v>
      </c>
      <c r="J8733" s="1">
        <v>2464</v>
      </c>
      <c r="K8733" s="2">
        <v>1182.72</v>
      </c>
      <c r="L8733">
        <v>0.48</v>
      </c>
      <c r="M8733" t="s">
        <v>23</v>
      </c>
    </row>
    <row r="8734" spans="1:13" x14ac:dyDescent="0.25">
      <c r="A8734" t="s">
        <v>29</v>
      </c>
      <c r="B8734">
        <v>1128299</v>
      </c>
      <c r="C8734" s="6">
        <v>44334</v>
      </c>
      <c r="D8734" t="s">
        <v>26</v>
      </c>
      <c r="E8734" t="s">
        <v>80</v>
      </c>
      <c r="F8734" t="s">
        <v>81</v>
      </c>
      <c r="G8734" t="s">
        <v>22</v>
      </c>
      <c r="H8734" s="1">
        <v>46</v>
      </c>
      <c r="I8734" s="1">
        <v>178</v>
      </c>
      <c r="J8734" s="1">
        <v>8188</v>
      </c>
      <c r="K8734" s="2">
        <v>3275.2</v>
      </c>
      <c r="L8734">
        <v>0.39999999999999997</v>
      </c>
      <c r="M8734" t="s">
        <v>23</v>
      </c>
    </row>
    <row r="8735" spans="1:13" x14ac:dyDescent="0.25">
      <c r="A8735" t="s">
        <v>29</v>
      </c>
      <c r="B8735">
        <v>1128299</v>
      </c>
      <c r="C8735" s="6">
        <v>44364</v>
      </c>
      <c r="D8735" t="s">
        <v>26</v>
      </c>
      <c r="E8735" t="s">
        <v>80</v>
      </c>
      <c r="F8735" t="s">
        <v>81</v>
      </c>
      <c r="G8735" t="s">
        <v>16</v>
      </c>
      <c r="H8735" s="1">
        <v>47</v>
      </c>
      <c r="I8735" s="1">
        <v>256</v>
      </c>
      <c r="J8735" s="1">
        <v>12032</v>
      </c>
      <c r="K8735" s="2">
        <v>5655.04</v>
      </c>
      <c r="L8735">
        <v>0.47</v>
      </c>
      <c r="M8735" t="s">
        <v>23</v>
      </c>
    </row>
    <row r="8736" spans="1:13" x14ac:dyDescent="0.25">
      <c r="A8736" t="s">
        <v>29</v>
      </c>
      <c r="B8736">
        <v>1128299</v>
      </c>
      <c r="C8736" s="6">
        <v>44364</v>
      </c>
      <c r="D8736" t="s">
        <v>26</v>
      </c>
      <c r="E8736" t="s">
        <v>80</v>
      </c>
      <c r="F8736" t="s">
        <v>81</v>
      </c>
      <c r="G8736" t="s">
        <v>18</v>
      </c>
      <c r="H8736" s="1">
        <v>55</v>
      </c>
      <c r="I8736" s="1">
        <v>224</v>
      </c>
      <c r="J8736" s="1">
        <v>12320</v>
      </c>
      <c r="K8736" s="2">
        <v>5543.9999999999991</v>
      </c>
      <c r="L8736">
        <v>0.44999999999999996</v>
      </c>
      <c r="M8736" t="s">
        <v>23</v>
      </c>
    </row>
    <row r="8737" spans="1:13" x14ac:dyDescent="0.25">
      <c r="A8737" t="s">
        <v>29</v>
      </c>
      <c r="B8737">
        <v>1128299</v>
      </c>
      <c r="C8737" s="6">
        <v>44364</v>
      </c>
      <c r="D8737" t="s">
        <v>26</v>
      </c>
      <c r="E8737" t="s">
        <v>80</v>
      </c>
      <c r="F8737" t="s">
        <v>81</v>
      </c>
      <c r="G8737" t="s">
        <v>19</v>
      </c>
      <c r="H8737" s="1">
        <v>55</v>
      </c>
      <c r="I8737" s="1">
        <v>210</v>
      </c>
      <c r="J8737" s="1">
        <v>11550</v>
      </c>
      <c r="K8737" s="2">
        <v>5081.9999999999991</v>
      </c>
      <c r="L8737">
        <v>0.43999999999999995</v>
      </c>
      <c r="M8737" t="s">
        <v>23</v>
      </c>
    </row>
    <row r="8738" spans="1:13" x14ac:dyDescent="0.25">
      <c r="A8738" t="s">
        <v>29</v>
      </c>
      <c r="B8738">
        <v>1128299</v>
      </c>
      <c r="C8738" s="6">
        <v>44364</v>
      </c>
      <c r="D8738" t="s">
        <v>26</v>
      </c>
      <c r="E8738" t="s">
        <v>80</v>
      </c>
      <c r="F8738" t="s">
        <v>81</v>
      </c>
      <c r="G8738" t="s">
        <v>20</v>
      </c>
      <c r="H8738" s="1">
        <v>59</v>
      </c>
      <c r="I8738" s="1">
        <v>184</v>
      </c>
      <c r="J8738" s="1">
        <v>10856</v>
      </c>
      <c r="K8738" s="2">
        <v>5102.32</v>
      </c>
      <c r="L8738">
        <v>0.47</v>
      </c>
      <c r="M8738" t="s">
        <v>23</v>
      </c>
    </row>
    <row r="8739" spans="1:13" x14ac:dyDescent="0.25">
      <c r="A8739" t="s">
        <v>29</v>
      </c>
      <c r="B8739">
        <v>1128299</v>
      </c>
      <c r="C8739" s="6">
        <v>44364</v>
      </c>
      <c r="D8739" t="s">
        <v>26</v>
      </c>
      <c r="E8739" t="s">
        <v>80</v>
      </c>
      <c r="F8739" t="s">
        <v>81</v>
      </c>
      <c r="G8739" t="s">
        <v>21</v>
      </c>
      <c r="H8739" s="1">
        <v>70</v>
      </c>
      <c r="I8739" s="1">
        <v>153</v>
      </c>
      <c r="J8739" s="1">
        <v>10710</v>
      </c>
      <c r="K8739" s="2">
        <v>5033.7000000000007</v>
      </c>
      <c r="L8739">
        <v>0.47000000000000003</v>
      </c>
      <c r="M8739" t="s">
        <v>23</v>
      </c>
    </row>
    <row r="8740" spans="1:13" x14ac:dyDescent="0.25">
      <c r="A8740" t="s">
        <v>29</v>
      </c>
      <c r="B8740">
        <v>1128299</v>
      </c>
      <c r="C8740" s="6">
        <v>44364</v>
      </c>
      <c r="D8740" t="s">
        <v>26</v>
      </c>
      <c r="E8740" t="s">
        <v>80</v>
      </c>
      <c r="F8740" t="s">
        <v>81</v>
      </c>
      <c r="G8740" t="s">
        <v>22</v>
      </c>
      <c r="H8740" s="1">
        <v>80</v>
      </c>
      <c r="I8740" s="1">
        <v>248</v>
      </c>
      <c r="J8740" s="1">
        <v>19840</v>
      </c>
      <c r="K8740" s="2">
        <v>8134.4</v>
      </c>
      <c r="L8740">
        <v>0.41</v>
      </c>
      <c r="M8740" t="s">
        <v>23</v>
      </c>
    </row>
    <row r="8741" spans="1:13" x14ac:dyDescent="0.25">
      <c r="A8741" t="s">
        <v>29</v>
      </c>
      <c r="B8741">
        <v>1128299</v>
      </c>
      <c r="C8741" s="6">
        <v>44393</v>
      </c>
      <c r="D8741" t="s">
        <v>26</v>
      </c>
      <c r="E8741" t="s">
        <v>80</v>
      </c>
      <c r="F8741" t="s">
        <v>81</v>
      </c>
      <c r="G8741" t="s">
        <v>16</v>
      </c>
      <c r="H8741" s="1">
        <v>62</v>
      </c>
      <c r="I8741" s="1">
        <v>306</v>
      </c>
      <c r="J8741" s="1">
        <v>18972</v>
      </c>
      <c r="K8741" s="2">
        <v>8157.9599999999991</v>
      </c>
      <c r="L8741">
        <v>0.42999999999999994</v>
      </c>
      <c r="M8741" t="s">
        <v>23</v>
      </c>
    </row>
    <row r="8742" spans="1:13" x14ac:dyDescent="0.25">
      <c r="A8742" t="s">
        <v>29</v>
      </c>
      <c r="B8742">
        <v>1128299</v>
      </c>
      <c r="C8742" s="6">
        <v>44393</v>
      </c>
      <c r="D8742" t="s">
        <v>26</v>
      </c>
      <c r="E8742" t="s">
        <v>80</v>
      </c>
      <c r="F8742" t="s">
        <v>81</v>
      </c>
      <c r="G8742" t="s">
        <v>18</v>
      </c>
      <c r="H8742" s="1">
        <v>67</v>
      </c>
      <c r="I8742" s="1">
        <v>248</v>
      </c>
      <c r="J8742" s="1">
        <v>16616</v>
      </c>
      <c r="K8742" s="2">
        <v>7643.36</v>
      </c>
      <c r="L8742">
        <v>0.45999999999999996</v>
      </c>
      <c r="M8742" t="s">
        <v>23</v>
      </c>
    </row>
    <row r="8743" spans="1:13" x14ac:dyDescent="0.25">
      <c r="A8743" t="s">
        <v>29</v>
      </c>
      <c r="B8743">
        <v>1128299</v>
      </c>
      <c r="C8743" s="6">
        <v>44393</v>
      </c>
      <c r="D8743" t="s">
        <v>26</v>
      </c>
      <c r="E8743" t="s">
        <v>80</v>
      </c>
      <c r="F8743" t="s">
        <v>81</v>
      </c>
      <c r="G8743" t="s">
        <v>19</v>
      </c>
      <c r="H8743" s="1">
        <v>69</v>
      </c>
      <c r="I8743" s="1">
        <v>210</v>
      </c>
      <c r="J8743" s="1">
        <v>14490</v>
      </c>
      <c r="K8743" s="2">
        <v>6810.2999999999993</v>
      </c>
      <c r="L8743">
        <v>0.47</v>
      </c>
      <c r="M8743" t="s">
        <v>23</v>
      </c>
    </row>
    <row r="8744" spans="1:13" x14ac:dyDescent="0.25">
      <c r="A8744" t="s">
        <v>29</v>
      </c>
      <c r="B8744">
        <v>1128299</v>
      </c>
      <c r="C8744" s="6">
        <v>44393</v>
      </c>
      <c r="D8744" t="s">
        <v>26</v>
      </c>
      <c r="E8744" t="s">
        <v>80</v>
      </c>
      <c r="F8744" t="s">
        <v>81</v>
      </c>
      <c r="G8744" t="s">
        <v>20</v>
      </c>
      <c r="H8744" s="1">
        <v>62</v>
      </c>
      <c r="I8744" s="1">
        <v>198</v>
      </c>
      <c r="J8744" s="1">
        <v>12276</v>
      </c>
      <c r="K8744" s="2">
        <v>5524.2</v>
      </c>
      <c r="L8744">
        <v>0.44999999999999996</v>
      </c>
      <c r="M8744" t="s">
        <v>23</v>
      </c>
    </row>
    <row r="8745" spans="1:13" x14ac:dyDescent="0.25">
      <c r="A8745" t="s">
        <v>29</v>
      </c>
      <c r="B8745">
        <v>1128299</v>
      </c>
      <c r="C8745" s="6">
        <v>44393</v>
      </c>
      <c r="D8745" t="s">
        <v>26</v>
      </c>
      <c r="E8745" t="s">
        <v>80</v>
      </c>
      <c r="F8745" t="s">
        <v>81</v>
      </c>
      <c r="G8745" t="s">
        <v>21</v>
      </c>
      <c r="H8745" s="1">
        <v>73</v>
      </c>
      <c r="I8745" s="1">
        <v>221</v>
      </c>
      <c r="J8745" s="1">
        <v>16133</v>
      </c>
      <c r="K8745" s="2">
        <v>7905.17</v>
      </c>
      <c r="L8745">
        <v>0.49</v>
      </c>
      <c r="M8745" t="s">
        <v>23</v>
      </c>
    </row>
    <row r="8746" spans="1:13" x14ac:dyDescent="0.25">
      <c r="A8746" t="s">
        <v>29</v>
      </c>
      <c r="B8746">
        <v>1128299</v>
      </c>
      <c r="C8746" s="6">
        <v>44393</v>
      </c>
      <c r="D8746" t="s">
        <v>26</v>
      </c>
      <c r="E8746" t="s">
        <v>80</v>
      </c>
      <c r="F8746" t="s">
        <v>81</v>
      </c>
      <c r="G8746" t="s">
        <v>22</v>
      </c>
      <c r="H8746" s="1">
        <v>81</v>
      </c>
      <c r="I8746" s="1">
        <v>208</v>
      </c>
      <c r="J8746" s="1">
        <v>16848</v>
      </c>
      <c r="K8746" s="2">
        <v>6907.6799999999994</v>
      </c>
      <c r="L8746">
        <v>0.41</v>
      </c>
      <c r="M8746" t="s">
        <v>23</v>
      </c>
    </row>
    <row r="8747" spans="1:13" x14ac:dyDescent="0.25">
      <c r="A8747" t="s">
        <v>29</v>
      </c>
      <c r="B8747">
        <v>1128299</v>
      </c>
      <c r="C8747" s="6">
        <v>44425</v>
      </c>
      <c r="D8747" t="s">
        <v>26</v>
      </c>
      <c r="E8747" t="s">
        <v>80</v>
      </c>
      <c r="F8747" t="s">
        <v>81</v>
      </c>
      <c r="G8747" t="s">
        <v>16</v>
      </c>
      <c r="H8747" s="1">
        <v>73</v>
      </c>
      <c r="I8747" s="1">
        <v>255</v>
      </c>
      <c r="J8747" s="1">
        <v>18615</v>
      </c>
      <c r="K8747" s="2">
        <v>8749.0499999999993</v>
      </c>
      <c r="L8747">
        <v>0.47</v>
      </c>
      <c r="M8747" t="s">
        <v>23</v>
      </c>
    </row>
    <row r="8748" spans="1:13" x14ac:dyDescent="0.25">
      <c r="A8748" t="s">
        <v>29</v>
      </c>
      <c r="B8748">
        <v>1128299</v>
      </c>
      <c r="C8748" s="6">
        <v>44425</v>
      </c>
      <c r="D8748" t="s">
        <v>26</v>
      </c>
      <c r="E8748" t="s">
        <v>80</v>
      </c>
      <c r="F8748" t="s">
        <v>81</v>
      </c>
      <c r="G8748" t="s">
        <v>18</v>
      </c>
      <c r="H8748" s="1">
        <v>57</v>
      </c>
      <c r="I8748" s="1">
        <v>256</v>
      </c>
      <c r="J8748" s="1">
        <v>14592</v>
      </c>
      <c r="K8748" s="2">
        <v>6420.48</v>
      </c>
      <c r="L8748">
        <v>0.43999999999999995</v>
      </c>
      <c r="M8748" t="s">
        <v>23</v>
      </c>
    </row>
    <row r="8749" spans="1:13" x14ac:dyDescent="0.25">
      <c r="A8749" t="s">
        <v>29</v>
      </c>
      <c r="B8749">
        <v>1128299</v>
      </c>
      <c r="C8749" s="6">
        <v>44425</v>
      </c>
      <c r="D8749" t="s">
        <v>26</v>
      </c>
      <c r="E8749" t="s">
        <v>80</v>
      </c>
      <c r="F8749" t="s">
        <v>81</v>
      </c>
      <c r="G8749" t="s">
        <v>19</v>
      </c>
      <c r="H8749" s="1">
        <v>50</v>
      </c>
      <c r="I8749" s="1">
        <v>217</v>
      </c>
      <c r="J8749" s="1">
        <v>10850</v>
      </c>
      <c r="K8749" s="2">
        <v>4557</v>
      </c>
      <c r="L8749">
        <v>0.42</v>
      </c>
      <c r="M8749" t="s">
        <v>23</v>
      </c>
    </row>
    <row r="8750" spans="1:13" x14ac:dyDescent="0.25">
      <c r="A8750" t="s">
        <v>29</v>
      </c>
      <c r="B8750">
        <v>1128299</v>
      </c>
      <c r="C8750" s="6">
        <v>44425</v>
      </c>
      <c r="D8750" t="s">
        <v>26</v>
      </c>
      <c r="E8750" t="s">
        <v>80</v>
      </c>
      <c r="F8750" t="s">
        <v>81</v>
      </c>
      <c r="G8750" t="s">
        <v>20</v>
      </c>
      <c r="H8750" s="1">
        <v>55</v>
      </c>
      <c r="I8750" s="1">
        <v>143</v>
      </c>
      <c r="J8750" s="1">
        <v>7865</v>
      </c>
      <c r="K8750" s="2">
        <v>3696.5499999999997</v>
      </c>
      <c r="L8750">
        <v>0.47</v>
      </c>
      <c r="M8750" t="s">
        <v>23</v>
      </c>
    </row>
    <row r="8751" spans="1:13" x14ac:dyDescent="0.25">
      <c r="A8751" t="s">
        <v>29</v>
      </c>
      <c r="B8751">
        <v>1128299</v>
      </c>
      <c r="C8751" s="6">
        <v>44425</v>
      </c>
      <c r="D8751" t="s">
        <v>26</v>
      </c>
      <c r="E8751" t="s">
        <v>80</v>
      </c>
      <c r="F8751" t="s">
        <v>81</v>
      </c>
      <c r="G8751" t="s">
        <v>21</v>
      </c>
      <c r="H8751" s="1">
        <v>47</v>
      </c>
      <c r="I8751" s="1">
        <v>152</v>
      </c>
      <c r="J8751" s="1">
        <v>7144</v>
      </c>
      <c r="K8751" s="2">
        <v>3500.56</v>
      </c>
      <c r="L8751">
        <v>0.49</v>
      </c>
      <c r="M8751" t="s">
        <v>23</v>
      </c>
    </row>
    <row r="8752" spans="1:13" x14ac:dyDescent="0.25">
      <c r="A8752" t="s">
        <v>29</v>
      </c>
      <c r="B8752">
        <v>1128299</v>
      </c>
      <c r="C8752" s="6">
        <v>44425</v>
      </c>
      <c r="D8752" t="s">
        <v>26</v>
      </c>
      <c r="E8752" t="s">
        <v>80</v>
      </c>
      <c r="F8752" t="s">
        <v>81</v>
      </c>
      <c r="G8752" t="s">
        <v>22</v>
      </c>
      <c r="H8752" s="1">
        <v>46</v>
      </c>
      <c r="I8752" s="1">
        <v>102</v>
      </c>
      <c r="J8752" s="1">
        <v>4692</v>
      </c>
      <c r="K8752" s="2">
        <v>1782.96</v>
      </c>
      <c r="L8752">
        <v>0.38</v>
      </c>
      <c r="M8752" t="s">
        <v>23</v>
      </c>
    </row>
    <row r="8753" spans="1:13" x14ac:dyDescent="0.25">
      <c r="A8753" t="s">
        <v>29</v>
      </c>
      <c r="B8753">
        <v>1128299</v>
      </c>
      <c r="C8753" s="6">
        <v>44457</v>
      </c>
      <c r="D8753" t="s">
        <v>26</v>
      </c>
      <c r="E8753" t="s">
        <v>80</v>
      </c>
      <c r="F8753" t="s">
        <v>81</v>
      </c>
      <c r="G8753" t="s">
        <v>16</v>
      </c>
      <c r="H8753" s="1">
        <v>33</v>
      </c>
      <c r="I8753" s="1">
        <v>175</v>
      </c>
      <c r="J8753" s="1">
        <v>5775</v>
      </c>
      <c r="K8753" s="2">
        <v>2425.5</v>
      </c>
      <c r="L8753">
        <v>0.42</v>
      </c>
      <c r="M8753" t="s">
        <v>23</v>
      </c>
    </row>
    <row r="8754" spans="1:13" x14ac:dyDescent="0.25">
      <c r="A8754" t="s">
        <v>29</v>
      </c>
      <c r="B8754">
        <v>1128299</v>
      </c>
      <c r="C8754" s="6">
        <v>44457</v>
      </c>
      <c r="D8754" t="s">
        <v>26</v>
      </c>
      <c r="E8754" t="s">
        <v>80</v>
      </c>
      <c r="F8754" t="s">
        <v>81</v>
      </c>
      <c r="G8754" t="s">
        <v>18</v>
      </c>
      <c r="H8754" s="1">
        <v>40</v>
      </c>
      <c r="I8754" s="1">
        <v>175</v>
      </c>
      <c r="J8754" s="1">
        <v>7000</v>
      </c>
      <c r="K8754" s="2">
        <v>3009.9999999999995</v>
      </c>
      <c r="L8754">
        <v>0.42999999999999994</v>
      </c>
      <c r="M8754" t="s">
        <v>23</v>
      </c>
    </row>
    <row r="8755" spans="1:13" x14ac:dyDescent="0.25">
      <c r="A8755" t="s">
        <v>29</v>
      </c>
      <c r="B8755">
        <v>1128299</v>
      </c>
      <c r="C8755" s="6">
        <v>44457</v>
      </c>
      <c r="D8755" t="s">
        <v>26</v>
      </c>
      <c r="E8755" t="s">
        <v>80</v>
      </c>
      <c r="F8755" t="s">
        <v>81</v>
      </c>
      <c r="G8755" t="s">
        <v>19</v>
      </c>
      <c r="H8755" s="1">
        <v>30</v>
      </c>
      <c r="I8755" s="1">
        <v>96</v>
      </c>
      <c r="J8755" s="1">
        <v>2880</v>
      </c>
      <c r="K8755" s="2">
        <v>1324.8</v>
      </c>
      <c r="L8755">
        <v>0.45999999999999996</v>
      </c>
      <c r="M8755" t="s">
        <v>23</v>
      </c>
    </row>
    <row r="8756" spans="1:13" x14ac:dyDescent="0.25">
      <c r="A8756" t="s">
        <v>29</v>
      </c>
      <c r="B8756">
        <v>1128299</v>
      </c>
      <c r="C8756" s="6">
        <v>44457</v>
      </c>
      <c r="D8756" t="s">
        <v>26</v>
      </c>
      <c r="E8756" t="s">
        <v>80</v>
      </c>
      <c r="F8756" t="s">
        <v>81</v>
      </c>
      <c r="G8756" t="s">
        <v>20</v>
      </c>
      <c r="H8756" s="1">
        <v>34</v>
      </c>
      <c r="I8756" s="1">
        <v>80</v>
      </c>
      <c r="J8756" s="1">
        <v>2720</v>
      </c>
      <c r="K8756" s="2">
        <v>1142.3999999999999</v>
      </c>
      <c r="L8756">
        <v>0.42</v>
      </c>
      <c r="M8756" t="s">
        <v>23</v>
      </c>
    </row>
    <row r="8757" spans="1:13" x14ac:dyDescent="0.25">
      <c r="A8757" t="s">
        <v>29</v>
      </c>
      <c r="B8757">
        <v>1128299</v>
      </c>
      <c r="C8757" s="6">
        <v>44457</v>
      </c>
      <c r="D8757" t="s">
        <v>26</v>
      </c>
      <c r="E8757" t="s">
        <v>80</v>
      </c>
      <c r="F8757" t="s">
        <v>81</v>
      </c>
      <c r="G8757" t="s">
        <v>21</v>
      </c>
      <c r="H8757" s="1">
        <v>41</v>
      </c>
      <c r="I8757" s="1">
        <v>83</v>
      </c>
      <c r="J8757" s="1">
        <v>3403</v>
      </c>
      <c r="K8757" s="2">
        <v>1633.4399999999998</v>
      </c>
      <c r="L8757">
        <v>0.48</v>
      </c>
      <c r="M8757" t="s">
        <v>23</v>
      </c>
    </row>
    <row r="8758" spans="1:13" x14ac:dyDescent="0.25">
      <c r="A8758" t="s">
        <v>29</v>
      </c>
      <c r="B8758">
        <v>1128299</v>
      </c>
      <c r="C8758" s="6">
        <v>44457</v>
      </c>
      <c r="D8758" t="s">
        <v>26</v>
      </c>
      <c r="E8758" t="s">
        <v>80</v>
      </c>
      <c r="F8758" t="s">
        <v>81</v>
      </c>
      <c r="G8758" t="s">
        <v>22</v>
      </c>
      <c r="H8758" s="1">
        <v>30</v>
      </c>
      <c r="I8758" s="1">
        <v>90</v>
      </c>
      <c r="J8758" s="1">
        <v>2700</v>
      </c>
      <c r="K8758" s="2">
        <v>1080</v>
      </c>
      <c r="L8758">
        <v>0.39999999999999997</v>
      </c>
      <c r="M8758" t="s">
        <v>23</v>
      </c>
    </row>
    <row r="8759" spans="1:13" x14ac:dyDescent="0.25">
      <c r="A8759" t="s">
        <v>29</v>
      </c>
      <c r="B8759">
        <v>1128299</v>
      </c>
      <c r="C8759" s="6">
        <v>44486</v>
      </c>
      <c r="D8759" t="s">
        <v>26</v>
      </c>
      <c r="E8759" t="s">
        <v>80</v>
      </c>
      <c r="F8759" t="s">
        <v>81</v>
      </c>
      <c r="G8759" t="s">
        <v>16</v>
      </c>
      <c r="H8759" s="1">
        <v>25</v>
      </c>
      <c r="I8759" s="1">
        <v>124</v>
      </c>
      <c r="J8759" s="1">
        <v>3100</v>
      </c>
      <c r="K8759" s="2">
        <v>1332.9999999999998</v>
      </c>
      <c r="L8759">
        <v>0.42999999999999994</v>
      </c>
      <c r="M8759" t="s">
        <v>23</v>
      </c>
    </row>
    <row r="8760" spans="1:13" x14ac:dyDescent="0.25">
      <c r="A8760" t="s">
        <v>29</v>
      </c>
      <c r="B8760">
        <v>1128299</v>
      </c>
      <c r="C8760" s="6">
        <v>44486</v>
      </c>
      <c r="D8760" t="s">
        <v>26</v>
      </c>
      <c r="E8760" t="s">
        <v>80</v>
      </c>
      <c r="F8760" t="s">
        <v>81</v>
      </c>
      <c r="G8760" t="s">
        <v>18</v>
      </c>
      <c r="H8760" s="1">
        <v>34</v>
      </c>
      <c r="I8760" s="1">
        <v>184</v>
      </c>
      <c r="J8760" s="1">
        <v>6256</v>
      </c>
      <c r="K8760" s="2">
        <v>2815.2</v>
      </c>
      <c r="L8760">
        <v>0.44999999999999996</v>
      </c>
      <c r="M8760" t="s">
        <v>23</v>
      </c>
    </row>
    <row r="8761" spans="1:13" x14ac:dyDescent="0.25">
      <c r="A8761" t="s">
        <v>29</v>
      </c>
      <c r="B8761">
        <v>1128299</v>
      </c>
      <c r="C8761" s="6">
        <v>44486</v>
      </c>
      <c r="D8761" t="s">
        <v>26</v>
      </c>
      <c r="E8761" t="s">
        <v>80</v>
      </c>
      <c r="F8761" t="s">
        <v>81</v>
      </c>
      <c r="G8761" t="s">
        <v>19</v>
      </c>
      <c r="H8761" s="1">
        <v>33</v>
      </c>
      <c r="I8761" s="1">
        <v>128</v>
      </c>
      <c r="J8761" s="1">
        <v>4224</v>
      </c>
      <c r="K8761" s="2">
        <v>1900.7999999999997</v>
      </c>
      <c r="L8761">
        <v>0.44999999999999996</v>
      </c>
      <c r="M8761" t="s">
        <v>23</v>
      </c>
    </row>
    <row r="8762" spans="1:13" x14ac:dyDescent="0.25">
      <c r="A8762" t="s">
        <v>29</v>
      </c>
      <c r="B8762">
        <v>1128299</v>
      </c>
      <c r="C8762" s="6">
        <v>44486</v>
      </c>
      <c r="D8762" t="s">
        <v>26</v>
      </c>
      <c r="E8762" t="s">
        <v>80</v>
      </c>
      <c r="F8762" t="s">
        <v>81</v>
      </c>
      <c r="G8762" t="s">
        <v>20</v>
      </c>
      <c r="H8762" s="1">
        <v>31</v>
      </c>
      <c r="I8762" s="1">
        <v>120</v>
      </c>
      <c r="J8762" s="1">
        <v>3720</v>
      </c>
      <c r="K8762" s="2">
        <v>1599.5999999999997</v>
      </c>
      <c r="L8762">
        <v>0.42999999999999994</v>
      </c>
      <c r="M8762" t="s">
        <v>23</v>
      </c>
    </row>
    <row r="8763" spans="1:13" x14ac:dyDescent="0.25">
      <c r="A8763" t="s">
        <v>29</v>
      </c>
      <c r="B8763">
        <v>1128299</v>
      </c>
      <c r="C8763" s="6">
        <v>44486</v>
      </c>
      <c r="D8763" t="s">
        <v>26</v>
      </c>
      <c r="E8763" t="s">
        <v>80</v>
      </c>
      <c r="F8763" t="s">
        <v>81</v>
      </c>
      <c r="G8763" t="s">
        <v>21</v>
      </c>
      <c r="H8763" s="1">
        <v>39</v>
      </c>
      <c r="I8763" s="1">
        <v>112</v>
      </c>
      <c r="J8763" s="1">
        <v>4368</v>
      </c>
      <c r="K8763" s="2">
        <v>2096.64</v>
      </c>
      <c r="L8763">
        <v>0.48</v>
      </c>
      <c r="M8763" t="s">
        <v>23</v>
      </c>
    </row>
    <row r="8764" spans="1:13" x14ac:dyDescent="0.25">
      <c r="A8764" t="s">
        <v>29</v>
      </c>
      <c r="B8764">
        <v>1128299</v>
      </c>
      <c r="C8764" s="6">
        <v>44486</v>
      </c>
      <c r="D8764" t="s">
        <v>26</v>
      </c>
      <c r="E8764" t="s">
        <v>80</v>
      </c>
      <c r="F8764" t="s">
        <v>81</v>
      </c>
      <c r="G8764" t="s">
        <v>22</v>
      </c>
      <c r="H8764" s="1">
        <v>44</v>
      </c>
      <c r="I8764" s="1">
        <v>140</v>
      </c>
      <c r="J8764" s="1">
        <v>6160</v>
      </c>
      <c r="K8764" s="2">
        <v>2464</v>
      </c>
      <c r="L8764">
        <v>0.39999999999999997</v>
      </c>
      <c r="M8764" t="s">
        <v>23</v>
      </c>
    </row>
    <row r="8765" spans="1:13" x14ac:dyDescent="0.25">
      <c r="A8765" t="s">
        <v>29</v>
      </c>
      <c r="B8765">
        <v>1128299</v>
      </c>
      <c r="C8765" s="6">
        <v>44517</v>
      </c>
      <c r="D8765" t="s">
        <v>26</v>
      </c>
      <c r="E8765" t="s">
        <v>80</v>
      </c>
      <c r="F8765" t="s">
        <v>81</v>
      </c>
      <c r="G8765" t="s">
        <v>16</v>
      </c>
      <c r="H8765" s="1">
        <v>28</v>
      </c>
      <c r="I8765" s="1">
        <v>219</v>
      </c>
      <c r="J8765" s="1">
        <v>6132</v>
      </c>
      <c r="K8765" s="2">
        <v>2882.04</v>
      </c>
      <c r="L8765">
        <v>0.47</v>
      </c>
      <c r="M8765" t="s">
        <v>23</v>
      </c>
    </row>
    <row r="8766" spans="1:13" x14ac:dyDescent="0.25">
      <c r="A8766" t="s">
        <v>29</v>
      </c>
      <c r="B8766">
        <v>1128299</v>
      </c>
      <c r="C8766" s="6">
        <v>44517</v>
      </c>
      <c r="D8766" t="s">
        <v>26</v>
      </c>
      <c r="E8766" t="s">
        <v>80</v>
      </c>
      <c r="F8766" t="s">
        <v>81</v>
      </c>
      <c r="G8766" t="s">
        <v>18</v>
      </c>
      <c r="H8766" s="1">
        <v>35</v>
      </c>
      <c r="I8766" s="1">
        <v>224</v>
      </c>
      <c r="J8766" s="1">
        <v>7840</v>
      </c>
      <c r="K8766" s="2">
        <v>3684.7999999999997</v>
      </c>
      <c r="L8766">
        <v>0.47</v>
      </c>
      <c r="M8766" t="s">
        <v>23</v>
      </c>
    </row>
    <row r="8767" spans="1:13" x14ac:dyDescent="0.25">
      <c r="A8767" t="s">
        <v>29</v>
      </c>
      <c r="B8767">
        <v>1128299</v>
      </c>
      <c r="C8767" s="6">
        <v>44517</v>
      </c>
      <c r="D8767" t="s">
        <v>26</v>
      </c>
      <c r="E8767" t="s">
        <v>80</v>
      </c>
      <c r="F8767" t="s">
        <v>81</v>
      </c>
      <c r="G8767" t="s">
        <v>19</v>
      </c>
      <c r="H8767" s="1">
        <v>30</v>
      </c>
      <c r="I8767" s="1">
        <v>158</v>
      </c>
      <c r="J8767" s="1">
        <v>4740</v>
      </c>
      <c r="K8767" s="2">
        <v>2180.3999999999996</v>
      </c>
      <c r="L8767">
        <v>0.45999999999999996</v>
      </c>
      <c r="M8767" t="s">
        <v>23</v>
      </c>
    </row>
    <row r="8768" spans="1:13" x14ac:dyDescent="0.25">
      <c r="A8768" t="s">
        <v>29</v>
      </c>
      <c r="B8768">
        <v>1128299</v>
      </c>
      <c r="C8768" s="6">
        <v>44517</v>
      </c>
      <c r="D8768" t="s">
        <v>26</v>
      </c>
      <c r="E8768" t="s">
        <v>80</v>
      </c>
      <c r="F8768" t="s">
        <v>81</v>
      </c>
      <c r="G8768" t="s">
        <v>20</v>
      </c>
      <c r="H8768" s="1">
        <v>40</v>
      </c>
      <c r="I8768" s="1">
        <v>155</v>
      </c>
      <c r="J8768" s="1">
        <v>6200</v>
      </c>
      <c r="K8768" s="2">
        <v>2852</v>
      </c>
      <c r="L8768">
        <v>0.45999999999999996</v>
      </c>
      <c r="M8768" t="s">
        <v>23</v>
      </c>
    </row>
    <row r="8769" spans="1:13" x14ac:dyDescent="0.25">
      <c r="A8769" t="s">
        <v>29</v>
      </c>
      <c r="B8769">
        <v>1128299</v>
      </c>
      <c r="C8769" s="6">
        <v>44517</v>
      </c>
      <c r="D8769" t="s">
        <v>26</v>
      </c>
      <c r="E8769" t="s">
        <v>80</v>
      </c>
      <c r="F8769" t="s">
        <v>81</v>
      </c>
      <c r="G8769" t="s">
        <v>21</v>
      </c>
      <c r="H8769" s="1">
        <v>53</v>
      </c>
      <c r="I8769" s="1">
        <v>147</v>
      </c>
      <c r="J8769" s="1">
        <v>7791</v>
      </c>
      <c r="K8769" s="2">
        <v>3661.7700000000004</v>
      </c>
      <c r="L8769">
        <v>0.47000000000000003</v>
      </c>
      <c r="M8769" t="s">
        <v>23</v>
      </c>
    </row>
    <row r="8770" spans="1:13" x14ac:dyDescent="0.25">
      <c r="A8770" t="s">
        <v>29</v>
      </c>
      <c r="B8770">
        <v>1128299</v>
      </c>
      <c r="C8770" s="6">
        <v>44517</v>
      </c>
      <c r="D8770" t="s">
        <v>26</v>
      </c>
      <c r="E8770" t="s">
        <v>80</v>
      </c>
      <c r="F8770" t="s">
        <v>81</v>
      </c>
      <c r="G8770" t="s">
        <v>22</v>
      </c>
      <c r="H8770" s="1">
        <v>64</v>
      </c>
      <c r="I8770" s="1">
        <v>180</v>
      </c>
      <c r="J8770" s="1">
        <v>11520</v>
      </c>
      <c r="K8770" s="2">
        <v>4723.2</v>
      </c>
      <c r="L8770">
        <v>0.41</v>
      </c>
      <c r="M8770" t="s">
        <v>23</v>
      </c>
    </row>
    <row r="8771" spans="1:13" x14ac:dyDescent="0.25">
      <c r="A8771" t="s">
        <v>29</v>
      </c>
      <c r="B8771">
        <v>1128299</v>
      </c>
      <c r="C8771" s="6">
        <v>44546</v>
      </c>
      <c r="D8771" t="s">
        <v>26</v>
      </c>
      <c r="E8771" t="s">
        <v>80</v>
      </c>
      <c r="F8771" t="s">
        <v>81</v>
      </c>
      <c r="G8771" t="s">
        <v>16</v>
      </c>
      <c r="H8771" s="1">
        <v>46</v>
      </c>
      <c r="I8771" s="1">
        <v>272</v>
      </c>
      <c r="J8771" s="1">
        <v>12512</v>
      </c>
      <c r="K8771" s="2">
        <v>5755.5199999999995</v>
      </c>
      <c r="L8771">
        <v>0.45999999999999996</v>
      </c>
      <c r="M8771" t="s">
        <v>23</v>
      </c>
    </row>
    <row r="8772" spans="1:13" x14ac:dyDescent="0.25">
      <c r="A8772" t="s">
        <v>29</v>
      </c>
      <c r="B8772">
        <v>1128299</v>
      </c>
      <c r="C8772" s="6">
        <v>44546</v>
      </c>
      <c r="D8772" t="s">
        <v>26</v>
      </c>
      <c r="E8772" t="s">
        <v>80</v>
      </c>
      <c r="F8772" t="s">
        <v>81</v>
      </c>
      <c r="G8772" t="s">
        <v>18</v>
      </c>
      <c r="H8772" s="1">
        <v>52</v>
      </c>
      <c r="I8772" s="1">
        <v>248</v>
      </c>
      <c r="J8772" s="1">
        <v>12896</v>
      </c>
      <c r="K8772" s="2">
        <v>5674.2399999999989</v>
      </c>
      <c r="L8772">
        <v>0.43999999999999995</v>
      </c>
      <c r="M8772" t="s">
        <v>23</v>
      </c>
    </row>
    <row r="8773" spans="1:13" x14ac:dyDescent="0.25">
      <c r="A8773" t="s">
        <v>13</v>
      </c>
      <c r="B8773">
        <v>1128299</v>
      </c>
      <c r="C8773" s="6">
        <v>44546</v>
      </c>
      <c r="D8773" t="s">
        <v>26</v>
      </c>
      <c r="E8773" t="s">
        <v>80</v>
      </c>
      <c r="F8773" t="s">
        <v>81</v>
      </c>
      <c r="G8773" t="s">
        <v>19</v>
      </c>
      <c r="H8773" s="1">
        <v>53</v>
      </c>
      <c r="I8773" s="1">
        <v>192</v>
      </c>
      <c r="J8773" s="1">
        <v>10176</v>
      </c>
      <c r="K8773" s="2">
        <v>4375.6799999999994</v>
      </c>
      <c r="L8773">
        <v>0.42999999999999994</v>
      </c>
      <c r="M8773" t="s">
        <v>23</v>
      </c>
    </row>
    <row r="8774" spans="1:13" x14ac:dyDescent="0.25">
      <c r="A8774" t="s">
        <v>13</v>
      </c>
      <c r="B8774">
        <v>1128299</v>
      </c>
      <c r="C8774" s="6">
        <v>44546</v>
      </c>
      <c r="D8774" t="s">
        <v>26</v>
      </c>
      <c r="E8774" t="s">
        <v>80</v>
      </c>
      <c r="F8774" t="s">
        <v>81</v>
      </c>
      <c r="G8774" t="s">
        <v>20</v>
      </c>
      <c r="H8774" s="1">
        <v>53</v>
      </c>
      <c r="I8774" s="1">
        <v>192</v>
      </c>
      <c r="J8774" s="1">
        <v>10176</v>
      </c>
      <c r="K8774" s="2">
        <v>4782.7199999999993</v>
      </c>
      <c r="L8774">
        <v>0.47</v>
      </c>
      <c r="M8774" t="s">
        <v>23</v>
      </c>
    </row>
    <row r="8775" spans="1:13" x14ac:dyDescent="0.25">
      <c r="A8775" t="s">
        <v>13</v>
      </c>
      <c r="B8775">
        <v>1128299</v>
      </c>
      <c r="C8775" s="6">
        <v>44546</v>
      </c>
      <c r="D8775" t="s">
        <v>26</v>
      </c>
      <c r="E8775" t="s">
        <v>80</v>
      </c>
      <c r="F8775" t="s">
        <v>81</v>
      </c>
      <c r="G8775" t="s">
        <v>21</v>
      </c>
      <c r="H8775" s="1">
        <v>55</v>
      </c>
      <c r="I8775" s="1">
        <v>168</v>
      </c>
      <c r="J8775" s="1">
        <v>9240</v>
      </c>
      <c r="K8775" s="2">
        <v>4435.2</v>
      </c>
      <c r="L8775">
        <v>0.48</v>
      </c>
      <c r="M8775" t="s">
        <v>23</v>
      </c>
    </row>
    <row r="8776" spans="1:13" x14ac:dyDescent="0.25">
      <c r="A8776" t="s">
        <v>13</v>
      </c>
      <c r="B8776">
        <v>1128299</v>
      </c>
      <c r="C8776" s="6">
        <v>44546</v>
      </c>
      <c r="D8776" t="s">
        <v>26</v>
      </c>
      <c r="E8776" t="s">
        <v>80</v>
      </c>
      <c r="F8776" t="s">
        <v>81</v>
      </c>
      <c r="G8776" t="s">
        <v>22</v>
      </c>
      <c r="H8776" s="1">
        <v>59</v>
      </c>
      <c r="I8776" s="1">
        <v>194</v>
      </c>
      <c r="J8776" s="1">
        <v>11446</v>
      </c>
      <c r="K8776" s="2">
        <v>4578.3999999999996</v>
      </c>
      <c r="L8776">
        <v>0.39999999999999997</v>
      </c>
      <c r="M8776" t="s">
        <v>23</v>
      </c>
    </row>
    <row r="8777" spans="1:13" x14ac:dyDescent="0.25">
      <c r="A8777" t="s">
        <v>13</v>
      </c>
      <c r="B8777">
        <v>1197831</v>
      </c>
      <c r="C8777" s="6">
        <v>44201</v>
      </c>
      <c r="D8777" t="s">
        <v>26</v>
      </c>
      <c r="E8777" t="s">
        <v>80</v>
      </c>
      <c r="F8777" t="s">
        <v>81</v>
      </c>
      <c r="G8777" t="s">
        <v>16</v>
      </c>
      <c r="H8777" s="1">
        <v>14</v>
      </c>
      <c r="I8777" s="1">
        <v>223</v>
      </c>
      <c r="J8777" s="1">
        <v>3122</v>
      </c>
      <c r="K8777" s="2">
        <v>1061.4799999999998</v>
      </c>
      <c r="L8777">
        <v>0.33999999999999997</v>
      </c>
      <c r="M8777" t="s">
        <v>23</v>
      </c>
    </row>
    <row r="8778" spans="1:13" x14ac:dyDescent="0.25">
      <c r="A8778" t="s">
        <v>13</v>
      </c>
      <c r="B8778">
        <v>1197831</v>
      </c>
      <c r="C8778" s="6">
        <v>44201</v>
      </c>
      <c r="D8778" t="s">
        <v>26</v>
      </c>
      <c r="E8778" t="s">
        <v>80</v>
      </c>
      <c r="F8778" t="s">
        <v>81</v>
      </c>
      <c r="G8778" t="s">
        <v>18</v>
      </c>
      <c r="H8778" s="1">
        <v>20</v>
      </c>
      <c r="I8778" s="1">
        <v>209</v>
      </c>
      <c r="J8778" s="1">
        <v>4180</v>
      </c>
      <c r="K8778" s="2">
        <v>1504.8</v>
      </c>
      <c r="L8778">
        <v>0.36</v>
      </c>
      <c r="M8778" t="s">
        <v>23</v>
      </c>
    </row>
    <row r="8779" spans="1:13" x14ac:dyDescent="0.25">
      <c r="A8779" t="s">
        <v>13</v>
      </c>
      <c r="B8779">
        <v>1197831</v>
      </c>
      <c r="C8779" s="6">
        <v>44201</v>
      </c>
      <c r="D8779" t="s">
        <v>26</v>
      </c>
      <c r="E8779" t="s">
        <v>80</v>
      </c>
      <c r="F8779" t="s">
        <v>81</v>
      </c>
      <c r="G8779" t="s">
        <v>19</v>
      </c>
      <c r="H8779" s="1">
        <v>21</v>
      </c>
      <c r="I8779" s="1">
        <v>162</v>
      </c>
      <c r="J8779" s="1">
        <v>3402</v>
      </c>
      <c r="K8779" s="2">
        <v>1258.74</v>
      </c>
      <c r="L8779">
        <v>0.37</v>
      </c>
      <c r="M8779" t="s">
        <v>23</v>
      </c>
    </row>
    <row r="8780" spans="1:13" x14ac:dyDescent="0.25">
      <c r="A8780" t="s">
        <v>13</v>
      </c>
      <c r="B8780">
        <v>1197831</v>
      </c>
      <c r="C8780" s="6">
        <v>44201</v>
      </c>
      <c r="D8780" t="s">
        <v>26</v>
      </c>
      <c r="E8780" t="s">
        <v>80</v>
      </c>
      <c r="F8780" t="s">
        <v>81</v>
      </c>
      <c r="G8780" t="s">
        <v>20</v>
      </c>
      <c r="H8780" s="1">
        <v>26</v>
      </c>
      <c r="I8780" s="1">
        <v>166</v>
      </c>
      <c r="J8780" s="1">
        <v>4316</v>
      </c>
      <c r="K8780" s="2">
        <v>1812.7200000000003</v>
      </c>
      <c r="L8780">
        <v>0.42000000000000004</v>
      </c>
      <c r="M8780" t="s">
        <v>23</v>
      </c>
    </row>
    <row r="8781" spans="1:13" x14ac:dyDescent="0.25">
      <c r="A8781" t="s">
        <v>13</v>
      </c>
      <c r="B8781">
        <v>1197831</v>
      </c>
      <c r="C8781" s="6">
        <v>44201</v>
      </c>
      <c r="D8781" t="s">
        <v>26</v>
      </c>
      <c r="E8781" t="s">
        <v>80</v>
      </c>
      <c r="F8781" t="s">
        <v>81</v>
      </c>
      <c r="G8781" t="s">
        <v>21</v>
      </c>
      <c r="H8781" s="1">
        <v>28</v>
      </c>
      <c r="I8781" s="1">
        <v>111</v>
      </c>
      <c r="J8781" s="1">
        <v>3108</v>
      </c>
      <c r="K8781" s="2">
        <v>870.24000000000012</v>
      </c>
      <c r="L8781">
        <v>0.28000000000000003</v>
      </c>
      <c r="M8781" t="s">
        <v>23</v>
      </c>
    </row>
    <row r="8782" spans="1:13" x14ac:dyDescent="0.25">
      <c r="A8782" t="s">
        <v>29</v>
      </c>
      <c r="B8782">
        <v>1197831</v>
      </c>
      <c r="C8782" s="6">
        <v>44201</v>
      </c>
      <c r="D8782" t="s">
        <v>26</v>
      </c>
      <c r="E8782" t="s">
        <v>80</v>
      </c>
      <c r="F8782" t="s">
        <v>81</v>
      </c>
      <c r="G8782" t="s">
        <v>22</v>
      </c>
      <c r="H8782" s="1">
        <v>23</v>
      </c>
      <c r="I8782" s="1">
        <v>147</v>
      </c>
      <c r="J8782" s="1">
        <v>3381</v>
      </c>
      <c r="K8782" s="2">
        <v>1690.5</v>
      </c>
      <c r="L8782">
        <v>0.5</v>
      </c>
      <c r="M8782" t="s">
        <v>23</v>
      </c>
    </row>
    <row r="8783" spans="1:13" x14ac:dyDescent="0.25">
      <c r="A8783" t="s">
        <v>13</v>
      </c>
      <c r="B8783">
        <v>1197831</v>
      </c>
      <c r="C8783" s="6">
        <v>44231</v>
      </c>
      <c r="D8783" t="s">
        <v>26</v>
      </c>
      <c r="E8783" t="s">
        <v>80</v>
      </c>
      <c r="F8783" t="s">
        <v>81</v>
      </c>
      <c r="G8783" t="s">
        <v>16</v>
      </c>
      <c r="H8783" s="1">
        <v>18</v>
      </c>
      <c r="I8783" s="1">
        <v>200</v>
      </c>
      <c r="J8783" s="1">
        <v>3600</v>
      </c>
      <c r="K8783" s="2">
        <v>1152</v>
      </c>
      <c r="L8783">
        <v>0.32</v>
      </c>
      <c r="M8783" t="s">
        <v>23</v>
      </c>
    </row>
    <row r="8784" spans="1:13" x14ac:dyDescent="0.25">
      <c r="A8784" t="s">
        <v>13</v>
      </c>
      <c r="B8784">
        <v>1197831</v>
      </c>
      <c r="C8784" s="6">
        <v>44231</v>
      </c>
      <c r="D8784" t="s">
        <v>26</v>
      </c>
      <c r="E8784" t="s">
        <v>80</v>
      </c>
      <c r="F8784" t="s">
        <v>81</v>
      </c>
      <c r="G8784" t="s">
        <v>18</v>
      </c>
      <c r="H8784" s="1">
        <v>28</v>
      </c>
      <c r="I8784" s="1">
        <v>180</v>
      </c>
      <c r="J8784" s="1">
        <v>5040</v>
      </c>
      <c r="K8784" s="2">
        <v>1663.1999999999998</v>
      </c>
      <c r="L8784">
        <v>0.32999999999999996</v>
      </c>
      <c r="M8784" t="s">
        <v>23</v>
      </c>
    </row>
    <row r="8785" spans="1:13" x14ac:dyDescent="0.25">
      <c r="A8785" t="s">
        <v>13</v>
      </c>
      <c r="B8785">
        <v>1197831</v>
      </c>
      <c r="C8785" s="6">
        <v>44231</v>
      </c>
      <c r="D8785" t="s">
        <v>26</v>
      </c>
      <c r="E8785" t="s">
        <v>80</v>
      </c>
      <c r="F8785" t="s">
        <v>81</v>
      </c>
      <c r="G8785" t="s">
        <v>19</v>
      </c>
      <c r="H8785" s="1">
        <v>28</v>
      </c>
      <c r="I8785" s="1">
        <v>128</v>
      </c>
      <c r="J8785" s="1">
        <v>3584</v>
      </c>
      <c r="K8785" s="2">
        <v>1254.3999999999999</v>
      </c>
      <c r="L8785">
        <v>0.35</v>
      </c>
      <c r="M8785" t="s">
        <v>23</v>
      </c>
    </row>
    <row r="8786" spans="1:13" x14ac:dyDescent="0.25">
      <c r="A8786" t="s">
        <v>13</v>
      </c>
      <c r="B8786">
        <v>1197831</v>
      </c>
      <c r="C8786" s="6">
        <v>44231</v>
      </c>
      <c r="D8786" t="s">
        <v>30</v>
      </c>
      <c r="E8786" t="s">
        <v>83</v>
      </c>
      <c r="F8786" t="s">
        <v>84</v>
      </c>
      <c r="G8786" t="s">
        <v>20</v>
      </c>
      <c r="H8786" s="1">
        <v>27</v>
      </c>
      <c r="I8786" s="1">
        <v>116</v>
      </c>
      <c r="J8786" s="1">
        <v>3132</v>
      </c>
      <c r="K8786" s="2">
        <v>1315.44</v>
      </c>
      <c r="L8786">
        <v>0.42000000000000004</v>
      </c>
      <c r="M8786" t="s">
        <v>23</v>
      </c>
    </row>
    <row r="8787" spans="1:13" x14ac:dyDescent="0.25">
      <c r="A8787" t="s">
        <v>13</v>
      </c>
      <c r="B8787">
        <v>1197831</v>
      </c>
      <c r="C8787" s="6">
        <v>44231</v>
      </c>
      <c r="D8787" t="s">
        <v>30</v>
      </c>
      <c r="E8787" t="s">
        <v>83</v>
      </c>
      <c r="F8787" t="s">
        <v>84</v>
      </c>
      <c r="G8787" t="s">
        <v>21</v>
      </c>
      <c r="H8787" s="1">
        <v>31</v>
      </c>
      <c r="I8787" s="1">
        <v>88</v>
      </c>
      <c r="J8787" s="1">
        <v>2728</v>
      </c>
      <c r="K8787" s="2">
        <v>818.4</v>
      </c>
      <c r="L8787">
        <v>0.3</v>
      </c>
      <c r="M8787" t="s">
        <v>23</v>
      </c>
    </row>
    <row r="8788" spans="1:13" x14ac:dyDescent="0.25">
      <c r="A8788" t="s">
        <v>13</v>
      </c>
      <c r="B8788">
        <v>1197831</v>
      </c>
      <c r="C8788" s="6">
        <v>44231</v>
      </c>
      <c r="D8788" t="s">
        <v>30</v>
      </c>
      <c r="E8788" t="s">
        <v>83</v>
      </c>
      <c r="F8788" t="s">
        <v>84</v>
      </c>
      <c r="G8788" t="s">
        <v>22</v>
      </c>
      <c r="H8788" s="1">
        <v>26</v>
      </c>
      <c r="I8788" s="1">
        <v>135</v>
      </c>
      <c r="J8788" s="1">
        <v>3510</v>
      </c>
      <c r="K8788" s="2">
        <v>1825.2</v>
      </c>
      <c r="L8788">
        <v>0.52</v>
      </c>
      <c r="M8788" t="s">
        <v>23</v>
      </c>
    </row>
    <row r="8789" spans="1:13" x14ac:dyDescent="0.25">
      <c r="A8789" t="s">
        <v>13</v>
      </c>
      <c r="B8789">
        <v>1197831</v>
      </c>
      <c r="C8789" s="6">
        <v>44261</v>
      </c>
      <c r="D8789" t="s">
        <v>30</v>
      </c>
      <c r="E8789" t="s">
        <v>83</v>
      </c>
      <c r="F8789" t="s">
        <v>84</v>
      </c>
      <c r="G8789" t="s">
        <v>16</v>
      </c>
      <c r="H8789" s="1">
        <v>21</v>
      </c>
      <c r="I8789" s="1">
        <v>200</v>
      </c>
      <c r="J8789" s="1">
        <v>4200</v>
      </c>
      <c r="K8789" s="2">
        <v>1554</v>
      </c>
      <c r="L8789">
        <v>0.37</v>
      </c>
      <c r="M8789" t="s">
        <v>23</v>
      </c>
    </row>
    <row r="8790" spans="1:13" x14ac:dyDescent="0.25">
      <c r="A8790" t="s">
        <v>13</v>
      </c>
      <c r="B8790">
        <v>1197831</v>
      </c>
      <c r="C8790" s="6">
        <v>44261</v>
      </c>
      <c r="D8790" t="s">
        <v>30</v>
      </c>
      <c r="E8790" t="s">
        <v>83</v>
      </c>
      <c r="F8790" t="s">
        <v>84</v>
      </c>
      <c r="G8790" t="s">
        <v>18</v>
      </c>
      <c r="H8790" s="1">
        <v>27</v>
      </c>
      <c r="I8790" s="1">
        <v>188</v>
      </c>
      <c r="J8790" s="1">
        <v>5076</v>
      </c>
      <c r="K8790" s="2">
        <v>1979.6399999999999</v>
      </c>
      <c r="L8790">
        <v>0.38999999999999996</v>
      </c>
      <c r="M8790" t="s">
        <v>23</v>
      </c>
    </row>
    <row r="8791" spans="1:13" x14ac:dyDescent="0.25">
      <c r="A8791" t="s">
        <v>13</v>
      </c>
      <c r="B8791">
        <v>1197831</v>
      </c>
      <c r="C8791" s="6">
        <v>44261</v>
      </c>
      <c r="D8791" t="s">
        <v>30</v>
      </c>
      <c r="E8791" t="s">
        <v>83</v>
      </c>
      <c r="F8791" t="s">
        <v>84</v>
      </c>
      <c r="G8791" t="s">
        <v>19</v>
      </c>
      <c r="H8791" s="1">
        <v>20</v>
      </c>
      <c r="I8791" s="1">
        <v>135</v>
      </c>
      <c r="J8791" s="1">
        <v>2700</v>
      </c>
      <c r="K8791" s="2">
        <v>1026</v>
      </c>
      <c r="L8791">
        <v>0.38</v>
      </c>
      <c r="M8791" t="s">
        <v>23</v>
      </c>
    </row>
    <row r="8792" spans="1:13" x14ac:dyDescent="0.25">
      <c r="A8792" t="s">
        <v>13</v>
      </c>
      <c r="B8792">
        <v>1197831</v>
      </c>
      <c r="C8792" s="6">
        <v>44261</v>
      </c>
      <c r="D8792" t="s">
        <v>30</v>
      </c>
      <c r="E8792" t="s">
        <v>83</v>
      </c>
      <c r="F8792" t="s">
        <v>84</v>
      </c>
      <c r="G8792" t="s">
        <v>20</v>
      </c>
      <c r="H8792" s="1">
        <v>26</v>
      </c>
      <c r="I8792" s="1">
        <v>112</v>
      </c>
      <c r="J8792" s="1">
        <v>2912</v>
      </c>
      <c r="K8792" s="2">
        <v>1368.64</v>
      </c>
      <c r="L8792">
        <v>0.47000000000000003</v>
      </c>
      <c r="M8792" t="s">
        <v>23</v>
      </c>
    </row>
    <row r="8793" spans="1:13" x14ac:dyDescent="0.25">
      <c r="A8793" t="s">
        <v>29</v>
      </c>
      <c r="B8793">
        <v>1197831</v>
      </c>
      <c r="C8793" s="6">
        <v>44261</v>
      </c>
      <c r="D8793" t="s">
        <v>30</v>
      </c>
      <c r="E8793" t="s">
        <v>83</v>
      </c>
      <c r="F8793" t="s">
        <v>84</v>
      </c>
      <c r="G8793" t="s">
        <v>21</v>
      </c>
      <c r="H8793" s="1">
        <v>32</v>
      </c>
      <c r="I8793" s="1">
        <v>88</v>
      </c>
      <c r="J8793" s="1">
        <v>2816</v>
      </c>
      <c r="K8793" s="2">
        <v>985.59999999999991</v>
      </c>
      <c r="L8793">
        <v>0.35</v>
      </c>
      <c r="M8793" t="s">
        <v>23</v>
      </c>
    </row>
    <row r="8794" spans="1:13" x14ac:dyDescent="0.25">
      <c r="A8794" t="s">
        <v>29</v>
      </c>
      <c r="B8794">
        <v>1197831</v>
      </c>
      <c r="C8794" s="6">
        <v>44261</v>
      </c>
      <c r="D8794" t="s">
        <v>30</v>
      </c>
      <c r="E8794" t="s">
        <v>83</v>
      </c>
      <c r="F8794" t="s">
        <v>84</v>
      </c>
      <c r="G8794" t="s">
        <v>22</v>
      </c>
      <c r="H8794" s="1">
        <v>25</v>
      </c>
      <c r="I8794" s="1">
        <v>124</v>
      </c>
      <c r="J8794" s="1">
        <v>3100</v>
      </c>
      <c r="K8794" s="2">
        <v>1643</v>
      </c>
      <c r="L8794">
        <v>0.53</v>
      </c>
      <c r="M8794" t="s">
        <v>23</v>
      </c>
    </row>
    <row r="8795" spans="1:13" x14ac:dyDescent="0.25">
      <c r="A8795" t="s">
        <v>29</v>
      </c>
      <c r="B8795">
        <v>1197831</v>
      </c>
      <c r="C8795" s="6">
        <v>44291</v>
      </c>
      <c r="D8795" t="s">
        <v>30</v>
      </c>
      <c r="E8795" t="s">
        <v>83</v>
      </c>
      <c r="F8795" t="s">
        <v>84</v>
      </c>
      <c r="G8795" t="s">
        <v>16</v>
      </c>
      <c r="H8795" s="1">
        <v>15</v>
      </c>
      <c r="I8795" s="1">
        <v>215</v>
      </c>
      <c r="J8795" s="1">
        <v>3225</v>
      </c>
      <c r="K8795" s="2">
        <v>1354.5</v>
      </c>
      <c r="L8795">
        <v>0.42</v>
      </c>
      <c r="M8795" t="s">
        <v>23</v>
      </c>
    </row>
    <row r="8796" spans="1:13" x14ac:dyDescent="0.25">
      <c r="A8796" t="s">
        <v>29</v>
      </c>
      <c r="B8796">
        <v>1197831</v>
      </c>
      <c r="C8796" s="6">
        <v>44291</v>
      </c>
      <c r="D8796" t="s">
        <v>30</v>
      </c>
      <c r="E8796" t="s">
        <v>83</v>
      </c>
      <c r="F8796" t="s">
        <v>84</v>
      </c>
      <c r="G8796" t="s">
        <v>18</v>
      </c>
      <c r="H8796" s="1">
        <v>21</v>
      </c>
      <c r="I8796" s="1">
        <v>215</v>
      </c>
      <c r="J8796" s="1">
        <v>4515</v>
      </c>
      <c r="K8796" s="2">
        <v>1760.85</v>
      </c>
      <c r="L8796">
        <v>0.38999999999999996</v>
      </c>
      <c r="M8796" t="s">
        <v>23</v>
      </c>
    </row>
    <row r="8797" spans="1:13" x14ac:dyDescent="0.25">
      <c r="A8797" t="s">
        <v>29</v>
      </c>
      <c r="B8797">
        <v>1197831</v>
      </c>
      <c r="C8797" s="6">
        <v>44291</v>
      </c>
      <c r="D8797" t="s">
        <v>30</v>
      </c>
      <c r="E8797" t="s">
        <v>83</v>
      </c>
      <c r="F8797" t="s">
        <v>84</v>
      </c>
      <c r="G8797" t="s">
        <v>19</v>
      </c>
      <c r="H8797" s="1">
        <v>19</v>
      </c>
      <c r="I8797" s="1">
        <v>162</v>
      </c>
      <c r="J8797" s="1">
        <v>3078</v>
      </c>
      <c r="K8797" s="2">
        <v>1138.8599999999999</v>
      </c>
      <c r="L8797">
        <v>0.37</v>
      </c>
      <c r="M8797" t="s">
        <v>23</v>
      </c>
    </row>
    <row r="8798" spans="1:13" x14ac:dyDescent="0.25">
      <c r="A8798" t="s">
        <v>29</v>
      </c>
      <c r="B8798">
        <v>1197831</v>
      </c>
      <c r="C8798" s="6">
        <v>44291</v>
      </c>
      <c r="D8798" t="s">
        <v>30</v>
      </c>
      <c r="E8798" t="s">
        <v>83</v>
      </c>
      <c r="F8798" t="s">
        <v>84</v>
      </c>
      <c r="G8798" t="s">
        <v>20</v>
      </c>
      <c r="H8798" s="1">
        <v>20</v>
      </c>
      <c r="I8798" s="1">
        <v>116</v>
      </c>
      <c r="J8798" s="1">
        <v>2320</v>
      </c>
      <c r="K8798" s="2">
        <v>1136.8</v>
      </c>
      <c r="L8798">
        <v>0.49</v>
      </c>
      <c r="M8798" t="s">
        <v>23</v>
      </c>
    </row>
    <row r="8799" spans="1:13" x14ac:dyDescent="0.25">
      <c r="A8799" t="s">
        <v>29</v>
      </c>
      <c r="B8799">
        <v>1197831</v>
      </c>
      <c r="C8799" s="6">
        <v>44291</v>
      </c>
      <c r="D8799" t="s">
        <v>30</v>
      </c>
      <c r="E8799" t="s">
        <v>83</v>
      </c>
      <c r="F8799" t="s">
        <v>84</v>
      </c>
      <c r="G8799" t="s">
        <v>21</v>
      </c>
      <c r="H8799" s="1">
        <v>27</v>
      </c>
      <c r="I8799" s="1">
        <v>91</v>
      </c>
      <c r="J8799" s="1">
        <v>2457</v>
      </c>
      <c r="K8799" s="2">
        <v>786.24</v>
      </c>
      <c r="L8799">
        <v>0.32</v>
      </c>
      <c r="M8799" t="s">
        <v>23</v>
      </c>
    </row>
    <row r="8800" spans="1:13" x14ac:dyDescent="0.25">
      <c r="A8800" t="s">
        <v>29</v>
      </c>
      <c r="B8800">
        <v>1197831</v>
      </c>
      <c r="C8800" s="6">
        <v>44291</v>
      </c>
      <c r="D8800" t="s">
        <v>30</v>
      </c>
      <c r="E8800" t="s">
        <v>83</v>
      </c>
      <c r="F8800" t="s">
        <v>84</v>
      </c>
      <c r="G8800" t="s">
        <v>22</v>
      </c>
      <c r="H8800" s="1">
        <v>23</v>
      </c>
      <c r="I8800" s="1">
        <v>176</v>
      </c>
      <c r="J8800" s="1">
        <v>4048</v>
      </c>
      <c r="K8800" s="2">
        <v>2307.36</v>
      </c>
      <c r="L8800">
        <v>0.57000000000000006</v>
      </c>
      <c r="M8800" t="s">
        <v>23</v>
      </c>
    </row>
    <row r="8801" spans="1:13" x14ac:dyDescent="0.25">
      <c r="A8801" t="s">
        <v>29</v>
      </c>
      <c r="B8801">
        <v>1197831</v>
      </c>
      <c r="C8801" s="6">
        <v>44321</v>
      </c>
      <c r="D8801" t="s">
        <v>30</v>
      </c>
      <c r="E8801" t="s">
        <v>83</v>
      </c>
      <c r="F8801" t="s">
        <v>84</v>
      </c>
      <c r="G8801" t="s">
        <v>16</v>
      </c>
      <c r="H8801" s="1">
        <v>14</v>
      </c>
      <c r="I8801" s="1">
        <v>210</v>
      </c>
      <c r="J8801" s="1">
        <v>2940</v>
      </c>
      <c r="K8801" s="2">
        <v>1234.8</v>
      </c>
      <c r="L8801">
        <v>0.42</v>
      </c>
      <c r="M8801" t="s">
        <v>23</v>
      </c>
    </row>
    <row r="8802" spans="1:13" x14ac:dyDescent="0.25">
      <c r="A8802" t="s">
        <v>29</v>
      </c>
      <c r="B8802">
        <v>1197831</v>
      </c>
      <c r="C8802" s="6">
        <v>44321</v>
      </c>
      <c r="D8802" t="s">
        <v>30</v>
      </c>
      <c r="E8802" t="s">
        <v>83</v>
      </c>
      <c r="F8802" t="s">
        <v>84</v>
      </c>
      <c r="G8802" t="s">
        <v>18</v>
      </c>
      <c r="H8802" s="1">
        <v>22</v>
      </c>
      <c r="I8802" s="1">
        <v>247</v>
      </c>
      <c r="J8802" s="1">
        <v>5434</v>
      </c>
      <c r="K8802" s="2">
        <v>2227.94</v>
      </c>
      <c r="L8802">
        <v>0.41</v>
      </c>
      <c r="M8802" t="s">
        <v>23</v>
      </c>
    </row>
    <row r="8803" spans="1:13" x14ac:dyDescent="0.25">
      <c r="A8803" t="s">
        <v>29</v>
      </c>
      <c r="B8803">
        <v>1197831</v>
      </c>
      <c r="C8803" s="6">
        <v>44321</v>
      </c>
      <c r="D8803" t="s">
        <v>30</v>
      </c>
      <c r="E8803" t="s">
        <v>83</v>
      </c>
      <c r="F8803" t="s">
        <v>84</v>
      </c>
      <c r="G8803" t="s">
        <v>19</v>
      </c>
      <c r="H8803" s="1">
        <v>18</v>
      </c>
      <c r="I8803" s="1">
        <v>184</v>
      </c>
      <c r="J8803" s="1">
        <v>3312</v>
      </c>
      <c r="K8803" s="2">
        <v>1291.6799999999998</v>
      </c>
      <c r="L8803">
        <v>0.38999999999999996</v>
      </c>
      <c r="M8803" t="s">
        <v>23</v>
      </c>
    </row>
    <row r="8804" spans="1:13" x14ac:dyDescent="0.25">
      <c r="A8804" t="s">
        <v>29</v>
      </c>
      <c r="B8804">
        <v>1197831</v>
      </c>
      <c r="C8804" s="6">
        <v>44321</v>
      </c>
      <c r="D8804" t="s">
        <v>30</v>
      </c>
      <c r="E8804" t="s">
        <v>83</v>
      </c>
      <c r="F8804" t="s">
        <v>84</v>
      </c>
      <c r="G8804" t="s">
        <v>20</v>
      </c>
      <c r="H8804" s="1">
        <v>24</v>
      </c>
      <c r="I8804" s="1">
        <v>155</v>
      </c>
      <c r="J8804" s="1">
        <v>3720</v>
      </c>
      <c r="K8804" s="2">
        <v>1860</v>
      </c>
      <c r="L8804">
        <v>0.5</v>
      </c>
      <c r="M8804" t="s">
        <v>23</v>
      </c>
    </row>
    <row r="8805" spans="1:13" x14ac:dyDescent="0.25">
      <c r="A8805" t="s">
        <v>29</v>
      </c>
      <c r="B8805">
        <v>1197831</v>
      </c>
      <c r="C8805" s="6">
        <v>44321</v>
      </c>
      <c r="D8805" t="s">
        <v>30</v>
      </c>
      <c r="E8805" t="s">
        <v>83</v>
      </c>
      <c r="F8805" t="s">
        <v>84</v>
      </c>
      <c r="G8805" t="s">
        <v>21</v>
      </c>
      <c r="H8805" s="1">
        <v>34</v>
      </c>
      <c r="I8805" s="1">
        <v>120</v>
      </c>
      <c r="J8805" s="1">
        <v>4080</v>
      </c>
      <c r="K8805" s="2">
        <v>1428</v>
      </c>
      <c r="L8805">
        <v>0.35</v>
      </c>
      <c r="M8805" t="s">
        <v>23</v>
      </c>
    </row>
    <row r="8806" spans="1:13" x14ac:dyDescent="0.25">
      <c r="A8806" t="s">
        <v>29</v>
      </c>
      <c r="B8806">
        <v>1197831</v>
      </c>
      <c r="C8806" s="6">
        <v>44321</v>
      </c>
      <c r="D8806" t="s">
        <v>30</v>
      </c>
      <c r="E8806" t="s">
        <v>83</v>
      </c>
      <c r="F8806" t="s">
        <v>84</v>
      </c>
      <c r="G8806" t="s">
        <v>22</v>
      </c>
      <c r="H8806" s="1">
        <v>33</v>
      </c>
      <c r="I8806" s="1">
        <v>240</v>
      </c>
      <c r="J8806" s="1">
        <v>7920</v>
      </c>
      <c r="K8806" s="2">
        <v>4356</v>
      </c>
      <c r="L8806">
        <v>0.55000000000000004</v>
      </c>
      <c r="M8806" t="s">
        <v>23</v>
      </c>
    </row>
    <row r="8807" spans="1:13" x14ac:dyDescent="0.25">
      <c r="A8807" t="s">
        <v>29</v>
      </c>
      <c r="B8807">
        <v>1197831</v>
      </c>
      <c r="C8807" s="6">
        <v>44351</v>
      </c>
      <c r="D8807" t="s">
        <v>30</v>
      </c>
      <c r="E8807" t="s">
        <v>83</v>
      </c>
      <c r="F8807" t="s">
        <v>84</v>
      </c>
      <c r="G8807" t="s">
        <v>16</v>
      </c>
      <c r="H8807" s="1">
        <v>31</v>
      </c>
      <c r="I8807" s="1">
        <v>233</v>
      </c>
      <c r="J8807" s="1">
        <v>7223</v>
      </c>
      <c r="K8807" s="2">
        <v>2744.7400000000002</v>
      </c>
      <c r="L8807">
        <v>0.38</v>
      </c>
      <c r="M8807" t="s">
        <v>23</v>
      </c>
    </row>
    <row r="8808" spans="1:13" x14ac:dyDescent="0.25">
      <c r="A8808" t="s">
        <v>29</v>
      </c>
      <c r="B8808">
        <v>1197831</v>
      </c>
      <c r="C8808" s="6">
        <v>44351</v>
      </c>
      <c r="D8808" t="s">
        <v>30</v>
      </c>
      <c r="E8808" t="s">
        <v>83</v>
      </c>
      <c r="F8808" t="s">
        <v>84</v>
      </c>
      <c r="G8808" t="s">
        <v>18</v>
      </c>
      <c r="H8808" s="1">
        <v>35</v>
      </c>
      <c r="I8808" s="1">
        <v>263</v>
      </c>
      <c r="J8808" s="1">
        <v>9205</v>
      </c>
      <c r="K8808" s="2">
        <v>3774.0499999999997</v>
      </c>
      <c r="L8808">
        <v>0.41</v>
      </c>
      <c r="M8808" t="s">
        <v>23</v>
      </c>
    </row>
    <row r="8809" spans="1:13" x14ac:dyDescent="0.25">
      <c r="A8809" t="s">
        <v>29</v>
      </c>
      <c r="B8809">
        <v>1197831</v>
      </c>
      <c r="C8809" s="6">
        <v>44351</v>
      </c>
      <c r="D8809" t="s">
        <v>30</v>
      </c>
      <c r="E8809" t="s">
        <v>83</v>
      </c>
      <c r="F8809" t="s">
        <v>84</v>
      </c>
      <c r="G8809" t="s">
        <v>19</v>
      </c>
      <c r="H8809" s="1">
        <v>34</v>
      </c>
      <c r="I8809" s="1">
        <v>186</v>
      </c>
      <c r="J8809" s="1">
        <v>6324</v>
      </c>
      <c r="K8809" s="2">
        <v>2592.8399999999997</v>
      </c>
      <c r="L8809">
        <v>0.41</v>
      </c>
      <c r="M8809" t="s">
        <v>23</v>
      </c>
    </row>
    <row r="8810" spans="1:13" x14ac:dyDescent="0.25">
      <c r="A8810" t="s">
        <v>29</v>
      </c>
      <c r="B8810">
        <v>1197831</v>
      </c>
      <c r="C8810" s="6">
        <v>44351</v>
      </c>
      <c r="D8810" t="s">
        <v>30</v>
      </c>
      <c r="E8810" t="s">
        <v>83</v>
      </c>
      <c r="F8810" t="s">
        <v>84</v>
      </c>
      <c r="G8810" t="s">
        <v>20</v>
      </c>
      <c r="H8810" s="1">
        <v>33</v>
      </c>
      <c r="I8810" s="1">
        <v>187</v>
      </c>
      <c r="J8810" s="1">
        <v>6171</v>
      </c>
      <c r="K8810" s="2">
        <v>3023.79</v>
      </c>
      <c r="L8810">
        <v>0.49</v>
      </c>
      <c r="M8810" t="s">
        <v>23</v>
      </c>
    </row>
    <row r="8811" spans="1:13" x14ac:dyDescent="0.25">
      <c r="A8811" t="s">
        <v>29</v>
      </c>
      <c r="B8811">
        <v>1197831</v>
      </c>
      <c r="C8811" s="6">
        <v>44351</v>
      </c>
      <c r="D8811" t="s">
        <v>30</v>
      </c>
      <c r="E8811" t="s">
        <v>83</v>
      </c>
      <c r="F8811" t="s">
        <v>84</v>
      </c>
      <c r="G8811" t="s">
        <v>21</v>
      </c>
      <c r="H8811" s="1">
        <v>43</v>
      </c>
      <c r="I8811" s="1">
        <v>158</v>
      </c>
      <c r="J8811" s="1">
        <v>6794</v>
      </c>
      <c r="K8811" s="2">
        <v>2309.9599999999996</v>
      </c>
      <c r="L8811">
        <v>0.33999999999999997</v>
      </c>
      <c r="M8811" t="s">
        <v>23</v>
      </c>
    </row>
    <row r="8812" spans="1:13" x14ac:dyDescent="0.25">
      <c r="A8812" t="s">
        <v>29</v>
      </c>
      <c r="B8812">
        <v>1197831</v>
      </c>
      <c r="C8812" s="6">
        <v>44351</v>
      </c>
      <c r="D8812" t="s">
        <v>30</v>
      </c>
      <c r="E8812" t="s">
        <v>83</v>
      </c>
      <c r="F8812" t="s">
        <v>84</v>
      </c>
      <c r="G8812" t="s">
        <v>22</v>
      </c>
      <c r="H8812" s="1">
        <v>39</v>
      </c>
      <c r="I8812" s="1">
        <v>248</v>
      </c>
      <c r="J8812" s="1">
        <v>9672</v>
      </c>
      <c r="K8812" s="2">
        <v>5319.6</v>
      </c>
      <c r="L8812">
        <v>0.55000000000000004</v>
      </c>
      <c r="M8812" t="s">
        <v>23</v>
      </c>
    </row>
    <row r="8813" spans="1:13" x14ac:dyDescent="0.25">
      <c r="A8813" t="s">
        <v>29</v>
      </c>
      <c r="B8813">
        <v>1197831</v>
      </c>
      <c r="C8813" s="6">
        <v>44383</v>
      </c>
      <c r="D8813" t="s">
        <v>30</v>
      </c>
      <c r="E8813" t="s">
        <v>83</v>
      </c>
      <c r="F8813" t="s">
        <v>84</v>
      </c>
      <c r="G8813" t="s">
        <v>16</v>
      </c>
      <c r="H8813" s="1">
        <v>35</v>
      </c>
      <c r="I8813" s="1">
        <v>264</v>
      </c>
      <c r="J8813" s="1">
        <v>9240</v>
      </c>
      <c r="K8813" s="2">
        <v>4250.3999999999996</v>
      </c>
      <c r="L8813">
        <v>0.45999999999999996</v>
      </c>
      <c r="M8813" t="s">
        <v>23</v>
      </c>
    </row>
    <row r="8814" spans="1:13" x14ac:dyDescent="0.25">
      <c r="A8814" t="s">
        <v>29</v>
      </c>
      <c r="B8814">
        <v>1197831</v>
      </c>
      <c r="C8814" s="6">
        <v>44383</v>
      </c>
      <c r="D8814" t="s">
        <v>30</v>
      </c>
      <c r="E8814" t="s">
        <v>83</v>
      </c>
      <c r="F8814" t="s">
        <v>84</v>
      </c>
      <c r="G8814" t="s">
        <v>18</v>
      </c>
      <c r="H8814" s="1">
        <v>40</v>
      </c>
      <c r="I8814" s="1">
        <v>271</v>
      </c>
      <c r="J8814" s="1">
        <v>10840</v>
      </c>
      <c r="K8814" s="2">
        <v>4661.1999999999989</v>
      </c>
      <c r="L8814">
        <v>0.42999999999999994</v>
      </c>
      <c r="M8814" t="s">
        <v>23</v>
      </c>
    </row>
    <row r="8815" spans="1:13" x14ac:dyDescent="0.25">
      <c r="A8815" t="s">
        <v>29</v>
      </c>
      <c r="B8815">
        <v>1197831</v>
      </c>
      <c r="C8815" s="6">
        <v>44383</v>
      </c>
      <c r="D8815" t="s">
        <v>30</v>
      </c>
      <c r="E8815" t="s">
        <v>83</v>
      </c>
      <c r="F8815" t="s">
        <v>84</v>
      </c>
      <c r="G8815" t="s">
        <v>19</v>
      </c>
      <c r="H8815" s="1">
        <v>34</v>
      </c>
      <c r="I8815" s="1">
        <v>278</v>
      </c>
      <c r="J8815" s="1">
        <v>9452</v>
      </c>
      <c r="K8815" s="2">
        <v>3969.8399999999997</v>
      </c>
      <c r="L8815">
        <v>0.42</v>
      </c>
      <c r="M8815" t="s">
        <v>23</v>
      </c>
    </row>
    <row r="8816" spans="1:13" x14ac:dyDescent="0.25">
      <c r="A8816" t="s">
        <v>29</v>
      </c>
      <c r="B8816">
        <v>1197831</v>
      </c>
      <c r="C8816" s="6">
        <v>44383</v>
      </c>
      <c r="D8816" t="s">
        <v>30</v>
      </c>
      <c r="E8816" t="s">
        <v>83</v>
      </c>
      <c r="F8816" t="s">
        <v>84</v>
      </c>
      <c r="G8816" t="s">
        <v>20</v>
      </c>
      <c r="H8816" s="1">
        <v>38</v>
      </c>
      <c r="I8816" s="1">
        <v>158</v>
      </c>
      <c r="J8816" s="1">
        <v>6004</v>
      </c>
      <c r="K8816" s="2">
        <v>3182.1200000000003</v>
      </c>
      <c r="L8816">
        <v>0.53</v>
      </c>
      <c r="M8816" t="s">
        <v>23</v>
      </c>
    </row>
    <row r="8817" spans="1:13" x14ac:dyDescent="0.25">
      <c r="A8817" t="s">
        <v>29</v>
      </c>
      <c r="B8817">
        <v>1197831</v>
      </c>
      <c r="C8817" s="6">
        <v>44383</v>
      </c>
      <c r="D8817" t="s">
        <v>30</v>
      </c>
      <c r="E8817" t="s">
        <v>83</v>
      </c>
      <c r="F8817" t="s">
        <v>84</v>
      </c>
      <c r="G8817" t="s">
        <v>21</v>
      </c>
      <c r="H8817" s="1">
        <v>43</v>
      </c>
      <c r="I8817" s="1">
        <v>173</v>
      </c>
      <c r="J8817" s="1">
        <v>7439</v>
      </c>
      <c r="K8817" s="2">
        <v>2975.6</v>
      </c>
      <c r="L8817">
        <v>0.39999999999999997</v>
      </c>
      <c r="M8817" t="s">
        <v>23</v>
      </c>
    </row>
    <row r="8818" spans="1:13" x14ac:dyDescent="0.25">
      <c r="A8818" t="s">
        <v>13</v>
      </c>
      <c r="B8818">
        <v>1197831</v>
      </c>
      <c r="C8818" s="6">
        <v>44383</v>
      </c>
      <c r="D8818" t="s">
        <v>30</v>
      </c>
      <c r="E8818" t="s">
        <v>83</v>
      </c>
      <c r="F8818" t="s">
        <v>84</v>
      </c>
      <c r="G8818" t="s">
        <v>22</v>
      </c>
      <c r="H8818" s="1">
        <v>51</v>
      </c>
      <c r="I8818" s="1">
        <v>264</v>
      </c>
      <c r="J8818" s="1">
        <v>13464</v>
      </c>
      <c r="K8818" s="2">
        <v>7943.7600000000011</v>
      </c>
      <c r="L8818">
        <v>0.59000000000000008</v>
      </c>
      <c r="M8818" t="s">
        <v>23</v>
      </c>
    </row>
    <row r="8819" spans="1:13" x14ac:dyDescent="0.25">
      <c r="A8819" t="s">
        <v>13</v>
      </c>
      <c r="B8819">
        <v>1197831</v>
      </c>
      <c r="C8819" s="6">
        <v>44416</v>
      </c>
      <c r="D8819" t="s">
        <v>30</v>
      </c>
      <c r="E8819" t="s">
        <v>83</v>
      </c>
      <c r="F8819" t="s">
        <v>84</v>
      </c>
      <c r="G8819" t="s">
        <v>16</v>
      </c>
      <c r="H8819" s="1">
        <v>38</v>
      </c>
      <c r="I8819" s="1">
        <v>233</v>
      </c>
      <c r="J8819" s="1">
        <v>8854</v>
      </c>
      <c r="K8819" s="2">
        <v>3718.68</v>
      </c>
      <c r="L8819">
        <v>0.42</v>
      </c>
      <c r="M8819" t="s">
        <v>23</v>
      </c>
    </row>
    <row r="8820" spans="1:13" x14ac:dyDescent="0.25">
      <c r="A8820" t="s">
        <v>13</v>
      </c>
      <c r="B8820">
        <v>1197831</v>
      </c>
      <c r="C8820" s="6">
        <v>44416</v>
      </c>
      <c r="D8820" t="s">
        <v>30</v>
      </c>
      <c r="E8820" t="s">
        <v>83</v>
      </c>
      <c r="F8820" t="s">
        <v>84</v>
      </c>
      <c r="G8820" t="s">
        <v>18</v>
      </c>
      <c r="H8820" s="1">
        <v>37</v>
      </c>
      <c r="I8820" s="1">
        <v>255</v>
      </c>
      <c r="J8820" s="1">
        <v>9435</v>
      </c>
      <c r="K8820" s="2">
        <v>4057.0499999999993</v>
      </c>
      <c r="L8820">
        <v>0.42999999999999994</v>
      </c>
      <c r="M8820" t="s">
        <v>23</v>
      </c>
    </row>
    <row r="8821" spans="1:13" x14ac:dyDescent="0.25">
      <c r="A8821" t="s">
        <v>13</v>
      </c>
      <c r="B8821">
        <v>1197831</v>
      </c>
      <c r="C8821" s="6">
        <v>44416</v>
      </c>
      <c r="D8821" t="s">
        <v>30</v>
      </c>
      <c r="E8821" t="s">
        <v>83</v>
      </c>
      <c r="F8821" t="s">
        <v>84</v>
      </c>
      <c r="G8821" t="s">
        <v>19</v>
      </c>
      <c r="H8821" s="1">
        <v>39</v>
      </c>
      <c r="I8821" s="1">
        <v>305</v>
      </c>
      <c r="J8821" s="1">
        <v>11895</v>
      </c>
      <c r="K8821" s="2">
        <v>5114.8499999999995</v>
      </c>
      <c r="L8821">
        <v>0.42999999999999994</v>
      </c>
      <c r="M8821" t="s">
        <v>23</v>
      </c>
    </row>
    <row r="8822" spans="1:13" x14ac:dyDescent="0.25">
      <c r="A8822" t="s">
        <v>13</v>
      </c>
      <c r="B8822">
        <v>1197831</v>
      </c>
      <c r="C8822" s="6">
        <v>44416</v>
      </c>
      <c r="D8822" t="s">
        <v>30</v>
      </c>
      <c r="E8822" t="s">
        <v>83</v>
      </c>
      <c r="F8822" t="s">
        <v>84</v>
      </c>
      <c r="G8822" t="s">
        <v>20</v>
      </c>
      <c r="H8822" s="1">
        <v>33</v>
      </c>
      <c r="I8822" s="1">
        <v>162</v>
      </c>
      <c r="J8822" s="1">
        <v>5346</v>
      </c>
      <c r="K8822" s="2">
        <v>2940.3</v>
      </c>
      <c r="L8822">
        <v>0.55000000000000004</v>
      </c>
      <c r="M8822" t="s">
        <v>23</v>
      </c>
    </row>
    <row r="8823" spans="1:13" x14ac:dyDescent="0.25">
      <c r="A8823" t="s">
        <v>25</v>
      </c>
      <c r="B8823">
        <v>1197831</v>
      </c>
      <c r="C8823" s="6">
        <v>44416</v>
      </c>
      <c r="D8823" t="s">
        <v>30</v>
      </c>
      <c r="E8823" t="s">
        <v>83</v>
      </c>
      <c r="F8823" t="s">
        <v>84</v>
      </c>
      <c r="G8823" t="s">
        <v>21</v>
      </c>
      <c r="H8823" s="1">
        <v>39</v>
      </c>
      <c r="I8823" s="1">
        <v>166</v>
      </c>
      <c r="J8823" s="1">
        <v>6474</v>
      </c>
      <c r="K8823" s="2">
        <v>2719.08</v>
      </c>
      <c r="L8823">
        <v>0.42</v>
      </c>
      <c r="M8823" t="s">
        <v>23</v>
      </c>
    </row>
    <row r="8824" spans="1:13" x14ac:dyDescent="0.25">
      <c r="A8824" t="s">
        <v>25</v>
      </c>
      <c r="B8824">
        <v>1197831</v>
      </c>
      <c r="C8824" s="6">
        <v>44416</v>
      </c>
      <c r="D8824" t="s">
        <v>30</v>
      </c>
      <c r="E8824" t="s">
        <v>83</v>
      </c>
      <c r="F8824" t="s">
        <v>84</v>
      </c>
      <c r="G8824" t="s">
        <v>22</v>
      </c>
      <c r="H8824" s="1">
        <v>44</v>
      </c>
      <c r="I8824" s="1">
        <v>239</v>
      </c>
      <c r="J8824" s="1">
        <v>10516</v>
      </c>
      <c r="K8824" s="2">
        <v>6414.7600000000011</v>
      </c>
      <c r="L8824">
        <v>0.6100000000000001</v>
      </c>
      <c r="M8824" t="s">
        <v>23</v>
      </c>
    </row>
    <row r="8825" spans="1:13" x14ac:dyDescent="0.25">
      <c r="A8825" t="s">
        <v>25</v>
      </c>
      <c r="B8825">
        <v>1197831</v>
      </c>
      <c r="C8825" s="6">
        <v>44444</v>
      </c>
      <c r="D8825" t="s">
        <v>30</v>
      </c>
      <c r="E8825" t="s">
        <v>83</v>
      </c>
      <c r="F8825" t="s">
        <v>84</v>
      </c>
      <c r="G8825" t="s">
        <v>16</v>
      </c>
      <c r="H8825" s="1">
        <v>41</v>
      </c>
      <c r="I8825" s="1">
        <v>230</v>
      </c>
      <c r="J8825" s="1">
        <v>9430</v>
      </c>
      <c r="K8825" s="2">
        <v>4337.7999999999993</v>
      </c>
      <c r="L8825">
        <v>0.45999999999999996</v>
      </c>
      <c r="M8825" t="s">
        <v>23</v>
      </c>
    </row>
    <row r="8826" spans="1:13" x14ac:dyDescent="0.25">
      <c r="A8826" t="s">
        <v>25</v>
      </c>
      <c r="B8826">
        <v>1197831</v>
      </c>
      <c r="C8826" s="6">
        <v>44444</v>
      </c>
      <c r="D8826" t="s">
        <v>30</v>
      </c>
      <c r="E8826" t="s">
        <v>83</v>
      </c>
      <c r="F8826" t="s">
        <v>84</v>
      </c>
      <c r="G8826" t="s">
        <v>18</v>
      </c>
      <c r="H8826" s="1">
        <v>38</v>
      </c>
      <c r="I8826" s="1">
        <v>219</v>
      </c>
      <c r="J8826" s="1">
        <v>8322</v>
      </c>
      <c r="K8826" s="2">
        <v>3578.4599999999996</v>
      </c>
      <c r="L8826">
        <v>0.42999999999999994</v>
      </c>
      <c r="M8826" t="s">
        <v>23</v>
      </c>
    </row>
    <row r="8827" spans="1:13" x14ac:dyDescent="0.25">
      <c r="A8827" t="s">
        <v>25</v>
      </c>
      <c r="B8827">
        <v>1197831</v>
      </c>
      <c r="C8827" s="6">
        <v>44444</v>
      </c>
      <c r="D8827" t="s">
        <v>30</v>
      </c>
      <c r="E8827" t="s">
        <v>83</v>
      </c>
      <c r="F8827" t="s">
        <v>84</v>
      </c>
      <c r="G8827" t="s">
        <v>19</v>
      </c>
      <c r="H8827" s="1">
        <v>43</v>
      </c>
      <c r="I8827" s="1">
        <v>203</v>
      </c>
      <c r="J8827" s="1">
        <v>8729</v>
      </c>
      <c r="K8827" s="2">
        <v>3928.0499999999997</v>
      </c>
      <c r="L8827">
        <v>0.44999999999999996</v>
      </c>
      <c r="M8827" t="s">
        <v>23</v>
      </c>
    </row>
    <row r="8828" spans="1:13" x14ac:dyDescent="0.25">
      <c r="A8828" t="s">
        <v>25</v>
      </c>
      <c r="B8828">
        <v>1197831</v>
      </c>
      <c r="C8828" s="6">
        <v>44444</v>
      </c>
      <c r="D8828" t="s">
        <v>30</v>
      </c>
      <c r="E8828" t="s">
        <v>83</v>
      </c>
      <c r="F8828" t="s">
        <v>84</v>
      </c>
      <c r="G8828" t="s">
        <v>20</v>
      </c>
      <c r="H8828" s="1">
        <v>40</v>
      </c>
      <c r="I8828" s="1">
        <v>136</v>
      </c>
      <c r="J8828" s="1">
        <v>5440</v>
      </c>
      <c r="K8828" s="2">
        <v>2992.0000000000005</v>
      </c>
      <c r="L8828">
        <v>0.55000000000000004</v>
      </c>
      <c r="M8828" t="s">
        <v>23</v>
      </c>
    </row>
    <row r="8829" spans="1:13" x14ac:dyDescent="0.25">
      <c r="A8829" t="s">
        <v>25</v>
      </c>
      <c r="B8829">
        <v>1197831</v>
      </c>
      <c r="C8829" s="6">
        <v>44444</v>
      </c>
      <c r="D8829" t="s">
        <v>30</v>
      </c>
      <c r="E8829" t="s">
        <v>83</v>
      </c>
      <c r="F8829" t="s">
        <v>84</v>
      </c>
      <c r="G8829" t="s">
        <v>21</v>
      </c>
      <c r="H8829" s="1">
        <v>42</v>
      </c>
      <c r="I8829" s="1">
        <v>140</v>
      </c>
      <c r="J8829" s="1">
        <v>5880</v>
      </c>
      <c r="K8829" s="2">
        <v>2410.7999999999997</v>
      </c>
      <c r="L8829">
        <v>0.41</v>
      </c>
      <c r="M8829" t="s">
        <v>23</v>
      </c>
    </row>
    <row r="8830" spans="1:13" x14ac:dyDescent="0.25">
      <c r="A8830" t="s">
        <v>25</v>
      </c>
      <c r="B8830">
        <v>1197831</v>
      </c>
      <c r="C8830" s="6">
        <v>44444</v>
      </c>
      <c r="D8830" t="s">
        <v>30</v>
      </c>
      <c r="E8830" t="s">
        <v>83</v>
      </c>
      <c r="F8830" t="s">
        <v>84</v>
      </c>
      <c r="G8830" t="s">
        <v>22</v>
      </c>
      <c r="H8830" s="1">
        <v>36</v>
      </c>
      <c r="I8830" s="1">
        <v>200</v>
      </c>
      <c r="J8830" s="1">
        <v>7200</v>
      </c>
      <c r="K8830" s="2">
        <v>4176.0000000000009</v>
      </c>
      <c r="L8830">
        <v>0.58000000000000007</v>
      </c>
      <c r="M8830" t="s">
        <v>23</v>
      </c>
    </row>
    <row r="8831" spans="1:13" x14ac:dyDescent="0.25">
      <c r="A8831" t="s">
        <v>25</v>
      </c>
      <c r="B8831">
        <v>1197831</v>
      </c>
      <c r="C8831" s="6">
        <v>44473</v>
      </c>
      <c r="D8831" t="s">
        <v>30</v>
      </c>
      <c r="E8831" t="s">
        <v>83</v>
      </c>
      <c r="F8831" t="s">
        <v>84</v>
      </c>
      <c r="G8831" t="s">
        <v>16</v>
      </c>
      <c r="H8831" s="1">
        <v>30</v>
      </c>
      <c r="I8831" s="1">
        <v>201</v>
      </c>
      <c r="J8831" s="1">
        <v>6030</v>
      </c>
      <c r="K8831" s="2">
        <v>2773.7999999999997</v>
      </c>
      <c r="L8831">
        <v>0.45999999999999996</v>
      </c>
      <c r="M8831" t="s">
        <v>23</v>
      </c>
    </row>
    <row r="8832" spans="1:13" x14ac:dyDescent="0.25">
      <c r="A8832" t="s">
        <v>25</v>
      </c>
      <c r="B8832">
        <v>1197831</v>
      </c>
      <c r="C8832" s="6">
        <v>44473</v>
      </c>
      <c r="D8832" t="s">
        <v>30</v>
      </c>
      <c r="E8832" t="s">
        <v>83</v>
      </c>
      <c r="F8832" t="s">
        <v>84</v>
      </c>
      <c r="G8832" t="s">
        <v>18</v>
      </c>
      <c r="H8832" s="1">
        <v>27</v>
      </c>
      <c r="I8832" s="1">
        <v>190</v>
      </c>
      <c r="J8832" s="1">
        <v>5130</v>
      </c>
      <c r="K8832" s="2">
        <v>2205.8999999999996</v>
      </c>
      <c r="L8832">
        <v>0.42999999999999994</v>
      </c>
      <c r="M8832" t="s">
        <v>23</v>
      </c>
    </row>
    <row r="8833" spans="1:13" x14ac:dyDescent="0.25">
      <c r="A8833" t="s">
        <v>25</v>
      </c>
      <c r="B8833">
        <v>1197831</v>
      </c>
      <c r="C8833" s="6">
        <v>44473</v>
      </c>
      <c r="D8833" t="s">
        <v>30</v>
      </c>
      <c r="E8833" t="s">
        <v>83</v>
      </c>
      <c r="F8833" t="s">
        <v>84</v>
      </c>
      <c r="G8833" t="s">
        <v>19</v>
      </c>
      <c r="H8833" s="1">
        <v>31</v>
      </c>
      <c r="I8833" s="1">
        <v>179</v>
      </c>
      <c r="J8833" s="1">
        <v>5549</v>
      </c>
      <c r="K8833" s="2">
        <v>2330.58</v>
      </c>
      <c r="L8833">
        <v>0.42</v>
      </c>
      <c r="M8833" t="s">
        <v>23</v>
      </c>
    </row>
    <row r="8834" spans="1:13" x14ac:dyDescent="0.25">
      <c r="A8834" t="s">
        <v>25</v>
      </c>
      <c r="B8834">
        <v>1197831</v>
      </c>
      <c r="C8834" s="6">
        <v>44473</v>
      </c>
      <c r="D8834" t="s">
        <v>30</v>
      </c>
      <c r="E8834" t="s">
        <v>83</v>
      </c>
      <c r="F8834" t="s">
        <v>84</v>
      </c>
      <c r="G8834" t="s">
        <v>20</v>
      </c>
      <c r="H8834" s="1">
        <v>35</v>
      </c>
      <c r="I8834" s="1">
        <v>116</v>
      </c>
      <c r="J8834" s="1">
        <v>4060</v>
      </c>
      <c r="K8834" s="2">
        <v>2151.8000000000002</v>
      </c>
      <c r="L8834">
        <v>0.53</v>
      </c>
      <c r="M8834" t="s">
        <v>23</v>
      </c>
    </row>
    <row r="8835" spans="1:13" x14ac:dyDescent="0.25">
      <c r="A8835" t="s">
        <v>25</v>
      </c>
      <c r="B8835">
        <v>1197831</v>
      </c>
      <c r="C8835" s="6">
        <v>44473</v>
      </c>
      <c r="D8835" t="s">
        <v>30</v>
      </c>
      <c r="E8835" t="s">
        <v>83</v>
      </c>
      <c r="F8835" t="s">
        <v>84</v>
      </c>
      <c r="G8835" t="s">
        <v>21</v>
      </c>
      <c r="H8835" s="1">
        <v>25</v>
      </c>
      <c r="I8835" s="1">
        <v>123</v>
      </c>
      <c r="J8835" s="1">
        <v>3075</v>
      </c>
      <c r="K8835" s="2">
        <v>1199.2499999999998</v>
      </c>
      <c r="L8835">
        <v>0.38999999999999996</v>
      </c>
      <c r="M8835" t="s">
        <v>23</v>
      </c>
    </row>
    <row r="8836" spans="1:13" x14ac:dyDescent="0.25">
      <c r="A8836" t="s">
        <v>25</v>
      </c>
      <c r="B8836">
        <v>1197831</v>
      </c>
      <c r="C8836" s="6">
        <v>44473</v>
      </c>
      <c r="D8836" t="s">
        <v>30</v>
      </c>
      <c r="E8836" t="s">
        <v>83</v>
      </c>
      <c r="F8836" t="s">
        <v>84</v>
      </c>
      <c r="G8836" t="s">
        <v>22</v>
      </c>
      <c r="H8836" s="1">
        <v>34</v>
      </c>
      <c r="I8836" s="1">
        <v>179</v>
      </c>
      <c r="J8836" s="1">
        <v>6086</v>
      </c>
      <c r="K8836" s="2">
        <v>3590.7400000000007</v>
      </c>
      <c r="L8836">
        <v>0.59000000000000008</v>
      </c>
      <c r="M8836" t="s">
        <v>23</v>
      </c>
    </row>
    <row r="8837" spans="1:13" x14ac:dyDescent="0.25">
      <c r="A8837" t="s">
        <v>25</v>
      </c>
      <c r="B8837">
        <v>1197831</v>
      </c>
      <c r="C8837" s="6">
        <v>44505</v>
      </c>
      <c r="D8837" t="s">
        <v>30</v>
      </c>
      <c r="E8837" t="s">
        <v>83</v>
      </c>
      <c r="F8837" t="s">
        <v>84</v>
      </c>
      <c r="G8837" t="s">
        <v>16</v>
      </c>
      <c r="H8837" s="1">
        <v>27</v>
      </c>
      <c r="I8837" s="1">
        <v>203</v>
      </c>
      <c r="J8837" s="1">
        <v>5481</v>
      </c>
      <c r="K8837" s="2">
        <v>2521.2599999999998</v>
      </c>
      <c r="L8837">
        <v>0.45999999999999996</v>
      </c>
      <c r="M8837" t="s">
        <v>23</v>
      </c>
    </row>
    <row r="8838" spans="1:13" x14ac:dyDescent="0.25">
      <c r="A8838" t="s">
        <v>25</v>
      </c>
      <c r="B8838">
        <v>1197831</v>
      </c>
      <c r="C8838" s="6">
        <v>44505</v>
      </c>
      <c r="D8838" t="s">
        <v>30</v>
      </c>
      <c r="E8838" t="s">
        <v>83</v>
      </c>
      <c r="F8838" t="s">
        <v>84</v>
      </c>
      <c r="G8838" t="s">
        <v>18</v>
      </c>
      <c r="H8838" s="1">
        <v>28</v>
      </c>
      <c r="I8838" s="1">
        <v>223</v>
      </c>
      <c r="J8838" s="1">
        <v>6244</v>
      </c>
      <c r="K8838" s="2">
        <v>2684.9199999999996</v>
      </c>
      <c r="L8838">
        <v>0.42999999999999994</v>
      </c>
      <c r="M8838" t="s">
        <v>23</v>
      </c>
    </row>
    <row r="8839" spans="1:13" x14ac:dyDescent="0.25">
      <c r="A8839" t="s">
        <v>25</v>
      </c>
      <c r="B8839">
        <v>1197831</v>
      </c>
      <c r="C8839" s="6">
        <v>44505</v>
      </c>
      <c r="D8839" t="s">
        <v>30</v>
      </c>
      <c r="E8839" t="s">
        <v>83</v>
      </c>
      <c r="F8839" t="s">
        <v>84</v>
      </c>
      <c r="G8839" t="s">
        <v>19</v>
      </c>
      <c r="H8839" s="1">
        <v>42</v>
      </c>
      <c r="I8839" s="1">
        <v>210</v>
      </c>
      <c r="J8839" s="1">
        <v>8820</v>
      </c>
      <c r="K8839" s="2">
        <v>3704.3999999999996</v>
      </c>
      <c r="L8839">
        <v>0.42</v>
      </c>
      <c r="M8839" t="s">
        <v>23</v>
      </c>
    </row>
    <row r="8840" spans="1:13" x14ac:dyDescent="0.25">
      <c r="A8840" t="s">
        <v>25</v>
      </c>
      <c r="B8840">
        <v>1197831</v>
      </c>
      <c r="C8840" s="6">
        <v>44505</v>
      </c>
      <c r="D8840" t="s">
        <v>30</v>
      </c>
      <c r="E8840" t="s">
        <v>83</v>
      </c>
      <c r="F8840" t="s">
        <v>84</v>
      </c>
      <c r="G8840" t="s">
        <v>20</v>
      </c>
      <c r="H8840" s="1">
        <v>43</v>
      </c>
      <c r="I8840" s="1">
        <v>158</v>
      </c>
      <c r="J8840" s="1">
        <v>6794</v>
      </c>
      <c r="K8840" s="2">
        <v>3532.88</v>
      </c>
      <c r="L8840">
        <v>0.52</v>
      </c>
      <c r="M8840" t="s">
        <v>23</v>
      </c>
    </row>
    <row r="8841" spans="1:13" x14ac:dyDescent="0.25">
      <c r="A8841" t="s">
        <v>25</v>
      </c>
      <c r="B8841">
        <v>1197831</v>
      </c>
      <c r="C8841" s="6">
        <v>44505</v>
      </c>
      <c r="D8841" t="s">
        <v>30</v>
      </c>
      <c r="E8841" t="s">
        <v>83</v>
      </c>
      <c r="F8841" t="s">
        <v>84</v>
      </c>
      <c r="G8841" t="s">
        <v>21</v>
      </c>
      <c r="H8841" s="1">
        <v>41</v>
      </c>
      <c r="I8841" s="1">
        <v>149</v>
      </c>
      <c r="J8841" s="1">
        <v>6109</v>
      </c>
      <c r="K8841" s="2">
        <v>2321.42</v>
      </c>
      <c r="L8841">
        <v>0.38</v>
      </c>
      <c r="M8841" t="s">
        <v>23</v>
      </c>
    </row>
    <row r="8842" spans="1:13" x14ac:dyDescent="0.25">
      <c r="A8842" t="s">
        <v>25</v>
      </c>
      <c r="B8842">
        <v>1197831</v>
      </c>
      <c r="C8842" s="6">
        <v>44505</v>
      </c>
      <c r="D8842" t="s">
        <v>30</v>
      </c>
      <c r="E8842" t="s">
        <v>83</v>
      </c>
      <c r="F8842" t="s">
        <v>84</v>
      </c>
      <c r="G8842" t="s">
        <v>22</v>
      </c>
      <c r="H8842" s="1">
        <v>51</v>
      </c>
      <c r="I8842" s="1">
        <v>194</v>
      </c>
      <c r="J8842" s="1">
        <v>9894</v>
      </c>
      <c r="K8842" s="2">
        <v>5837.4600000000009</v>
      </c>
      <c r="L8842">
        <v>0.59000000000000008</v>
      </c>
      <c r="M8842" t="s">
        <v>23</v>
      </c>
    </row>
    <row r="8843" spans="1:13" x14ac:dyDescent="0.25">
      <c r="A8843" t="s">
        <v>13</v>
      </c>
      <c r="B8843">
        <v>1197831</v>
      </c>
      <c r="C8843" s="6">
        <v>44534</v>
      </c>
      <c r="D8843" t="s">
        <v>30</v>
      </c>
      <c r="E8843" t="s">
        <v>83</v>
      </c>
      <c r="F8843" t="s">
        <v>84</v>
      </c>
      <c r="G8843" t="s">
        <v>16</v>
      </c>
      <c r="H8843" s="1">
        <v>40</v>
      </c>
      <c r="I8843" s="1">
        <v>240</v>
      </c>
      <c r="J8843" s="1">
        <v>9600</v>
      </c>
      <c r="K8843" s="2">
        <v>4320</v>
      </c>
      <c r="L8843">
        <v>0.44999999999999996</v>
      </c>
      <c r="M8843" t="s">
        <v>23</v>
      </c>
    </row>
    <row r="8844" spans="1:13" x14ac:dyDescent="0.25">
      <c r="A8844" t="s">
        <v>13</v>
      </c>
      <c r="B8844">
        <v>1197831</v>
      </c>
      <c r="C8844" s="6">
        <v>44534</v>
      </c>
      <c r="D8844" t="s">
        <v>30</v>
      </c>
      <c r="E8844" t="s">
        <v>83</v>
      </c>
      <c r="F8844" t="s">
        <v>84</v>
      </c>
      <c r="G8844" t="s">
        <v>18</v>
      </c>
      <c r="H8844" s="1">
        <v>41</v>
      </c>
      <c r="I8844" s="1">
        <v>240</v>
      </c>
      <c r="J8844" s="1">
        <v>9840</v>
      </c>
      <c r="K8844" s="2">
        <v>4526.3999999999996</v>
      </c>
      <c r="L8844">
        <v>0.45999999999999996</v>
      </c>
      <c r="M8844" t="s">
        <v>23</v>
      </c>
    </row>
    <row r="8845" spans="1:13" x14ac:dyDescent="0.25">
      <c r="A8845" t="s">
        <v>13</v>
      </c>
      <c r="B8845">
        <v>1197831</v>
      </c>
      <c r="C8845" s="6">
        <v>44534</v>
      </c>
      <c r="D8845" t="s">
        <v>30</v>
      </c>
      <c r="E8845" t="s">
        <v>83</v>
      </c>
      <c r="F8845" t="s">
        <v>84</v>
      </c>
      <c r="G8845" t="s">
        <v>19</v>
      </c>
      <c r="H8845" s="1">
        <v>47</v>
      </c>
      <c r="I8845" s="1">
        <v>223</v>
      </c>
      <c r="J8845" s="1">
        <v>10481</v>
      </c>
      <c r="K8845" s="2">
        <v>4611.6399999999994</v>
      </c>
      <c r="L8845">
        <v>0.43999999999999995</v>
      </c>
      <c r="M8845" t="s">
        <v>23</v>
      </c>
    </row>
    <row r="8846" spans="1:13" x14ac:dyDescent="0.25">
      <c r="A8846" t="s">
        <v>13</v>
      </c>
      <c r="B8846">
        <v>1197831</v>
      </c>
      <c r="C8846" s="6">
        <v>44534</v>
      </c>
      <c r="D8846" t="s">
        <v>30</v>
      </c>
      <c r="E8846" t="s">
        <v>83</v>
      </c>
      <c r="F8846" t="s">
        <v>84</v>
      </c>
      <c r="G8846" t="s">
        <v>20</v>
      </c>
      <c r="H8846" s="1">
        <v>44</v>
      </c>
      <c r="I8846" s="1">
        <v>184</v>
      </c>
      <c r="J8846" s="1">
        <v>8096</v>
      </c>
      <c r="K8846" s="2">
        <v>4209.92</v>
      </c>
      <c r="L8846">
        <v>0.52</v>
      </c>
      <c r="M8846" t="s">
        <v>23</v>
      </c>
    </row>
    <row r="8847" spans="1:13" x14ac:dyDescent="0.25">
      <c r="A8847" t="s">
        <v>13</v>
      </c>
      <c r="B8847">
        <v>1197831</v>
      </c>
      <c r="C8847" s="6">
        <v>44534</v>
      </c>
      <c r="D8847" t="s">
        <v>30</v>
      </c>
      <c r="E8847" t="s">
        <v>83</v>
      </c>
      <c r="F8847" t="s">
        <v>84</v>
      </c>
      <c r="G8847" t="s">
        <v>21</v>
      </c>
      <c r="H8847" s="1">
        <v>43</v>
      </c>
      <c r="I8847" s="1">
        <v>147</v>
      </c>
      <c r="J8847" s="1">
        <v>6321</v>
      </c>
      <c r="K8847" s="2">
        <v>2591.6099999999997</v>
      </c>
      <c r="L8847">
        <v>0.41</v>
      </c>
      <c r="M8847" t="s">
        <v>23</v>
      </c>
    </row>
    <row r="8848" spans="1:13" x14ac:dyDescent="0.25">
      <c r="A8848" t="s">
        <v>13</v>
      </c>
      <c r="B8848">
        <v>1197831</v>
      </c>
      <c r="C8848" s="6">
        <v>44534</v>
      </c>
      <c r="D8848" t="s">
        <v>30</v>
      </c>
      <c r="E8848" t="s">
        <v>83</v>
      </c>
      <c r="F8848" t="s">
        <v>84</v>
      </c>
      <c r="G8848" t="s">
        <v>22</v>
      </c>
      <c r="H8848" s="1">
        <v>47</v>
      </c>
      <c r="I8848" s="1">
        <v>232</v>
      </c>
      <c r="J8848" s="1">
        <v>10904</v>
      </c>
      <c r="K8848" s="2">
        <v>6651.4400000000014</v>
      </c>
      <c r="L8848">
        <v>0.6100000000000001</v>
      </c>
      <c r="M8848" t="s">
        <v>23</v>
      </c>
    </row>
    <row r="8849" spans="1:13" x14ac:dyDescent="0.25">
      <c r="A8849" t="s">
        <v>13</v>
      </c>
      <c r="B8849">
        <v>1128299</v>
      </c>
      <c r="C8849" s="6">
        <v>44219</v>
      </c>
      <c r="D8849" t="s">
        <v>30</v>
      </c>
      <c r="E8849" t="s">
        <v>83</v>
      </c>
      <c r="F8849" t="s">
        <v>84</v>
      </c>
      <c r="G8849" t="s">
        <v>16</v>
      </c>
      <c r="H8849" s="1">
        <v>23</v>
      </c>
      <c r="I8849" s="1">
        <v>136</v>
      </c>
      <c r="J8849" s="1">
        <v>3128</v>
      </c>
      <c r="K8849" s="2">
        <v>1251.1999999999998</v>
      </c>
      <c r="L8849">
        <v>0.39999999999999997</v>
      </c>
      <c r="M8849" t="s">
        <v>23</v>
      </c>
    </row>
    <row r="8850" spans="1:13" x14ac:dyDescent="0.25">
      <c r="A8850" t="s">
        <v>13</v>
      </c>
      <c r="B8850">
        <v>1128299</v>
      </c>
      <c r="C8850" s="6">
        <v>44219</v>
      </c>
      <c r="D8850" t="s">
        <v>30</v>
      </c>
      <c r="E8850" t="s">
        <v>83</v>
      </c>
      <c r="F8850" t="s">
        <v>84</v>
      </c>
      <c r="G8850" t="s">
        <v>18</v>
      </c>
      <c r="H8850" s="1">
        <v>30</v>
      </c>
      <c r="I8850" s="1">
        <v>140</v>
      </c>
      <c r="J8850" s="1">
        <v>4200</v>
      </c>
      <c r="K8850" s="2">
        <v>1806.0000000000002</v>
      </c>
      <c r="L8850">
        <v>0.43000000000000005</v>
      </c>
      <c r="M8850" t="s">
        <v>23</v>
      </c>
    </row>
    <row r="8851" spans="1:13" x14ac:dyDescent="0.25">
      <c r="A8851" t="s">
        <v>13</v>
      </c>
      <c r="B8851">
        <v>1128299</v>
      </c>
      <c r="C8851" s="6">
        <v>44219</v>
      </c>
      <c r="D8851" t="s">
        <v>30</v>
      </c>
      <c r="E8851" t="s">
        <v>83</v>
      </c>
      <c r="F8851" t="s">
        <v>84</v>
      </c>
      <c r="G8851" t="s">
        <v>19</v>
      </c>
      <c r="H8851" s="1">
        <v>31</v>
      </c>
      <c r="I8851" s="1">
        <v>145</v>
      </c>
      <c r="J8851" s="1">
        <v>4495</v>
      </c>
      <c r="K8851" s="2">
        <v>1753.0499999999997</v>
      </c>
      <c r="L8851">
        <v>0.38999999999999996</v>
      </c>
      <c r="M8851" t="s">
        <v>23</v>
      </c>
    </row>
    <row r="8852" spans="1:13" x14ac:dyDescent="0.25">
      <c r="A8852" t="s">
        <v>13</v>
      </c>
      <c r="B8852">
        <v>1128299</v>
      </c>
      <c r="C8852" s="6">
        <v>44219</v>
      </c>
      <c r="D8852" t="s">
        <v>30</v>
      </c>
      <c r="E8852" t="s">
        <v>83</v>
      </c>
      <c r="F8852" t="s">
        <v>84</v>
      </c>
      <c r="G8852" t="s">
        <v>20</v>
      </c>
      <c r="H8852" s="1">
        <v>30</v>
      </c>
      <c r="I8852" s="1">
        <v>88</v>
      </c>
      <c r="J8852" s="1">
        <v>2640</v>
      </c>
      <c r="K8852" s="2">
        <v>976.8</v>
      </c>
      <c r="L8852">
        <v>0.37</v>
      </c>
      <c r="M8852" t="s">
        <v>23</v>
      </c>
    </row>
    <row r="8853" spans="1:13" x14ac:dyDescent="0.25">
      <c r="A8853" t="s">
        <v>13</v>
      </c>
      <c r="B8853">
        <v>1128299</v>
      </c>
      <c r="C8853" s="6">
        <v>44219</v>
      </c>
      <c r="D8853" t="s">
        <v>30</v>
      </c>
      <c r="E8853" t="s">
        <v>83</v>
      </c>
      <c r="F8853" t="s">
        <v>84</v>
      </c>
      <c r="G8853" t="s">
        <v>21</v>
      </c>
      <c r="H8853" s="1">
        <v>35</v>
      </c>
      <c r="I8853" s="1">
        <v>68</v>
      </c>
      <c r="J8853" s="1">
        <v>2380</v>
      </c>
      <c r="K8853" s="2">
        <v>809.19999999999993</v>
      </c>
      <c r="L8853">
        <v>0.33999999999999997</v>
      </c>
      <c r="M8853" t="s">
        <v>23</v>
      </c>
    </row>
    <row r="8854" spans="1:13" x14ac:dyDescent="0.25">
      <c r="A8854" t="s">
        <v>13</v>
      </c>
      <c r="B8854">
        <v>1128299</v>
      </c>
      <c r="C8854" s="6">
        <v>44219</v>
      </c>
      <c r="D8854" t="s">
        <v>30</v>
      </c>
      <c r="E8854" t="s">
        <v>83</v>
      </c>
      <c r="F8854" t="s">
        <v>84</v>
      </c>
      <c r="G8854" t="s">
        <v>22</v>
      </c>
      <c r="H8854" s="1">
        <v>27</v>
      </c>
      <c r="I8854" s="1">
        <v>140</v>
      </c>
      <c r="J8854" s="1">
        <v>3780</v>
      </c>
      <c r="K8854" s="2">
        <v>1020.6</v>
      </c>
      <c r="L8854">
        <v>0.27</v>
      </c>
      <c r="M8854" t="s">
        <v>23</v>
      </c>
    </row>
    <row r="8855" spans="1:13" x14ac:dyDescent="0.25">
      <c r="A8855" t="s">
        <v>13</v>
      </c>
      <c r="B8855">
        <v>1128299</v>
      </c>
      <c r="C8855" s="6">
        <v>44250</v>
      </c>
      <c r="D8855" t="s">
        <v>30</v>
      </c>
      <c r="E8855" t="s">
        <v>83</v>
      </c>
      <c r="F8855" t="s">
        <v>84</v>
      </c>
      <c r="G8855" t="s">
        <v>16</v>
      </c>
      <c r="H8855" s="1">
        <v>21</v>
      </c>
      <c r="I8855" s="1">
        <v>162</v>
      </c>
      <c r="J8855" s="1">
        <v>3402</v>
      </c>
      <c r="K8855" s="2">
        <v>1258.74</v>
      </c>
      <c r="L8855">
        <v>0.37</v>
      </c>
      <c r="M8855" t="s">
        <v>23</v>
      </c>
    </row>
    <row r="8856" spans="1:13" x14ac:dyDescent="0.25">
      <c r="A8856" t="s">
        <v>13</v>
      </c>
      <c r="B8856">
        <v>1128299</v>
      </c>
      <c r="C8856" s="6">
        <v>44250</v>
      </c>
      <c r="D8856" t="s">
        <v>30</v>
      </c>
      <c r="E8856" t="s">
        <v>83</v>
      </c>
      <c r="F8856" t="s">
        <v>84</v>
      </c>
      <c r="G8856" t="s">
        <v>18</v>
      </c>
      <c r="H8856" s="1">
        <v>28</v>
      </c>
      <c r="I8856" s="1">
        <v>128</v>
      </c>
      <c r="J8856" s="1">
        <v>3584</v>
      </c>
      <c r="K8856" s="2">
        <v>1541.1200000000001</v>
      </c>
      <c r="L8856">
        <v>0.43000000000000005</v>
      </c>
      <c r="M8856" t="s">
        <v>23</v>
      </c>
    </row>
    <row r="8857" spans="1:13" x14ac:dyDescent="0.25">
      <c r="A8857" t="s">
        <v>13</v>
      </c>
      <c r="B8857">
        <v>1128299</v>
      </c>
      <c r="C8857" s="6">
        <v>44250</v>
      </c>
      <c r="D8857" t="s">
        <v>30</v>
      </c>
      <c r="E8857" t="s">
        <v>83</v>
      </c>
      <c r="F8857" t="s">
        <v>84</v>
      </c>
      <c r="G8857" t="s">
        <v>19</v>
      </c>
      <c r="H8857" s="1">
        <v>28</v>
      </c>
      <c r="I8857" s="1">
        <v>124</v>
      </c>
      <c r="J8857" s="1">
        <v>3472</v>
      </c>
      <c r="K8857" s="2">
        <v>1458.24</v>
      </c>
      <c r="L8857">
        <v>0.42</v>
      </c>
      <c r="M8857" t="s">
        <v>23</v>
      </c>
    </row>
    <row r="8858" spans="1:13" x14ac:dyDescent="0.25">
      <c r="A8858" t="s">
        <v>13</v>
      </c>
      <c r="B8858">
        <v>1128299</v>
      </c>
      <c r="C8858" s="6">
        <v>44250</v>
      </c>
      <c r="D8858" t="s">
        <v>30</v>
      </c>
      <c r="E8858" t="s">
        <v>85</v>
      </c>
      <c r="F8858" t="s">
        <v>86</v>
      </c>
      <c r="G8858" t="s">
        <v>20</v>
      </c>
      <c r="H8858" s="1">
        <v>26</v>
      </c>
      <c r="I8858" s="1">
        <v>68</v>
      </c>
      <c r="J8858" s="1">
        <v>1768</v>
      </c>
      <c r="K8858" s="2">
        <v>742.56</v>
      </c>
      <c r="L8858">
        <v>0.42</v>
      </c>
      <c r="M8858" t="s">
        <v>23</v>
      </c>
    </row>
    <row r="8859" spans="1:13" x14ac:dyDescent="0.25">
      <c r="A8859" t="s">
        <v>13</v>
      </c>
      <c r="B8859">
        <v>1128299</v>
      </c>
      <c r="C8859" s="6">
        <v>44250</v>
      </c>
      <c r="D8859" t="s">
        <v>30</v>
      </c>
      <c r="E8859" t="s">
        <v>85</v>
      </c>
      <c r="F8859" t="s">
        <v>86</v>
      </c>
      <c r="G8859" t="s">
        <v>21</v>
      </c>
      <c r="H8859" s="1">
        <v>36</v>
      </c>
      <c r="I8859" s="1">
        <v>51</v>
      </c>
      <c r="J8859" s="1">
        <v>1836</v>
      </c>
      <c r="K8859" s="2">
        <v>679.31999999999994</v>
      </c>
      <c r="L8859">
        <v>0.37</v>
      </c>
      <c r="M8859" t="s">
        <v>23</v>
      </c>
    </row>
    <row r="8860" spans="1:13" x14ac:dyDescent="0.25">
      <c r="A8860" t="s">
        <v>13</v>
      </c>
      <c r="B8860">
        <v>1128299</v>
      </c>
      <c r="C8860" s="6">
        <v>44250</v>
      </c>
      <c r="D8860" t="s">
        <v>30</v>
      </c>
      <c r="E8860" t="s">
        <v>85</v>
      </c>
      <c r="F8860" t="s">
        <v>86</v>
      </c>
      <c r="G8860" t="s">
        <v>22</v>
      </c>
      <c r="H8860" s="1">
        <v>31</v>
      </c>
      <c r="I8860" s="1">
        <v>116</v>
      </c>
      <c r="J8860" s="1">
        <v>3596</v>
      </c>
      <c r="K8860" s="2">
        <v>970.92000000000007</v>
      </c>
      <c r="L8860">
        <v>0.27</v>
      </c>
      <c r="M8860" t="s">
        <v>23</v>
      </c>
    </row>
    <row r="8861" spans="1:13" x14ac:dyDescent="0.25">
      <c r="A8861" t="s">
        <v>13</v>
      </c>
      <c r="B8861">
        <v>1128299</v>
      </c>
      <c r="C8861" s="6">
        <v>44277</v>
      </c>
      <c r="D8861" t="s">
        <v>30</v>
      </c>
      <c r="E8861" t="s">
        <v>85</v>
      </c>
      <c r="F8861" t="s">
        <v>86</v>
      </c>
      <c r="G8861" t="s">
        <v>16</v>
      </c>
      <c r="H8861" s="1">
        <v>29</v>
      </c>
      <c r="I8861" s="1">
        <v>160</v>
      </c>
      <c r="J8861" s="1">
        <v>4640</v>
      </c>
      <c r="K8861" s="2">
        <v>1855.9999999999998</v>
      </c>
      <c r="L8861">
        <v>0.39999999999999997</v>
      </c>
      <c r="M8861" t="s">
        <v>23</v>
      </c>
    </row>
    <row r="8862" spans="1:13" x14ac:dyDescent="0.25">
      <c r="A8862" t="s">
        <v>13</v>
      </c>
      <c r="B8862">
        <v>1128299</v>
      </c>
      <c r="C8862" s="6">
        <v>44277</v>
      </c>
      <c r="D8862" t="s">
        <v>30</v>
      </c>
      <c r="E8862" t="s">
        <v>85</v>
      </c>
      <c r="F8862" t="s">
        <v>86</v>
      </c>
      <c r="G8862" t="s">
        <v>18</v>
      </c>
      <c r="H8862" s="1">
        <v>38</v>
      </c>
      <c r="I8862" s="1">
        <v>116</v>
      </c>
      <c r="J8862" s="1">
        <v>4408</v>
      </c>
      <c r="K8862" s="2">
        <v>1939.52</v>
      </c>
      <c r="L8862">
        <v>0.44</v>
      </c>
      <c r="M8862" t="s">
        <v>23</v>
      </c>
    </row>
    <row r="8863" spans="1:13" x14ac:dyDescent="0.25">
      <c r="A8863" t="s">
        <v>13</v>
      </c>
      <c r="B8863">
        <v>1128299</v>
      </c>
      <c r="C8863" s="6">
        <v>44277</v>
      </c>
      <c r="D8863" t="s">
        <v>30</v>
      </c>
      <c r="E8863" t="s">
        <v>85</v>
      </c>
      <c r="F8863" t="s">
        <v>86</v>
      </c>
      <c r="G8863" t="s">
        <v>19</v>
      </c>
      <c r="H8863" s="1">
        <v>37</v>
      </c>
      <c r="I8863" s="1">
        <v>119</v>
      </c>
      <c r="J8863" s="1">
        <v>4403</v>
      </c>
      <c r="K8863" s="2">
        <v>1805.2299999999998</v>
      </c>
      <c r="L8863">
        <v>0.41</v>
      </c>
      <c r="M8863" t="s">
        <v>23</v>
      </c>
    </row>
    <row r="8864" spans="1:13" x14ac:dyDescent="0.25">
      <c r="A8864" t="s">
        <v>13</v>
      </c>
      <c r="B8864">
        <v>1128299</v>
      </c>
      <c r="C8864" s="6">
        <v>44277</v>
      </c>
      <c r="D8864" t="s">
        <v>30</v>
      </c>
      <c r="E8864" t="s">
        <v>85</v>
      </c>
      <c r="F8864" t="s">
        <v>86</v>
      </c>
      <c r="G8864" t="s">
        <v>20</v>
      </c>
      <c r="H8864" s="1">
        <v>38</v>
      </c>
      <c r="I8864" s="1">
        <v>68</v>
      </c>
      <c r="J8864" s="1">
        <v>2584</v>
      </c>
      <c r="K8864" s="2">
        <v>956.08</v>
      </c>
      <c r="L8864">
        <v>0.37</v>
      </c>
      <c r="M8864" t="s">
        <v>23</v>
      </c>
    </row>
    <row r="8865" spans="1:13" x14ac:dyDescent="0.25">
      <c r="A8865" t="s">
        <v>13</v>
      </c>
      <c r="B8865">
        <v>1128299</v>
      </c>
      <c r="C8865" s="6">
        <v>44277</v>
      </c>
      <c r="D8865" t="s">
        <v>30</v>
      </c>
      <c r="E8865" t="s">
        <v>85</v>
      </c>
      <c r="F8865" t="s">
        <v>86</v>
      </c>
      <c r="G8865" t="s">
        <v>21</v>
      </c>
      <c r="H8865" s="1">
        <v>41</v>
      </c>
      <c r="I8865" s="1">
        <v>39</v>
      </c>
      <c r="J8865" s="1">
        <v>1599</v>
      </c>
      <c r="K8865" s="2">
        <v>511.68</v>
      </c>
      <c r="L8865">
        <v>0.32</v>
      </c>
      <c r="M8865" t="s">
        <v>23</v>
      </c>
    </row>
    <row r="8866" spans="1:13" x14ac:dyDescent="0.25">
      <c r="A8866" t="s">
        <v>13</v>
      </c>
      <c r="B8866">
        <v>1128299</v>
      </c>
      <c r="C8866" s="6">
        <v>44277</v>
      </c>
      <c r="D8866" t="s">
        <v>30</v>
      </c>
      <c r="E8866" t="s">
        <v>85</v>
      </c>
      <c r="F8866" t="s">
        <v>86</v>
      </c>
      <c r="G8866" t="s">
        <v>22</v>
      </c>
      <c r="H8866" s="1">
        <v>37</v>
      </c>
      <c r="I8866" s="1">
        <v>107</v>
      </c>
      <c r="J8866" s="1">
        <v>3959</v>
      </c>
      <c r="K8866" s="2">
        <v>1068.93</v>
      </c>
      <c r="L8866">
        <v>0.27</v>
      </c>
      <c r="M8866" t="s">
        <v>23</v>
      </c>
    </row>
    <row r="8867" spans="1:13" x14ac:dyDescent="0.25">
      <c r="A8867" t="s">
        <v>13</v>
      </c>
      <c r="B8867">
        <v>1128299</v>
      </c>
      <c r="C8867" s="6">
        <v>44309</v>
      </c>
      <c r="D8867" t="s">
        <v>30</v>
      </c>
      <c r="E8867" t="s">
        <v>85</v>
      </c>
      <c r="F8867" t="s">
        <v>86</v>
      </c>
      <c r="G8867" t="s">
        <v>16</v>
      </c>
      <c r="H8867" s="1">
        <v>40</v>
      </c>
      <c r="I8867" s="1">
        <v>175</v>
      </c>
      <c r="J8867" s="1">
        <v>7000</v>
      </c>
      <c r="K8867" s="2">
        <v>2660</v>
      </c>
      <c r="L8867">
        <v>0.38</v>
      </c>
      <c r="M8867" t="s">
        <v>23</v>
      </c>
    </row>
    <row r="8868" spans="1:13" x14ac:dyDescent="0.25">
      <c r="A8868" t="s">
        <v>13</v>
      </c>
      <c r="B8868">
        <v>1128299</v>
      </c>
      <c r="C8868" s="6">
        <v>44309</v>
      </c>
      <c r="D8868" t="s">
        <v>30</v>
      </c>
      <c r="E8868" t="s">
        <v>85</v>
      </c>
      <c r="F8868" t="s">
        <v>86</v>
      </c>
      <c r="G8868" t="s">
        <v>18</v>
      </c>
      <c r="H8868" s="1">
        <v>37</v>
      </c>
      <c r="I8868" s="1">
        <v>90</v>
      </c>
      <c r="J8868" s="1">
        <v>3330</v>
      </c>
      <c r="K8868" s="2">
        <v>1465.2</v>
      </c>
      <c r="L8868">
        <v>0.44</v>
      </c>
      <c r="M8868" t="s">
        <v>23</v>
      </c>
    </row>
    <row r="8869" spans="1:13" x14ac:dyDescent="0.25">
      <c r="A8869" t="s">
        <v>13</v>
      </c>
      <c r="B8869">
        <v>1128299</v>
      </c>
      <c r="C8869" s="6">
        <v>44309</v>
      </c>
      <c r="D8869" t="s">
        <v>30</v>
      </c>
      <c r="E8869" t="s">
        <v>85</v>
      </c>
      <c r="F8869" t="s">
        <v>86</v>
      </c>
      <c r="G8869" t="s">
        <v>19</v>
      </c>
      <c r="H8869" s="1">
        <v>42</v>
      </c>
      <c r="I8869" s="1">
        <v>123</v>
      </c>
      <c r="J8869" s="1">
        <v>5166</v>
      </c>
      <c r="K8869" s="2">
        <v>1911.42</v>
      </c>
      <c r="L8869">
        <v>0.37</v>
      </c>
      <c r="M8869" t="s">
        <v>23</v>
      </c>
    </row>
    <row r="8870" spans="1:13" x14ac:dyDescent="0.25">
      <c r="A8870" t="s">
        <v>13</v>
      </c>
      <c r="B8870">
        <v>1128299</v>
      </c>
      <c r="C8870" s="6">
        <v>44309</v>
      </c>
      <c r="D8870" t="s">
        <v>30</v>
      </c>
      <c r="E8870" t="s">
        <v>85</v>
      </c>
      <c r="F8870" t="s">
        <v>86</v>
      </c>
      <c r="G8870" t="s">
        <v>20</v>
      </c>
      <c r="H8870" s="1">
        <v>40</v>
      </c>
      <c r="I8870" s="1">
        <v>78</v>
      </c>
      <c r="J8870" s="1">
        <v>3120</v>
      </c>
      <c r="K8870" s="2">
        <v>1248</v>
      </c>
      <c r="L8870">
        <v>0.39999999999999997</v>
      </c>
      <c r="M8870" t="s">
        <v>23</v>
      </c>
    </row>
    <row r="8871" spans="1:13" x14ac:dyDescent="0.25">
      <c r="A8871" t="s">
        <v>13</v>
      </c>
      <c r="B8871">
        <v>1128299</v>
      </c>
      <c r="C8871" s="6">
        <v>44309</v>
      </c>
      <c r="D8871" t="s">
        <v>30</v>
      </c>
      <c r="E8871" t="s">
        <v>85</v>
      </c>
      <c r="F8871" t="s">
        <v>86</v>
      </c>
      <c r="G8871" t="s">
        <v>21</v>
      </c>
      <c r="H8871" s="1">
        <v>43</v>
      </c>
      <c r="I8871" s="1">
        <v>47</v>
      </c>
      <c r="J8871" s="1">
        <v>2021</v>
      </c>
      <c r="K8871" s="2">
        <v>687.14</v>
      </c>
      <c r="L8871">
        <v>0.33999999999999997</v>
      </c>
      <c r="M8871" t="s">
        <v>23</v>
      </c>
    </row>
    <row r="8872" spans="1:13" x14ac:dyDescent="0.25">
      <c r="A8872" t="s">
        <v>13</v>
      </c>
      <c r="B8872">
        <v>1128299</v>
      </c>
      <c r="C8872" s="6">
        <v>44309</v>
      </c>
      <c r="D8872" t="s">
        <v>30</v>
      </c>
      <c r="E8872" t="s">
        <v>85</v>
      </c>
      <c r="F8872" t="s">
        <v>86</v>
      </c>
      <c r="G8872" t="s">
        <v>22</v>
      </c>
      <c r="H8872" s="1">
        <v>49</v>
      </c>
      <c r="I8872" s="1">
        <v>111</v>
      </c>
      <c r="J8872" s="1">
        <v>5439</v>
      </c>
      <c r="K8872" s="2">
        <v>1631.7</v>
      </c>
      <c r="L8872">
        <v>0.3</v>
      </c>
      <c r="M8872" t="s">
        <v>23</v>
      </c>
    </row>
    <row r="8873" spans="1:13" x14ac:dyDescent="0.25">
      <c r="A8873" t="s">
        <v>13</v>
      </c>
      <c r="B8873">
        <v>1128299</v>
      </c>
      <c r="C8873" s="6">
        <v>44340</v>
      </c>
      <c r="D8873" t="s">
        <v>30</v>
      </c>
      <c r="E8873" t="s">
        <v>85</v>
      </c>
      <c r="F8873" t="s">
        <v>86</v>
      </c>
      <c r="G8873" t="s">
        <v>16</v>
      </c>
      <c r="H8873" s="1">
        <v>38</v>
      </c>
      <c r="I8873" s="1">
        <v>184</v>
      </c>
      <c r="J8873" s="1">
        <v>6992</v>
      </c>
      <c r="K8873" s="2">
        <v>2656.96</v>
      </c>
      <c r="L8873">
        <v>0.38</v>
      </c>
      <c r="M8873" t="s">
        <v>23</v>
      </c>
    </row>
    <row r="8874" spans="1:13" x14ac:dyDescent="0.25">
      <c r="A8874" t="s">
        <v>13</v>
      </c>
      <c r="B8874">
        <v>1128299</v>
      </c>
      <c r="C8874" s="6">
        <v>44340</v>
      </c>
      <c r="D8874" t="s">
        <v>30</v>
      </c>
      <c r="E8874" t="s">
        <v>85</v>
      </c>
      <c r="F8874" t="s">
        <v>86</v>
      </c>
      <c r="G8874" t="s">
        <v>18</v>
      </c>
      <c r="H8874" s="1">
        <v>36</v>
      </c>
      <c r="I8874" s="1">
        <v>116</v>
      </c>
      <c r="J8874" s="1">
        <v>4176</v>
      </c>
      <c r="K8874" s="2">
        <v>1753.92</v>
      </c>
      <c r="L8874">
        <v>0.42000000000000004</v>
      </c>
      <c r="M8874" t="s">
        <v>23</v>
      </c>
    </row>
    <row r="8875" spans="1:13" x14ac:dyDescent="0.25">
      <c r="A8875" t="s">
        <v>13</v>
      </c>
      <c r="B8875">
        <v>1128299</v>
      </c>
      <c r="C8875" s="6">
        <v>44340</v>
      </c>
      <c r="D8875" t="s">
        <v>30</v>
      </c>
      <c r="E8875" t="s">
        <v>85</v>
      </c>
      <c r="F8875" t="s">
        <v>86</v>
      </c>
      <c r="G8875" t="s">
        <v>19</v>
      </c>
      <c r="H8875" s="1">
        <v>41</v>
      </c>
      <c r="I8875" s="1">
        <v>132</v>
      </c>
      <c r="J8875" s="1">
        <v>5412</v>
      </c>
      <c r="K8875" s="2">
        <v>2056.56</v>
      </c>
      <c r="L8875">
        <v>0.38</v>
      </c>
      <c r="M8875" t="s">
        <v>23</v>
      </c>
    </row>
    <row r="8876" spans="1:13" x14ac:dyDescent="0.25">
      <c r="A8876" t="s">
        <v>13</v>
      </c>
      <c r="B8876">
        <v>1128299</v>
      </c>
      <c r="C8876" s="6">
        <v>44340</v>
      </c>
      <c r="D8876" t="s">
        <v>30</v>
      </c>
      <c r="E8876" t="s">
        <v>85</v>
      </c>
      <c r="F8876" t="s">
        <v>86</v>
      </c>
      <c r="G8876" t="s">
        <v>20</v>
      </c>
      <c r="H8876" s="1">
        <v>39</v>
      </c>
      <c r="I8876" s="1">
        <v>93</v>
      </c>
      <c r="J8876" s="1">
        <v>3627</v>
      </c>
      <c r="K8876" s="2">
        <v>1341.99</v>
      </c>
      <c r="L8876">
        <v>0.37</v>
      </c>
      <c r="M8876" t="s">
        <v>23</v>
      </c>
    </row>
    <row r="8877" spans="1:13" x14ac:dyDescent="0.25">
      <c r="A8877" t="s">
        <v>13</v>
      </c>
      <c r="B8877">
        <v>1128299</v>
      </c>
      <c r="C8877" s="6">
        <v>44340</v>
      </c>
      <c r="D8877" t="s">
        <v>30</v>
      </c>
      <c r="E8877" t="s">
        <v>85</v>
      </c>
      <c r="F8877" t="s">
        <v>86</v>
      </c>
      <c r="G8877" t="s">
        <v>21</v>
      </c>
      <c r="H8877" s="1">
        <v>39</v>
      </c>
      <c r="I8877" s="1">
        <v>62</v>
      </c>
      <c r="J8877" s="1">
        <v>2418</v>
      </c>
      <c r="K8877" s="2">
        <v>797.93999999999994</v>
      </c>
      <c r="L8877">
        <v>0.32999999999999996</v>
      </c>
      <c r="M8877" t="s">
        <v>23</v>
      </c>
    </row>
    <row r="8878" spans="1:13" x14ac:dyDescent="0.25">
      <c r="A8878" t="s">
        <v>13</v>
      </c>
      <c r="B8878">
        <v>1128299</v>
      </c>
      <c r="C8878" s="6">
        <v>44340</v>
      </c>
      <c r="D8878" t="s">
        <v>30</v>
      </c>
      <c r="E8878" t="s">
        <v>85</v>
      </c>
      <c r="F8878" t="s">
        <v>86</v>
      </c>
      <c r="G8878" t="s">
        <v>22</v>
      </c>
      <c r="H8878" s="1">
        <v>53</v>
      </c>
      <c r="I8878" s="1">
        <v>124</v>
      </c>
      <c r="J8878" s="1">
        <v>6572</v>
      </c>
      <c r="K8878" s="2">
        <v>1905.8799999999999</v>
      </c>
      <c r="L8878">
        <v>0.28999999999999998</v>
      </c>
      <c r="M8878" t="s">
        <v>23</v>
      </c>
    </row>
    <row r="8879" spans="1:13" x14ac:dyDescent="0.25">
      <c r="A8879" t="s">
        <v>13</v>
      </c>
      <c r="B8879">
        <v>1128299</v>
      </c>
      <c r="C8879" s="6">
        <v>44370</v>
      </c>
      <c r="D8879" t="s">
        <v>30</v>
      </c>
      <c r="E8879" t="s">
        <v>85</v>
      </c>
      <c r="F8879" t="s">
        <v>86</v>
      </c>
      <c r="G8879" t="s">
        <v>16</v>
      </c>
      <c r="H8879" s="1">
        <v>37</v>
      </c>
      <c r="I8879" s="1">
        <v>194</v>
      </c>
      <c r="J8879" s="1">
        <v>7178</v>
      </c>
      <c r="K8879" s="2">
        <v>2799.4199999999996</v>
      </c>
      <c r="L8879">
        <v>0.38999999999999996</v>
      </c>
      <c r="M8879" t="s">
        <v>23</v>
      </c>
    </row>
    <row r="8880" spans="1:13" x14ac:dyDescent="0.25">
      <c r="A8880" t="s">
        <v>13</v>
      </c>
      <c r="B8880">
        <v>1128299</v>
      </c>
      <c r="C8880" s="6">
        <v>44370</v>
      </c>
      <c r="D8880" t="s">
        <v>30</v>
      </c>
      <c r="E8880" t="s">
        <v>85</v>
      </c>
      <c r="F8880" t="s">
        <v>86</v>
      </c>
      <c r="G8880" t="s">
        <v>18</v>
      </c>
      <c r="H8880" s="1">
        <v>36</v>
      </c>
      <c r="I8880" s="1">
        <v>143</v>
      </c>
      <c r="J8880" s="1">
        <v>5148</v>
      </c>
      <c r="K8880" s="2">
        <v>2162.1600000000003</v>
      </c>
      <c r="L8880">
        <v>0.42000000000000004</v>
      </c>
      <c r="M8880" t="s">
        <v>23</v>
      </c>
    </row>
    <row r="8881" spans="1:13" x14ac:dyDescent="0.25">
      <c r="A8881" t="s">
        <v>13</v>
      </c>
      <c r="B8881">
        <v>1128299</v>
      </c>
      <c r="C8881" s="6">
        <v>44370</v>
      </c>
      <c r="D8881" t="s">
        <v>30</v>
      </c>
      <c r="E8881" t="s">
        <v>85</v>
      </c>
      <c r="F8881" t="s">
        <v>86</v>
      </c>
      <c r="G8881" t="s">
        <v>19</v>
      </c>
      <c r="H8881" s="1">
        <v>41</v>
      </c>
      <c r="I8881" s="1">
        <v>147</v>
      </c>
      <c r="J8881" s="1">
        <v>6027</v>
      </c>
      <c r="K8881" s="2">
        <v>2290.2600000000002</v>
      </c>
      <c r="L8881">
        <v>0.38</v>
      </c>
      <c r="M8881" t="s">
        <v>23</v>
      </c>
    </row>
    <row r="8882" spans="1:13" x14ac:dyDescent="0.25">
      <c r="A8882" t="s">
        <v>13</v>
      </c>
      <c r="B8882">
        <v>1128299</v>
      </c>
      <c r="C8882" s="6">
        <v>44370</v>
      </c>
      <c r="D8882" t="s">
        <v>30</v>
      </c>
      <c r="E8882" t="s">
        <v>85</v>
      </c>
      <c r="F8882" t="s">
        <v>86</v>
      </c>
      <c r="G8882" t="s">
        <v>20</v>
      </c>
      <c r="H8882" s="1">
        <v>38</v>
      </c>
      <c r="I8882" s="1">
        <v>105</v>
      </c>
      <c r="J8882" s="1">
        <v>3990</v>
      </c>
      <c r="K8882" s="2">
        <v>1595.9999999999998</v>
      </c>
      <c r="L8882">
        <v>0.39999999999999997</v>
      </c>
      <c r="M8882" t="s">
        <v>23</v>
      </c>
    </row>
    <row r="8883" spans="1:13" x14ac:dyDescent="0.25">
      <c r="A8883" t="s">
        <v>13</v>
      </c>
      <c r="B8883">
        <v>1128299</v>
      </c>
      <c r="C8883" s="6">
        <v>44370</v>
      </c>
      <c r="D8883" t="s">
        <v>30</v>
      </c>
      <c r="E8883" t="s">
        <v>85</v>
      </c>
      <c r="F8883" t="s">
        <v>86</v>
      </c>
      <c r="G8883" t="s">
        <v>21</v>
      </c>
      <c r="H8883" s="1">
        <v>43</v>
      </c>
      <c r="I8883" s="1">
        <v>72</v>
      </c>
      <c r="J8883" s="1">
        <v>3096</v>
      </c>
      <c r="K8883" s="2">
        <v>1052.6399999999999</v>
      </c>
      <c r="L8883">
        <v>0.33999999999999997</v>
      </c>
      <c r="M8883" t="s">
        <v>23</v>
      </c>
    </row>
    <row r="8884" spans="1:13" x14ac:dyDescent="0.25">
      <c r="A8884" t="s">
        <v>13</v>
      </c>
      <c r="B8884">
        <v>1128299</v>
      </c>
      <c r="C8884" s="6">
        <v>44370</v>
      </c>
      <c r="D8884" t="s">
        <v>30</v>
      </c>
      <c r="E8884" t="s">
        <v>85</v>
      </c>
      <c r="F8884" t="s">
        <v>86</v>
      </c>
      <c r="G8884" t="s">
        <v>22</v>
      </c>
      <c r="H8884" s="1">
        <v>46</v>
      </c>
      <c r="I8884" s="1">
        <v>158</v>
      </c>
      <c r="J8884" s="1">
        <v>7268</v>
      </c>
      <c r="K8884" s="2">
        <v>2253.08</v>
      </c>
      <c r="L8884">
        <v>0.31</v>
      </c>
      <c r="M8884" t="s">
        <v>23</v>
      </c>
    </row>
    <row r="8885" spans="1:13" x14ac:dyDescent="0.25">
      <c r="A8885" t="s">
        <v>13</v>
      </c>
      <c r="B8885">
        <v>1128299</v>
      </c>
      <c r="C8885" s="6">
        <v>44399</v>
      </c>
      <c r="D8885" t="s">
        <v>30</v>
      </c>
      <c r="E8885" t="s">
        <v>85</v>
      </c>
      <c r="F8885" t="s">
        <v>86</v>
      </c>
      <c r="G8885" t="s">
        <v>16</v>
      </c>
      <c r="H8885" s="1">
        <v>40</v>
      </c>
      <c r="I8885" s="1">
        <v>216</v>
      </c>
      <c r="J8885" s="1">
        <v>8640</v>
      </c>
      <c r="K8885" s="2">
        <v>3196.8</v>
      </c>
      <c r="L8885">
        <v>0.37</v>
      </c>
      <c r="M8885" t="s">
        <v>23</v>
      </c>
    </row>
    <row r="8886" spans="1:13" x14ac:dyDescent="0.25">
      <c r="A8886" t="s">
        <v>13</v>
      </c>
      <c r="B8886">
        <v>1128299</v>
      </c>
      <c r="C8886" s="6">
        <v>44399</v>
      </c>
      <c r="D8886" t="s">
        <v>30</v>
      </c>
      <c r="E8886" t="s">
        <v>85</v>
      </c>
      <c r="F8886" t="s">
        <v>86</v>
      </c>
      <c r="G8886" t="s">
        <v>18</v>
      </c>
      <c r="H8886" s="1">
        <v>40</v>
      </c>
      <c r="I8886" s="1">
        <v>163</v>
      </c>
      <c r="J8886" s="1">
        <v>6520</v>
      </c>
      <c r="K8886" s="2">
        <v>2999.2000000000003</v>
      </c>
      <c r="L8886">
        <v>0.46</v>
      </c>
      <c r="M8886" t="s">
        <v>23</v>
      </c>
    </row>
    <row r="8887" spans="1:13" x14ac:dyDescent="0.25">
      <c r="A8887" t="s">
        <v>13</v>
      </c>
      <c r="B8887">
        <v>1128299</v>
      </c>
      <c r="C8887" s="6">
        <v>44399</v>
      </c>
      <c r="D8887" t="s">
        <v>30</v>
      </c>
      <c r="E8887" t="s">
        <v>85</v>
      </c>
      <c r="F8887" t="s">
        <v>86</v>
      </c>
      <c r="G8887" t="s">
        <v>19</v>
      </c>
      <c r="H8887" s="1">
        <v>39</v>
      </c>
      <c r="I8887" s="1">
        <v>157</v>
      </c>
      <c r="J8887" s="1">
        <v>6123</v>
      </c>
      <c r="K8887" s="2">
        <v>2387.9699999999998</v>
      </c>
      <c r="L8887">
        <v>0.38999999999999996</v>
      </c>
      <c r="M8887" t="s">
        <v>23</v>
      </c>
    </row>
    <row r="8888" spans="1:13" x14ac:dyDescent="0.25">
      <c r="A8888" t="s">
        <v>13</v>
      </c>
      <c r="B8888">
        <v>1128299</v>
      </c>
      <c r="C8888" s="6">
        <v>44399</v>
      </c>
      <c r="D8888" t="s">
        <v>30</v>
      </c>
      <c r="E8888" t="s">
        <v>85</v>
      </c>
      <c r="F8888" t="s">
        <v>86</v>
      </c>
      <c r="G8888" t="s">
        <v>20</v>
      </c>
      <c r="H8888" s="1">
        <v>36</v>
      </c>
      <c r="I8888" s="1">
        <v>113</v>
      </c>
      <c r="J8888" s="1">
        <v>4068</v>
      </c>
      <c r="K8888" s="2">
        <v>1545.84</v>
      </c>
      <c r="L8888">
        <v>0.38</v>
      </c>
      <c r="M8888" t="s">
        <v>23</v>
      </c>
    </row>
    <row r="8889" spans="1:13" x14ac:dyDescent="0.25">
      <c r="A8889" t="s">
        <v>13</v>
      </c>
      <c r="B8889">
        <v>1128299</v>
      </c>
      <c r="C8889" s="6">
        <v>44399</v>
      </c>
      <c r="D8889" t="s">
        <v>30</v>
      </c>
      <c r="E8889" t="s">
        <v>85</v>
      </c>
      <c r="F8889" t="s">
        <v>86</v>
      </c>
      <c r="G8889" t="s">
        <v>21</v>
      </c>
      <c r="H8889" s="1">
        <v>40</v>
      </c>
      <c r="I8889" s="1">
        <v>145</v>
      </c>
      <c r="J8889" s="1">
        <v>5800</v>
      </c>
      <c r="K8889" s="2">
        <v>2146</v>
      </c>
      <c r="L8889">
        <v>0.37</v>
      </c>
      <c r="M8889" t="s">
        <v>23</v>
      </c>
    </row>
    <row r="8890" spans="1:13" x14ac:dyDescent="0.25">
      <c r="A8890" t="s">
        <v>13</v>
      </c>
      <c r="B8890">
        <v>1128299</v>
      </c>
      <c r="C8890" s="6">
        <v>44399</v>
      </c>
      <c r="D8890" t="s">
        <v>30</v>
      </c>
      <c r="E8890" t="s">
        <v>85</v>
      </c>
      <c r="F8890" t="s">
        <v>86</v>
      </c>
      <c r="G8890" t="s">
        <v>22</v>
      </c>
      <c r="H8890" s="1">
        <v>46</v>
      </c>
      <c r="I8890" s="1">
        <v>145</v>
      </c>
      <c r="J8890" s="1">
        <v>6670</v>
      </c>
      <c r="K8890" s="2">
        <v>2001</v>
      </c>
      <c r="L8890">
        <v>0.3</v>
      </c>
      <c r="M8890" t="s">
        <v>23</v>
      </c>
    </row>
    <row r="8891" spans="1:13" x14ac:dyDescent="0.25">
      <c r="A8891" t="s">
        <v>13</v>
      </c>
      <c r="B8891">
        <v>1128299</v>
      </c>
      <c r="C8891" s="6">
        <v>44431</v>
      </c>
      <c r="D8891" t="s">
        <v>30</v>
      </c>
      <c r="E8891" t="s">
        <v>85</v>
      </c>
      <c r="F8891" t="s">
        <v>86</v>
      </c>
      <c r="G8891" t="s">
        <v>16</v>
      </c>
      <c r="H8891" s="1">
        <v>41</v>
      </c>
      <c r="I8891" s="1">
        <v>194</v>
      </c>
      <c r="J8891" s="1">
        <v>7954</v>
      </c>
      <c r="K8891" s="2">
        <v>3181.6</v>
      </c>
      <c r="L8891">
        <v>0.39999999999999997</v>
      </c>
      <c r="M8891" t="s">
        <v>23</v>
      </c>
    </row>
    <row r="8892" spans="1:13" x14ac:dyDescent="0.25">
      <c r="A8892" t="s">
        <v>13</v>
      </c>
      <c r="B8892">
        <v>1128299</v>
      </c>
      <c r="C8892" s="6">
        <v>44431</v>
      </c>
      <c r="D8892" t="s">
        <v>30</v>
      </c>
      <c r="E8892" t="s">
        <v>85</v>
      </c>
      <c r="F8892" t="s">
        <v>86</v>
      </c>
      <c r="G8892" t="s">
        <v>18</v>
      </c>
      <c r="H8892" s="1">
        <v>46</v>
      </c>
      <c r="I8892" s="1">
        <v>190</v>
      </c>
      <c r="J8892" s="1">
        <v>8740</v>
      </c>
      <c r="K8892" s="2">
        <v>3670.8</v>
      </c>
      <c r="L8892">
        <v>0.42000000000000004</v>
      </c>
      <c r="M8892" t="s">
        <v>23</v>
      </c>
    </row>
    <row r="8893" spans="1:13" x14ac:dyDescent="0.25">
      <c r="A8893" t="s">
        <v>13</v>
      </c>
      <c r="B8893">
        <v>1128299</v>
      </c>
      <c r="C8893" s="6">
        <v>44431</v>
      </c>
      <c r="D8893" t="s">
        <v>30</v>
      </c>
      <c r="E8893" t="s">
        <v>85</v>
      </c>
      <c r="F8893" t="s">
        <v>86</v>
      </c>
      <c r="G8893" t="s">
        <v>19</v>
      </c>
      <c r="H8893" s="1">
        <v>37</v>
      </c>
      <c r="I8893" s="1">
        <v>153</v>
      </c>
      <c r="J8893" s="1">
        <v>5661</v>
      </c>
      <c r="K8893" s="2">
        <v>2321.0099999999998</v>
      </c>
      <c r="L8893">
        <v>0.41</v>
      </c>
      <c r="M8893" t="s">
        <v>23</v>
      </c>
    </row>
    <row r="8894" spans="1:13" x14ac:dyDescent="0.25">
      <c r="A8894" t="s">
        <v>13</v>
      </c>
      <c r="B8894">
        <v>1128299</v>
      </c>
      <c r="C8894" s="6">
        <v>44431</v>
      </c>
      <c r="D8894" t="s">
        <v>30</v>
      </c>
      <c r="E8894" t="s">
        <v>85</v>
      </c>
      <c r="F8894" t="s">
        <v>86</v>
      </c>
      <c r="G8894" t="s">
        <v>20</v>
      </c>
      <c r="H8894" s="1">
        <v>43</v>
      </c>
      <c r="I8894" s="1">
        <v>120</v>
      </c>
      <c r="J8894" s="1">
        <v>5160</v>
      </c>
      <c r="K8894" s="2">
        <v>2167.1999999999998</v>
      </c>
      <c r="L8894">
        <v>0.42</v>
      </c>
      <c r="M8894" t="s">
        <v>23</v>
      </c>
    </row>
    <row r="8895" spans="1:13" x14ac:dyDescent="0.25">
      <c r="A8895" t="s">
        <v>13</v>
      </c>
      <c r="B8895">
        <v>1128299</v>
      </c>
      <c r="C8895" s="6">
        <v>44431</v>
      </c>
      <c r="D8895" t="s">
        <v>30</v>
      </c>
      <c r="E8895" t="s">
        <v>85</v>
      </c>
      <c r="F8895" t="s">
        <v>86</v>
      </c>
      <c r="G8895" t="s">
        <v>21</v>
      </c>
      <c r="H8895" s="1">
        <v>45</v>
      </c>
      <c r="I8895" s="1">
        <v>136</v>
      </c>
      <c r="J8895" s="1">
        <v>6120</v>
      </c>
      <c r="K8895" s="2">
        <v>2264.4</v>
      </c>
      <c r="L8895">
        <v>0.37</v>
      </c>
      <c r="M8895" t="s">
        <v>23</v>
      </c>
    </row>
    <row r="8896" spans="1:13" x14ac:dyDescent="0.25">
      <c r="A8896" t="s">
        <v>13</v>
      </c>
      <c r="B8896">
        <v>1128299</v>
      </c>
      <c r="C8896" s="6">
        <v>44431</v>
      </c>
      <c r="D8896" t="s">
        <v>30</v>
      </c>
      <c r="E8896" t="s">
        <v>85</v>
      </c>
      <c r="F8896" t="s">
        <v>86</v>
      </c>
      <c r="G8896" t="s">
        <v>22</v>
      </c>
      <c r="H8896" s="1">
        <v>48</v>
      </c>
      <c r="I8896" s="1">
        <v>131</v>
      </c>
      <c r="J8896" s="1">
        <v>6288</v>
      </c>
      <c r="K8896" s="2">
        <v>1760.64</v>
      </c>
      <c r="L8896">
        <v>0.28000000000000003</v>
      </c>
      <c r="M8896" t="s">
        <v>23</v>
      </c>
    </row>
    <row r="8897" spans="1:13" x14ac:dyDescent="0.25">
      <c r="A8897" t="s">
        <v>13</v>
      </c>
      <c r="B8897">
        <v>1128299</v>
      </c>
      <c r="C8897" s="6">
        <v>44463</v>
      </c>
      <c r="D8897" t="s">
        <v>30</v>
      </c>
      <c r="E8897" t="s">
        <v>85</v>
      </c>
      <c r="F8897" t="s">
        <v>86</v>
      </c>
      <c r="G8897" t="s">
        <v>16</v>
      </c>
      <c r="H8897" s="1">
        <v>35</v>
      </c>
      <c r="I8897" s="1">
        <v>184</v>
      </c>
      <c r="J8897" s="1">
        <v>6440</v>
      </c>
      <c r="K8897" s="2">
        <v>2704.7999999999997</v>
      </c>
      <c r="L8897">
        <v>0.42</v>
      </c>
      <c r="M8897" t="s">
        <v>23</v>
      </c>
    </row>
    <row r="8898" spans="1:13" x14ac:dyDescent="0.25">
      <c r="A8898" t="s">
        <v>13</v>
      </c>
      <c r="B8898">
        <v>1128299</v>
      </c>
      <c r="C8898" s="6">
        <v>44463</v>
      </c>
      <c r="D8898" t="s">
        <v>30</v>
      </c>
      <c r="E8898" t="s">
        <v>85</v>
      </c>
      <c r="F8898" t="s">
        <v>86</v>
      </c>
      <c r="G8898" t="s">
        <v>18</v>
      </c>
      <c r="H8898" s="1">
        <v>34</v>
      </c>
      <c r="I8898" s="1">
        <v>201</v>
      </c>
      <c r="J8898" s="1">
        <v>6834</v>
      </c>
      <c r="K8898" s="2">
        <v>3211.98</v>
      </c>
      <c r="L8898">
        <v>0.47000000000000003</v>
      </c>
      <c r="M8898" t="s">
        <v>23</v>
      </c>
    </row>
    <row r="8899" spans="1:13" x14ac:dyDescent="0.25">
      <c r="A8899" t="s">
        <v>13</v>
      </c>
      <c r="B8899">
        <v>1128299</v>
      </c>
      <c r="C8899" s="6">
        <v>44463</v>
      </c>
      <c r="D8899" t="s">
        <v>30</v>
      </c>
      <c r="E8899" t="s">
        <v>85</v>
      </c>
      <c r="F8899" t="s">
        <v>86</v>
      </c>
      <c r="G8899" t="s">
        <v>19</v>
      </c>
      <c r="H8899" s="1">
        <v>34</v>
      </c>
      <c r="I8899" s="1">
        <v>145</v>
      </c>
      <c r="J8899" s="1">
        <v>4930</v>
      </c>
      <c r="K8899" s="2">
        <v>1824.1</v>
      </c>
      <c r="L8899">
        <v>0.37</v>
      </c>
      <c r="M8899" t="s">
        <v>23</v>
      </c>
    </row>
    <row r="8900" spans="1:13" x14ac:dyDescent="0.25">
      <c r="A8900" t="s">
        <v>13</v>
      </c>
      <c r="B8900">
        <v>1128299</v>
      </c>
      <c r="C8900" s="6">
        <v>44463</v>
      </c>
      <c r="D8900" t="s">
        <v>30</v>
      </c>
      <c r="E8900" t="s">
        <v>85</v>
      </c>
      <c r="F8900" t="s">
        <v>86</v>
      </c>
      <c r="G8900" t="s">
        <v>20</v>
      </c>
      <c r="H8900" s="1">
        <v>33</v>
      </c>
      <c r="I8900" s="1">
        <v>124</v>
      </c>
      <c r="J8900" s="1">
        <v>4092</v>
      </c>
      <c r="K8900" s="2">
        <v>1514.04</v>
      </c>
      <c r="L8900">
        <v>0.37</v>
      </c>
      <c r="M8900" t="s">
        <v>23</v>
      </c>
    </row>
    <row r="8901" spans="1:13" x14ac:dyDescent="0.25">
      <c r="A8901" t="s">
        <v>13</v>
      </c>
      <c r="B8901">
        <v>1128299</v>
      </c>
      <c r="C8901" s="6">
        <v>44463</v>
      </c>
      <c r="D8901" t="s">
        <v>30</v>
      </c>
      <c r="E8901" t="s">
        <v>85</v>
      </c>
      <c r="F8901" t="s">
        <v>86</v>
      </c>
      <c r="G8901" t="s">
        <v>21</v>
      </c>
      <c r="H8901" s="1">
        <v>41</v>
      </c>
      <c r="I8901" s="1">
        <v>128</v>
      </c>
      <c r="J8901" s="1">
        <v>5248</v>
      </c>
      <c r="K8901" s="2">
        <v>1731.8399999999997</v>
      </c>
      <c r="L8901">
        <v>0.32999999999999996</v>
      </c>
      <c r="M8901" t="s">
        <v>23</v>
      </c>
    </row>
    <row r="8902" spans="1:13" x14ac:dyDescent="0.25">
      <c r="A8902" t="s">
        <v>13</v>
      </c>
      <c r="B8902">
        <v>1128299</v>
      </c>
      <c r="C8902" s="6">
        <v>44463</v>
      </c>
      <c r="D8902" t="s">
        <v>30</v>
      </c>
      <c r="E8902" t="s">
        <v>85</v>
      </c>
      <c r="F8902" t="s">
        <v>86</v>
      </c>
      <c r="G8902" t="s">
        <v>22</v>
      </c>
      <c r="H8902" s="1">
        <v>43</v>
      </c>
      <c r="I8902" s="1">
        <v>132</v>
      </c>
      <c r="J8902" s="1">
        <v>5676</v>
      </c>
      <c r="K8902" s="2">
        <v>1816.32</v>
      </c>
      <c r="L8902">
        <v>0.32</v>
      </c>
      <c r="M8902" t="s">
        <v>23</v>
      </c>
    </row>
    <row r="8903" spans="1:13" x14ac:dyDescent="0.25">
      <c r="A8903" t="s">
        <v>13</v>
      </c>
      <c r="B8903">
        <v>1128299</v>
      </c>
      <c r="C8903" s="6">
        <v>44492</v>
      </c>
      <c r="D8903" t="s">
        <v>30</v>
      </c>
      <c r="E8903" t="s">
        <v>85</v>
      </c>
      <c r="F8903" t="s">
        <v>86</v>
      </c>
      <c r="G8903" t="s">
        <v>16</v>
      </c>
      <c r="H8903" s="1">
        <v>36</v>
      </c>
      <c r="I8903" s="1">
        <v>170</v>
      </c>
      <c r="J8903" s="1">
        <v>6120</v>
      </c>
      <c r="K8903" s="2">
        <v>2570.4</v>
      </c>
      <c r="L8903">
        <v>0.42</v>
      </c>
      <c r="M8903" t="s">
        <v>23</v>
      </c>
    </row>
    <row r="8904" spans="1:13" x14ac:dyDescent="0.25">
      <c r="A8904" t="s">
        <v>13</v>
      </c>
      <c r="B8904">
        <v>1128299</v>
      </c>
      <c r="C8904" s="6">
        <v>44492</v>
      </c>
      <c r="D8904" t="s">
        <v>30</v>
      </c>
      <c r="E8904" t="s">
        <v>85</v>
      </c>
      <c r="F8904" t="s">
        <v>86</v>
      </c>
      <c r="G8904" t="s">
        <v>18</v>
      </c>
      <c r="H8904" s="1">
        <v>33</v>
      </c>
      <c r="I8904" s="1">
        <v>175</v>
      </c>
      <c r="J8904" s="1">
        <v>5775</v>
      </c>
      <c r="K8904" s="2">
        <v>2425.5000000000005</v>
      </c>
      <c r="L8904">
        <v>0.42000000000000004</v>
      </c>
      <c r="M8904" t="s">
        <v>23</v>
      </c>
    </row>
    <row r="8905" spans="1:13" x14ac:dyDescent="0.25">
      <c r="A8905" t="s">
        <v>13</v>
      </c>
      <c r="B8905">
        <v>1128299</v>
      </c>
      <c r="C8905" s="6">
        <v>44492</v>
      </c>
      <c r="D8905" t="s">
        <v>30</v>
      </c>
      <c r="E8905" t="s">
        <v>85</v>
      </c>
      <c r="F8905" t="s">
        <v>86</v>
      </c>
      <c r="G8905" t="s">
        <v>19</v>
      </c>
      <c r="H8905" s="1">
        <v>31</v>
      </c>
      <c r="I8905" s="1">
        <v>111</v>
      </c>
      <c r="J8905" s="1">
        <v>3441</v>
      </c>
      <c r="K8905" s="2">
        <v>1273.17</v>
      </c>
      <c r="L8905">
        <v>0.37</v>
      </c>
      <c r="M8905" t="s">
        <v>23</v>
      </c>
    </row>
    <row r="8906" spans="1:13" x14ac:dyDescent="0.25">
      <c r="A8906" t="s">
        <v>13</v>
      </c>
      <c r="B8906">
        <v>1128299</v>
      </c>
      <c r="C8906" s="6">
        <v>44492</v>
      </c>
      <c r="D8906" t="s">
        <v>30</v>
      </c>
      <c r="E8906" t="s">
        <v>85</v>
      </c>
      <c r="F8906" t="s">
        <v>86</v>
      </c>
      <c r="G8906" t="s">
        <v>20</v>
      </c>
      <c r="H8906" s="1">
        <v>32</v>
      </c>
      <c r="I8906" s="1">
        <v>102</v>
      </c>
      <c r="J8906" s="1">
        <v>3264</v>
      </c>
      <c r="K8906" s="2">
        <v>1272.9599999999998</v>
      </c>
      <c r="L8906">
        <v>0.38999999999999996</v>
      </c>
      <c r="M8906" t="s">
        <v>23</v>
      </c>
    </row>
    <row r="8907" spans="1:13" x14ac:dyDescent="0.25">
      <c r="A8907" t="s">
        <v>13</v>
      </c>
      <c r="B8907">
        <v>1128299</v>
      </c>
      <c r="C8907" s="6">
        <v>44492</v>
      </c>
      <c r="D8907" t="s">
        <v>30</v>
      </c>
      <c r="E8907" t="s">
        <v>85</v>
      </c>
      <c r="F8907" t="s">
        <v>86</v>
      </c>
      <c r="G8907" t="s">
        <v>21</v>
      </c>
      <c r="H8907" s="1">
        <v>44</v>
      </c>
      <c r="I8907" s="1">
        <v>88</v>
      </c>
      <c r="J8907" s="1">
        <v>3872</v>
      </c>
      <c r="K8907" s="2">
        <v>1432.6399999999999</v>
      </c>
      <c r="L8907">
        <v>0.37</v>
      </c>
      <c r="M8907" t="s">
        <v>23</v>
      </c>
    </row>
    <row r="8908" spans="1:13" x14ac:dyDescent="0.25">
      <c r="A8908" t="s">
        <v>13</v>
      </c>
      <c r="B8908">
        <v>1128299</v>
      </c>
      <c r="C8908" s="6">
        <v>44492</v>
      </c>
      <c r="D8908" t="s">
        <v>30</v>
      </c>
      <c r="E8908" t="s">
        <v>85</v>
      </c>
      <c r="F8908" t="s">
        <v>86</v>
      </c>
      <c r="G8908" t="s">
        <v>22</v>
      </c>
      <c r="H8908" s="1">
        <v>47</v>
      </c>
      <c r="I8908" s="1">
        <v>107</v>
      </c>
      <c r="J8908" s="1">
        <v>5029</v>
      </c>
      <c r="K8908" s="2">
        <v>1458.4099999999999</v>
      </c>
      <c r="L8908">
        <v>0.28999999999999998</v>
      </c>
      <c r="M8908" t="s">
        <v>23</v>
      </c>
    </row>
    <row r="8909" spans="1:13" x14ac:dyDescent="0.25">
      <c r="A8909" t="s">
        <v>13</v>
      </c>
      <c r="B8909">
        <v>1128299</v>
      </c>
      <c r="C8909" s="6">
        <v>44523</v>
      </c>
      <c r="D8909" t="s">
        <v>30</v>
      </c>
      <c r="E8909" t="s">
        <v>85</v>
      </c>
      <c r="F8909" t="s">
        <v>86</v>
      </c>
      <c r="G8909" t="s">
        <v>16</v>
      </c>
      <c r="H8909" s="1">
        <v>31</v>
      </c>
      <c r="I8909" s="1">
        <v>150</v>
      </c>
      <c r="J8909" s="1">
        <v>4650</v>
      </c>
      <c r="K8909" s="2">
        <v>1767</v>
      </c>
      <c r="L8909">
        <v>0.38</v>
      </c>
      <c r="M8909" t="s">
        <v>23</v>
      </c>
    </row>
    <row r="8910" spans="1:13" x14ac:dyDescent="0.25">
      <c r="A8910" t="s">
        <v>13</v>
      </c>
      <c r="B8910">
        <v>1128299</v>
      </c>
      <c r="C8910" s="6">
        <v>44523</v>
      </c>
      <c r="D8910" t="s">
        <v>30</v>
      </c>
      <c r="E8910" t="s">
        <v>85</v>
      </c>
      <c r="F8910" t="s">
        <v>86</v>
      </c>
      <c r="G8910" t="s">
        <v>18</v>
      </c>
      <c r="H8910" s="1">
        <v>38</v>
      </c>
      <c r="I8910" s="1">
        <v>163</v>
      </c>
      <c r="J8910" s="1">
        <v>6194</v>
      </c>
      <c r="K8910" s="2">
        <v>2911.1800000000003</v>
      </c>
      <c r="L8910">
        <v>0.47000000000000003</v>
      </c>
      <c r="M8910" t="s">
        <v>23</v>
      </c>
    </row>
    <row r="8911" spans="1:13" x14ac:dyDescent="0.25">
      <c r="A8911" t="s">
        <v>13</v>
      </c>
      <c r="B8911">
        <v>1128299</v>
      </c>
      <c r="C8911" s="6">
        <v>44523</v>
      </c>
      <c r="D8911" t="s">
        <v>30</v>
      </c>
      <c r="E8911" t="s">
        <v>85</v>
      </c>
      <c r="F8911" t="s">
        <v>86</v>
      </c>
      <c r="G8911" t="s">
        <v>19</v>
      </c>
      <c r="H8911" s="1">
        <v>33</v>
      </c>
      <c r="I8911" s="1">
        <v>124</v>
      </c>
      <c r="J8911" s="1">
        <v>4092</v>
      </c>
      <c r="K8911" s="2">
        <v>1595.8799999999999</v>
      </c>
      <c r="L8911">
        <v>0.38999999999999996</v>
      </c>
      <c r="M8911" t="s">
        <v>23</v>
      </c>
    </row>
    <row r="8912" spans="1:13" x14ac:dyDescent="0.25">
      <c r="A8912" t="s">
        <v>13</v>
      </c>
      <c r="B8912">
        <v>1128299</v>
      </c>
      <c r="C8912" s="6">
        <v>44523</v>
      </c>
      <c r="D8912" t="s">
        <v>30</v>
      </c>
      <c r="E8912" t="s">
        <v>85</v>
      </c>
      <c r="F8912" t="s">
        <v>86</v>
      </c>
      <c r="G8912" t="s">
        <v>20</v>
      </c>
      <c r="H8912" s="1">
        <v>33</v>
      </c>
      <c r="I8912" s="1">
        <v>116</v>
      </c>
      <c r="J8912" s="1">
        <v>3828</v>
      </c>
      <c r="K8912" s="2">
        <v>1607.76</v>
      </c>
      <c r="L8912">
        <v>0.42</v>
      </c>
      <c r="M8912" t="s">
        <v>23</v>
      </c>
    </row>
    <row r="8913" spans="1:13" x14ac:dyDescent="0.25">
      <c r="A8913" t="s">
        <v>13</v>
      </c>
      <c r="B8913">
        <v>1128299</v>
      </c>
      <c r="C8913" s="6">
        <v>44523</v>
      </c>
      <c r="D8913" t="s">
        <v>30</v>
      </c>
      <c r="E8913" t="s">
        <v>85</v>
      </c>
      <c r="F8913" t="s">
        <v>86</v>
      </c>
      <c r="G8913" t="s">
        <v>21</v>
      </c>
      <c r="H8913" s="1">
        <v>44</v>
      </c>
      <c r="I8913" s="1">
        <v>99</v>
      </c>
      <c r="J8913" s="1">
        <v>4356</v>
      </c>
      <c r="K8913" s="2">
        <v>1568.1599999999999</v>
      </c>
      <c r="L8913">
        <v>0.36</v>
      </c>
      <c r="M8913" t="s">
        <v>23</v>
      </c>
    </row>
    <row r="8914" spans="1:13" x14ac:dyDescent="0.25">
      <c r="A8914" t="s">
        <v>13</v>
      </c>
      <c r="B8914">
        <v>1128299</v>
      </c>
      <c r="C8914" s="6">
        <v>44523</v>
      </c>
      <c r="D8914" t="s">
        <v>30</v>
      </c>
      <c r="E8914" t="s">
        <v>85</v>
      </c>
      <c r="F8914" t="s">
        <v>86</v>
      </c>
      <c r="G8914" t="s">
        <v>22</v>
      </c>
      <c r="H8914" s="1">
        <v>39</v>
      </c>
      <c r="I8914" s="1">
        <v>140</v>
      </c>
      <c r="J8914" s="1">
        <v>5460</v>
      </c>
      <c r="K8914" s="2">
        <v>1528.8000000000002</v>
      </c>
      <c r="L8914">
        <v>0.28000000000000003</v>
      </c>
      <c r="M8914" t="s">
        <v>23</v>
      </c>
    </row>
    <row r="8915" spans="1:13" x14ac:dyDescent="0.25">
      <c r="A8915" t="s">
        <v>13</v>
      </c>
      <c r="B8915">
        <v>1128299</v>
      </c>
      <c r="C8915" s="6">
        <v>44552</v>
      </c>
      <c r="D8915" t="s">
        <v>30</v>
      </c>
      <c r="E8915" t="s">
        <v>85</v>
      </c>
      <c r="F8915" t="s">
        <v>86</v>
      </c>
      <c r="G8915" t="s">
        <v>16</v>
      </c>
      <c r="H8915" s="1">
        <v>35</v>
      </c>
      <c r="I8915" s="1">
        <v>194</v>
      </c>
      <c r="J8915" s="1">
        <v>6790</v>
      </c>
      <c r="K8915" s="2">
        <v>2716</v>
      </c>
      <c r="L8915">
        <v>0.39999999999999997</v>
      </c>
      <c r="M8915" t="s">
        <v>23</v>
      </c>
    </row>
    <row r="8916" spans="1:13" x14ac:dyDescent="0.25">
      <c r="A8916" t="s">
        <v>13</v>
      </c>
      <c r="B8916">
        <v>1128299</v>
      </c>
      <c r="C8916" s="6">
        <v>44552</v>
      </c>
      <c r="D8916" t="s">
        <v>30</v>
      </c>
      <c r="E8916" t="s">
        <v>85</v>
      </c>
      <c r="F8916" t="s">
        <v>86</v>
      </c>
      <c r="G8916" t="s">
        <v>18</v>
      </c>
      <c r="H8916" s="1">
        <v>33</v>
      </c>
      <c r="I8916" s="1">
        <v>213</v>
      </c>
      <c r="J8916" s="1">
        <v>7029</v>
      </c>
      <c r="K8916" s="2">
        <v>3233.34</v>
      </c>
      <c r="L8916">
        <v>0.46</v>
      </c>
      <c r="M8916" t="s">
        <v>23</v>
      </c>
    </row>
    <row r="8917" spans="1:13" x14ac:dyDescent="0.25">
      <c r="A8917" t="s">
        <v>33</v>
      </c>
      <c r="B8917">
        <v>1128299</v>
      </c>
      <c r="C8917" s="6">
        <v>44552</v>
      </c>
      <c r="D8917" t="s">
        <v>30</v>
      </c>
      <c r="E8917" t="s">
        <v>85</v>
      </c>
      <c r="F8917" t="s">
        <v>86</v>
      </c>
      <c r="G8917" t="s">
        <v>19</v>
      </c>
      <c r="H8917" s="1">
        <v>35</v>
      </c>
      <c r="I8917" s="1">
        <v>136</v>
      </c>
      <c r="J8917" s="1">
        <v>4760</v>
      </c>
      <c r="K8917" s="2">
        <v>1951.6</v>
      </c>
      <c r="L8917">
        <v>0.41</v>
      </c>
      <c r="M8917" t="s">
        <v>23</v>
      </c>
    </row>
    <row r="8918" spans="1:13" x14ac:dyDescent="0.25">
      <c r="A8918" t="s">
        <v>33</v>
      </c>
      <c r="B8918">
        <v>1128299</v>
      </c>
      <c r="C8918" s="6">
        <v>44552</v>
      </c>
      <c r="D8918" t="s">
        <v>30</v>
      </c>
      <c r="E8918" t="s">
        <v>85</v>
      </c>
      <c r="F8918" t="s">
        <v>86</v>
      </c>
      <c r="G8918" t="s">
        <v>20</v>
      </c>
      <c r="H8918" s="1">
        <v>32</v>
      </c>
      <c r="I8918" s="1">
        <v>128</v>
      </c>
      <c r="J8918" s="1">
        <v>4096</v>
      </c>
      <c r="K8918" s="2">
        <v>1679.36</v>
      </c>
      <c r="L8918">
        <v>0.41</v>
      </c>
      <c r="M8918" t="s">
        <v>23</v>
      </c>
    </row>
    <row r="8919" spans="1:13" x14ac:dyDescent="0.25">
      <c r="A8919" t="s">
        <v>33</v>
      </c>
      <c r="B8919">
        <v>1128299</v>
      </c>
      <c r="C8919" s="6">
        <v>44552</v>
      </c>
      <c r="D8919" t="s">
        <v>30</v>
      </c>
      <c r="E8919" t="s">
        <v>85</v>
      </c>
      <c r="F8919" t="s">
        <v>86</v>
      </c>
      <c r="G8919" t="s">
        <v>21</v>
      </c>
      <c r="H8919" s="1">
        <v>42</v>
      </c>
      <c r="I8919" s="1">
        <v>109</v>
      </c>
      <c r="J8919" s="1">
        <v>4578</v>
      </c>
      <c r="K8919" s="2">
        <v>1556.5199999999998</v>
      </c>
      <c r="L8919">
        <v>0.33999999999999997</v>
      </c>
      <c r="M8919" t="s">
        <v>23</v>
      </c>
    </row>
    <row r="8920" spans="1:13" x14ac:dyDescent="0.25">
      <c r="A8920" t="s">
        <v>33</v>
      </c>
      <c r="B8920">
        <v>1128299</v>
      </c>
      <c r="C8920" s="6">
        <v>44552</v>
      </c>
      <c r="D8920" t="s">
        <v>30</v>
      </c>
      <c r="E8920" t="s">
        <v>85</v>
      </c>
      <c r="F8920" t="s">
        <v>86</v>
      </c>
      <c r="G8920" t="s">
        <v>22</v>
      </c>
      <c r="H8920" s="1">
        <v>43</v>
      </c>
      <c r="I8920" s="1">
        <v>135</v>
      </c>
      <c r="J8920" s="1">
        <v>5805</v>
      </c>
      <c r="K8920" s="2">
        <v>1625.4</v>
      </c>
      <c r="L8920">
        <v>0.28000000000000003</v>
      </c>
      <c r="M8920" t="s">
        <v>23</v>
      </c>
    </row>
    <row r="8921" spans="1:13" x14ac:dyDescent="0.25">
      <c r="A8921" t="s">
        <v>33</v>
      </c>
      <c r="B8921">
        <v>1128299</v>
      </c>
      <c r="C8921" s="6">
        <v>44222</v>
      </c>
      <c r="D8921" t="s">
        <v>30</v>
      </c>
      <c r="E8921" t="s">
        <v>85</v>
      </c>
      <c r="F8921" t="s">
        <v>86</v>
      </c>
      <c r="G8921" t="s">
        <v>16</v>
      </c>
      <c r="H8921" s="1">
        <v>27</v>
      </c>
      <c r="I8921" s="1">
        <v>152</v>
      </c>
      <c r="J8921" s="1">
        <v>4104</v>
      </c>
      <c r="K8921" s="2">
        <v>1682.6399999999999</v>
      </c>
      <c r="L8921">
        <v>0.41</v>
      </c>
      <c r="M8921" t="s">
        <v>23</v>
      </c>
    </row>
    <row r="8922" spans="1:13" x14ac:dyDescent="0.25">
      <c r="A8922" t="s">
        <v>33</v>
      </c>
      <c r="B8922">
        <v>1128299</v>
      </c>
      <c r="C8922" s="6">
        <v>44222</v>
      </c>
      <c r="D8922" t="s">
        <v>30</v>
      </c>
      <c r="E8922" t="s">
        <v>85</v>
      </c>
      <c r="F8922" t="s">
        <v>86</v>
      </c>
      <c r="G8922" t="s">
        <v>18</v>
      </c>
      <c r="H8922" s="1">
        <v>30</v>
      </c>
      <c r="I8922" s="1">
        <v>147</v>
      </c>
      <c r="J8922" s="1">
        <v>4410</v>
      </c>
      <c r="K8922" s="2">
        <v>2072.7000000000003</v>
      </c>
      <c r="L8922">
        <v>0.47000000000000003</v>
      </c>
      <c r="M8922" t="s">
        <v>23</v>
      </c>
    </row>
    <row r="8923" spans="1:13" x14ac:dyDescent="0.25">
      <c r="A8923" t="s">
        <v>33</v>
      </c>
      <c r="B8923">
        <v>1128299</v>
      </c>
      <c r="C8923" s="6">
        <v>44222</v>
      </c>
      <c r="D8923" t="s">
        <v>30</v>
      </c>
      <c r="E8923" t="s">
        <v>85</v>
      </c>
      <c r="F8923" t="s">
        <v>86</v>
      </c>
      <c r="G8923" t="s">
        <v>19</v>
      </c>
      <c r="H8923" s="1">
        <v>32</v>
      </c>
      <c r="I8923" s="1">
        <v>157</v>
      </c>
      <c r="J8923" s="1">
        <v>5024</v>
      </c>
      <c r="K8923" s="2">
        <v>1959.36</v>
      </c>
      <c r="L8923">
        <v>0.38999999999999996</v>
      </c>
      <c r="M8923" t="s">
        <v>23</v>
      </c>
    </row>
    <row r="8924" spans="1:13" x14ac:dyDescent="0.25">
      <c r="A8924" t="s">
        <v>33</v>
      </c>
      <c r="B8924">
        <v>1128299</v>
      </c>
      <c r="C8924" s="6">
        <v>44222</v>
      </c>
      <c r="D8924" t="s">
        <v>30</v>
      </c>
      <c r="E8924" t="s">
        <v>85</v>
      </c>
      <c r="F8924" t="s">
        <v>86</v>
      </c>
      <c r="G8924" t="s">
        <v>20</v>
      </c>
      <c r="H8924" s="1">
        <v>30</v>
      </c>
      <c r="I8924" s="1">
        <v>101</v>
      </c>
      <c r="J8924" s="1">
        <v>3030</v>
      </c>
      <c r="K8924" s="2">
        <v>1151.4000000000001</v>
      </c>
      <c r="L8924">
        <v>0.38</v>
      </c>
      <c r="M8924" t="s">
        <v>23</v>
      </c>
    </row>
    <row r="8925" spans="1:13" x14ac:dyDescent="0.25">
      <c r="A8925" t="s">
        <v>33</v>
      </c>
      <c r="B8925">
        <v>1128299</v>
      </c>
      <c r="C8925" s="6">
        <v>44222</v>
      </c>
      <c r="D8925" t="s">
        <v>30</v>
      </c>
      <c r="E8925" t="s">
        <v>85</v>
      </c>
      <c r="F8925" t="s">
        <v>86</v>
      </c>
      <c r="G8925" t="s">
        <v>21</v>
      </c>
      <c r="H8925" s="1">
        <v>33</v>
      </c>
      <c r="I8925" s="1">
        <v>94</v>
      </c>
      <c r="J8925" s="1">
        <v>3102</v>
      </c>
      <c r="K8925" s="2">
        <v>1147.74</v>
      </c>
      <c r="L8925">
        <v>0.37</v>
      </c>
      <c r="M8925" t="s">
        <v>23</v>
      </c>
    </row>
    <row r="8926" spans="1:13" x14ac:dyDescent="0.25">
      <c r="A8926" t="s">
        <v>33</v>
      </c>
      <c r="B8926">
        <v>1128299</v>
      </c>
      <c r="C8926" s="6">
        <v>44222</v>
      </c>
      <c r="D8926" t="s">
        <v>30</v>
      </c>
      <c r="E8926" t="s">
        <v>85</v>
      </c>
      <c r="F8926" t="s">
        <v>86</v>
      </c>
      <c r="G8926" t="s">
        <v>22</v>
      </c>
      <c r="H8926" s="1">
        <v>36</v>
      </c>
      <c r="I8926" s="1">
        <v>166</v>
      </c>
      <c r="J8926" s="1">
        <v>5976</v>
      </c>
      <c r="K8926" s="2">
        <v>1613.5200000000002</v>
      </c>
      <c r="L8926">
        <v>0.27</v>
      </c>
      <c r="M8926" t="s">
        <v>23</v>
      </c>
    </row>
    <row r="8927" spans="1:13" x14ac:dyDescent="0.25">
      <c r="A8927" t="s">
        <v>33</v>
      </c>
      <c r="B8927">
        <v>1128299</v>
      </c>
      <c r="C8927" s="6">
        <v>44253</v>
      </c>
      <c r="D8927" t="s">
        <v>30</v>
      </c>
      <c r="E8927" t="s">
        <v>85</v>
      </c>
      <c r="F8927" t="s">
        <v>86</v>
      </c>
      <c r="G8927" t="s">
        <v>16</v>
      </c>
      <c r="H8927" s="1">
        <v>27</v>
      </c>
      <c r="I8927" s="1">
        <v>173</v>
      </c>
      <c r="J8927" s="1">
        <v>4671</v>
      </c>
      <c r="K8927" s="2">
        <v>1868.3999999999999</v>
      </c>
      <c r="L8927">
        <v>0.39999999999999997</v>
      </c>
      <c r="M8927" t="s">
        <v>23</v>
      </c>
    </row>
    <row r="8928" spans="1:13" x14ac:dyDescent="0.25">
      <c r="A8928" t="s">
        <v>33</v>
      </c>
      <c r="B8928">
        <v>1128299</v>
      </c>
      <c r="C8928" s="6">
        <v>44253</v>
      </c>
      <c r="D8928" t="s">
        <v>30</v>
      </c>
      <c r="E8928" t="s">
        <v>85</v>
      </c>
      <c r="F8928" t="s">
        <v>86</v>
      </c>
      <c r="G8928" t="s">
        <v>18</v>
      </c>
      <c r="H8928" s="1">
        <v>36</v>
      </c>
      <c r="I8928" s="1">
        <v>136</v>
      </c>
      <c r="J8928" s="1">
        <v>4896</v>
      </c>
      <c r="K8928" s="2">
        <v>2301.1200000000003</v>
      </c>
      <c r="L8928">
        <v>0.47000000000000003</v>
      </c>
      <c r="M8928" t="s">
        <v>23</v>
      </c>
    </row>
    <row r="8929" spans="1:13" x14ac:dyDescent="0.25">
      <c r="A8929" t="s">
        <v>33</v>
      </c>
      <c r="B8929">
        <v>1128299</v>
      </c>
      <c r="C8929" s="6">
        <v>44253</v>
      </c>
      <c r="D8929" t="s">
        <v>30</v>
      </c>
      <c r="E8929" t="s">
        <v>85</v>
      </c>
      <c r="F8929" t="s">
        <v>86</v>
      </c>
      <c r="G8929" t="s">
        <v>19</v>
      </c>
      <c r="H8929" s="1">
        <v>35</v>
      </c>
      <c r="I8929" s="1">
        <v>132</v>
      </c>
      <c r="J8929" s="1">
        <v>4620</v>
      </c>
      <c r="K8929" s="2">
        <v>1847.9999999999998</v>
      </c>
      <c r="L8929">
        <v>0.39999999999999997</v>
      </c>
      <c r="M8929" t="s">
        <v>23</v>
      </c>
    </row>
    <row r="8930" spans="1:13" x14ac:dyDescent="0.25">
      <c r="A8930" t="s">
        <v>33</v>
      </c>
      <c r="B8930">
        <v>1128299</v>
      </c>
      <c r="C8930" s="6">
        <v>44253</v>
      </c>
      <c r="D8930" t="s">
        <v>30</v>
      </c>
      <c r="E8930" t="s">
        <v>87</v>
      </c>
      <c r="F8930" t="s">
        <v>88</v>
      </c>
      <c r="G8930" t="s">
        <v>20</v>
      </c>
      <c r="H8930" s="1">
        <v>29</v>
      </c>
      <c r="I8930" s="1">
        <v>91</v>
      </c>
      <c r="J8930" s="1">
        <v>2639</v>
      </c>
      <c r="K8930" s="2">
        <v>976.43</v>
      </c>
      <c r="L8930">
        <v>0.37</v>
      </c>
      <c r="M8930" t="s">
        <v>23</v>
      </c>
    </row>
    <row r="8931" spans="1:13" x14ac:dyDescent="0.25">
      <c r="A8931" t="s">
        <v>33</v>
      </c>
      <c r="B8931">
        <v>1128299</v>
      </c>
      <c r="C8931" s="6">
        <v>44253</v>
      </c>
      <c r="D8931" t="s">
        <v>30</v>
      </c>
      <c r="E8931" t="s">
        <v>87</v>
      </c>
      <c r="F8931" t="s">
        <v>88</v>
      </c>
      <c r="G8931" t="s">
        <v>21</v>
      </c>
      <c r="H8931" s="1">
        <v>34</v>
      </c>
      <c r="I8931" s="1">
        <v>62</v>
      </c>
      <c r="J8931" s="1">
        <v>2108</v>
      </c>
      <c r="K8931" s="2">
        <v>674.56000000000006</v>
      </c>
      <c r="L8931">
        <v>0.32</v>
      </c>
      <c r="M8931" t="s">
        <v>23</v>
      </c>
    </row>
    <row r="8932" spans="1:13" x14ac:dyDescent="0.25">
      <c r="A8932" t="s">
        <v>33</v>
      </c>
      <c r="B8932">
        <v>1128299</v>
      </c>
      <c r="C8932" s="6">
        <v>44253</v>
      </c>
      <c r="D8932" t="s">
        <v>30</v>
      </c>
      <c r="E8932" t="s">
        <v>87</v>
      </c>
      <c r="F8932" t="s">
        <v>88</v>
      </c>
      <c r="G8932" t="s">
        <v>22</v>
      </c>
      <c r="H8932" s="1">
        <v>35</v>
      </c>
      <c r="I8932" s="1">
        <v>140</v>
      </c>
      <c r="J8932" s="1">
        <v>4900</v>
      </c>
      <c r="K8932" s="2">
        <v>1372.0000000000002</v>
      </c>
      <c r="L8932">
        <v>0.28000000000000003</v>
      </c>
      <c r="M8932" t="s">
        <v>23</v>
      </c>
    </row>
    <row r="8933" spans="1:13" x14ac:dyDescent="0.25">
      <c r="A8933" t="s">
        <v>33</v>
      </c>
      <c r="B8933">
        <v>1128299</v>
      </c>
      <c r="C8933" s="6">
        <v>44280</v>
      </c>
      <c r="D8933" t="s">
        <v>30</v>
      </c>
      <c r="E8933" t="s">
        <v>87</v>
      </c>
      <c r="F8933" t="s">
        <v>88</v>
      </c>
      <c r="G8933" t="s">
        <v>16</v>
      </c>
      <c r="H8933" s="1">
        <v>30</v>
      </c>
      <c r="I8933" s="1">
        <v>187</v>
      </c>
      <c r="J8933" s="1">
        <v>5610</v>
      </c>
      <c r="K8933" s="2">
        <v>2300.1</v>
      </c>
      <c r="L8933">
        <v>0.41</v>
      </c>
      <c r="M8933" t="s">
        <v>23</v>
      </c>
    </row>
    <row r="8934" spans="1:13" x14ac:dyDescent="0.25">
      <c r="A8934" t="s">
        <v>33</v>
      </c>
      <c r="B8934">
        <v>1128299</v>
      </c>
      <c r="C8934" s="6">
        <v>44280</v>
      </c>
      <c r="D8934" t="s">
        <v>30</v>
      </c>
      <c r="E8934" t="s">
        <v>87</v>
      </c>
      <c r="F8934" t="s">
        <v>88</v>
      </c>
      <c r="G8934" t="s">
        <v>18</v>
      </c>
      <c r="H8934" s="1">
        <v>36</v>
      </c>
      <c r="I8934" s="1">
        <v>136</v>
      </c>
      <c r="J8934" s="1">
        <v>4896</v>
      </c>
      <c r="K8934" s="2">
        <v>2203.2000000000003</v>
      </c>
      <c r="L8934">
        <v>0.45</v>
      </c>
      <c r="M8934" t="s">
        <v>23</v>
      </c>
    </row>
    <row r="8935" spans="1:13" x14ac:dyDescent="0.25">
      <c r="A8935" t="s">
        <v>33</v>
      </c>
      <c r="B8935">
        <v>1128299</v>
      </c>
      <c r="C8935" s="6">
        <v>44280</v>
      </c>
      <c r="D8935" t="s">
        <v>30</v>
      </c>
      <c r="E8935" t="s">
        <v>87</v>
      </c>
      <c r="F8935" t="s">
        <v>88</v>
      </c>
      <c r="G8935" t="s">
        <v>19</v>
      </c>
      <c r="H8935" s="1">
        <v>44</v>
      </c>
      <c r="I8935" s="1">
        <v>124</v>
      </c>
      <c r="J8935" s="1">
        <v>5456</v>
      </c>
      <c r="K8935" s="2">
        <v>2073.2800000000002</v>
      </c>
      <c r="L8935">
        <v>0.38</v>
      </c>
      <c r="M8935" t="s">
        <v>23</v>
      </c>
    </row>
    <row r="8936" spans="1:13" x14ac:dyDescent="0.25">
      <c r="A8936" t="s">
        <v>33</v>
      </c>
      <c r="B8936">
        <v>1128299</v>
      </c>
      <c r="C8936" s="6">
        <v>44280</v>
      </c>
      <c r="D8936" t="s">
        <v>30</v>
      </c>
      <c r="E8936" t="s">
        <v>87</v>
      </c>
      <c r="F8936" t="s">
        <v>88</v>
      </c>
      <c r="G8936" t="s">
        <v>20</v>
      </c>
      <c r="H8936" s="1">
        <v>37</v>
      </c>
      <c r="I8936" s="1">
        <v>88</v>
      </c>
      <c r="J8936" s="1">
        <v>3256</v>
      </c>
      <c r="K8936" s="2">
        <v>1269.8399999999999</v>
      </c>
      <c r="L8936">
        <v>0.38999999999999996</v>
      </c>
      <c r="M8936" t="s">
        <v>23</v>
      </c>
    </row>
    <row r="8937" spans="1:13" x14ac:dyDescent="0.25">
      <c r="A8937" t="s">
        <v>33</v>
      </c>
      <c r="B8937">
        <v>1128299</v>
      </c>
      <c r="C8937" s="6">
        <v>44280</v>
      </c>
      <c r="D8937" t="s">
        <v>30</v>
      </c>
      <c r="E8937" t="s">
        <v>87</v>
      </c>
      <c r="F8937" t="s">
        <v>88</v>
      </c>
      <c r="G8937" t="s">
        <v>21</v>
      </c>
      <c r="H8937" s="1">
        <v>41</v>
      </c>
      <c r="I8937" s="1">
        <v>53</v>
      </c>
      <c r="J8937" s="1">
        <v>2173</v>
      </c>
      <c r="K8937" s="2">
        <v>695.36</v>
      </c>
      <c r="L8937">
        <v>0.32</v>
      </c>
      <c r="M8937" t="s">
        <v>23</v>
      </c>
    </row>
    <row r="8938" spans="1:13" x14ac:dyDescent="0.25">
      <c r="A8938" t="s">
        <v>33</v>
      </c>
      <c r="B8938">
        <v>1128299</v>
      </c>
      <c r="C8938" s="6">
        <v>44280</v>
      </c>
      <c r="D8938" t="s">
        <v>30</v>
      </c>
      <c r="E8938" t="s">
        <v>87</v>
      </c>
      <c r="F8938" t="s">
        <v>88</v>
      </c>
      <c r="G8938" t="s">
        <v>22</v>
      </c>
      <c r="H8938" s="1">
        <v>44</v>
      </c>
      <c r="I8938" s="1">
        <v>131</v>
      </c>
      <c r="J8938" s="1">
        <v>5764</v>
      </c>
      <c r="K8938" s="2">
        <v>1786.84</v>
      </c>
      <c r="L8938">
        <v>0.31</v>
      </c>
      <c r="M8938" t="s">
        <v>23</v>
      </c>
    </row>
    <row r="8939" spans="1:13" x14ac:dyDescent="0.25">
      <c r="A8939" t="s">
        <v>33</v>
      </c>
      <c r="B8939">
        <v>1128299</v>
      </c>
      <c r="C8939" s="6">
        <v>44312</v>
      </c>
      <c r="D8939" t="s">
        <v>30</v>
      </c>
      <c r="E8939" t="s">
        <v>87</v>
      </c>
      <c r="F8939" t="s">
        <v>88</v>
      </c>
      <c r="G8939" t="s">
        <v>16</v>
      </c>
      <c r="H8939" s="1">
        <v>41</v>
      </c>
      <c r="I8939" s="1">
        <v>165</v>
      </c>
      <c r="J8939" s="1">
        <v>6765</v>
      </c>
      <c r="K8939" s="2">
        <v>2841.2999999999997</v>
      </c>
      <c r="L8939">
        <v>0.42</v>
      </c>
      <c r="M8939" t="s">
        <v>23</v>
      </c>
    </row>
    <row r="8940" spans="1:13" x14ac:dyDescent="0.25">
      <c r="A8940" t="s">
        <v>33</v>
      </c>
      <c r="B8940">
        <v>1128299</v>
      </c>
      <c r="C8940" s="6">
        <v>44312</v>
      </c>
      <c r="D8940" t="s">
        <v>30</v>
      </c>
      <c r="E8940" t="s">
        <v>87</v>
      </c>
      <c r="F8940" t="s">
        <v>88</v>
      </c>
      <c r="G8940" t="s">
        <v>18</v>
      </c>
      <c r="H8940" s="1">
        <v>43</v>
      </c>
      <c r="I8940" s="1">
        <v>109</v>
      </c>
      <c r="J8940" s="1">
        <v>4687</v>
      </c>
      <c r="K8940" s="2">
        <v>2156.02</v>
      </c>
      <c r="L8940">
        <v>0.46</v>
      </c>
      <c r="M8940" t="s">
        <v>23</v>
      </c>
    </row>
    <row r="8941" spans="1:13" x14ac:dyDescent="0.25">
      <c r="A8941" t="s">
        <v>33</v>
      </c>
      <c r="B8941">
        <v>1128299</v>
      </c>
      <c r="C8941" s="6">
        <v>44312</v>
      </c>
      <c r="D8941" t="s">
        <v>30</v>
      </c>
      <c r="E8941" t="s">
        <v>87</v>
      </c>
      <c r="F8941" t="s">
        <v>88</v>
      </c>
      <c r="G8941" t="s">
        <v>19</v>
      </c>
      <c r="H8941" s="1">
        <v>44</v>
      </c>
      <c r="I8941" s="1">
        <v>140</v>
      </c>
      <c r="J8941" s="1">
        <v>6160</v>
      </c>
      <c r="K8941" s="2">
        <v>2587.1999999999998</v>
      </c>
      <c r="L8941">
        <v>0.42</v>
      </c>
      <c r="M8941" t="s">
        <v>23</v>
      </c>
    </row>
    <row r="8942" spans="1:13" x14ac:dyDescent="0.25">
      <c r="A8942" t="s">
        <v>33</v>
      </c>
      <c r="B8942">
        <v>1128299</v>
      </c>
      <c r="C8942" s="6">
        <v>44312</v>
      </c>
      <c r="D8942" t="s">
        <v>30</v>
      </c>
      <c r="E8942" t="s">
        <v>87</v>
      </c>
      <c r="F8942" t="s">
        <v>88</v>
      </c>
      <c r="G8942" t="s">
        <v>20</v>
      </c>
      <c r="H8942" s="1">
        <v>37</v>
      </c>
      <c r="I8942" s="1">
        <v>96</v>
      </c>
      <c r="J8942" s="1">
        <v>3552</v>
      </c>
      <c r="K8942" s="2">
        <v>1385.2799999999997</v>
      </c>
      <c r="L8942">
        <v>0.38999999999999996</v>
      </c>
      <c r="M8942" t="s">
        <v>23</v>
      </c>
    </row>
    <row r="8943" spans="1:13" x14ac:dyDescent="0.25">
      <c r="A8943" t="s">
        <v>33</v>
      </c>
      <c r="B8943">
        <v>1128299</v>
      </c>
      <c r="C8943" s="6">
        <v>44312</v>
      </c>
      <c r="D8943" t="s">
        <v>30</v>
      </c>
      <c r="E8943" t="s">
        <v>87</v>
      </c>
      <c r="F8943" t="s">
        <v>88</v>
      </c>
      <c r="G8943" t="s">
        <v>21</v>
      </c>
      <c r="H8943" s="1">
        <v>46</v>
      </c>
      <c r="I8943" s="1">
        <v>60</v>
      </c>
      <c r="J8943" s="1">
        <v>2760</v>
      </c>
      <c r="K8943" s="2">
        <v>965.99999999999989</v>
      </c>
      <c r="L8943">
        <v>0.35</v>
      </c>
      <c r="M8943" t="s">
        <v>23</v>
      </c>
    </row>
    <row r="8944" spans="1:13" x14ac:dyDescent="0.25">
      <c r="A8944" t="s">
        <v>33</v>
      </c>
      <c r="B8944">
        <v>1128299</v>
      </c>
      <c r="C8944" s="6">
        <v>44312</v>
      </c>
      <c r="D8944" t="s">
        <v>30</v>
      </c>
      <c r="E8944" t="s">
        <v>87</v>
      </c>
      <c r="F8944" t="s">
        <v>88</v>
      </c>
      <c r="G8944" t="s">
        <v>22</v>
      </c>
      <c r="H8944" s="1">
        <v>56</v>
      </c>
      <c r="I8944" s="1">
        <v>116</v>
      </c>
      <c r="J8944" s="1">
        <v>6496</v>
      </c>
      <c r="K8944" s="2">
        <v>1818.88</v>
      </c>
      <c r="L8944">
        <v>0.28000000000000003</v>
      </c>
      <c r="M8944" t="s">
        <v>23</v>
      </c>
    </row>
    <row r="8945" spans="1:13" x14ac:dyDescent="0.25">
      <c r="A8945" t="s">
        <v>33</v>
      </c>
      <c r="B8945">
        <v>1128299</v>
      </c>
      <c r="C8945" s="6">
        <v>44343</v>
      </c>
      <c r="D8945" t="s">
        <v>30</v>
      </c>
      <c r="E8945" t="s">
        <v>87</v>
      </c>
      <c r="F8945" t="s">
        <v>88</v>
      </c>
      <c r="G8945" t="s">
        <v>16</v>
      </c>
      <c r="H8945" s="1">
        <v>43</v>
      </c>
      <c r="I8945" s="1">
        <v>184</v>
      </c>
      <c r="J8945" s="1">
        <v>7912</v>
      </c>
      <c r="K8945" s="2">
        <v>3243.9199999999996</v>
      </c>
      <c r="L8945">
        <v>0.41</v>
      </c>
      <c r="M8945" t="s">
        <v>23</v>
      </c>
    </row>
    <row r="8946" spans="1:13" x14ac:dyDescent="0.25">
      <c r="A8946" t="s">
        <v>33</v>
      </c>
      <c r="B8946">
        <v>1128299</v>
      </c>
      <c r="C8946" s="6">
        <v>44343</v>
      </c>
      <c r="D8946" t="s">
        <v>30</v>
      </c>
      <c r="E8946" t="s">
        <v>87</v>
      </c>
      <c r="F8946" t="s">
        <v>88</v>
      </c>
      <c r="G8946" t="s">
        <v>18</v>
      </c>
      <c r="H8946" s="1">
        <v>46</v>
      </c>
      <c r="I8946" s="1">
        <v>136</v>
      </c>
      <c r="J8946" s="1">
        <v>6256</v>
      </c>
      <c r="K8946" s="2">
        <v>2627.5200000000004</v>
      </c>
      <c r="L8946">
        <v>0.42000000000000004</v>
      </c>
      <c r="M8946" t="s">
        <v>23</v>
      </c>
    </row>
    <row r="8947" spans="1:13" x14ac:dyDescent="0.25">
      <c r="A8947" t="s">
        <v>33</v>
      </c>
      <c r="B8947">
        <v>1128299</v>
      </c>
      <c r="C8947" s="6">
        <v>44343</v>
      </c>
      <c r="D8947" t="s">
        <v>30</v>
      </c>
      <c r="E8947" t="s">
        <v>87</v>
      </c>
      <c r="F8947" t="s">
        <v>88</v>
      </c>
      <c r="G8947" t="s">
        <v>19</v>
      </c>
      <c r="H8947" s="1">
        <v>46</v>
      </c>
      <c r="I8947" s="1">
        <v>135</v>
      </c>
      <c r="J8947" s="1">
        <v>6210</v>
      </c>
      <c r="K8947" s="2">
        <v>2546.1</v>
      </c>
      <c r="L8947">
        <v>0.41</v>
      </c>
      <c r="M8947" t="s">
        <v>23</v>
      </c>
    </row>
    <row r="8948" spans="1:13" x14ac:dyDescent="0.25">
      <c r="A8948" t="s">
        <v>33</v>
      </c>
      <c r="B8948">
        <v>1128299</v>
      </c>
      <c r="C8948" s="6">
        <v>44343</v>
      </c>
      <c r="D8948" t="s">
        <v>30</v>
      </c>
      <c r="E8948" t="s">
        <v>87</v>
      </c>
      <c r="F8948" t="s">
        <v>88</v>
      </c>
      <c r="G8948" t="s">
        <v>20</v>
      </c>
      <c r="H8948" s="1">
        <v>43</v>
      </c>
      <c r="I8948" s="1">
        <v>109</v>
      </c>
      <c r="J8948" s="1">
        <v>4687</v>
      </c>
      <c r="K8948" s="2">
        <v>1921.6699999999998</v>
      </c>
      <c r="L8948">
        <v>0.41</v>
      </c>
      <c r="M8948" t="s">
        <v>23</v>
      </c>
    </row>
    <row r="8949" spans="1:13" x14ac:dyDescent="0.25">
      <c r="A8949" t="s">
        <v>33</v>
      </c>
      <c r="B8949">
        <v>1128299</v>
      </c>
      <c r="C8949" s="6">
        <v>44343</v>
      </c>
      <c r="D8949" t="s">
        <v>30</v>
      </c>
      <c r="E8949" t="s">
        <v>87</v>
      </c>
      <c r="F8949" t="s">
        <v>88</v>
      </c>
      <c r="G8949" t="s">
        <v>21</v>
      </c>
      <c r="H8949" s="1">
        <v>45</v>
      </c>
      <c r="I8949" s="1">
        <v>78</v>
      </c>
      <c r="J8949" s="1">
        <v>3510</v>
      </c>
      <c r="K8949" s="2">
        <v>1228.5</v>
      </c>
      <c r="L8949">
        <v>0.35</v>
      </c>
      <c r="M8949" t="s">
        <v>23</v>
      </c>
    </row>
    <row r="8950" spans="1:13" x14ac:dyDescent="0.25">
      <c r="A8950" t="s">
        <v>33</v>
      </c>
      <c r="B8950">
        <v>1128299</v>
      </c>
      <c r="C8950" s="6">
        <v>44343</v>
      </c>
      <c r="D8950" t="s">
        <v>30</v>
      </c>
      <c r="E8950" t="s">
        <v>87</v>
      </c>
      <c r="F8950" t="s">
        <v>88</v>
      </c>
      <c r="G8950" t="s">
        <v>22</v>
      </c>
      <c r="H8950" s="1">
        <v>56</v>
      </c>
      <c r="I8950" s="1">
        <v>132</v>
      </c>
      <c r="J8950" s="1">
        <v>7392</v>
      </c>
      <c r="K8950" s="2">
        <v>2143.6799999999998</v>
      </c>
      <c r="L8950">
        <v>0.28999999999999998</v>
      </c>
      <c r="M8950" t="s">
        <v>23</v>
      </c>
    </row>
    <row r="8951" spans="1:13" x14ac:dyDescent="0.25">
      <c r="A8951" t="s">
        <v>33</v>
      </c>
      <c r="B8951">
        <v>1128299</v>
      </c>
      <c r="C8951" s="6">
        <v>44373</v>
      </c>
      <c r="D8951" t="s">
        <v>30</v>
      </c>
      <c r="E8951" t="s">
        <v>87</v>
      </c>
      <c r="F8951" t="s">
        <v>88</v>
      </c>
      <c r="G8951" t="s">
        <v>16</v>
      </c>
      <c r="H8951" s="1">
        <v>37</v>
      </c>
      <c r="I8951" s="1">
        <v>224</v>
      </c>
      <c r="J8951" s="1">
        <v>8288</v>
      </c>
      <c r="K8951" s="2">
        <v>3232.3199999999997</v>
      </c>
      <c r="L8951">
        <v>0.38999999999999996</v>
      </c>
      <c r="M8951" t="s">
        <v>23</v>
      </c>
    </row>
    <row r="8952" spans="1:13" x14ac:dyDescent="0.25">
      <c r="A8952" t="s">
        <v>33</v>
      </c>
      <c r="B8952">
        <v>1128299</v>
      </c>
      <c r="C8952" s="6">
        <v>44373</v>
      </c>
      <c r="D8952" t="s">
        <v>30</v>
      </c>
      <c r="E8952" t="s">
        <v>87</v>
      </c>
      <c r="F8952" t="s">
        <v>88</v>
      </c>
      <c r="G8952" t="s">
        <v>18</v>
      </c>
      <c r="H8952" s="1">
        <v>47</v>
      </c>
      <c r="I8952" s="1">
        <v>187</v>
      </c>
      <c r="J8952" s="1">
        <v>8789</v>
      </c>
      <c r="K8952" s="2">
        <v>3779.2700000000004</v>
      </c>
      <c r="L8952">
        <v>0.43000000000000005</v>
      </c>
      <c r="M8952" t="s">
        <v>23</v>
      </c>
    </row>
    <row r="8953" spans="1:13" x14ac:dyDescent="0.25">
      <c r="A8953" t="s">
        <v>33</v>
      </c>
      <c r="B8953">
        <v>1128299</v>
      </c>
      <c r="C8953" s="6">
        <v>44373</v>
      </c>
      <c r="D8953" t="s">
        <v>30</v>
      </c>
      <c r="E8953" t="s">
        <v>87</v>
      </c>
      <c r="F8953" t="s">
        <v>88</v>
      </c>
      <c r="G8953" t="s">
        <v>19</v>
      </c>
      <c r="H8953" s="1">
        <v>41</v>
      </c>
      <c r="I8953" s="1">
        <v>193</v>
      </c>
      <c r="J8953" s="1">
        <v>7913</v>
      </c>
      <c r="K8953" s="2">
        <v>3165.2</v>
      </c>
      <c r="L8953">
        <v>0.39999999999999997</v>
      </c>
      <c r="M8953" t="s">
        <v>23</v>
      </c>
    </row>
    <row r="8954" spans="1:13" x14ac:dyDescent="0.25">
      <c r="A8954" t="s">
        <v>33</v>
      </c>
      <c r="B8954">
        <v>1128299</v>
      </c>
      <c r="C8954" s="6">
        <v>44373</v>
      </c>
      <c r="D8954" t="s">
        <v>30</v>
      </c>
      <c r="E8954" t="s">
        <v>87</v>
      </c>
      <c r="F8954" t="s">
        <v>88</v>
      </c>
      <c r="G8954" t="s">
        <v>20</v>
      </c>
      <c r="H8954" s="1">
        <v>37</v>
      </c>
      <c r="I8954" s="1">
        <v>128</v>
      </c>
      <c r="J8954" s="1">
        <v>4736</v>
      </c>
      <c r="K8954" s="2">
        <v>1894.3999999999999</v>
      </c>
      <c r="L8954">
        <v>0.39999999999999997</v>
      </c>
      <c r="M8954" t="s">
        <v>23</v>
      </c>
    </row>
    <row r="8955" spans="1:13" x14ac:dyDescent="0.25">
      <c r="A8955" t="s">
        <v>33</v>
      </c>
      <c r="B8955">
        <v>1128299</v>
      </c>
      <c r="C8955" s="6">
        <v>44373</v>
      </c>
      <c r="D8955" t="s">
        <v>30</v>
      </c>
      <c r="E8955" t="s">
        <v>87</v>
      </c>
      <c r="F8955" t="s">
        <v>88</v>
      </c>
      <c r="G8955" t="s">
        <v>21</v>
      </c>
      <c r="H8955" s="1">
        <v>44</v>
      </c>
      <c r="I8955" s="1">
        <v>93</v>
      </c>
      <c r="J8955" s="1">
        <v>4092</v>
      </c>
      <c r="K8955" s="2">
        <v>1432.1999999999998</v>
      </c>
      <c r="L8955">
        <v>0.35</v>
      </c>
      <c r="M8955" t="s">
        <v>23</v>
      </c>
    </row>
    <row r="8956" spans="1:13" x14ac:dyDescent="0.25">
      <c r="A8956" t="s">
        <v>33</v>
      </c>
      <c r="B8956">
        <v>1128299</v>
      </c>
      <c r="C8956" s="6">
        <v>44373</v>
      </c>
      <c r="D8956" t="s">
        <v>30</v>
      </c>
      <c r="E8956" t="s">
        <v>87</v>
      </c>
      <c r="F8956" t="s">
        <v>88</v>
      </c>
      <c r="G8956" t="s">
        <v>22</v>
      </c>
      <c r="H8956" s="1">
        <v>50</v>
      </c>
      <c r="I8956" s="1">
        <v>192</v>
      </c>
      <c r="J8956" s="1">
        <v>9600</v>
      </c>
      <c r="K8956" s="2">
        <v>2688.0000000000005</v>
      </c>
      <c r="L8956">
        <v>0.28000000000000003</v>
      </c>
      <c r="M8956" t="s">
        <v>23</v>
      </c>
    </row>
    <row r="8957" spans="1:13" x14ac:dyDescent="0.25">
      <c r="A8957" t="s">
        <v>33</v>
      </c>
      <c r="B8957">
        <v>1128299</v>
      </c>
      <c r="C8957" s="6">
        <v>44402</v>
      </c>
      <c r="D8957" t="s">
        <v>30</v>
      </c>
      <c r="E8957" t="s">
        <v>87</v>
      </c>
      <c r="F8957" t="s">
        <v>88</v>
      </c>
      <c r="G8957" t="s">
        <v>16</v>
      </c>
      <c r="H8957" s="1">
        <v>41</v>
      </c>
      <c r="I8957" s="1">
        <v>248</v>
      </c>
      <c r="J8957" s="1">
        <v>10168</v>
      </c>
      <c r="K8957" s="2">
        <v>3965.5199999999995</v>
      </c>
      <c r="L8957">
        <v>0.38999999999999996</v>
      </c>
      <c r="M8957" t="s">
        <v>23</v>
      </c>
    </row>
    <row r="8958" spans="1:13" x14ac:dyDescent="0.25">
      <c r="A8958" t="s">
        <v>33</v>
      </c>
      <c r="B8958">
        <v>1128299</v>
      </c>
      <c r="C8958" s="6">
        <v>44402</v>
      </c>
      <c r="D8958" t="s">
        <v>30</v>
      </c>
      <c r="E8958" t="s">
        <v>87</v>
      </c>
      <c r="F8958" t="s">
        <v>88</v>
      </c>
      <c r="G8958" t="s">
        <v>18</v>
      </c>
      <c r="H8958" s="1">
        <v>45</v>
      </c>
      <c r="I8958" s="1">
        <v>210</v>
      </c>
      <c r="J8958" s="1">
        <v>9450</v>
      </c>
      <c r="K8958" s="2">
        <v>4063.5000000000005</v>
      </c>
      <c r="L8958">
        <v>0.43000000000000005</v>
      </c>
      <c r="M8958" t="s">
        <v>23</v>
      </c>
    </row>
    <row r="8959" spans="1:13" x14ac:dyDescent="0.25">
      <c r="A8959" t="s">
        <v>33</v>
      </c>
      <c r="B8959">
        <v>1128299</v>
      </c>
      <c r="C8959" s="6">
        <v>44402</v>
      </c>
      <c r="D8959" t="s">
        <v>30</v>
      </c>
      <c r="E8959" t="s">
        <v>87</v>
      </c>
      <c r="F8959" t="s">
        <v>88</v>
      </c>
      <c r="G8959" t="s">
        <v>19</v>
      </c>
      <c r="H8959" s="1">
        <v>39</v>
      </c>
      <c r="I8959" s="1">
        <v>171</v>
      </c>
      <c r="J8959" s="1">
        <v>6669</v>
      </c>
      <c r="K8959" s="2">
        <v>2467.5299999999997</v>
      </c>
      <c r="L8959">
        <v>0.37</v>
      </c>
      <c r="M8959" t="s">
        <v>23</v>
      </c>
    </row>
    <row r="8960" spans="1:13" x14ac:dyDescent="0.25">
      <c r="A8960" t="s">
        <v>33</v>
      </c>
      <c r="B8960">
        <v>1128299</v>
      </c>
      <c r="C8960" s="6">
        <v>44402</v>
      </c>
      <c r="D8960" t="s">
        <v>30</v>
      </c>
      <c r="E8960" t="s">
        <v>87</v>
      </c>
      <c r="F8960" t="s">
        <v>88</v>
      </c>
      <c r="G8960" t="s">
        <v>20</v>
      </c>
      <c r="H8960" s="1">
        <v>39</v>
      </c>
      <c r="I8960" s="1">
        <v>149</v>
      </c>
      <c r="J8960" s="1">
        <v>5811</v>
      </c>
      <c r="K8960" s="2">
        <v>2440.62</v>
      </c>
      <c r="L8960">
        <v>0.42</v>
      </c>
      <c r="M8960" t="s">
        <v>23</v>
      </c>
    </row>
    <row r="8961" spans="1:13" x14ac:dyDescent="0.25">
      <c r="A8961" t="s">
        <v>33</v>
      </c>
      <c r="B8961">
        <v>1128299</v>
      </c>
      <c r="C8961" s="6">
        <v>44402</v>
      </c>
      <c r="D8961" t="s">
        <v>30</v>
      </c>
      <c r="E8961" t="s">
        <v>87</v>
      </c>
      <c r="F8961" t="s">
        <v>88</v>
      </c>
      <c r="G8961" t="s">
        <v>21</v>
      </c>
      <c r="H8961" s="1">
        <v>40</v>
      </c>
      <c r="I8961" s="1">
        <v>160</v>
      </c>
      <c r="J8961" s="1">
        <v>6400</v>
      </c>
      <c r="K8961" s="2">
        <v>2048</v>
      </c>
      <c r="L8961">
        <v>0.32</v>
      </c>
      <c r="M8961" t="s">
        <v>23</v>
      </c>
    </row>
    <row r="8962" spans="1:13" x14ac:dyDescent="0.25">
      <c r="A8962" t="s">
        <v>33</v>
      </c>
      <c r="B8962">
        <v>1128299</v>
      </c>
      <c r="C8962" s="6">
        <v>44402</v>
      </c>
      <c r="D8962" t="s">
        <v>30</v>
      </c>
      <c r="E8962" t="s">
        <v>87</v>
      </c>
      <c r="F8962" t="s">
        <v>88</v>
      </c>
      <c r="G8962" t="s">
        <v>22</v>
      </c>
      <c r="H8962" s="1">
        <v>49</v>
      </c>
      <c r="I8962" s="1">
        <v>160</v>
      </c>
      <c r="J8962" s="1">
        <v>7840</v>
      </c>
      <c r="K8962" s="2">
        <v>2508.8000000000002</v>
      </c>
      <c r="L8962">
        <v>0.32</v>
      </c>
      <c r="M8962" t="s">
        <v>23</v>
      </c>
    </row>
    <row r="8963" spans="1:13" x14ac:dyDescent="0.25">
      <c r="A8963" t="s">
        <v>33</v>
      </c>
      <c r="B8963">
        <v>1128299</v>
      </c>
      <c r="C8963" s="6">
        <v>44434</v>
      </c>
      <c r="D8963" t="s">
        <v>30</v>
      </c>
      <c r="E8963" t="s">
        <v>87</v>
      </c>
      <c r="F8963" t="s">
        <v>88</v>
      </c>
      <c r="G8963" t="s">
        <v>16</v>
      </c>
      <c r="H8963" s="1">
        <v>40</v>
      </c>
      <c r="I8963" s="1">
        <v>224</v>
      </c>
      <c r="J8963" s="1">
        <v>8960</v>
      </c>
      <c r="K8963" s="2">
        <v>3315.2</v>
      </c>
      <c r="L8963">
        <v>0.37</v>
      </c>
      <c r="M8963" t="s">
        <v>23</v>
      </c>
    </row>
    <row r="8964" spans="1:13" x14ac:dyDescent="0.25">
      <c r="A8964" t="s">
        <v>33</v>
      </c>
      <c r="B8964">
        <v>1128299</v>
      </c>
      <c r="C8964" s="6">
        <v>44434</v>
      </c>
      <c r="D8964" t="s">
        <v>30</v>
      </c>
      <c r="E8964" t="s">
        <v>87</v>
      </c>
      <c r="F8964" t="s">
        <v>88</v>
      </c>
      <c r="G8964" t="s">
        <v>18</v>
      </c>
      <c r="H8964" s="1">
        <v>44</v>
      </c>
      <c r="I8964" s="1">
        <v>208</v>
      </c>
      <c r="J8964" s="1">
        <v>9152</v>
      </c>
      <c r="K8964" s="2">
        <v>4026.88</v>
      </c>
      <c r="L8964">
        <v>0.44</v>
      </c>
      <c r="M8964" t="s">
        <v>23</v>
      </c>
    </row>
    <row r="8965" spans="1:13" x14ac:dyDescent="0.25">
      <c r="A8965" t="s">
        <v>33</v>
      </c>
      <c r="B8965">
        <v>1128299</v>
      </c>
      <c r="C8965" s="6">
        <v>44434</v>
      </c>
      <c r="D8965" t="s">
        <v>30</v>
      </c>
      <c r="E8965" t="s">
        <v>87</v>
      </c>
      <c r="F8965" t="s">
        <v>88</v>
      </c>
      <c r="G8965" t="s">
        <v>19</v>
      </c>
      <c r="H8965" s="1">
        <v>46</v>
      </c>
      <c r="I8965" s="1">
        <v>163</v>
      </c>
      <c r="J8965" s="1">
        <v>7498</v>
      </c>
      <c r="K8965" s="2">
        <v>2999.2</v>
      </c>
      <c r="L8965">
        <v>0.39999999999999997</v>
      </c>
      <c r="M8965" t="s">
        <v>23</v>
      </c>
    </row>
    <row r="8966" spans="1:13" x14ac:dyDescent="0.25">
      <c r="A8966" t="s">
        <v>33</v>
      </c>
      <c r="B8966">
        <v>1128299</v>
      </c>
      <c r="C8966" s="6">
        <v>44434</v>
      </c>
      <c r="D8966" t="s">
        <v>30</v>
      </c>
      <c r="E8966" t="s">
        <v>87</v>
      </c>
      <c r="F8966" t="s">
        <v>88</v>
      </c>
      <c r="G8966" t="s">
        <v>20</v>
      </c>
      <c r="H8966" s="1">
        <v>46</v>
      </c>
      <c r="I8966" s="1">
        <v>152</v>
      </c>
      <c r="J8966" s="1">
        <v>6992</v>
      </c>
      <c r="K8966" s="2">
        <v>2587.04</v>
      </c>
      <c r="L8966">
        <v>0.37</v>
      </c>
      <c r="M8966" t="s">
        <v>23</v>
      </c>
    </row>
    <row r="8967" spans="1:13" x14ac:dyDescent="0.25">
      <c r="A8967" t="s">
        <v>33</v>
      </c>
      <c r="B8967">
        <v>1128299</v>
      </c>
      <c r="C8967" s="6">
        <v>44434</v>
      </c>
      <c r="D8967" t="s">
        <v>30</v>
      </c>
      <c r="E8967" t="s">
        <v>87</v>
      </c>
      <c r="F8967" t="s">
        <v>88</v>
      </c>
      <c r="G8967" t="s">
        <v>21</v>
      </c>
      <c r="H8967" s="1">
        <v>48</v>
      </c>
      <c r="I8967" s="1">
        <v>162</v>
      </c>
      <c r="J8967" s="1">
        <v>7776</v>
      </c>
      <c r="K8967" s="2">
        <v>2643.8399999999997</v>
      </c>
      <c r="L8967">
        <v>0.33999999999999997</v>
      </c>
      <c r="M8967" t="s">
        <v>23</v>
      </c>
    </row>
    <row r="8968" spans="1:13" x14ac:dyDescent="0.25">
      <c r="A8968" t="s">
        <v>33</v>
      </c>
      <c r="B8968">
        <v>1128299</v>
      </c>
      <c r="C8968" s="6">
        <v>44434</v>
      </c>
      <c r="D8968" t="s">
        <v>30</v>
      </c>
      <c r="E8968" t="s">
        <v>87</v>
      </c>
      <c r="F8968" t="s">
        <v>88</v>
      </c>
      <c r="G8968" t="s">
        <v>22</v>
      </c>
      <c r="H8968" s="1">
        <v>50</v>
      </c>
      <c r="I8968" s="1">
        <v>153</v>
      </c>
      <c r="J8968" s="1">
        <v>7650</v>
      </c>
      <c r="K8968" s="2">
        <v>2448</v>
      </c>
      <c r="L8968">
        <v>0.32</v>
      </c>
      <c r="M8968" t="s">
        <v>23</v>
      </c>
    </row>
    <row r="8969" spans="1:13" x14ac:dyDescent="0.25">
      <c r="A8969" t="s">
        <v>33</v>
      </c>
      <c r="B8969">
        <v>1128299</v>
      </c>
      <c r="C8969" s="6">
        <v>44466</v>
      </c>
      <c r="D8969" t="s">
        <v>30</v>
      </c>
      <c r="E8969" t="s">
        <v>87</v>
      </c>
      <c r="F8969" t="s">
        <v>88</v>
      </c>
      <c r="G8969" t="s">
        <v>16</v>
      </c>
      <c r="H8969" s="1">
        <v>37</v>
      </c>
      <c r="I8969" s="1">
        <v>206</v>
      </c>
      <c r="J8969" s="1">
        <v>7622</v>
      </c>
      <c r="K8969" s="2">
        <v>3201.24</v>
      </c>
      <c r="L8969">
        <v>0.42</v>
      </c>
      <c r="M8969" t="s">
        <v>23</v>
      </c>
    </row>
    <row r="8970" spans="1:13" x14ac:dyDescent="0.25">
      <c r="A8970" t="s">
        <v>33</v>
      </c>
      <c r="B8970">
        <v>1128299</v>
      </c>
      <c r="C8970" s="6">
        <v>44466</v>
      </c>
      <c r="D8970" t="s">
        <v>30</v>
      </c>
      <c r="E8970" t="s">
        <v>87</v>
      </c>
      <c r="F8970" t="s">
        <v>88</v>
      </c>
      <c r="G8970" t="s">
        <v>18</v>
      </c>
      <c r="H8970" s="1">
        <v>39</v>
      </c>
      <c r="I8970" s="1">
        <v>188</v>
      </c>
      <c r="J8970" s="1">
        <v>7332</v>
      </c>
      <c r="K8970" s="2">
        <v>3372.7200000000003</v>
      </c>
      <c r="L8970">
        <v>0.46</v>
      </c>
      <c r="M8970" t="s">
        <v>23</v>
      </c>
    </row>
    <row r="8971" spans="1:13" x14ac:dyDescent="0.25">
      <c r="A8971" t="s">
        <v>33</v>
      </c>
      <c r="B8971">
        <v>1128299</v>
      </c>
      <c r="C8971" s="6">
        <v>44466</v>
      </c>
      <c r="D8971" t="s">
        <v>30</v>
      </c>
      <c r="E8971" t="s">
        <v>87</v>
      </c>
      <c r="F8971" t="s">
        <v>88</v>
      </c>
      <c r="G8971" t="s">
        <v>19</v>
      </c>
      <c r="H8971" s="1">
        <v>39</v>
      </c>
      <c r="I8971" s="1">
        <v>147</v>
      </c>
      <c r="J8971" s="1">
        <v>5733</v>
      </c>
      <c r="K8971" s="2">
        <v>2407.86</v>
      </c>
      <c r="L8971">
        <v>0.42</v>
      </c>
      <c r="M8971" t="s">
        <v>23</v>
      </c>
    </row>
    <row r="8972" spans="1:13" x14ac:dyDescent="0.25">
      <c r="A8972" t="s">
        <v>33</v>
      </c>
      <c r="B8972">
        <v>1128299</v>
      </c>
      <c r="C8972" s="6">
        <v>44466</v>
      </c>
      <c r="D8972" t="s">
        <v>30</v>
      </c>
      <c r="E8972" t="s">
        <v>87</v>
      </c>
      <c r="F8972" t="s">
        <v>88</v>
      </c>
      <c r="G8972" t="s">
        <v>20</v>
      </c>
      <c r="H8972" s="1">
        <v>37</v>
      </c>
      <c r="I8972" s="1">
        <v>145</v>
      </c>
      <c r="J8972" s="1">
        <v>5365</v>
      </c>
      <c r="K8972" s="2">
        <v>2199.65</v>
      </c>
      <c r="L8972">
        <v>0.41</v>
      </c>
      <c r="M8972" t="s">
        <v>23</v>
      </c>
    </row>
    <row r="8973" spans="1:13" x14ac:dyDescent="0.25">
      <c r="A8973" t="s">
        <v>33</v>
      </c>
      <c r="B8973">
        <v>1128299</v>
      </c>
      <c r="C8973" s="6">
        <v>44466</v>
      </c>
      <c r="D8973" t="s">
        <v>30</v>
      </c>
      <c r="E8973" t="s">
        <v>87</v>
      </c>
      <c r="F8973" t="s">
        <v>88</v>
      </c>
      <c r="G8973" t="s">
        <v>21</v>
      </c>
      <c r="H8973" s="1">
        <v>40</v>
      </c>
      <c r="I8973" s="1">
        <v>145</v>
      </c>
      <c r="J8973" s="1">
        <v>5800</v>
      </c>
      <c r="K8973" s="2">
        <v>2029.9999999999998</v>
      </c>
      <c r="L8973">
        <v>0.35</v>
      </c>
      <c r="M8973" t="s">
        <v>23</v>
      </c>
    </row>
    <row r="8974" spans="1:13" x14ac:dyDescent="0.25">
      <c r="A8974" t="s">
        <v>33</v>
      </c>
      <c r="B8974">
        <v>1128299</v>
      </c>
      <c r="C8974" s="6">
        <v>44466</v>
      </c>
      <c r="D8974" t="s">
        <v>30</v>
      </c>
      <c r="E8974" t="s">
        <v>87</v>
      </c>
      <c r="F8974" t="s">
        <v>88</v>
      </c>
      <c r="G8974" t="s">
        <v>22</v>
      </c>
      <c r="H8974" s="1">
        <v>48</v>
      </c>
      <c r="I8974" s="1">
        <v>157</v>
      </c>
      <c r="J8974" s="1">
        <v>7536</v>
      </c>
      <c r="K8974" s="2">
        <v>2260.7999999999997</v>
      </c>
      <c r="L8974">
        <v>0.3</v>
      </c>
      <c r="M8974" t="s">
        <v>23</v>
      </c>
    </row>
    <row r="8975" spans="1:13" x14ac:dyDescent="0.25">
      <c r="A8975" t="s">
        <v>33</v>
      </c>
      <c r="B8975">
        <v>1128299</v>
      </c>
      <c r="C8975" s="6">
        <v>44495</v>
      </c>
      <c r="D8975" t="s">
        <v>30</v>
      </c>
      <c r="E8975" t="s">
        <v>87</v>
      </c>
      <c r="F8975" t="s">
        <v>88</v>
      </c>
      <c r="G8975" t="s">
        <v>16</v>
      </c>
      <c r="H8975" s="1">
        <v>35</v>
      </c>
      <c r="I8975" s="1">
        <v>171</v>
      </c>
      <c r="J8975" s="1">
        <v>5985</v>
      </c>
      <c r="K8975" s="2">
        <v>2214.4499999999998</v>
      </c>
      <c r="L8975">
        <v>0.37</v>
      </c>
      <c r="M8975" t="s">
        <v>23</v>
      </c>
    </row>
    <row r="8976" spans="1:13" x14ac:dyDescent="0.25">
      <c r="A8976" t="s">
        <v>33</v>
      </c>
      <c r="B8976">
        <v>1128299</v>
      </c>
      <c r="C8976" s="6">
        <v>44495</v>
      </c>
      <c r="D8976" t="s">
        <v>30</v>
      </c>
      <c r="E8976" t="s">
        <v>87</v>
      </c>
      <c r="F8976" t="s">
        <v>88</v>
      </c>
      <c r="G8976" t="s">
        <v>18</v>
      </c>
      <c r="H8976" s="1">
        <v>38</v>
      </c>
      <c r="I8976" s="1">
        <v>182</v>
      </c>
      <c r="J8976" s="1">
        <v>6916</v>
      </c>
      <c r="K8976" s="2">
        <v>2973.8800000000006</v>
      </c>
      <c r="L8976">
        <v>0.43000000000000005</v>
      </c>
      <c r="M8976" t="s">
        <v>23</v>
      </c>
    </row>
    <row r="8977" spans="1:13" x14ac:dyDescent="0.25">
      <c r="A8977" t="s">
        <v>33</v>
      </c>
      <c r="B8977">
        <v>1128299</v>
      </c>
      <c r="C8977" s="6">
        <v>44495</v>
      </c>
      <c r="D8977" t="s">
        <v>30</v>
      </c>
      <c r="E8977" t="s">
        <v>87</v>
      </c>
      <c r="F8977" t="s">
        <v>88</v>
      </c>
      <c r="G8977" t="s">
        <v>19</v>
      </c>
      <c r="H8977" s="1">
        <v>34</v>
      </c>
      <c r="I8977" s="1">
        <v>120</v>
      </c>
      <c r="J8977" s="1">
        <v>4080</v>
      </c>
      <c r="K8977" s="2">
        <v>1631.9999999999998</v>
      </c>
      <c r="L8977">
        <v>0.39999999999999997</v>
      </c>
      <c r="M8977" t="s">
        <v>23</v>
      </c>
    </row>
    <row r="8978" spans="1:13" x14ac:dyDescent="0.25">
      <c r="A8978" t="s">
        <v>33</v>
      </c>
      <c r="B8978">
        <v>1128299</v>
      </c>
      <c r="C8978" s="6">
        <v>44495</v>
      </c>
      <c r="D8978" t="s">
        <v>30</v>
      </c>
      <c r="E8978" t="s">
        <v>87</v>
      </c>
      <c r="F8978" t="s">
        <v>88</v>
      </c>
      <c r="G8978" t="s">
        <v>20</v>
      </c>
      <c r="H8978" s="1">
        <v>35</v>
      </c>
      <c r="I8978" s="1">
        <v>112</v>
      </c>
      <c r="J8978" s="1">
        <v>3920</v>
      </c>
      <c r="K8978" s="2">
        <v>1646.3999999999999</v>
      </c>
      <c r="L8978">
        <v>0.42</v>
      </c>
      <c r="M8978" t="s">
        <v>23</v>
      </c>
    </row>
    <row r="8979" spans="1:13" x14ac:dyDescent="0.25">
      <c r="A8979" t="s">
        <v>33</v>
      </c>
      <c r="B8979">
        <v>1128299</v>
      </c>
      <c r="C8979" s="6">
        <v>44495</v>
      </c>
      <c r="D8979" t="s">
        <v>30</v>
      </c>
      <c r="E8979" t="s">
        <v>87</v>
      </c>
      <c r="F8979" t="s">
        <v>88</v>
      </c>
      <c r="G8979" t="s">
        <v>21</v>
      </c>
      <c r="H8979" s="1">
        <v>41</v>
      </c>
      <c r="I8979" s="1">
        <v>114</v>
      </c>
      <c r="J8979" s="1">
        <v>4674</v>
      </c>
      <c r="K8979" s="2">
        <v>1542.4199999999998</v>
      </c>
      <c r="L8979">
        <v>0.32999999999999996</v>
      </c>
      <c r="M8979" t="s">
        <v>23</v>
      </c>
    </row>
    <row r="8980" spans="1:13" x14ac:dyDescent="0.25">
      <c r="A8980" t="s">
        <v>33</v>
      </c>
      <c r="B8980">
        <v>1128299</v>
      </c>
      <c r="C8980" s="6">
        <v>44495</v>
      </c>
      <c r="D8980" t="s">
        <v>30</v>
      </c>
      <c r="E8980" t="s">
        <v>87</v>
      </c>
      <c r="F8980" t="s">
        <v>88</v>
      </c>
      <c r="G8980" t="s">
        <v>22</v>
      </c>
      <c r="H8980" s="1">
        <v>57</v>
      </c>
      <c r="I8980" s="1">
        <v>131</v>
      </c>
      <c r="J8980" s="1">
        <v>7467</v>
      </c>
      <c r="K8980" s="2">
        <v>2314.77</v>
      </c>
      <c r="L8980">
        <v>0.31</v>
      </c>
      <c r="M8980" t="s">
        <v>23</v>
      </c>
    </row>
    <row r="8981" spans="1:13" x14ac:dyDescent="0.25">
      <c r="A8981" t="s">
        <v>33</v>
      </c>
      <c r="B8981">
        <v>1128299</v>
      </c>
      <c r="C8981" s="6">
        <v>44526</v>
      </c>
      <c r="D8981" t="s">
        <v>30</v>
      </c>
      <c r="E8981" t="s">
        <v>87</v>
      </c>
      <c r="F8981" t="s">
        <v>88</v>
      </c>
      <c r="G8981" t="s">
        <v>16</v>
      </c>
      <c r="H8981" s="1">
        <v>47</v>
      </c>
      <c r="I8981" s="1">
        <v>176</v>
      </c>
      <c r="J8981" s="1">
        <v>8272</v>
      </c>
      <c r="K8981" s="2">
        <v>3391.52</v>
      </c>
      <c r="L8981">
        <v>0.41</v>
      </c>
      <c r="M8981" t="s">
        <v>23</v>
      </c>
    </row>
    <row r="8982" spans="1:13" x14ac:dyDescent="0.25">
      <c r="A8982" t="s">
        <v>33</v>
      </c>
      <c r="B8982">
        <v>1128299</v>
      </c>
      <c r="C8982" s="6">
        <v>44526</v>
      </c>
      <c r="D8982" t="s">
        <v>30</v>
      </c>
      <c r="E8982" t="s">
        <v>87</v>
      </c>
      <c r="F8982" t="s">
        <v>88</v>
      </c>
      <c r="G8982" t="s">
        <v>18</v>
      </c>
      <c r="H8982" s="1">
        <v>44</v>
      </c>
      <c r="I8982" s="1">
        <v>180</v>
      </c>
      <c r="J8982" s="1">
        <v>7920</v>
      </c>
      <c r="K8982" s="2">
        <v>3405.6000000000004</v>
      </c>
      <c r="L8982">
        <v>0.43000000000000005</v>
      </c>
      <c r="M8982" t="s">
        <v>23</v>
      </c>
    </row>
    <row r="8983" spans="1:13" x14ac:dyDescent="0.25">
      <c r="A8983" t="s">
        <v>33</v>
      </c>
      <c r="B8983">
        <v>1128299</v>
      </c>
      <c r="C8983" s="6">
        <v>44526</v>
      </c>
      <c r="D8983" t="s">
        <v>30</v>
      </c>
      <c r="E8983" t="s">
        <v>87</v>
      </c>
      <c r="F8983" t="s">
        <v>88</v>
      </c>
      <c r="G8983" t="s">
        <v>19</v>
      </c>
      <c r="H8983" s="1">
        <v>46</v>
      </c>
      <c r="I8983" s="1">
        <v>149</v>
      </c>
      <c r="J8983" s="1">
        <v>6854</v>
      </c>
      <c r="K8983" s="2">
        <v>2535.98</v>
      </c>
      <c r="L8983">
        <v>0.37</v>
      </c>
      <c r="M8983" t="s">
        <v>23</v>
      </c>
    </row>
    <row r="8984" spans="1:13" x14ac:dyDescent="0.25">
      <c r="A8984" t="s">
        <v>33</v>
      </c>
      <c r="B8984">
        <v>1128299</v>
      </c>
      <c r="C8984" s="6">
        <v>44526</v>
      </c>
      <c r="D8984" t="s">
        <v>30</v>
      </c>
      <c r="E8984" t="s">
        <v>87</v>
      </c>
      <c r="F8984" t="s">
        <v>88</v>
      </c>
      <c r="G8984" t="s">
        <v>20</v>
      </c>
      <c r="H8984" s="1">
        <v>40</v>
      </c>
      <c r="I8984" s="1">
        <v>136</v>
      </c>
      <c r="J8984" s="1">
        <v>5440</v>
      </c>
      <c r="K8984" s="2">
        <v>2230.4</v>
      </c>
      <c r="L8984">
        <v>0.41</v>
      </c>
      <c r="M8984" t="s">
        <v>23</v>
      </c>
    </row>
    <row r="8985" spans="1:13" x14ac:dyDescent="0.25">
      <c r="A8985" t="s">
        <v>33</v>
      </c>
      <c r="B8985">
        <v>1128299</v>
      </c>
      <c r="C8985" s="6">
        <v>44526</v>
      </c>
      <c r="D8985" t="s">
        <v>30</v>
      </c>
      <c r="E8985" t="s">
        <v>87</v>
      </c>
      <c r="F8985" t="s">
        <v>88</v>
      </c>
      <c r="G8985" t="s">
        <v>21</v>
      </c>
      <c r="H8985" s="1">
        <v>54</v>
      </c>
      <c r="I8985" s="1">
        <v>131</v>
      </c>
      <c r="J8985" s="1">
        <v>7074</v>
      </c>
      <c r="K8985" s="2">
        <v>2617.38</v>
      </c>
      <c r="L8985">
        <v>0.37</v>
      </c>
      <c r="M8985" t="s">
        <v>23</v>
      </c>
    </row>
    <row r="8986" spans="1:13" x14ac:dyDescent="0.25">
      <c r="A8986" t="s">
        <v>33</v>
      </c>
      <c r="B8986">
        <v>1128299</v>
      </c>
      <c r="C8986" s="6">
        <v>44526</v>
      </c>
      <c r="D8986" t="s">
        <v>30</v>
      </c>
      <c r="E8986" t="s">
        <v>87</v>
      </c>
      <c r="F8986" t="s">
        <v>88</v>
      </c>
      <c r="G8986" t="s">
        <v>22</v>
      </c>
      <c r="H8986" s="1">
        <v>56</v>
      </c>
      <c r="I8986" s="1">
        <v>170</v>
      </c>
      <c r="J8986" s="1">
        <v>9520</v>
      </c>
      <c r="K8986" s="2">
        <v>2856</v>
      </c>
      <c r="L8986">
        <v>0.3</v>
      </c>
      <c r="M8986" t="s">
        <v>23</v>
      </c>
    </row>
    <row r="8987" spans="1:13" x14ac:dyDescent="0.25">
      <c r="A8987" t="s">
        <v>33</v>
      </c>
      <c r="B8987">
        <v>1128299</v>
      </c>
      <c r="C8987" s="6">
        <v>44555</v>
      </c>
      <c r="D8987" t="s">
        <v>30</v>
      </c>
      <c r="E8987" t="s">
        <v>87</v>
      </c>
      <c r="F8987" t="s">
        <v>88</v>
      </c>
      <c r="G8987" t="s">
        <v>16</v>
      </c>
      <c r="H8987" s="1">
        <v>44</v>
      </c>
      <c r="I8987" s="1">
        <v>238</v>
      </c>
      <c r="J8987" s="1">
        <v>10472</v>
      </c>
      <c r="K8987" s="2">
        <v>4398.24</v>
      </c>
      <c r="L8987">
        <v>0.42</v>
      </c>
      <c r="M8987" t="s">
        <v>23</v>
      </c>
    </row>
    <row r="8988" spans="1:13" x14ac:dyDescent="0.25">
      <c r="A8988" t="s">
        <v>33</v>
      </c>
      <c r="B8988">
        <v>1128299</v>
      </c>
      <c r="C8988" s="6">
        <v>44555</v>
      </c>
      <c r="D8988" t="s">
        <v>30</v>
      </c>
      <c r="E8988" t="s">
        <v>87</v>
      </c>
      <c r="F8988" t="s">
        <v>88</v>
      </c>
      <c r="G8988" t="s">
        <v>18</v>
      </c>
      <c r="H8988" s="1">
        <v>47</v>
      </c>
      <c r="I8988" s="1">
        <v>217</v>
      </c>
      <c r="J8988" s="1">
        <v>10199</v>
      </c>
      <c r="K8988" s="2">
        <v>4793.5300000000007</v>
      </c>
      <c r="L8988">
        <v>0.47000000000000003</v>
      </c>
      <c r="M8988" t="s">
        <v>23</v>
      </c>
    </row>
    <row r="8989" spans="1:13" x14ac:dyDescent="0.25">
      <c r="A8989" t="s">
        <v>25</v>
      </c>
      <c r="B8989">
        <v>1128299</v>
      </c>
      <c r="C8989" s="6">
        <v>44555</v>
      </c>
      <c r="D8989" t="s">
        <v>30</v>
      </c>
      <c r="E8989" t="s">
        <v>87</v>
      </c>
      <c r="F8989" t="s">
        <v>88</v>
      </c>
      <c r="G8989" t="s">
        <v>19</v>
      </c>
      <c r="H8989" s="1">
        <v>44</v>
      </c>
      <c r="I8989" s="1">
        <v>150</v>
      </c>
      <c r="J8989" s="1">
        <v>6600</v>
      </c>
      <c r="K8989" s="2">
        <v>2706</v>
      </c>
      <c r="L8989">
        <v>0.41</v>
      </c>
      <c r="M8989" t="s">
        <v>23</v>
      </c>
    </row>
    <row r="8990" spans="1:13" x14ac:dyDescent="0.25">
      <c r="A8990" t="s">
        <v>25</v>
      </c>
      <c r="B8990">
        <v>1128299</v>
      </c>
      <c r="C8990" s="6">
        <v>44555</v>
      </c>
      <c r="D8990" t="s">
        <v>30</v>
      </c>
      <c r="E8990" t="s">
        <v>87</v>
      </c>
      <c r="F8990" t="s">
        <v>88</v>
      </c>
      <c r="G8990" t="s">
        <v>20</v>
      </c>
      <c r="H8990" s="1">
        <v>45</v>
      </c>
      <c r="I8990" s="1">
        <v>160</v>
      </c>
      <c r="J8990" s="1">
        <v>7200</v>
      </c>
      <c r="K8990" s="2">
        <v>2879.9999999999995</v>
      </c>
      <c r="L8990">
        <v>0.39999999999999997</v>
      </c>
      <c r="M8990" t="s">
        <v>23</v>
      </c>
    </row>
    <row r="8991" spans="1:13" x14ac:dyDescent="0.25">
      <c r="A8991" t="s">
        <v>25</v>
      </c>
      <c r="B8991">
        <v>1128299</v>
      </c>
      <c r="C8991" s="6">
        <v>44555</v>
      </c>
      <c r="D8991" t="s">
        <v>30</v>
      </c>
      <c r="E8991" t="s">
        <v>87</v>
      </c>
      <c r="F8991" t="s">
        <v>88</v>
      </c>
      <c r="G8991" t="s">
        <v>21</v>
      </c>
      <c r="H8991" s="1">
        <v>55</v>
      </c>
      <c r="I8991" s="1">
        <v>128</v>
      </c>
      <c r="J8991" s="1">
        <v>7040</v>
      </c>
      <c r="K8991" s="2">
        <v>2323.1999999999998</v>
      </c>
      <c r="L8991">
        <v>0.32999999999999996</v>
      </c>
      <c r="M8991" t="s">
        <v>23</v>
      </c>
    </row>
    <row r="8992" spans="1:13" x14ac:dyDescent="0.25">
      <c r="A8992" t="s">
        <v>25</v>
      </c>
      <c r="B8992">
        <v>1128299</v>
      </c>
      <c r="C8992" s="6">
        <v>44555</v>
      </c>
      <c r="D8992" t="s">
        <v>30</v>
      </c>
      <c r="E8992" t="s">
        <v>87</v>
      </c>
      <c r="F8992" t="s">
        <v>88</v>
      </c>
      <c r="G8992" t="s">
        <v>22</v>
      </c>
      <c r="H8992" s="1">
        <v>56</v>
      </c>
      <c r="I8992" s="1">
        <v>173</v>
      </c>
      <c r="J8992" s="1">
        <v>9688</v>
      </c>
      <c r="K8992" s="2">
        <v>2615.7600000000002</v>
      </c>
      <c r="L8992">
        <v>0.27</v>
      </c>
      <c r="M8992" t="s">
        <v>23</v>
      </c>
    </row>
    <row r="8993" spans="1:13" x14ac:dyDescent="0.25">
      <c r="A8993" t="s">
        <v>25</v>
      </c>
      <c r="B8993">
        <v>1128299</v>
      </c>
      <c r="C8993" s="6">
        <v>44209</v>
      </c>
      <c r="D8993" t="s">
        <v>30</v>
      </c>
      <c r="E8993" t="s">
        <v>87</v>
      </c>
      <c r="F8993" t="s">
        <v>88</v>
      </c>
      <c r="G8993" t="s">
        <v>16</v>
      </c>
      <c r="H8993" s="1">
        <v>24</v>
      </c>
      <c r="I8993" s="1">
        <v>149</v>
      </c>
      <c r="J8993" s="1">
        <v>3576</v>
      </c>
      <c r="K8993" s="2">
        <v>1644.96</v>
      </c>
      <c r="L8993">
        <v>0.46</v>
      </c>
      <c r="M8993" t="s">
        <v>23</v>
      </c>
    </row>
    <row r="8994" spans="1:13" x14ac:dyDescent="0.25">
      <c r="A8994" t="s">
        <v>25</v>
      </c>
      <c r="B8994">
        <v>1128299</v>
      </c>
      <c r="C8994" s="6">
        <v>44209</v>
      </c>
      <c r="D8994" t="s">
        <v>30</v>
      </c>
      <c r="E8994" t="s">
        <v>87</v>
      </c>
      <c r="F8994" t="s">
        <v>88</v>
      </c>
      <c r="G8994" t="s">
        <v>18</v>
      </c>
      <c r="H8994" s="1">
        <v>27</v>
      </c>
      <c r="I8994" s="1">
        <v>140</v>
      </c>
      <c r="J8994" s="1">
        <v>3780</v>
      </c>
      <c r="K8994" s="2">
        <v>1776.6000000000001</v>
      </c>
      <c r="L8994">
        <v>0.47000000000000003</v>
      </c>
      <c r="M8994" t="s">
        <v>23</v>
      </c>
    </row>
    <row r="8995" spans="1:13" x14ac:dyDescent="0.25">
      <c r="A8995" t="s">
        <v>25</v>
      </c>
      <c r="B8995">
        <v>1128299</v>
      </c>
      <c r="C8995" s="6">
        <v>44209</v>
      </c>
      <c r="D8995" t="s">
        <v>30</v>
      </c>
      <c r="E8995" t="s">
        <v>87</v>
      </c>
      <c r="F8995" t="s">
        <v>88</v>
      </c>
      <c r="G8995" t="s">
        <v>19</v>
      </c>
      <c r="H8995" s="1">
        <v>32</v>
      </c>
      <c r="I8995" s="1">
        <v>140</v>
      </c>
      <c r="J8995" s="1">
        <v>4480</v>
      </c>
      <c r="K8995" s="2">
        <v>1881.6</v>
      </c>
      <c r="L8995">
        <v>0.42</v>
      </c>
      <c r="M8995" t="s">
        <v>23</v>
      </c>
    </row>
    <row r="8996" spans="1:13" x14ac:dyDescent="0.25">
      <c r="A8996" t="s">
        <v>25</v>
      </c>
      <c r="B8996">
        <v>1128299</v>
      </c>
      <c r="C8996" s="6">
        <v>44209</v>
      </c>
      <c r="D8996" t="s">
        <v>30</v>
      </c>
      <c r="E8996" t="s">
        <v>87</v>
      </c>
      <c r="F8996" t="s">
        <v>88</v>
      </c>
      <c r="G8996" t="s">
        <v>20</v>
      </c>
      <c r="H8996" s="1">
        <v>28</v>
      </c>
      <c r="I8996" s="1">
        <v>99</v>
      </c>
      <c r="J8996" s="1">
        <v>2772</v>
      </c>
      <c r="K8996" s="2">
        <v>1164.24</v>
      </c>
      <c r="L8996">
        <v>0.42000000000000004</v>
      </c>
      <c r="M8996" t="s">
        <v>23</v>
      </c>
    </row>
    <row r="8997" spans="1:13" x14ac:dyDescent="0.25">
      <c r="A8997" t="s">
        <v>25</v>
      </c>
      <c r="B8997">
        <v>1128299</v>
      </c>
      <c r="C8997" s="6">
        <v>44209</v>
      </c>
      <c r="D8997" t="s">
        <v>30</v>
      </c>
      <c r="E8997" t="s">
        <v>87</v>
      </c>
      <c r="F8997" t="s">
        <v>88</v>
      </c>
      <c r="G8997" t="s">
        <v>21</v>
      </c>
      <c r="H8997" s="1">
        <v>35</v>
      </c>
      <c r="I8997" s="1">
        <v>75</v>
      </c>
      <c r="J8997" s="1">
        <v>2625</v>
      </c>
      <c r="K8997" s="2">
        <v>1050</v>
      </c>
      <c r="L8997">
        <v>0.39999999999999997</v>
      </c>
      <c r="M8997" t="s">
        <v>23</v>
      </c>
    </row>
    <row r="8998" spans="1:13" x14ac:dyDescent="0.25">
      <c r="A8998" t="s">
        <v>25</v>
      </c>
      <c r="B8998">
        <v>1128299</v>
      </c>
      <c r="C8998" s="6">
        <v>44209</v>
      </c>
      <c r="D8998" t="s">
        <v>30</v>
      </c>
      <c r="E8998" t="s">
        <v>87</v>
      </c>
      <c r="F8998" t="s">
        <v>88</v>
      </c>
      <c r="G8998" t="s">
        <v>22</v>
      </c>
      <c r="H8998" s="1">
        <v>28</v>
      </c>
      <c r="I8998" s="1">
        <v>140</v>
      </c>
      <c r="J8998" s="1">
        <v>3920</v>
      </c>
      <c r="K8998" s="2">
        <v>1254.4000000000001</v>
      </c>
      <c r="L8998">
        <v>0.32</v>
      </c>
      <c r="M8998" t="s">
        <v>23</v>
      </c>
    </row>
    <row r="8999" spans="1:13" x14ac:dyDescent="0.25">
      <c r="A8999" t="s">
        <v>25</v>
      </c>
      <c r="B8999">
        <v>1128299</v>
      </c>
      <c r="C8999" s="6">
        <v>44240</v>
      </c>
      <c r="D8999" t="s">
        <v>30</v>
      </c>
      <c r="E8999" t="s">
        <v>87</v>
      </c>
      <c r="F8999" t="s">
        <v>88</v>
      </c>
      <c r="G8999" t="s">
        <v>16</v>
      </c>
      <c r="H8999" s="1">
        <v>23</v>
      </c>
      <c r="I8999" s="1">
        <v>150</v>
      </c>
      <c r="J8999" s="1">
        <v>3450</v>
      </c>
      <c r="K8999" s="2">
        <v>1483.5000000000002</v>
      </c>
      <c r="L8999">
        <v>0.43000000000000005</v>
      </c>
      <c r="M8999" t="s">
        <v>23</v>
      </c>
    </row>
    <row r="9000" spans="1:13" x14ac:dyDescent="0.25">
      <c r="A9000" t="s">
        <v>25</v>
      </c>
      <c r="B9000">
        <v>1128299</v>
      </c>
      <c r="C9000" s="6">
        <v>44240</v>
      </c>
      <c r="D9000" t="s">
        <v>30</v>
      </c>
      <c r="E9000" t="s">
        <v>87</v>
      </c>
      <c r="F9000" t="s">
        <v>88</v>
      </c>
      <c r="G9000" t="s">
        <v>18</v>
      </c>
      <c r="H9000" s="1">
        <v>27</v>
      </c>
      <c r="I9000" s="1">
        <v>124</v>
      </c>
      <c r="J9000" s="1">
        <v>3348</v>
      </c>
      <c r="K9000" s="2">
        <v>1540.0800000000002</v>
      </c>
      <c r="L9000">
        <v>0.46</v>
      </c>
      <c r="M9000" t="s">
        <v>23</v>
      </c>
    </row>
    <row r="9001" spans="1:13" x14ac:dyDescent="0.25">
      <c r="A9001" t="s">
        <v>25</v>
      </c>
      <c r="B9001">
        <v>1128299</v>
      </c>
      <c r="C9001" s="6">
        <v>44240</v>
      </c>
      <c r="D9001" t="s">
        <v>30</v>
      </c>
      <c r="E9001" t="s">
        <v>87</v>
      </c>
      <c r="F9001" t="s">
        <v>88</v>
      </c>
      <c r="G9001" t="s">
        <v>19</v>
      </c>
      <c r="H9001" s="1">
        <v>28</v>
      </c>
      <c r="I9001" s="1">
        <v>120</v>
      </c>
      <c r="J9001" s="1">
        <v>3360</v>
      </c>
      <c r="K9001" s="2">
        <v>1377.6</v>
      </c>
      <c r="L9001">
        <v>0.41</v>
      </c>
      <c r="M9001" t="s">
        <v>23</v>
      </c>
    </row>
    <row r="9002" spans="1:13" x14ac:dyDescent="0.25">
      <c r="A9002" t="s">
        <v>25</v>
      </c>
      <c r="B9002">
        <v>1128299</v>
      </c>
      <c r="C9002" s="6">
        <v>44240</v>
      </c>
      <c r="D9002" t="s">
        <v>47</v>
      </c>
      <c r="E9002" t="s">
        <v>89</v>
      </c>
      <c r="F9002" t="s">
        <v>90</v>
      </c>
      <c r="G9002" t="s">
        <v>20</v>
      </c>
      <c r="H9002" s="1">
        <v>30</v>
      </c>
      <c r="I9002" s="1">
        <v>80</v>
      </c>
      <c r="J9002" s="1">
        <v>2400</v>
      </c>
      <c r="K9002" s="2">
        <v>1056</v>
      </c>
      <c r="L9002">
        <v>0.44</v>
      </c>
      <c r="M9002" t="s">
        <v>23</v>
      </c>
    </row>
    <row r="9003" spans="1:13" x14ac:dyDescent="0.25">
      <c r="A9003" t="s">
        <v>25</v>
      </c>
      <c r="B9003">
        <v>1128299</v>
      </c>
      <c r="C9003" s="6">
        <v>44240</v>
      </c>
      <c r="D9003" t="s">
        <v>47</v>
      </c>
      <c r="E9003" t="s">
        <v>89</v>
      </c>
      <c r="F9003" t="s">
        <v>90</v>
      </c>
      <c r="G9003" t="s">
        <v>21</v>
      </c>
      <c r="H9003" s="1">
        <v>34</v>
      </c>
      <c r="I9003" s="1">
        <v>60</v>
      </c>
      <c r="J9003" s="1">
        <v>2040</v>
      </c>
      <c r="K9003" s="2">
        <v>795.59999999999991</v>
      </c>
      <c r="L9003">
        <v>0.38999999999999996</v>
      </c>
      <c r="M9003" t="s">
        <v>23</v>
      </c>
    </row>
    <row r="9004" spans="1:13" x14ac:dyDescent="0.25">
      <c r="A9004" t="s">
        <v>25</v>
      </c>
      <c r="B9004">
        <v>1128299</v>
      </c>
      <c r="C9004" s="6">
        <v>44240</v>
      </c>
      <c r="D9004" t="s">
        <v>47</v>
      </c>
      <c r="E9004" t="s">
        <v>89</v>
      </c>
      <c r="F9004" t="s">
        <v>90</v>
      </c>
      <c r="G9004" t="s">
        <v>22</v>
      </c>
      <c r="H9004" s="1">
        <v>28</v>
      </c>
      <c r="I9004" s="1">
        <v>131</v>
      </c>
      <c r="J9004" s="1">
        <v>3668</v>
      </c>
      <c r="K9004" s="2">
        <v>1063.72</v>
      </c>
      <c r="L9004">
        <v>0.28999999999999998</v>
      </c>
      <c r="M9004" t="s">
        <v>23</v>
      </c>
    </row>
    <row r="9005" spans="1:13" x14ac:dyDescent="0.25">
      <c r="A9005" t="s">
        <v>25</v>
      </c>
      <c r="B9005">
        <v>1128299</v>
      </c>
      <c r="C9005" s="6">
        <v>44267</v>
      </c>
      <c r="D9005" t="s">
        <v>47</v>
      </c>
      <c r="E9005" t="s">
        <v>89</v>
      </c>
      <c r="F9005" t="s">
        <v>90</v>
      </c>
      <c r="G9005" t="s">
        <v>16</v>
      </c>
      <c r="H9005" s="1">
        <v>30</v>
      </c>
      <c r="I9005" s="1">
        <v>163</v>
      </c>
      <c r="J9005" s="1">
        <v>4890</v>
      </c>
      <c r="K9005" s="2">
        <v>2102.7000000000003</v>
      </c>
      <c r="L9005">
        <v>0.43000000000000005</v>
      </c>
      <c r="M9005" t="s">
        <v>23</v>
      </c>
    </row>
    <row r="9006" spans="1:13" x14ac:dyDescent="0.25">
      <c r="A9006" t="s">
        <v>25</v>
      </c>
      <c r="B9006">
        <v>1128299</v>
      </c>
      <c r="C9006" s="6">
        <v>44267</v>
      </c>
      <c r="D9006" t="s">
        <v>47</v>
      </c>
      <c r="E9006" t="s">
        <v>89</v>
      </c>
      <c r="F9006" t="s">
        <v>90</v>
      </c>
      <c r="G9006" t="s">
        <v>18</v>
      </c>
      <c r="H9006" s="1">
        <v>37</v>
      </c>
      <c r="I9006" s="1">
        <v>113</v>
      </c>
      <c r="J9006" s="1">
        <v>4181</v>
      </c>
      <c r="K9006" s="2">
        <v>1839.64</v>
      </c>
      <c r="L9006">
        <v>0.44</v>
      </c>
      <c r="M9006" t="s">
        <v>23</v>
      </c>
    </row>
    <row r="9007" spans="1:13" x14ac:dyDescent="0.25">
      <c r="A9007" t="s">
        <v>25</v>
      </c>
      <c r="B9007">
        <v>1128299</v>
      </c>
      <c r="C9007" s="6">
        <v>44267</v>
      </c>
      <c r="D9007" t="s">
        <v>47</v>
      </c>
      <c r="E9007" t="s">
        <v>89</v>
      </c>
      <c r="F9007" t="s">
        <v>90</v>
      </c>
      <c r="G9007" t="s">
        <v>19</v>
      </c>
      <c r="H9007" s="1">
        <v>39</v>
      </c>
      <c r="I9007" s="1">
        <v>124</v>
      </c>
      <c r="J9007" s="1">
        <v>4836</v>
      </c>
      <c r="K9007" s="2">
        <v>1837.68</v>
      </c>
      <c r="L9007">
        <v>0.38</v>
      </c>
      <c r="M9007" t="s">
        <v>23</v>
      </c>
    </row>
    <row r="9008" spans="1:13" x14ac:dyDescent="0.25">
      <c r="A9008" t="s">
        <v>25</v>
      </c>
      <c r="B9008">
        <v>1128299</v>
      </c>
      <c r="C9008" s="6">
        <v>44267</v>
      </c>
      <c r="D9008" t="s">
        <v>47</v>
      </c>
      <c r="E9008" t="s">
        <v>89</v>
      </c>
      <c r="F9008" t="s">
        <v>90</v>
      </c>
      <c r="G9008" t="s">
        <v>20</v>
      </c>
      <c r="H9008" s="1">
        <v>38</v>
      </c>
      <c r="I9008" s="1">
        <v>78</v>
      </c>
      <c r="J9008" s="1">
        <v>2964</v>
      </c>
      <c r="K9008" s="2">
        <v>1333.8</v>
      </c>
      <c r="L9008">
        <v>0.45</v>
      </c>
      <c r="M9008" t="s">
        <v>23</v>
      </c>
    </row>
    <row r="9009" spans="1:13" x14ac:dyDescent="0.25">
      <c r="A9009" t="s">
        <v>25</v>
      </c>
      <c r="B9009">
        <v>1128299</v>
      </c>
      <c r="C9009" s="6">
        <v>44267</v>
      </c>
      <c r="D9009" t="s">
        <v>47</v>
      </c>
      <c r="E9009" t="s">
        <v>89</v>
      </c>
      <c r="F9009" t="s">
        <v>90</v>
      </c>
      <c r="G9009" t="s">
        <v>21</v>
      </c>
      <c r="H9009" s="1">
        <v>41</v>
      </c>
      <c r="I9009" s="1">
        <v>45</v>
      </c>
      <c r="J9009" s="1">
        <v>1845</v>
      </c>
      <c r="K9009" s="2">
        <v>756.44999999999993</v>
      </c>
      <c r="L9009">
        <v>0.41</v>
      </c>
      <c r="M9009" t="s">
        <v>23</v>
      </c>
    </row>
    <row r="9010" spans="1:13" x14ac:dyDescent="0.25">
      <c r="A9010" t="s">
        <v>25</v>
      </c>
      <c r="B9010">
        <v>1128299</v>
      </c>
      <c r="C9010" s="6">
        <v>44267</v>
      </c>
      <c r="D9010" t="s">
        <v>47</v>
      </c>
      <c r="E9010" t="s">
        <v>89</v>
      </c>
      <c r="F9010" t="s">
        <v>90</v>
      </c>
      <c r="G9010" t="s">
        <v>22</v>
      </c>
      <c r="H9010" s="1">
        <v>40</v>
      </c>
      <c r="I9010" s="1">
        <v>112</v>
      </c>
      <c r="J9010" s="1">
        <v>4480</v>
      </c>
      <c r="K9010" s="2">
        <v>1299.1999999999998</v>
      </c>
      <c r="L9010">
        <v>0.28999999999999998</v>
      </c>
      <c r="M9010" t="s">
        <v>23</v>
      </c>
    </row>
    <row r="9011" spans="1:13" x14ac:dyDescent="0.25">
      <c r="A9011" t="s">
        <v>25</v>
      </c>
      <c r="B9011">
        <v>1128299</v>
      </c>
      <c r="C9011" s="6">
        <v>44299</v>
      </c>
      <c r="D9011" t="s">
        <v>47</v>
      </c>
      <c r="E9011" t="s">
        <v>89</v>
      </c>
      <c r="F9011" t="s">
        <v>90</v>
      </c>
      <c r="G9011" t="s">
        <v>16</v>
      </c>
      <c r="H9011" s="1">
        <v>37</v>
      </c>
      <c r="I9011" s="1">
        <v>179</v>
      </c>
      <c r="J9011" s="1">
        <v>6623</v>
      </c>
      <c r="K9011" s="2">
        <v>2847.8900000000003</v>
      </c>
      <c r="L9011">
        <v>0.43000000000000005</v>
      </c>
      <c r="M9011" t="s">
        <v>23</v>
      </c>
    </row>
    <row r="9012" spans="1:13" x14ac:dyDescent="0.25">
      <c r="A9012" t="s">
        <v>25</v>
      </c>
      <c r="B9012">
        <v>1128299</v>
      </c>
      <c r="C9012" s="6">
        <v>44299</v>
      </c>
      <c r="D9012" t="s">
        <v>47</v>
      </c>
      <c r="E9012" t="s">
        <v>89</v>
      </c>
      <c r="F9012" t="s">
        <v>90</v>
      </c>
      <c r="G9012" t="s">
        <v>18</v>
      </c>
      <c r="H9012" s="1">
        <v>40</v>
      </c>
      <c r="I9012" s="1">
        <v>111</v>
      </c>
      <c r="J9012" s="1">
        <v>4440</v>
      </c>
      <c r="K9012" s="2">
        <v>1864.8000000000002</v>
      </c>
      <c r="L9012">
        <v>0.42000000000000004</v>
      </c>
      <c r="M9012" t="s">
        <v>23</v>
      </c>
    </row>
    <row r="9013" spans="1:13" x14ac:dyDescent="0.25">
      <c r="A9013" t="s">
        <v>25</v>
      </c>
      <c r="B9013">
        <v>1128299</v>
      </c>
      <c r="C9013" s="6">
        <v>44299</v>
      </c>
      <c r="D9013" t="s">
        <v>47</v>
      </c>
      <c r="E9013" t="s">
        <v>89</v>
      </c>
      <c r="F9013" t="s">
        <v>90</v>
      </c>
      <c r="G9013" t="s">
        <v>19</v>
      </c>
      <c r="H9013" s="1">
        <v>36</v>
      </c>
      <c r="I9013" s="1">
        <v>113</v>
      </c>
      <c r="J9013" s="1">
        <v>4068</v>
      </c>
      <c r="K9013" s="2">
        <v>1505.16</v>
      </c>
      <c r="L9013">
        <v>0.37</v>
      </c>
      <c r="M9013" t="s">
        <v>23</v>
      </c>
    </row>
    <row r="9014" spans="1:13" x14ac:dyDescent="0.25">
      <c r="A9014" t="s">
        <v>25</v>
      </c>
      <c r="B9014">
        <v>1128299</v>
      </c>
      <c r="C9014" s="6">
        <v>44299</v>
      </c>
      <c r="D9014" t="s">
        <v>47</v>
      </c>
      <c r="E9014" t="s">
        <v>89</v>
      </c>
      <c r="F9014" t="s">
        <v>90</v>
      </c>
      <c r="G9014" t="s">
        <v>20</v>
      </c>
      <c r="H9014" s="1">
        <v>40</v>
      </c>
      <c r="I9014" s="1">
        <v>96</v>
      </c>
      <c r="J9014" s="1">
        <v>3840</v>
      </c>
      <c r="K9014" s="2">
        <v>1728</v>
      </c>
      <c r="L9014">
        <v>0.45</v>
      </c>
      <c r="M9014" t="s">
        <v>23</v>
      </c>
    </row>
    <row r="9015" spans="1:13" x14ac:dyDescent="0.25">
      <c r="A9015" t="s">
        <v>25</v>
      </c>
      <c r="B9015">
        <v>1128299</v>
      </c>
      <c r="C9015" s="6">
        <v>44299</v>
      </c>
      <c r="D9015" t="s">
        <v>47</v>
      </c>
      <c r="E9015" t="s">
        <v>89</v>
      </c>
      <c r="F9015" t="s">
        <v>90</v>
      </c>
      <c r="G9015" t="s">
        <v>21</v>
      </c>
      <c r="H9015" s="1">
        <v>38</v>
      </c>
      <c r="I9015" s="1">
        <v>56</v>
      </c>
      <c r="J9015" s="1">
        <v>2128</v>
      </c>
      <c r="K9015" s="2">
        <v>893.76</v>
      </c>
      <c r="L9015">
        <v>0.42</v>
      </c>
      <c r="M9015" t="s">
        <v>23</v>
      </c>
    </row>
    <row r="9016" spans="1:13" x14ac:dyDescent="0.25">
      <c r="A9016" t="s">
        <v>25</v>
      </c>
      <c r="B9016">
        <v>1128299</v>
      </c>
      <c r="C9016" s="6">
        <v>44299</v>
      </c>
      <c r="D9016" t="s">
        <v>47</v>
      </c>
      <c r="E9016" t="s">
        <v>89</v>
      </c>
      <c r="F9016" t="s">
        <v>90</v>
      </c>
      <c r="G9016" t="s">
        <v>22</v>
      </c>
      <c r="H9016" s="1">
        <v>56</v>
      </c>
      <c r="I9016" s="1">
        <v>112</v>
      </c>
      <c r="J9016" s="1">
        <v>6272</v>
      </c>
      <c r="K9016" s="2">
        <v>1756.16</v>
      </c>
      <c r="L9016">
        <v>0.28000000000000003</v>
      </c>
      <c r="M9016" t="s">
        <v>23</v>
      </c>
    </row>
    <row r="9017" spans="1:13" x14ac:dyDescent="0.25">
      <c r="A9017" t="s">
        <v>25</v>
      </c>
      <c r="B9017">
        <v>1128299</v>
      </c>
      <c r="C9017" s="6">
        <v>44330</v>
      </c>
      <c r="D9017" t="s">
        <v>47</v>
      </c>
      <c r="E9017" t="s">
        <v>89</v>
      </c>
      <c r="F9017" t="s">
        <v>90</v>
      </c>
      <c r="G9017" t="s">
        <v>16</v>
      </c>
      <c r="H9017" s="1">
        <v>37</v>
      </c>
      <c r="I9017" s="1">
        <v>187</v>
      </c>
      <c r="J9017" s="1">
        <v>6919</v>
      </c>
      <c r="K9017" s="2">
        <v>3182.7400000000002</v>
      </c>
      <c r="L9017">
        <v>0.46</v>
      </c>
      <c r="M9017" t="s">
        <v>23</v>
      </c>
    </row>
    <row r="9018" spans="1:13" x14ac:dyDescent="0.25">
      <c r="A9018" t="s">
        <v>25</v>
      </c>
      <c r="B9018">
        <v>1128299</v>
      </c>
      <c r="C9018" s="6">
        <v>44330</v>
      </c>
      <c r="D9018" t="s">
        <v>47</v>
      </c>
      <c r="E9018" t="s">
        <v>89</v>
      </c>
      <c r="F9018" t="s">
        <v>90</v>
      </c>
      <c r="G9018" t="s">
        <v>18</v>
      </c>
      <c r="H9018" s="1">
        <v>36</v>
      </c>
      <c r="I9018" s="1">
        <v>136</v>
      </c>
      <c r="J9018" s="1">
        <v>4896</v>
      </c>
      <c r="K9018" s="2">
        <v>2203.2000000000003</v>
      </c>
      <c r="L9018">
        <v>0.45</v>
      </c>
      <c r="M9018" t="s">
        <v>23</v>
      </c>
    </row>
    <row r="9019" spans="1:13" x14ac:dyDescent="0.25">
      <c r="A9019" t="s">
        <v>25</v>
      </c>
      <c r="B9019">
        <v>1128299</v>
      </c>
      <c r="C9019" s="6">
        <v>44330</v>
      </c>
      <c r="D9019" t="s">
        <v>47</v>
      </c>
      <c r="E9019" t="s">
        <v>89</v>
      </c>
      <c r="F9019" t="s">
        <v>90</v>
      </c>
      <c r="G9019" t="s">
        <v>19</v>
      </c>
      <c r="H9019" s="1">
        <v>40</v>
      </c>
      <c r="I9019" s="1">
        <v>145</v>
      </c>
      <c r="J9019" s="1">
        <v>5800</v>
      </c>
      <c r="K9019" s="2">
        <v>2261.9999999999995</v>
      </c>
      <c r="L9019">
        <v>0.38999999999999996</v>
      </c>
      <c r="M9019" t="s">
        <v>23</v>
      </c>
    </row>
    <row r="9020" spans="1:13" x14ac:dyDescent="0.25">
      <c r="A9020" t="s">
        <v>25</v>
      </c>
      <c r="B9020">
        <v>1128299</v>
      </c>
      <c r="C9020" s="6">
        <v>44330</v>
      </c>
      <c r="D9020" t="s">
        <v>47</v>
      </c>
      <c r="E9020" t="s">
        <v>89</v>
      </c>
      <c r="F9020" t="s">
        <v>90</v>
      </c>
      <c r="G9020" t="s">
        <v>20</v>
      </c>
      <c r="H9020" s="1">
        <v>34</v>
      </c>
      <c r="I9020" s="1">
        <v>114</v>
      </c>
      <c r="J9020" s="1">
        <v>3876</v>
      </c>
      <c r="K9020" s="2">
        <v>1666.6800000000003</v>
      </c>
      <c r="L9020">
        <v>0.43000000000000005</v>
      </c>
      <c r="M9020" t="s">
        <v>23</v>
      </c>
    </row>
    <row r="9021" spans="1:13" x14ac:dyDescent="0.25">
      <c r="A9021" t="s">
        <v>25</v>
      </c>
      <c r="B9021">
        <v>1128299</v>
      </c>
      <c r="C9021" s="6">
        <v>44330</v>
      </c>
      <c r="D9021" t="s">
        <v>47</v>
      </c>
      <c r="E9021" t="s">
        <v>89</v>
      </c>
      <c r="F9021" t="s">
        <v>90</v>
      </c>
      <c r="G9021" t="s">
        <v>21</v>
      </c>
      <c r="H9021" s="1">
        <v>39</v>
      </c>
      <c r="I9021" s="1">
        <v>74</v>
      </c>
      <c r="J9021" s="1">
        <v>2886</v>
      </c>
      <c r="K9021" s="2">
        <v>1212.1199999999999</v>
      </c>
      <c r="L9021">
        <v>0.42</v>
      </c>
      <c r="M9021" t="s">
        <v>23</v>
      </c>
    </row>
    <row r="9022" spans="1:13" x14ac:dyDescent="0.25">
      <c r="A9022" t="s">
        <v>25</v>
      </c>
      <c r="B9022">
        <v>1128299</v>
      </c>
      <c r="C9022" s="6">
        <v>44330</v>
      </c>
      <c r="D9022" t="s">
        <v>47</v>
      </c>
      <c r="E9022" t="s">
        <v>89</v>
      </c>
      <c r="F9022" t="s">
        <v>90</v>
      </c>
      <c r="G9022" t="s">
        <v>22</v>
      </c>
      <c r="H9022" s="1">
        <v>53</v>
      </c>
      <c r="I9022" s="1">
        <v>124</v>
      </c>
      <c r="J9022" s="1">
        <v>6572</v>
      </c>
      <c r="K9022" s="2">
        <v>2037.32</v>
      </c>
      <c r="L9022">
        <v>0.31</v>
      </c>
      <c r="M9022" t="s">
        <v>23</v>
      </c>
    </row>
    <row r="9023" spans="1:13" x14ac:dyDescent="0.25">
      <c r="A9023" t="s">
        <v>25</v>
      </c>
      <c r="B9023">
        <v>1128299</v>
      </c>
      <c r="C9023" s="6">
        <v>44360</v>
      </c>
      <c r="D9023" t="s">
        <v>47</v>
      </c>
      <c r="E9023" t="s">
        <v>89</v>
      </c>
      <c r="F9023" t="s">
        <v>90</v>
      </c>
      <c r="G9023" t="s">
        <v>16</v>
      </c>
      <c r="H9023" s="1">
        <v>35</v>
      </c>
      <c r="I9023" s="1">
        <v>203</v>
      </c>
      <c r="J9023" s="1">
        <v>7105</v>
      </c>
      <c r="K9023" s="2">
        <v>3055.1500000000005</v>
      </c>
      <c r="L9023">
        <v>0.43000000000000005</v>
      </c>
      <c r="M9023" t="s">
        <v>23</v>
      </c>
    </row>
    <row r="9024" spans="1:13" x14ac:dyDescent="0.25">
      <c r="A9024" t="s">
        <v>25</v>
      </c>
      <c r="B9024">
        <v>1128299</v>
      </c>
      <c r="C9024" s="6">
        <v>44360</v>
      </c>
      <c r="D9024" t="s">
        <v>47</v>
      </c>
      <c r="E9024" t="s">
        <v>89</v>
      </c>
      <c r="F9024" t="s">
        <v>90</v>
      </c>
      <c r="G9024" t="s">
        <v>18</v>
      </c>
      <c r="H9024" s="1">
        <v>41</v>
      </c>
      <c r="I9024" s="1">
        <v>163</v>
      </c>
      <c r="J9024" s="1">
        <v>6683</v>
      </c>
      <c r="K9024" s="2">
        <v>2940.52</v>
      </c>
      <c r="L9024">
        <v>0.44</v>
      </c>
      <c r="M9024" t="s">
        <v>23</v>
      </c>
    </row>
    <row r="9025" spans="1:13" x14ac:dyDescent="0.25">
      <c r="A9025" t="s">
        <v>25</v>
      </c>
      <c r="B9025">
        <v>1128299</v>
      </c>
      <c r="C9025" s="6">
        <v>44360</v>
      </c>
      <c r="D9025" t="s">
        <v>47</v>
      </c>
      <c r="E9025" t="s">
        <v>89</v>
      </c>
      <c r="F9025" t="s">
        <v>90</v>
      </c>
      <c r="G9025" t="s">
        <v>19</v>
      </c>
      <c r="H9025" s="1">
        <v>39</v>
      </c>
      <c r="I9025" s="1">
        <v>158</v>
      </c>
      <c r="J9025" s="1">
        <v>6162</v>
      </c>
      <c r="K9025" s="2">
        <v>2341.56</v>
      </c>
      <c r="L9025">
        <v>0.38</v>
      </c>
      <c r="M9025" t="s">
        <v>23</v>
      </c>
    </row>
    <row r="9026" spans="1:13" x14ac:dyDescent="0.25">
      <c r="A9026" t="s">
        <v>25</v>
      </c>
      <c r="B9026">
        <v>1128299</v>
      </c>
      <c r="C9026" s="6">
        <v>44360</v>
      </c>
      <c r="D9026" t="s">
        <v>47</v>
      </c>
      <c r="E9026" t="s">
        <v>89</v>
      </c>
      <c r="F9026" t="s">
        <v>90</v>
      </c>
      <c r="G9026" t="s">
        <v>20</v>
      </c>
      <c r="H9026" s="1">
        <v>33</v>
      </c>
      <c r="I9026" s="1">
        <v>132</v>
      </c>
      <c r="J9026" s="1">
        <v>4356</v>
      </c>
      <c r="K9026" s="2">
        <v>1873.0800000000002</v>
      </c>
      <c r="L9026">
        <v>0.43000000000000005</v>
      </c>
      <c r="M9026" t="s">
        <v>23</v>
      </c>
    </row>
    <row r="9027" spans="1:13" x14ac:dyDescent="0.25">
      <c r="A9027" t="s">
        <v>25</v>
      </c>
      <c r="B9027">
        <v>1128299</v>
      </c>
      <c r="C9027" s="6">
        <v>44360</v>
      </c>
      <c r="D9027" t="s">
        <v>47</v>
      </c>
      <c r="E9027" t="s">
        <v>89</v>
      </c>
      <c r="F9027" t="s">
        <v>90</v>
      </c>
      <c r="G9027" t="s">
        <v>21</v>
      </c>
      <c r="H9027" s="1">
        <v>42</v>
      </c>
      <c r="I9027" s="1">
        <v>94</v>
      </c>
      <c r="J9027" s="1">
        <v>3948</v>
      </c>
      <c r="K9027" s="2">
        <v>1539.7199999999998</v>
      </c>
      <c r="L9027">
        <v>0.38999999999999996</v>
      </c>
      <c r="M9027" t="s">
        <v>23</v>
      </c>
    </row>
    <row r="9028" spans="1:13" x14ac:dyDescent="0.25">
      <c r="A9028" t="s">
        <v>25</v>
      </c>
      <c r="B9028">
        <v>1128299</v>
      </c>
      <c r="C9028" s="6">
        <v>44360</v>
      </c>
      <c r="D9028" t="s">
        <v>47</v>
      </c>
      <c r="E9028" t="s">
        <v>89</v>
      </c>
      <c r="F9028" t="s">
        <v>90</v>
      </c>
      <c r="G9028" t="s">
        <v>22</v>
      </c>
      <c r="H9028" s="1">
        <v>53</v>
      </c>
      <c r="I9028" s="1">
        <v>190</v>
      </c>
      <c r="J9028" s="1">
        <v>10070</v>
      </c>
      <c r="K9028" s="2">
        <v>3222.4</v>
      </c>
      <c r="L9028">
        <v>0.32</v>
      </c>
      <c r="M9028" t="s">
        <v>23</v>
      </c>
    </row>
    <row r="9029" spans="1:13" x14ac:dyDescent="0.25">
      <c r="A9029" t="s">
        <v>25</v>
      </c>
      <c r="B9029">
        <v>1128299</v>
      </c>
      <c r="C9029" s="6">
        <v>44389</v>
      </c>
      <c r="D9029" t="s">
        <v>47</v>
      </c>
      <c r="E9029" t="s">
        <v>89</v>
      </c>
      <c r="F9029" t="s">
        <v>90</v>
      </c>
      <c r="G9029" t="s">
        <v>16</v>
      </c>
      <c r="H9029" s="1">
        <v>37</v>
      </c>
      <c r="I9029" s="1">
        <v>218</v>
      </c>
      <c r="J9029" s="1">
        <v>8066</v>
      </c>
      <c r="K9029" s="2">
        <v>3710.36</v>
      </c>
      <c r="L9029">
        <v>0.46</v>
      </c>
      <c r="M9029" t="s">
        <v>23</v>
      </c>
    </row>
    <row r="9030" spans="1:13" x14ac:dyDescent="0.25">
      <c r="A9030" t="s">
        <v>25</v>
      </c>
      <c r="B9030">
        <v>1128299</v>
      </c>
      <c r="C9030" s="6">
        <v>44389</v>
      </c>
      <c r="D9030" t="s">
        <v>47</v>
      </c>
      <c r="E9030" t="s">
        <v>89</v>
      </c>
      <c r="F9030" t="s">
        <v>90</v>
      </c>
      <c r="G9030" t="s">
        <v>18</v>
      </c>
      <c r="H9030" s="1">
        <v>37</v>
      </c>
      <c r="I9030" s="1">
        <v>173</v>
      </c>
      <c r="J9030" s="1">
        <v>6401</v>
      </c>
      <c r="K9030" s="2">
        <v>2944.46</v>
      </c>
      <c r="L9030">
        <v>0.46</v>
      </c>
      <c r="M9030" t="s">
        <v>23</v>
      </c>
    </row>
    <row r="9031" spans="1:13" x14ac:dyDescent="0.25">
      <c r="A9031" t="s">
        <v>25</v>
      </c>
      <c r="B9031">
        <v>1128299</v>
      </c>
      <c r="C9031" s="6">
        <v>44389</v>
      </c>
      <c r="D9031" t="s">
        <v>47</v>
      </c>
      <c r="E9031" t="s">
        <v>89</v>
      </c>
      <c r="F9031" t="s">
        <v>90</v>
      </c>
      <c r="G9031" t="s">
        <v>19</v>
      </c>
      <c r="H9031" s="1">
        <v>41</v>
      </c>
      <c r="I9031" s="1">
        <v>184</v>
      </c>
      <c r="J9031" s="1">
        <v>7544</v>
      </c>
      <c r="K9031" s="2">
        <v>3093.04</v>
      </c>
      <c r="L9031">
        <v>0.41</v>
      </c>
      <c r="M9031" t="s">
        <v>23</v>
      </c>
    </row>
    <row r="9032" spans="1:13" x14ac:dyDescent="0.25">
      <c r="A9032" t="s">
        <v>25</v>
      </c>
      <c r="B9032">
        <v>1128299</v>
      </c>
      <c r="C9032" s="6">
        <v>44389</v>
      </c>
      <c r="D9032" t="s">
        <v>47</v>
      </c>
      <c r="E9032" t="s">
        <v>89</v>
      </c>
      <c r="F9032" t="s">
        <v>90</v>
      </c>
      <c r="G9032" t="s">
        <v>20</v>
      </c>
      <c r="H9032" s="1">
        <v>39</v>
      </c>
      <c r="I9032" s="1">
        <v>128</v>
      </c>
      <c r="J9032" s="1">
        <v>4992</v>
      </c>
      <c r="K9032" s="2">
        <v>2246.4</v>
      </c>
      <c r="L9032">
        <v>0.45</v>
      </c>
      <c r="M9032" t="s">
        <v>23</v>
      </c>
    </row>
    <row r="9033" spans="1:13" x14ac:dyDescent="0.25">
      <c r="A9033" t="s">
        <v>25</v>
      </c>
      <c r="B9033">
        <v>1128299</v>
      </c>
      <c r="C9033" s="6">
        <v>44389</v>
      </c>
      <c r="D9033" t="s">
        <v>47</v>
      </c>
      <c r="E9033" t="s">
        <v>89</v>
      </c>
      <c r="F9033" t="s">
        <v>90</v>
      </c>
      <c r="G9033" t="s">
        <v>21</v>
      </c>
      <c r="H9033" s="1">
        <v>39</v>
      </c>
      <c r="I9033" s="1">
        <v>162</v>
      </c>
      <c r="J9033" s="1">
        <v>6318</v>
      </c>
      <c r="K9033" s="2">
        <v>2400.84</v>
      </c>
      <c r="L9033">
        <v>0.38</v>
      </c>
      <c r="M9033" t="s">
        <v>23</v>
      </c>
    </row>
    <row r="9034" spans="1:13" x14ac:dyDescent="0.25">
      <c r="A9034" t="s">
        <v>25</v>
      </c>
      <c r="B9034">
        <v>1128299</v>
      </c>
      <c r="C9034" s="6">
        <v>44389</v>
      </c>
      <c r="D9034" t="s">
        <v>47</v>
      </c>
      <c r="E9034" t="s">
        <v>89</v>
      </c>
      <c r="F9034" t="s">
        <v>90</v>
      </c>
      <c r="G9034" t="s">
        <v>22</v>
      </c>
      <c r="H9034" s="1">
        <v>51</v>
      </c>
      <c r="I9034" s="1">
        <v>157</v>
      </c>
      <c r="J9034" s="1">
        <v>8007</v>
      </c>
      <c r="K9034" s="2">
        <v>2322.0299999999997</v>
      </c>
      <c r="L9034">
        <v>0.28999999999999998</v>
      </c>
      <c r="M9034" t="s">
        <v>23</v>
      </c>
    </row>
    <row r="9035" spans="1:13" x14ac:dyDescent="0.25">
      <c r="A9035" t="s">
        <v>25</v>
      </c>
      <c r="B9035">
        <v>1128299</v>
      </c>
      <c r="C9035" s="6">
        <v>44421</v>
      </c>
      <c r="D9035" t="s">
        <v>47</v>
      </c>
      <c r="E9035" t="s">
        <v>89</v>
      </c>
      <c r="F9035" t="s">
        <v>90</v>
      </c>
      <c r="G9035" t="s">
        <v>16</v>
      </c>
      <c r="H9035" s="1">
        <v>39</v>
      </c>
      <c r="I9035" s="1">
        <v>209</v>
      </c>
      <c r="J9035" s="1">
        <v>8151</v>
      </c>
      <c r="K9035" s="2">
        <v>3749.46</v>
      </c>
      <c r="L9035">
        <v>0.46</v>
      </c>
      <c r="M9035" t="s">
        <v>23</v>
      </c>
    </row>
    <row r="9036" spans="1:13" x14ac:dyDescent="0.25">
      <c r="A9036" t="s">
        <v>25</v>
      </c>
      <c r="B9036">
        <v>1128299</v>
      </c>
      <c r="C9036" s="6">
        <v>44421</v>
      </c>
      <c r="D9036" t="s">
        <v>47</v>
      </c>
      <c r="E9036" t="s">
        <v>89</v>
      </c>
      <c r="F9036" t="s">
        <v>90</v>
      </c>
      <c r="G9036" t="s">
        <v>18</v>
      </c>
      <c r="H9036" s="1">
        <v>44</v>
      </c>
      <c r="I9036" s="1">
        <v>200</v>
      </c>
      <c r="J9036" s="1">
        <v>8800</v>
      </c>
      <c r="K9036" s="2">
        <v>3696.0000000000005</v>
      </c>
      <c r="L9036">
        <v>0.42000000000000004</v>
      </c>
      <c r="M9036" t="s">
        <v>23</v>
      </c>
    </row>
    <row r="9037" spans="1:13" x14ac:dyDescent="0.25">
      <c r="A9037" t="s">
        <v>25</v>
      </c>
      <c r="B9037">
        <v>1128299</v>
      </c>
      <c r="C9037" s="6">
        <v>44421</v>
      </c>
      <c r="D9037" t="s">
        <v>47</v>
      </c>
      <c r="E9037" t="s">
        <v>89</v>
      </c>
      <c r="F9037" t="s">
        <v>90</v>
      </c>
      <c r="G9037" t="s">
        <v>19</v>
      </c>
      <c r="H9037" s="1">
        <v>42</v>
      </c>
      <c r="I9037" s="1">
        <v>150</v>
      </c>
      <c r="J9037" s="1">
        <v>6300</v>
      </c>
      <c r="K9037" s="2">
        <v>2646</v>
      </c>
      <c r="L9037">
        <v>0.42</v>
      </c>
      <c r="M9037" t="s">
        <v>23</v>
      </c>
    </row>
    <row r="9038" spans="1:13" x14ac:dyDescent="0.25">
      <c r="A9038" t="s">
        <v>25</v>
      </c>
      <c r="B9038">
        <v>1128299</v>
      </c>
      <c r="C9038" s="6">
        <v>44421</v>
      </c>
      <c r="D9038" t="s">
        <v>47</v>
      </c>
      <c r="E9038" t="s">
        <v>89</v>
      </c>
      <c r="F9038" t="s">
        <v>90</v>
      </c>
      <c r="G9038" t="s">
        <v>20</v>
      </c>
      <c r="H9038" s="1">
        <v>42</v>
      </c>
      <c r="I9038" s="1">
        <v>149</v>
      </c>
      <c r="J9038" s="1">
        <v>6258</v>
      </c>
      <c r="K9038" s="2">
        <v>2816.1</v>
      </c>
      <c r="L9038">
        <v>0.45</v>
      </c>
      <c r="M9038" t="s">
        <v>23</v>
      </c>
    </row>
    <row r="9039" spans="1:13" x14ac:dyDescent="0.25">
      <c r="A9039" t="s">
        <v>25</v>
      </c>
      <c r="B9039">
        <v>1128299</v>
      </c>
      <c r="C9039" s="6">
        <v>44421</v>
      </c>
      <c r="D9039" t="s">
        <v>47</v>
      </c>
      <c r="E9039" t="s">
        <v>89</v>
      </c>
      <c r="F9039" t="s">
        <v>90</v>
      </c>
      <c r="G9039" t="s">
        <v>21</v>
      </c>
      <c r="H9039" s="1">
        <v>51</v>
      </c>
      <c r="I9039" s="1">
        <v>140</v>
      </c>
      <c r="J9039" s="1">
        <v>7140</v>
      </c>
      <c r="K9039" s="2">
        <v>2784.6</v>
      </c>
      <c r="L9039">
        <v>0.38999999999999996</v>
      </c>
      <c r="M9039" t="s">
        <v>23</v>
      </c>
    </row>
    <row r="9040" spans="1:13" x14ac:dyDescent="0.25">
      <c r="A9040" t="s">
        <v>25</v>
      </c>
      <c r="B9040">
        <v>1128299</v>
      </c>
      <c r="C9040" s="6">
        <v>44421</v>
      </c>
      <c r="D9040" t="s">
        <v>47</v>
      </c>
      <c r="E9040" t="s">
        <v>89</v>
      </c>
      <c r="F9040" t="s">
        <v>90</v>
      </c>
      <c r="G9040" t="s">
        <v>22</v>
      </c>
      <c r="H9040" s="1">
        <v>50</v>
      </c>
      <c r="I9040" s="1">
        <v>128</v>
      </c>
      <c r="J9040" s="1">
        <v>6400</v>
      </c>
      <c r="K9040" s="2">
        <v>1855.9999999999998</v>
      </c>
      <c r="L9040">
        <v>0.28999999999999998</v>
      </c>
      <c r="M9040" t="s">
        <v>23</v>
      </c>
    </row>
    <row r="9041" spans="1:13" x14ac:dyDescent="0.25">
      <c r="A9041" t="s">
        <v>25</v>
      </c>
      <c r="B9041">
        <v>1128299</v>
      </c>
      <c r="C9041" s="6">
        <v>44453</v>
      </c>
      <c r="D9041" t="s">
        <v>47</v>
      </c>
      <c r="E9041" t="s">
        <v>89</v>
      </c>
      <c r="F9041" t="s">
        <v>90</v>
      </c>
      <c r="G9041" t="s">
        <v>16</v>
      </c>
      <c r="H9041" s="1">
        <v>31</v>
      </c>
      <c r="I9041" s="1">
        <v>204</v>
      </c>
      <c r="J9041" s="1">
        <v>6324</v>
      </c>
      <c r="K9041" s="2">
        <v>2909.04</v>
      </c>
      <c r="L9041">
        <v>0.46</v>
      </c>
      <c r="M9041" t="s">
        <v>23</v>
      </c>
    </row>
    <row r="9042" spans="1:13" x14ac:dyDescent="0.25">
      <c r="A9042" t="s">
        <v>25</v>
      </c>
      <c r="B9042">
        <v>1128299</v>
      </c>
      <c r="C9042" s="6">
        <v>44453</v>
      </c>
      <c r="D9042" t="s">
        <v>47</v>
      </c>
      <c r="E9042" t="s">
        <v>89</v>
      </c>
      <c r="F9042" t="s">
        <v>90</v>
      </c>
      <c r="G9042" t="s">
        <v>18</v>
      </c>
      <c r="H9042" s="1">
        <v>38</v>
      </c>
      <c r="I9042" s="1">
        <v>198</v>
      </c>
      <c r="J9042" s="1">
        <v>7524</v>
      </c>
      <c r="K9042" s="2">
        <v>3310.56</v>
      </c>
      <c r="L9042">
        <v>0.44</v>
      </c>
      <c r="M9042" t="s">
        <v>23</v>
      </c>
    </row>
    <row r="9043" spans="1:13" x14ac:dyDescent="0.25">
      <c r="A9043" t="s">
        <v>25</v>
      </c>
      <c r="B9043">
        <v>1128299</v>
      </c>
      <c r="C9043" s="6">
        <v>44453</v>
      </c>
      <c r="D9043" t="s">
        <v>47</v>
      </c>
      <c r="E9043" t="s">
        <v>89</v>
      </c>
      <c r="F9043" t="s">
        <v>90</v>
      </c>
      <c r="G9043" t="s">
        <v>19</v>
      </c>
      <c r="H9043" s="1">
        <v>32</v>
      </c>
      <c r="I9043" s="1">
        <v>135</v>
      </c>
      <c r="J9043" s="1">
        <v>4320</v>
      </c>
      <c r="K9043" s="2">
        <v>1598.4</v>
      </c>
      <c r="L9043">
        <v>0.37</v>
      </c>
      <c r="M9043" t="s">
        <v>23</v>
      </c>
    </row>
    <row r="9044" spans="1:13" x14ac:dyDescent="0.25">
      <c r="A9044" t="s">
        <v>25</v>
      </c>
      <c r="B9044">
        <v>1128299</v>
      </c>
      <c r="C9044" s="6">
        <v>44453</v>
      </c>
      <c r="D9044" t="s">
        <v>47</v>
      </c>
      <c r="E9044" t="s">
        <v>89</v>
      </c>
      <c r="F9044" t="s">
        <v>90</v>
      </c>
      <c r="G9044" t="s">
        <v>20</v>
      </c>
      <c r="H9044" s="1">
        <v>35</v>
      </c>
      <c r="I9044" s="1">
        <v>120</v>
      </c>
      <c r="J9044" s="1">
        <v>4200</v>
      </c>
      <c r="K9044" s="2">
        <v>1932</v>
      </c>
      <c r="L9044">
        <v>0.46</v>
      </c>
      <c r="M9044" t="s">
        <v>23</v>
      </c>
    </row>
    <row r="9045" spans="1:13" x14ac:dyDescent="0.25">
      <c r="A9045" t="s">
        <v>25</v>
      </c>
      <c r="B9045">
        <v>1128299</v>
      </c>
      <c r="C9045" s="6">
        <v>44453</v>
      </c>
      <c r="D9045" t="s">
        <v>47</v>
      </c>
      <c r="E9045" t="s">
        <v>89</v>
      </c>
      <c r="F9045" t="s">
        <v>90</v>
      </c>
      <c r="G9045" t="s">
        <v>21</v>
      </c>
      <c r="H9045" s="1">
        <v>36</v>
      </c>
      <c r="I9045" s="1">
        <v>132</v>
      </c>
      <c r="J9045" s="1">
        <v>4752</v>
      </c>
      <c r="K9045" s="2">
        <v>1758.24</v>
      </c>
      <c r="L9045">
        <v>0.37</v>
      </c>
      <c r="M9045" t="s">
        <v>23</v>
      </c>
    </row>
    <row r="9046" spans="1:13" x14ac:dyDescent="0.25">
      <c r="A9046" t="s">
        <v>25</v>
      </c>
      <c r="B9046">
        <v>1128299</v>
      </c>
      <c r="C9046" s="6">
        <v>44453</v>
      </c>
      <c r="D9046" t="s">
        <v>47</v>
      </c>
      <c r="E9046" t="s">
        <v>89</v>
      </c>
      <c r="F9046" t="s">
        <v>90</v>
      </c>
      <c r="G9046" t="s">
        <v>22</v>
      </c>
      <c r="H9046" s="1">
        <v>46</v>
      </c>
      <c r="I9046" s="1">
        <v>135</v>
      </c>
      <c r="J9046" s="1">
        <v>6210</v>
      </c>
      <c r="K9046" s="2">
        <v>1863</v>
      </c>
      <c r="L9046">
        <v>0.3</v>
      </c>
      <c r="M9046" t="s">
        <v>23</v>
      </c>
    </row>
    <row r="9047" spans="1:13" x14ac:dyDescent="0.25">
      <c r="A9047" t="s">
        <v>25</v>
      </c>
      <c r="B9047">
        <v>1128299</v>
      </c>
      <c r="C9047" s="6">
        <v>44482</v>
      </c>
      <c r="D9047" t="s">
        <v>47</v>
      </c>
      <c r="E9047" t="s">
        <v>89</v>
      </c>
      <c r="F9047" t="s">
        <v>90</v>
      </c>
      <c r="G9047" t="s">
        <v>16</v>
      </c>
      <c r="H9047" s="1">
        <v>34</v>
      </c>
      <c r="I9047" s="1">
        <v>173</v>
      </c>
      <c r="J9047" s="1">
        <v>5882</v>
      </c>
      <c r="K9047" s="2">
        <v>2705.7200000000003</v>
      </c>
      <c r="L9047">
        <v>0.46</v>
      </c>
      <c r="M9047" t="s">
        <v>23</v>
      </c>
    </row>
    <row r="9048" spans="1:13" x14ac:dyDescent="0.25">
      <c r="A9048" t="s">
        <v>25</v>
      </c>
      <c r="B9048">
        <v>1128299</v>
      </c>
      <c r="C9048" s="6">
        <v>44482</v>
      </c>
      <c r="D9048" t="s">
        <v>47</v>
      </c>
      <c r="E9048" t="s">
        <v>89</v>
      </c>
      <c r="F9048" t="s">
        <v>90</v>
      </c>
      <c r="G9048" t="s">
        <v>18</v>
      </c>
      <c r="H9048" s="1">
        <v>34</v>
      </c>
      <c r="I9048" s="1">
        <v>173</v>
      </c>
      <c r="J9048" s="1">
        <v>5882</v>
      </c>
      <c r="K9048" s="2">
        <v>2470.44</v>
      </c>
      <c r="L9048">
        <v>0.42000000000000004</v>
      </c>
      <c r="M9048" t="s">
        <v>23</v>
      </c>
    </row>
    <row r="9049" spans="1:13" x14ac:dyDescent="0.25">
      <c r="A9049" t="s">
        <v>25</v>
      </c>
      <c r="B9049">
        <v>1128299</v>
      </c>
      <c r="C9049" s="6">
        <v>44482</v>
      </c>
      <c r="D9049" t="s">
        <v>47</v>
      </c>
      <c r="E9049" t="s">
        <v>89</v>
      </c>
      <c r="F9049" t="s">
        <v>90</v>
      </c>
      <c r="G9049" t="s">
        <v>19</v>
      </c>
      <c r="H9049" s="1">
        <v>32</v>
      </c>
      <c r="I9049" s="1">
        <v>123</v>
      </c>
      <c r="J9049" s="1">
        <v>3936</v>
      </c>
      <c r="K9049" s="2">
        <v>1495.68</v>
      </c>
      <c r="L9049">
        <v>0.38</v>
      </c>
      <c r="M9049" t="s">
        <v>23</v>
      </c>
    </row>
    <row r="9050" spans="1:13" x14ac:dyDescent="0.25">
      <c r="A9050" t="s">
        <v>25</v>
      </c>
      <c r="B9050">
        <v>1128299</v>
      </c>
      <c r="C9050" s="6">
        <v>44482</v>
      </c>
      <c r="D9050" t="s">
        <v>47</v>
      </c>
      <c r="E9050" t="s">
        <v>89</v>
      </c>
      <c r="F9050" t="s">
        <v>90</v>
      </c>
      <c r="G9050" t="s">
        <v>20</v>
      </c>
      <c r="H9050" s="1">
        <v>32</v>
      </c>
      <c r="I9050" s="1">
        <v>114</v>
      </c>
      <c r="J9050" s="1">
        <v>3648</v>
      </c>
      <c r="K9050" s="2">
        <v>1605.1200000000001</v>
      </c>
      <c r="L9050">
        <v>0.44</v>
      </c>
      <c r="M9050" t="s">
        <v>23</v>
      </c>
    </row>
    <row r="9051" spans="1:13" x14ac:dyDescent="0.25">
      <c r="A9051" t="s">
        <v>25</v>
      </c>
      <c r="B9051">
        <v>1128299</v>
      </c>
      <c r="C9051" s="6">
        <v>44482</v>
      </c>
      <c r="D9051" t="s">
        <v>47</v>
      </c>
      <c r="E9051" t="s">
        <v>89</v>
      </c>
      <c r="F9051" t="s">
        <v>90</v>
      </c>
      <c r="G9051" t="s">
        <v>21</v>
      </c>
      <c r="H9051" s="1">
        <v>41</v>
      </c>
      <c r="I9051" s="1">
        <v>102</v>
      </c>
      <c r="J9051" s="1">
        <v>4182</v>
      </c>
      <c r="K9051" s="2">
        <v>1672.8</v>
      </c>
      <c r="L9051">
        <v>0.39999999999999997</v>
      </c>
      <c r="M9051" t="s">
        <v>23</v>
      </c>
    </row>
    <row r="9052" spans="1:13" x14ac:dyDescent="0.25">
      <c r="A9052" t="s">
        <v>25</v>
      </c>
      <c r="B9052">
        <v>1128299</v>
      </c>
      <c r="C9052" s="6">
        <v>44482</v>
      </c>
      <c r="D9052" t="s">
        <v>47</v>
      </c>
      <c r="E9052" t="s">
        <v>89</v>
      </c>
      <c r="F9052" t="s">
        <v>90</v>
      </c>
      <c r="G9052" t="s">
        <v>22</v>
      </c>
      <c r="H9052" s="1">
        <v>46</v>
      </c>
      <c r="I9052" s="1">
        <v>109</v>
      </c>
      <c r="J9052" s="1">
        <v>5014</v>
      </c>
      <c r="K9052" s="2">
        <v>1554.34</v>
      </c>
      <c r="L9052">
        <v>0.31</v>
      </c>
      <c r="M9052" t="s">
        <v>23</v>
      </c>
    </row>
    <row r="9053" spans="1:13" x14ac:dyDescent="0.25">
      <c r="A9053" t="s">
        <v>25</v>
      </c>
      <c r="B9053">
        <v>1128299</v>
      </c>
      <c r="C9053" s="6">
        <v>44513</v>
      </c>
      <c r="D9053" t="s">
        <v>47</v>
      </c>
      <c r="E9053" t="s">
        <v>89</v>
      </c>
      <c r="F9053" t="s">
        <v>90</v>
      </c>
      <c r="G9053" t="s">
        <v>16</v>
      </c>
      <c r="H9053" s="1">
        <v>36</v>
      </c>
      <c r="I9053" s="1">
        <v>173</v>
      </c>
      <c r="J9053" s="1">
        <v>6228</v>
      </c>
      <c r="K9053" s="2">
        <v>2615.7600000000002</v>
      </c>
      <c r="L9053">
        <v>0.42000000000000004</v>
      </c>
      <c r="M9053" t="s">
        <v>23</v>
      </c>
    </row>
    <row r="9054" spans="1:13" x14ac:dyDescent="0.25">
      <c r="A9054" t="s">
        <v>25</v>
      </c>
      <c r="B9054">
        <v>1128299</v>
      </c>
      <c r="C9054" s="6">
        <v>44513</v>
      </c>
      <c r="D9054" t="s">
        <v>47</v>
      </c>
      <c r="E9054" t="s">
        <v>89</v>
      </c>
      <c r="F9054" t="s">
        <v>90</v>
      </c>
      <c r="G9054" t="s">
        <v>18</v>
      </c>
      <c r="H9054" s="1">
        <v>40</v>
      </c>
      <c r="I9054" s="1">
        <v>184</v>
      </c>
      <c r="J9054" s="1">
        <v>7360</v>
      </c>
      <c r="K9054" s="2">
        <v>3238.4</v>
      </c>
      <c r="L9054">
        <v>0.44</v>
      </c>
      <c r="M9054" t="s">
        <v>23</v>
      </c>
    </row>
    <row r="9055" spans="1:13" x14ac:dyDescent="0.25">
      <c r="A9055" t="s">
        <v>25</v>
      </c>
      <c r="B9055">
        <v>1128299</v>
      </c>
      <c r="C9055" s="6">
        <v>44513</v>
      </c>
      <c r="D9055" t="s">
        <v>47</v>
      </c>
      <c r="E9055" t="s">
        <v>89</v>
      </c>
      <c r="F9055" t="s">
        <v>90</v>
      </c>
      <c r="G9055" t="s">
        <v>19</v>
      </c>
      <c r="H9055" s="1">
        <v>39</v>
      </c>
      <c r="I9055" s="1">
        <v>145</v>
      </c>
      <c r="J9055" s="1">
        <v>5655</v>
      </c>
      <c r="K9055" s="2">
        <v>2262</v>
      </c>
      <c r="L9055">
        <v>0.39999999999999997</v>
      </c>
      <c r="M9055" t="s">
        <v>23</v>
      </c>
    </row>
    <row r="9056" spans="1:13" x14ac:dyDescent="0.25">
      <c r="A9056" t="s">
        <v>25</v>
      </c>
      <c r="B9056">
        <v>1128299</v>
      </c>
      <c r="C9056" s="6">
        <v>44513</v>
      </c>
      <c r="D9056" t="s">
        <v>47</v>
      </c>
      <c r="E9056" t="s">
        <v>89</v>
      </c>
      <c r="F9056" t="s">
        <v>90</v>
      </c>
      <c r="G9056" t="s">
        <v>20</v>
      </c>
      <c r="H9056" s="1">
        <v>37</v>
      </c>
      <c r="I9056" s="1">
        <v>140</v>
      </c>
      <c r="J9056" s="1">
        <v>5180</v>
      </c>
      <c r="K9056" s="2">
        <v>2382.8000000000002</v>
      </c>
      <c r="L9056">
        <v>0.46</v>
      </c>
      <c r="M9056" t="s">
        <v>23</v>
      </c>
    </row>
    <row r="9057" spans="1:13" x14ac:dyDescent="0.25">
      <c r="A9057" t="s">
        <v>25</v>
      </c>
      <c r="B9057">
        <v>1128299</v>
      </c>
      <c r="C9057" s="6">
        <v>44513</v>
      </c>
      <c r="D9057" t="s">
        <v>47</v>
      </c>
      <c r="E9057" t="s">
        <v>89</v>
      </c>
      <c r="F9057" t="s">
        <v>90</v>
      </c>
      <c r="G9057" t="s">
        <v>21</v>
      </c>
      <c r="H9057" s="1">
        <v>47</v>
      </c>
      <c r="I9057" s="1">
        <v>119</v>
      </c>
      <c r="J9057" s="1">
        <v>5593</v>
      </c>
      <c r="K9057" s="2">
        <v>2125.34</v>
      </c>
      <c r="L9057">
        <v>0.38</v>
      </c>
      <c r="M9057" t="s">
        <v>23</v>
      </c>
    </row>
    <row r="9058" spans="1:13" x14ac:dyDescent="0.25">
      <c r="A9058" t="s">
        <v>25</v>
      </c>
      <c r="B9058">
        <v>1128299</v>
      </c>
      <c r="C9058" s="6">
        <v>44513</v>
      </c>
      <c r="D9058" t="s">
        <v>47</v>
      </c>
      <c r="E9058" t="s">
        <v>89</v>
      </c>
      <c r="F9058" t="s">
        <v>90</v>
      </c>
      <c r="G9058" t="s">
        <v>22</v>
      </c>
      <c r="H9058" s="1">
        <v>46</v>
      </c>
      <c r="I9058" s="1">
        <v>157</v>
      </c>
      <c r="J9058" s="1">
        <v>7222</v>
      </c>
      <c r="K9058" s="2">
        <v>2094.3799999999997</v>
      </c>
      <c r="L9058">
        <v>0.28999999999999998</v>
      </c>
      <c r="M9058" t="s">
        <v>23</v>
      </c>
    </row>
    <row r="9059" spans="1:13" x14ac:dyDescent="0.25">
      <c r="A9059" t="s">
        <v>25</v>
      </c>
      <c r="B9059">
        <v>1128299</v>
      </c>
      <c r="C9059" s="6">
        <v>44542</v>
      </c>
      <c r="D9059" t="s">
        <v>47</v>
      </c>
      <c r="E9059" t="s">
        <v>89</v>
      </c>
      <c r="F9059" t="s">
        <v>90</v>
      </c>
      <c r="G9059" t="s">
        <v>16</v>
      </c>
      <c r="H9059" s="1">
        <v>42</v>
      </c>
      <c r="I9059" s="1">
        <v>209</v>
      </c>
      <c r="J9059" s="1">
        <v>8778</v>
      </c>
      <c r="K9059" s="2">
        <v>4125.66</v>
      </c>
      <c r="L9059">
        <v>0.47000000000000003</v>
      </c>
      <c r="M9059" t="s">
        <v>23</v>
      </c>
    </row>
    <row r="9060" spans="1:13" x14ac:dyDescent="0.25">
      <c r="A9060" t="s">
        <v>25</v>
      </c>
      <c r="B9060">
        <v>1128299</v>
      </c>
      <c r="C9060" s="6">
        <v>44542</v>
      </c>
      <c r="D9060" t="s">
        <v>47</v>
      </c>
      <c r="E9060" t="s">
        <v>89</v>
      </c>
      <c r="F9060" t="s">
        <v>90</v>
      </c>
      <c r="G9060" t="s">
        <v>18</v>
      </c>
      <c r="H9060" s="1">
        <v>39</v>
      </c>
      <c r="I9060" s="1">
        <v>223</v>
      </c>
      <c r="J9060" s="1">
        <v>8697</v>
      </c>
      <c r="K9060" s="2">
        <v>4087.59</v>
      </c>
      <c r="L9060">
        <v>0.47000000000000003</v>
      </c>
      <c r="M9060" t="s">
        <v>23</v>
      </c>
    </row>
    <row r="9061" spans="1:13" x14ac:dyDescent="0.25">
      <c r="A9061" t="s">
        <v>13</v>
      </c>
      <c r="B9061">
        <v>1128299</v>
      </c>
      <c r="C9061" s="6">
        <v>44542</v>
      </c>
      <c r="D9061" t="s">
        <v>47</v>
      </c>
      <c r="E9061" t="s">
        <v>89</v>
      </c>
      <c r="F9061" t="s">
        <v>90</v>
      </c>
      <c r="G9061" t="s">
        <v>19</v>
      </c>
      <c r="H9061" s="1">
        <v>36</v>
      </c>
      <c r="I9061" s="1">
        <v>147</v>
      </c>
      <c r="J9061" s="1">
        <v>5292</v>
      </c>
      <c r="K9061" s="2">
        <v>2222.64</v>
      </c>
      <c r="L9061">
        <v>0.42</v>
      </c>
      <c r="M9061" t="s">
        <v>23</v>
      </c>
    </row>
    <row r="9062" spans="1:13" x14ac:dyDescent="0.25">
      <c r="A9062" t="s">
        <v>13</v>
      </c>
      <c r="B9062">
        <v>1128299</v>
      </c>
      <c r="C9062" s="6">
        <v>44542</v>
      </c>
      <c r="D9062" t="s">
        <v>47</v>
      </c>
      <c r="E9062" t="s">
        <v>89</v>
      </c>
      <c r="F9062" t="s">
        <v>90</v>
      </c>
      <c r="G9062" t="s">
        <v>20</v>
      </c>
      <c r="H9062" s="1">
        <v>40</v>
      </c>
      <c r="I9062" s="1">
        <v>143</v>
      </c>
      <c r="J9062" s="1">
        <v>5720</v>
      </c>
      <c r="K9062" s="2">
        <v>2459.6000000000004</v>
      </c>
      <c r="L9062">
        <v>0.43000000000000005</v>
      </c>
      <c r="M9062" t="s">
        <v>23</v>
      </c>
    </row>
    <row r="9063" spans="1:13" x14ac:dyDescent="0.25">
      <c r="A9063" t="s">
        <v>13</v>
      </c>
      <c r="B9063">
        <v>1128299</v>
      </c>
      <c r="C9063" s="6">
        <v>44542</v>
      </c>
      <c r="D9063" t="s">
        <v>47</v>
      </c>
      <c r="E9063" t="s">
        <v>89</v>
      </c>
      <c r="F9063" t="s">
        <v>90</v>
      </c>
      <c r="G9063" t="s">
        <v>21</v>
      </c>
      <c r="H9063" s="1">
        <v>44</v>
      </c>
      <c r="I9063" s="1">
        <v>120</v>
      </c>
      <c r="J9063" s="1">
        <v>5280</v>
      </c>
      <c r="K9063" s="2">
        <v>2006.4</v>
      </c>
      <c r="L9063">
        <v>0.38</v>
      </c>
      <c r="M9063" t="s">
        <v>23</v>
      </c>
    </row>
    <row r="9064" spans="1:13" x14ac:dyDescent="0.25">
      <c r="A9064" t="s">
        <v>13</v>
      </c>
      <c r="B9064">
        <v>1128299</v>
      </c>
      <c r="C9064" s="6">
        <v>44542</v>
      </c>
      <c r="D9064" t="s">
        <v>47</v>
      </c>
      <c r="E9064" t="s">
        <v>89</v>
      </c>
      <c r="F9064" t="s">
        <v>90</v>
      </c>
      <c r="G9064" t="s">
        <v>22</v>
      </c>
      <c r="H9064" s="1">
        <v>47</v>
      </c>
      <c r="I9064" s="1">
        <v>160</v>
      </c>
      <c r="J9064" s="1">
        <v>7520</v>
      </c>
      <c r="K9064" s="2">
        <v>2256</v>
      </c>
      <c r="L9064">
        <v>0.3</v>
      </c>
      <c r="M9064" t="s">
        <v>23</v>
      </c>
    </row>
    <row r="9065" spans="1:13" x14ac:dyDescent="0.25">
      <c r="A9065" t="s">
        <v>13</v>
      </c>
      <c r="B9065">
        <v>1185732</v>
      </c>
      <c r="C9065" s="6">
        <v>44205</v>
      </c>
      <c r="D9065" t="s">
        <v>47</v>
      </c>
      <c r="E9065" t="s">
        <v>89</v>
      </c>
      <c r="F9065" t="s">
        <v>90</v>
      </c>
      <c r="G9065" t="s">
        <v>16</v>
      </c>
      <c r="H9065" s="1">
        <v>26</v>
      </c>
      <c r="I9065" s="1">
        <v>349</v>
      </c>
      <c r="J9065" s="1">
        <v>9074</v>
      </c>
      <c r="K9065" s="2">
        <v>4264.7800000000007</v>
      </c>
      <c r="L9065">
        <v>0.47000000000000003</v>
      </c>
      <c r="M9065" t="s">
        <v>23</v>
      </c>
    </row>
    <row r="9066" spans="1:13" x14ac:dyDescent="0.25">
      <c r="A9066" t="s">
        <v>13</v>
      </c>
      <c r="B9066">
        <v>1185732</v>
      </c>
      <c r="C9066" s="6">
        <v>44205</v>
      </c>
      <c r="D9066" t="s">
        <v>47</v>
      </c>
      <c r="E9066" t="s">
        <v>89</v>
      </c>
      <c r="F9066" t="s">
        <v>90</v>
      </c>
      <c r="G9066" t="s">
        <v>18</v>
      </c>
      <c r="H9066" s="1">
        <v>30</v>
      </c>
      <c r="I9066" s="1">
        <v>256</v>
      </c>
      <c r="J9066" s="1">
        <v>7680</v>
      </c>
      <c r="K9066" s="2">
        <v>3071.9999999999995</v>
      </c>
      <c r="L9066">
        <v>0.39999999999999997</v>
      </c>
      <c r="M9066" t="s">
        <v>23</v>
      </c>
    </row>
    <row r="9067" spans="1:13" x14ac:dyDescent="0.25">
      <c r="A9067" t="s">
        <v>13</v>
      </c>
      <c r="B9067">
        <v>1185732</v>
      </c>
      <c r="C9067" s="6">
        <v>44205</v>
      </c>
      <c r="D9067" t="s">
        <v>47</v>
      </c>
      <c r="E9067" t="s">
        <v>89</v>
      </c>
      <c r="F9067" t="s">
        <v>90</v>
      </c>
      <c r="G9067" t="s">
        <v>19</v>
      </c>
      <c r="H9067" s="1">
        <v>24</v>
      </c>
      <c r="I9067" s="1">
        <v>264</v>
      </c>
      <c r="J9067" s="1">
        <v>6336</v>
      </c>
      <c r="K9067" s="2">
        <v>2027.52</v>
      </c>
      <c r="L9067">
        <v>0.32</v>
      </c>
      <c r="M9067" t="s">
        <v>23</v>
      </c>
    </row>
    <row r="9068" spans="1:13" x14ac:dyDescent="0.25">
      <c r="A9068" t="s">
        <v>13</v>
      </c>
      <c r="B9068">
        <v>1185732</v>
      </c>
      <c r="C9068" s="6">
        <v>44205</v>
      </c>
      <c r="D9068" t="s">
        <v>47</v>
      </c>
      <c r="E9068" t="s">
        <v>89</v>
      </c>
      <c r="F9068" t="s">
        <v>90</v>
      </c>
      <c r="G9068" t="s">
        <v>20</v>
      </c>
      <c r="H9068" s="1">
        <v>25</v>
      </c>
      <c r="I9068" s="1">
        <v>209</v>
      </c>
      <c r="J9068" s="1">
        <v>5225</v>
      </c>
      <c r="K9068" s="2">
        <v>1828.7499999999998</v>
      </c>
      <c r="L9068">
        <v>0.35</v>
      </c>
      <c r="M9068" t="s">
        <v>23</v>
      </c>
    </row>
    <row r="9069" spans="1:13" x14ac:dyDescent="0.25">
      <c r="A9069" t="s">
        <v>13</v>
      </c>
      <c r="B9069">
        <v>1185732</v>
      </c>
      <c r="C9069" s="6">
        <v>44205</v>
      </c>
      <c r="D9069" t="s">
        <v>47</v>
      </c>
      <c r="E9069" t="s">
        <v>89</v>
      </c>
      <c r="F9069" t="s">
        <v>90</v>
      </c>
      <c r="G9069" t="s">
        <v>21</v>
      </c>
      <c r="H9069" s="1">
        <v>35</v>
      </c>
      <c r="I9069" s="1">
        <v>247</v>
      </c>
      <c r="J9069" s="1">
        <v>8645</v>
      </c>
      <c r="K9069" s="2">
        <v>3371.5499999999997</v>
      </c>
      <c r="L9069">
        <v>0.38999999999999996</v>
      </c>
      <c r="M9069" t="s">
        <v>23</v>
      </c>
    </row>
    <row r="9070" spans="1:13" x14ac:dyDescent="0.25">
      <c r="A9070" t="s">
        <v>13</v>
      </c>
      <c r="B9070">
        <v>1185732</v>
      </c>
      <c r="C9070" s="6">
        <v>44205</v>
      </c>
      <c r="D9070" t="s">
        <v>47</v>
      </c>
      <c r="E9070" t="s">
        <v>89</v>
      </c>
      <c r="F9070" t="s">
        <v>90</v>
      </c>
      <c r="G9070" t="s">
        <v>22</v>
      </c>
      <c r="H9070" s="1">
        <v>30</v>
      </c>
      <c r="I9070" s="1">
        <v>281</v>
      </c>
      <c r="J9070" s="1">
        <v>8430</v>
      </c>
      <c r="K9070" s="2">
        <v>4467.9000000000005</v>
      </c>
      <c r="L9070">
        <v>0.53</v>
      </c>
      <c r="M9070" t="s">
        <v>23</v>
      </c>
    </row>
    <row r="9071" spans="1:13" x14ac:dyDescent="0.25">
      <c r="A9071" t="s">
        <v>13</v>
      </c>
      <c r="B9071">
        <v>1185732</v>
      </c>
      <c r="C9071" s="6">
        <v>44234</v>
      </c>
      <c r="D9071" t="s">
        <v>47</v>
      </c>
      <c r="E9071" t="s">
        <v>89</v>
      </c>
      <c r="F9071" t="s">
        <v>90</v>
      </c>
      <c r="G9071" t="s">
        <v>16</v>
      </c>
      <c r="H9071" s="1">
        <v>31</v>
      </c>
      <c r="I9071" s="1">
        <v>376</v>
      </c>
      <c r="J9071" s="1">
        <v>11656</v>
      </c>
      <c r="K9071" s="2">
        <v>5594.88</v>
      </c>
      <c r="L9071">
        <v>0.48</v>
      </c>
      <c r="M9071" t="s">
        <v>23</v>
      </c>
    </row>
    <row r="9072" spans="1:13" x14ac:dyDescent="0.25">
      <c r="A9072" t="s">
        <v>13</v>
      </c>
      <c r="B9072">
        <v>1185732</v>
      </c>
      <c r="C9072" s="6">
        <v>44234</v>
      </c>
      <c r="D9072" t="s">
        <v>47</v>
      </c>
      <c r="E9072" t="s">
        <v>89</v>
      </c>
      <c r="F9072" t="s">
        <v>90</v>
      </c>
      <c r="G9072" t="s">
        <v>18</v>
      </c>
      <c r="H9072" s="1">
        <v>27</v>
      </c>
      <c r="I9072" s="1">
        <v>247</v>
      </c>
      <c r="J9072" s="1">
        <v>6669</v>
      </c>
      <c r="K9072" s="2">
        <v>2534.2200000000003</v>
      </c>
      <c r="L9072">
        <v>0.38</v>
      </c>
      <c r="M9072" t="s">
        <v>23</v>
      </c>
    </row>
    <row r="9073" spans="1:13" x14ac:dyDescent="0.25">
      <c r="A9073" t="s">
        <v>13</v>
      </c>
      <c r="B9073">
        <v>1185732</v>
      </c>
      <c r="C9073" s="6">
        <v>44234</v>
      </c>
      <c r="D9073" t="s">
        <v>47</v>
      </c>
      <c r="E9073" t="s">
        <v>89</v>
      </c>
      <c r="F9073" t="s">
        <v>90</v>
      </c>
      <c r="G9073" t="s">
        <v>19</v>
      </c>
      <c r="H9073" s="1">
        <v>21</v>
      </c>
      <c r="I9073" s="1">
        <v>248</v>
      </c>
      <c r="J9073" s="1">
        <v>5208</v>
      </c>
      <c r="K9073" s="2">
        <v>1562.3999999999999</v>
      </c>
      <c r="L9073">
        <v>0.3</v>
      </c>
      <c r="M9073" t="s">
        <v>23</v>
      </c>
    </row>
    <row r="9074" spans="1:13" x14ac:dyDescent="0.25">
      <c r="A9074" t="s">
        <v>13</v>
      </c>
      <c r="B9074">
        <v>1185732</v>
      </c>
      <c r="C9074" s="6">
        <v>44245</v>
      </c>
      <c r="D9074" t="s">
        <v>26</v>
      </c>
      <c r="E9074" t="s">
        <v>99</v>
      </c>
      <c r="F9074" t="s">
        <v>100</v>
      </c>
      <c r="G9074" t="s">
        <v>20</v>
      </c>
      <c r="H9074" s="1">
        <v>19</v>
      </c>
      <c r="I9074" s="1">
        <v>98</v>
      </c>
      <c r="J9074" s="1">
        <v>1862</v>
      </c>
      <c r="K9074" s="2">
        <v>856.52</v>
      </c>
      <c r="L9074">
        <v>0.46</v>
      </c>
      <c r="M9074" t="s">
        <v>23</v>
      </c>
    </row>
    <row r="9075" spans="1:13" x14ac:dyDescent="0.25">
      <c r="A9075" t="s">
        <v>13</v>
      </c>
      <c r="B9075">
        <v>1185732</v>
      </c>
      <c r="C9075" s="6">
        <v>44245</v>
      </c>
      <c r="D9075" t="s">
        <v>26</v>
      </c>
      <c r="E9075" t="s">
        <v>99</v>
      </c>
      <c r="F9075" t="s">
        <v>100</v>
      </c>
      <c r="G9075" t="s">
        <v>21</v>
      </c>
      <c r="H9075" s="1">
        <v>26</v>
      </c>
      <c r="I9075" s="1">
        <v>136</v>
      </c>
      <c r="J9075" s="1">
        <v>3536</v>
      </c>
      <c r="K9075" s="2">
        <v>1379.04</v>
      </c>
      <c r="L9075">
        <v>0.38999999999999996</v>
      </c>
      <c r="M9075" t="s">
        <v>23</v>
      </c>
    </row>
    <row r="9076" spans="1:13" x14ac:dyDescent="0.25">
      <c r="A9076" t="s">
        <v>13</v>
      </c>
      <c r="B9076">
        <v>1185732</v>
      </c>
      <c r="C9076" s="6">
        <v>44245</v>
      </c>
      <c r="D9076" t="s">
        <v>26</v>
      </c>
      <c r="E9076" t="s">
        <v>99</v>
      </c>
      <c r="F9076" t="s">
        <v>100</v>
      </c>
      <c r="G9076" t="s">
        <v>22</v>
      </c>
      <c r="H9076" s="1">
        <v>20</v>
      </c>
      <c r="I9076" s="1">
        <v>160</v>
      </c>
      <c r="J9076" s="1">
        <v>3200</v>
      </c>
      <c r="K9076" s="2">
        <v>1824.0000000000002</v>
      </c>
      <c r="L9076">
        <v>0.57000000000000006</v>
      </c>
      <c r="M9076" t="s">
        <v>23</v>
      </c>
    </row>
    <row r="9077" spans="1:13" x14ac:dyDescent="0.25">
      <c r="A9077" t="s">
        <v>13</v>
      </c>
      <c r="B9077">
        <v>1185732</v>
      </c>
      <c r="C9077" s="6">
        <v>44271</v>
      </c>
      <c r="D9077" t="s">
        <v>26</v>
      </c>
      <c r="E9077" t="s">
        <v>99</v>
      </c>
      <c r="F9077" t="s">
        <v>100</v>
      </c>
      <c r="G9077" t="s">
        <v>16</v>
      </c>
      <c r="H9077" s="1">
        <v>20</v>
      </c>
      <c r="I9077" s="1">
        <v>223</v>
      </c>
      <c r="J9077" s="1">
        <v>4460</v>
      </c>
      <c r="K9077" s="2">
        <v>2051.6</v>
      </c>
      <c r="L9077">
        <v>0.46</v>
      </c>
      <c r="M9077" t="s">
        <v>23</v>
      </c>
    </row>
    <row r="9078" spans="1:13" x14ac:dyDescent="0.25">
      <c r="A9078" t="s">
        <v>13</v>
      </c>
      <c r="B9078">
        <v>1185732</v>
      </c>
      <c r="C9078" s="6">
        <v>44271</v>
      </c>
      <c r="D9078" t="s">
        <v>26</v>
      </c>
      <c r="E9078" t="s">
        <v>99</v>
      </c>
      <c r="F9078" t="s">
        <v>100</v>
      </c>
      <c r="G9078" t="s">
        <v>18</v>
      </c>
      <c r="H9078" s="1">
        <v>20</v>
      </c>
      <c r="I9078" s="1">
        <v>128</v>
      </c>
      <c r="J9078" s="1">
        <v>2560</v>
      </c>
      <c r="K9078" s="2">
        <v>998.39999999999986</v>
      </c>
      <c r="L9078">
        <v>0.38999999999999996</v>
      </c>
      <c r="M9078" t="s">
        <v>23</v>
      </c>
    </row>
    <row r="9079" spans="1:13" x14ac:dyDescent="0.25">
      <c r="A9079" t="s">
        <v>13</v>
      </c>
      <c r="B9079">
        <v>1185732</v>
      </c>
      <c r="C9079" s="6">
        <v>44271</v>
      </c>
      <c r="D9079" t="s">
        <v>26</v>
      </c>
      <c r="E9079" t="s">
        <v>99</v>
      </c>
      <c r="F9079" t="s">
        <v>100</v>
      </c>
      <c r="G9079" t="s">
        <v>19</v>
      </c>
      <c r="H9079" s="1">
        <v>11</v>
      </c>
      <c r="I9079" s="1">
        <v>136</v>
      </c>
      <c r="J9079" s="1">
        <v>1496</v>
      </c>
      <c r="K9079" s="2">
        <v>703.12</v>
      </c>
      <c r="L9079">
        <v>0.47000000000000003</v>
      </c>
      <c r="M9079" t="s">
        <v>23</v>
      </c>
    </row>
    <row r="9080" spans="1:13" x14ac:dyDescent="0.25">
      <c r="A9080" t="s">
        <v>13</v>
      </c>
      <c r="B9080">
        <v>1185732</v>
      </c>
      <c r="C9080" s="6">
        <v>44271</v>
      </c>
      <c r="D9080" t="s">
        <v>26</v>
      </c>
      <c r="E9080" t="s">
        <v>99</v>
      </c>
      <c r="F9080" t="s">
        <v>100</v>
      </c>
      <c r="G9080" t="s">
        <v>20</v>
      </c>
      <c r="H9080" s="1">
        <v>15</v>
      </c>
      <c r="I9080" s="1">
        <v>85</v>
      </c>
      <c r="J9080" s="1">
        <v>1275</v>
      </c>
      <c r="K9080" s="2">
        <v>573.75</v>
      </c>
      <c r="L9080">
        <v>0.45</v>
      </c>
      <c r="M9080" t="s">
        <v>23</v>
      </c>
    </row>
    <row r="9081" spans="1:13" x14ac:dyDescent="0.25">
      <c r="A9081" t="s">
        <v>13</v>
      </c>
      <c r="B9081">
        <v>1185732</v>
      </c>
      <c r="C9081" s="6">
        <v>44271</v>
      </c>
      <c r="D9081" t="s">
        <v>26</v>
      </c>
      <c r="E9081" t="s">
        <v>99</v>
      </c>
      <c r="F9081" t="s">
        <v>100</v>
      </c>
      <c r="G9081" t="s">
        <v>21</v>
      </c>
      <c r="H9081" s="1">
        <v>25</v>
      </c>
      <c r="I9081" s="1">
        <v>104</v>
      </c>
      <c r="J9081" s="1">
        <v>2600</v>
      </c>
      <c r="K9081" s="2">
        <v>962</v>
      </c>
      <c r="L9081">
        <v>0.37</v>
      </c>
      <c r="M9081" t="s">
        <v>23</v>
      </c>
    </row>
    <row r="9082" spans="1:13" x14ac:dyDescent="0.25">
      <c r="A9082" t="s">
        <v>13</v>
      </c>
      <c r="B9082">
        <v>1185732</v>
      </c>
      <c r="C9082" s="6">
        <v>44271</v>
      </c>
      <c r="D9082" t="s">
        <v>26</v>
      </c>
      <c r="E9082" t="s">
        <v>99</v>
      </c>
      <c r="F9082" t="s">
        <v>100</v>
      </c>
      <c r="G9082" t="s">
        <v>22</v>
      </c>
      <c r="H9082" s="1">
        <v>17</v>
      </c>
      <c r="I9082" s="1">
        <v>136</v>
      </c>
      <c r="J9082" s="1">
        <v>2312</v>
      </c>
      <c r="K9082" s="2">
        <v>1248.48</v>
      </c>
      <c r="L9082">
        <v>0.54</v>
      </c>
      <c r="M9082" t="s">
        <v>23</v>
      </c>
    </row>
    <row r="9083" spans="1:13" x14ac:dyDescent="0.25">
      <c r="A9083" t="s">
        <v>13</v>
      </c>
      <c r="B9083">
        <v>1185732</v>
      </c>
      <c r="C9083" s="6">
        <v>44303</v>
      </c>
      <c r="D9083" t="s">
        <v>26</v>
      </c>
      <c r="E9083" t="s">
        <v>99</v>
      </c>
      <c r="F9083" t="s">
        <v>100</v>
      </c>
      <c r="G9083" t="s">
        <v>16</v>
      </c>
      <c r="H9083" s="1">
        <v>19</v>
      </c>
      <c r="I9083" s="1">
        <v>223</v>
      </c>
      <c r="J9083" s="1">
        <v>4237</v>
      </c>
      <c r="K9083" s="2">
        <v>1864.28</v>
      </c>
      <c r="L9083">
        <v>0.44</v>
      </c>
      <c r="M9083" t="s">
        <v>23</v>
      </c>
    </row>
    <row r="9084" spans="1:13" x14ac:dyDescent="0.25">
      <c r="A9084" t="s">
        <v>13</v>
      </c>
      <c r="B9084">
        <v>1185732</v>
      </c>
      <c r="C9084" s="6">
        <v>44303</v>
      </c>
      <c r="D9084" t="s">
        <v>26</v>
      </c>
      <c r="E9084" t="s">
        <v>99</v>
      </c>
      <c r="F9084" t="s">
        <v>100</v>
      </c>
      <c r="G9084" t="s">
        <v>18</v>
      </c>
      <c r="H9084" s="1">
        <v>20</v>
      </c>
      <c r="I9084" s="1">
        <v>116</v>
      </c>
      <c r="J9084" s="1">
        <v>2320</v>
      </c>
      <c r="K9084" s="2">
        <v>927.99999999999989</v>
      </c>
      <c r="L9084">
        <v>0.39999999999999997</v>
      </c>
      <c r="M9084" t="s">
        <v>23</v>
      </c>
    </row>
    <row r="9085" spans="1:13" x14ac:dyDescent="0.25">
      <c r="A9085" t="s">
        <v>13</v>
      </c>
      <c r="B9085">
        <v>1185732</v>
      </c>
      <c r="C9085" s="6">
        <v>44303</v>
      </c>
      <c r="D9085" t="s">
        <v>26</v>
      </c>
      <c r="E9085" t="s">
        <v>99</v>
      </c>
      <c r="F9085" t="s">
        <v>100</v>
      </c>
      <c r="G9085" t="s">
        <v>19</v>
      </c>
      <c r="H9085" s="1">
        <v>11</v>
      </c>
      <c r="I9085" s="1">
        <v>124</v>
      </c>
      <c r="J9085" s="1">
        <v>1364</v>
      </c>
      <c r="K9085" s="2">
        <v>613.80000000000007</v>
      </c>
      <c r="L9085">
        <v>0.45</v>
      </c>
      <c r="M9085" t="s">
        <v>23</v>
      </c>
    </row>
    <row r="9086" spans="1:13" x14ac:dyDescent="0.25">
      <c r="A9086" t="s">
        <v>13</v>
      </c>
      <c r="B9086">
        <v>1185732</v>
      </c>
      <c r="C9086" s="6">
        <v>44303</v>
      </c>
      <c r="D9086" t="s">
        <v>26</v>
      </c>
      <c r="E9086" t="s">
        <v>99</v>
      </c>
      <c r="F9086" t="s">
        <v>100</v>
      </c>
      <c r="G9086" t="s">
        <v>20</v>
      </c>
      <c r="H9086" s="1">
        <v>16</v>
      </c>
      <c r="I9086" s="1">
        <v>96</v>
      </c>
      <c r="J9086" s="1">
        <v>1536</v>
      </c>
      <c r="K9086" s="2">
        <v>660.48</v>
      </c>
      <c r="L9086">
        <v>0.43000000000000005</v>
      </c>
      <c r="M9086" t="s">
        <v>23</v>
      </c>
    </row>
    <row r="9087" spans="1:13" x14ac:dyDescent="0.25">
      <c r="A9087" t="s">
        <v>13</v>
      </c>
      <c r="B9087">
        <v>1185732</v>
      </c>
      <c r="C9087" s="6">
        <v>44303</v>
      </c>
      <c r="D9087" t="s">
        <v>26</v>
      </c>
      <c r="E9087" t="s">
        <v>99</v>
      </c>
      <c r="F9087" t="s">
        <v>100</v>
      </c>
      <c r="G9087" t="s">
        <v>21</v>
      </c>
      <c r="H9087" s="1">
        <v>30</v>
      </c>
      <c r="I9087" s="1">
        <v>98</v>
      </c>
      <c r="J9087" s="1">
        <v>2940</v>
      </c>
      <c r="K9087" s="2">
        <v>1176</v>
      </c>
      <c r="L9087">
        <v>0.39999999999999997</v>
      </c>
      <c r="M9087" t="s">
        <v>23</v>
      </c>
    </row>
    <row r="9088" spans="1:13" x14ac:dyDescent="0.25">
      <c r="A9088" t="s">
        <v>13</v>
      </c>
      <c r="B9088">
        <v>1185732</v>
      </c>
      <c r="C9088" s="6">
        <v>44303</v>
      </c>
      <c r="D9088" t="s">
        <v>26</v>
      </c>
      <c r="E9088" t="s">
        <v>99</v>
      </c>
      <c r="F9088" t="s">
        <v>100</v>
      </c>
      <c r="G9088" t="s">
        <v>22</v>
      </c>
      <c r="H9088" s="1">
        <v>22</v>
      </c>
      <c r="I9088" s="1">
        <v>147</v>
      </c>
      <c r="J9088" s="1">
        <v>3234</v>
      </c>
      <c r="K9088" s="2">
        <v>1714.02</v>
      </c>
      <c r="L9088">
        <v>0.53</v>
      </c>
      <c r="M9088" t="s">
        <v>23</v>
      </c>
    </row>
    <row r="9089" spans="1:13" x14ac:dyDescent="0.25">
      <c r="A9089" t="s">
        <v>13</v>
      </c>
      <c r="B9089">
        <v>1185732</v>
      </c>
      <c r="C9089" s="6">
        <v>44332</v>
      </c>
      <c r="D9089" t="s">
        <v>26</v>
      </c>
      <c r="E9089" t="s">
        <v>99</v>
      </c>
      <c r="F9089" t="s">
        <v>100</v>
      </c>
      <c r="G9089" t="s">
        <v>16</v>
      </c>
      <c r="H9089" s="1">
        <v>27</v>
      </c>
      <c r="I9089" s="1">
        <v>238</v>
      </c>
      <c r="J9089" s="1">
        <v>6426</v>
      </c>
      <c r="K9089" s="2">
        <v>2698.92</v>
      </c>
      <c r="L9089">
        <v>0.42000000000000004</v>
      </c>
      <c r="M9089" t="s">
        <v>23</v>
      </c>
    </row>
    <row r="9090" spans="1:13" x14ac:dyDescent="0.25">
      <c r="A9090" t="s">
        <v>13</v>
      </c>
      <c r="B9090">
        <v>1185732</v>
      </c>
      <c r="C9090" s="6">
        <v>44332</v>
      </c>
      <c r="D9090" t="s">
        <v>26</v>
      </c>
      <c r="E9090" t="s">
        <v>99</v>
      </c>
      <c r="F9090" t="s">
        <v>100</v>
      </c>
      <c r="G9090" t="s">
        <v>18</v>
      </c>
      <c r="H9090" s="1">
        <v>28</v>
      </c>
      <c r="I9090" s="1">
        <v>140</v>
      </c>
      <c r="J9090" s="1">
        <v>3920</v>
      </c>
      <c r="K9090" s="2">
        <v>1607.1999999999998</v>
      </c>
      <c r="L9090">
        <v>0.41</v>
      </c>
      <c r="M9090" t="s">
        <v>23</v>
      </c>
    </row>
    <row r="9091" spans="1:13" x14ac:dyDescent="0.25">
      <c r="A9091" t="s">
        <v>13</v>
      </c>
      <c r="B9091">
        <v>1185732</v>
      </c>
      <c r="C9091" s="6">
        <v>44332</v>
      </c>
      <c r="D9091" t="s">
        <v>26</v>
      </c>
      <c r="E9091" t="s">
        <v>99</v>
      </c>
      <c r="F9091" t="s">
        <v>100</v>
      </c>
      <c r="G9091" t="s">
        <v>19</v>
      </c>
      <c r="H9091" s="1">
        <v>26</v>
      </c>
      <c r="I9091" s="1">
        <v>136</v>
      </c>
      <c r="J9091" s="1">
        <v>3536</v>
      </c>
      <c r="K9091" s="2">
        <v>1520.4800000000002</v>
      </c>
      <c r="L9091">
        <v>0.43000000000000005</v>
      </c>
      <c r="M9091" t="s">
        <v>23</v>
      </c>
    </row>
    <row r="9092" spans="1:13" x14ac:dyDescent="0.25">
      <c r="A9092" t="s">
        <v>13</v>
      </c>
      <c r="B9092">
        <v>1185732</v>
      </c>
      <c r="C9092" s="6">
        <v>44332</v>
      </c>
      <c r="D9092" t="s">
        <v>26</v>
      </c>
      <c r="E9092" t="s">
        <v>99</v>
      </c>
      <c r="F9092" t="s">
        <v>100</v>
      </c>
      <c r="G9092" t="s">
        <v>20</v>
      </c>
      <c r="H9092" s="1">
        <v>24</v>
      </c>
      <c r="I9092" s="1">
        <v>116</v>
      </c>
      <c r="J9092" s="1">
        <v>2784</v>
      </c>
      <c r="K9092" s="2">
        <v>1280.6400000000001</v>
      </c>
      <c r="L9092">
        <v>0.46</v>
      </c>
      <c r="M9092" t="s">
        <v>23</v>
      </c>
    </row>
    <row r="9093" spans="1:13" x14ac:dyDescent="0.25">
      <c r="A9093" t="s">
        <v>13</v>
      </c>
      <c r="B9093">
        <v>1185732</v>
      </c>
      <c r="C9093" s="6">
        <v>44332</v>
      </c>
      <c r="D9093" t="s">
        <v>26</v>
      </c>
      <c r="E9093" t="s">
        <v>99</v>
      </c>
      <c r="F9093" t="s">
        <v>100</v>
      </c>
      <c r="G9093" t="s">
        <v>21</v>
      </c>
      <c r="H9093" s="1">
        <v>34</v>
      </c>
      <c r="I9093" s="1">
        <v>132</v>
      </c>
      <c r="J9093" s="1">
        <v>4488</v>
      </c>
      <c r="K9093" s="2">
        <v>1795.1999999999998</v>
      </c>
      <c r="L9093">
        <v>0.39999999999999997</v>
      </c>
      <c r="M9093" t="s">
        <v>23</v>
      </c>
    </row>
    <row r="9094" spans="1:13" x14ac:dyDescent="0.25">
      <c r="A9094" t="s">
        <v>13</v>
      </c>
      <c r="B9094">
        <v>1185732</v>
      </c>
      <c r="C9094" s="6">
        <v>44332</v>
      </c>
      <c r="D9094" t="s">
        <v>26</v>
      </c>
      <c r="E9094" t="s">
        <v>99</v>
      </c>
      <c r="F9094" t="s">
        <v>100</v>
      </c>
      <c r="G9094" t="s">
        <v>22</v>
      </c>
      <c r="H9094" s="1">
        <v>35</v>
      </c>
      <c r="I9094" s="1">
        <v>150</v>
      </c>
      <c r="J9094" s="1">
        <v>5250</v>
      </c>
      <c r="K9094" s="2">
        <v>2940.0000000000005</v>
      </c>
      <c r="L9094">
        <v>0.56000000000000005</v>
      </c>
      <c r="M9094" t="s">
        <v>23</v>
      </c>
    </row>
    <row r="9095" spans="1:13" x14ac:dyDescent="0.25">
      <c r="A9095" t="s">
        <v>13</v>
      </c>
      <c r="B9095">
        <v>1185732</v>
      </c>
      <c r="C9095" s="6">
        <v>44365</v>
      </c>
      <c r="D9095" t="s">
        <v>26</v>
      </c>
      <c r="E9095" t="s">
        <v>99</v>
      </c>
      <c r="F9095" t="s">
        <v>100</v>
      </c>
      <c r="G9095" t="s">
        <v>16</v>
      </c>
      <c r="H9095" s="1">
        <v>31</v>
      </c>
      <c r="I9095" s="1">
        <v>263</v>
      </c>
      <c r="J9095" s="1">
        <v>8153</v>
      </c>
      <c r="K9095" s="2">
        <v>3587.32</v>
      </c>
      <c r="L9095">
        <v>0.44</v>
      </c>
      <c r="M9095" t="s">
        <v>23</v>
      </c>
    </row>
    <row r="9096" spans="1:13" x14ac:dyDescent="0.25">
      <c r="A9096" t="s">
        <v>13</v>
      </c>
      <c r="B9096">
        <v>1185732</v>
      </c>
      <c r="C9096" s="6">
        <v>44365</v>
      </c>
      <c r="D9096" t="s">
        <v>26</v>
      </c>
      <c r="E9096" t="s">
        <v>99</v>
      </c>
      <c r="F9096" t="s">
        <v>100</v>
      </c>
      <c r="G9096" t="s">
        <v>18</v>
      </c>
      <c r="H9096" s="1">
        <v>29</v>
      </c>
      <c r="I9096" s="1">
        <v>150</v>
      </c>
      <c r="J9096" s="1">
        <v>4350</v>
      </c>
      <c r="K9096" s="2">
        <v>1696.4999999999998</v>
      </c>
      <c r="L9096">
        <v>0.38999999999999996</v>
      </c>
      <c r="M9096" t="s">
        <v>23</v>
      </c>
    </row>
    <row r="9097" spans="1:13" x14ac:dyDescent="0.25">
      <c r="A9097" t="s">
        <v>13</v>
      </c>
      <c r="B9097">
        <v>1185732</v>
      </c>
      <c r="C9097" s="6">
        <v>44365</v>
      </c>
      <c r="D9097" t="s">
        <v>26</v>
      </c>
      <c r="E9097" t="s">
        <v>99</v>
      </c>
      <c r="F9097" t="s">
        <v>100</v>
      </c>
      <c r="G9097" t="s">
        <v>19</v>
      </c>
      <c r="H9097" s="1">
        <v>33</v>
      </c>
      <c r="I9097" s="1">
        <v>157</v>
      </c>
      <c r="J9097" s="1">
        <v>5181</v>
      </c>
      <c r="K9097" s="2">
        <v>2383.2600000000002</v>
      </c>
      <c r="L9097">
        <v>0.46</v>
      </c>
      <c r="M9097" t="s">
        <v>23</v>
      </c>
    </row>
    <row r="9098" spans="1:13" x14ac:dyDescent="0.25">
      <c r="A9098" t="s">
        <v>13</v>
      </c>
      <c r="B9098">
        <v>1185732</v>
      </c>
      <c r="C9098" s="6">
        <v>44365</v>
      </c>
      <c r="D9098" t="s">
        <v>26</v>
      </c>
      <c r="E9098" t="s">
        <v>99</v>
      </c>
      <c r="F9098" t="s">
        <v>100</v>
      </c>
      <c r="G9098" t="s">
        <v>20</v>
      </c>
      <c r="H9098" s="1">
        <v>34</v>
      </c>
      <c r="I9098" s="1">
        <v>149</v>
      </c>
      <c r="J9098" s="1">
        <v>5066</v>
      </c>
      <c r="K9098" s="2">
        <v>2178.38</v>
      </c>
      <c r="L9098">
        <v>0.43000000000000005</v>
      </c>
      <c r="M9098" t="s">
        <v>23</v>
      </c>
    </row>
    <row r="9099" spans="1:13" x14ac:dyDescent="0.25">
      <c r="A9099" t="s">
        <v>13</v>
      </c>
      <c r="B9099">
        <v>1185732</v>
      </c>
      <c r="C9099" s="6">
        <v>44365</v>
      </c>
      <c r="D9099" t="s">
        <v>26</v>
      </c>
      <c r="E9099" t="s">
        <v>99</v>
      </c>
      <c r="F9099" t="s">
        <v>100</v>
      </c>
      <c r="G9099" t="s">
        <v>21</v>
      </c>
      <c r="H9099" s="1">
        <v>47</v>
      </c>
      <c r="I9099" s="1">
        <v>135</v>
      </c>
      <c r="J9099" s="1">
        <v>6345</v>
      </c>
      <c r="K9099" s="2">
        <v>2411.1</v>
      </c>
      <c r="L9099">
        <v>0.38</v>
      </c>
      <c r="M9099" t="s">
        <v>23</v>
      </c>
    </row>
    <row r="9100" spans="1:13" x14ac:dyDescent="0.25">
      <c r="A9100" t="s">
        <v>13</v>
      </c>
      <c r="B9100">
        <v>1185732</v>
      </c>
      <c r="C9100" s="6">
        <v>44365</v>
      </c>
      <c r="D9100" t="s">
        <v>26</v>
      </c>
      <c r="E9100" t="s">
        <v>99</v>
      </c>
      <c r="F9100" t="s">
        <v>100</v>
      </c>
      <c r="G9100" t="s">
        <v>22</v>
      </c>
      <c r="H9100" s="1">
        <v>51</v>
      </c>
      <c r="I9100" s="1">
        <v>219</v>
      </c>
      <c r="J9100" s="1">
        <v>11169</v>
      </c>
      <c r="K9100" s="2">
        <v>5919.5700000000006</v>
      </c>
      <c r="L9100">
        <v>0.53</v>
      </c>
      <c r="M9100" t="s">
        <v>23</v>
      </c>
    </row>
    <row r="9101" spans="1:13" x14ac:dyDescent="0.25">
      <c r="A9101" t="s">
        <v>13</v>
      </c>
      <c r="B9101">
        <v>1185732</v>
      </c>
      <c r="C9101" s="6">
        <v>44393</v>
      </c>
      <c r="D9101" t="s">
        <v>26</v>
      </c>
      <c r="E9101" t="s">
        <v>99</v>
      </c>
      <c r="F9101" t="s">
        <v>100</v>
      </c>
      <c r="G9101" t="s">
        <v>16</v>
      </c>
      <c r="H9101" s="1">
        <v>47</v>
      </c>
      <c r="I9101" s="1">
        <v>289</v>
      </c>
      <c r="J9101" s="1">
        <v>13583</v>
      </c>
      <c r="K9101" s="2">
        <v>6248.18</v>
      </c>
      <c r="L9101">
        <v>0.46</v>
      </c>
      <c r="M9101" t="s">
        <v>23</v>
      </c>
    </row>
    <row r="9102" spans="1:13" x14ac:dyDescent="0.25">
      <c r="A9102" t="s">
        <v>24</v>
      </c>
      <c r="B9102">
        <v>1185732</v>
      </c>
      <c r="C9102" s="6">
        <v>44393</v>
      </c>
      <c r="D9102" t="s">
        <v>26</v>
      </c>
      <c r="E9102" t="s">
        <v>99</v>
      </c>
      <c r="F9102" t="s">
        <v>100</v>
      </c>
      <c r="G9102" t="s">
        <v>18</v>
      </c>
      <c r="H9102" s="1">
        <v>42</v>
      </c>
      <c r="I9102" s="1">
        <v>192</v>
      </c>
      <c r="J9102" s="1">
        <v>8064</v>
      </c>
      <c r="K9102" s="2">
        <v>3064.32</v>
      </c>
      <c r="L9102">
        <v>0.38</v>
      </c>
      <c r="M9102" t="s">
        <v>23</v>
      </c>
    </row>
    <row r="9103" spans="1:13" x14ac:dyDescent="0.25">
      <c r="A9103" t="s">
        <v>24</v>
      </c>
      <c r="B9103">
        <v>1185732</v>
      </c>
      <c r="C9103" s="6">
        <v>44393</v>
      </c>
      <c r="D9103" t="s">
        <v>26</v>
      </c>
      <c r="E9103" t="s">
        <v>99</v>
      </c>
      <c r="F9103" t="s">
        <v>100</v>
      </c>
      <c r="G9103" t="s">
        <v>19</v>
      </c>
      <c r="H9103" s="1">
        <v>37</v>
      </c>
      <c r="I9103" s="1">
        <v>168</v>
      </c>
      <c r="J9103" s="1">
        <v>6216</v>
      </c>
      <c r="K9103" s="2">
        <v>2610.7200000000003</v>
      </c>
      <c r="L9103">
        <v>0.42000000000000004</v>
      </c>
      <c r="M9103" t="s">
        <v>23</v>
      </c>
    </row>
    <row r="9104" spans="1:13" x14ac:dyDescent="0.25">
      <c r="A9104" t="s">
        <v>24</v>
      </c>
      <c r="B9104">
        <v>1185732</v>
      </c>
      <c r="C9104" s="6">
        <v>44393</v>
      </c>
      <c r="D9104" t="s">
        <v>26</v>
      </c>
      <c r="E9104" t="s">
        <v>99</v>
      </c>
      <c r="F9104" t="s">
        <v>100</v>
      </c>
      <c r="G9104" t="s">
        <v>20</v>
      </c>
      <c r="H9104" s="1">
        <v>33</v>
      </c>
      <c r="I9104" s="1">
        <v>143</v>
      </c>
      <c r="J9104" s="1">
        <v>4719</v>
      </c>
      <c r="K9104" s="2">
        <v>2029.1700000000003</v>
      </c>
      <c r="L9104">
        <v>0.43000000000000005</v>
      </c>
      <c r="M9104" t="s">
        <v>23</v>
      </c>
    </row>
    <row r="9105" spans="1:13" x14ac:dyDescent="0.25">
      <c r="A9105" t="s">
        <v>24</v>
      </c>
      <c r="B9105">
        <v>1185732</v>
      </c>
      <c r="C9105" s="6">
        <v>44393</v>
      </c>
      <c r="D9105" t="s">
        <v>26</v>
      </c>
      <c r="E9105" t="s">
        <v>99</v>
      </c>
      <c r="F9105" t="s">
        <v>100</v>
      </c>
      <c r="G9105" t="s">
        <v>21</v>
      </c>
      <c r="H9105" s="1">
        <v>46</v>
      </c>
      <c r="I9105" s="1">
        <v>150</v>
      </c>
      <c r="J9105" s="1">
        <v>6900</v>
      </c>
      <c r="K9105" s="2">
        <v>2553</v>
      </c>
      <c r="L9105">
        <v>0.37</v>
      </c>
      <c r="M9105" t="s">
        <v>23</v>
      </c>
    </row>
    <row r="9106" spans="1:13" x14ac:dyDescent="0.25">
      <c r="A9106" t="s">
        <v>24</v>
      </c>
      <c r="B9106">
        <v>1185732</v>
      </c>
      <c r="C9106" s="6">
        <v>44393</v>
      </c>
      <c r="D9106" t="s">
        <v>26</v>
      </c>
      <c r="E9106" t="s">
        <v>99</v>
      </c>
      <c r="F9106" t="s">
        <v>100</v>
      </c>
      <c r="G9106" t="s">
        <v>22</v>
      </c>
      <c r="H9106" s="1">
        <v>49</v>
      </c>
      <c r="I9106" s="1">
        <v>209</v>
      </c>
      <c r="J9106" s="1">
        <v>10241</v>
      </c>
      <c r="K9106" s="2">
        <v>5427.7300000000005</v>
      </c>
      <c r="L9106">
        <v>0.53</v>
      </c>
      <c r="M9106" t="s">
        <v>23</v>
      </c>
    </row>
    <row r="9107" spans="1:13" x14ac:dyDescent="0.25">
      <c r="A9107" t="s">
        <v>24</v>
      </c>
      <c r="B9107">
        <v>1185732</v>
      </c>
      <c r="C9107" s="6">
        <v>44425</v>
      </c>
      <c r="D9107" t="s">
        <v>26</v>
      </c>
      <c r="E9107" t="s">
        <v>99</v>
      </c>
      <c r="F9107" t="s">
        <v>100</v>
      </c>
      <c r="G9107" t="s">
        <v>16</v>
      </c>
      <c r="H9107" s="1">
        <v>41</v>
      </c>
      <c r="I9107" s="1">
        <v>256</v>
      </c>
      <c r="J9107" s="1">
        <v>10496</v>
      </c>
      <c r="K9107" s="2">
        <v>4723.2</v>
      </c>
      <c r="L9107">
        <v>0.45</v>
      </c>
      <c r="M9107" t="s">
        <v>23</v>
      </c>
    </row>
    <row r="9108" spans="1:13" x14ac:dyDescent="0.25">
      <c r="A9108" t="s">
        <v>24</v>
      </c>
      <c r="B9108">
        <v>1185732</v>
      </c>
      <c r="C9108" s="6">
        <v>44425</v>
      </c>
      <c r="D9108" t="s">
        <v>26</v>
      </c>
      <c r="E9108" t="s">
        <v>99</v>
      </c>
      <c r="F9108" t="s">
        <v>100</v>
      </c>
      <c r="G9108" t="s">
        <v>18</v>
      </c>
      <c r="H9108" s="1">
        <v>44</v>
      </c>
      <c r="I9108" s="1">
        <v>198</v>
      </c>
      <c r="J9108" s="1">
        <v>8712</v>
      </c>
      <c r="K9108" s="2">
        <v>3571.9199999999996</v>
      </c>
      <c r="L9108">
        <v>0.41</v>
      </c>
      <c r="M9108" t="s">
        <v>23</v>
      </c>
    </row>
    <row r="9109" spans="1:13" x14ac:dyDescent="0.25">
      <c r="A9109" t="s">
        <v>24</v>
      </c>
      <c r="B9109">
        <v>1185732</v>
      </c>
      <c r="C9109" s="6">
        <v>44425</v>
      </c>
      <c r="D9109" t="s">
        <v>26</v>
      </c>
      <c r="E9109" t="s">
        <v>99</v>
      </c>
      <c r="F9109" t="s">
        <v>100</v>
      </c>
      <c r="G9109" t="s">
        <v>19</v>
      </c>
      <c r="H9109" s="1">
        <v>37</v>
      </c>
      <c r="I9109" s="1">
        <v>179</v>
      </c>
      <c r="J9109" s="1">
        <v>6623</v>
      </c>
      <c r="K9109" s="2">
        <v>2914.12</v>
      </c>
      <c r="L9109">
        <v>0.44</v>
      </c>
      <c r="M9109" t="s">
        <v>23</v>
      </c>
    </row>
    <row r="9110" spans="1:13" x14ac:dyDescent="0.25">
      <c r="A9110" t="s">
        <v>24</v>
      </c>
      <c r="B9110">
        <v>1185732</v>
      </c>
      <c r="C9110" s="6">
        <v>44425</v>
      </c>
      <c r="D9110" t="s">
        <v>26</v>
      </c>
      <c r="E9110" t="s">
        <v>99</v>
      </c>
      <c r="F9110" t="s">
        <v>100</v>
      </c>
      <c r="G9110" t="s">
        <v>20</v>
      </c>
      <c r="H9110" s="1">
        <v>32</v>
      </c>
      <c r="I9110" s="1">
        <v>147</v>
      </c>
      <c r="J9110" s="1">
        <v>4704</v>
      </c>
      <c r="K9110" s="2">
        <v>1975.6800000000003</v>
      </c>
      <c r="L9110">
        <v>0.42000000000000004</v>
      </c>
      <c r="M9110" t="s">
        <v>23</v>
      </c>
    </row>
    <row r="9111" spans="1:13" x14ac:dyDescent="0.25">
      <c r="A9111" t="s">
        <v>24</v>
      </c>
      <c r="B9111">
        <v>1185732</v>
      </c>
      <c r="C9111" s="6">
        <v>44425</v>
      </c>
      <c r="D9111" t="s">
        <v>26</v>
      </c>
      <c r="E9111" t="s">
        <v>99</v>
      </c>
      <c r="F9111" t="s">
        <v>100</v>
      </c>
      <c r="G9111" t="s">
        <v>21</v>
      </c>
      <c r="H9111" s="1">
        <v>35</v>
      </c>
      <c r="I9111" s="1">
        <v>158</v>
      </c>
      <c r="J9111" s="1">
        <v>5530</v>
      </c>
      <c r="K9111" s="2">
        <v>2322.6</v>
      </c>
      <c r="L9111">
        <v>0.42</v>
      </c>
      <c r="M9111" t="s">
        <v>23</v>
      </c>
    </row>
    <row r="9112" spans="1:13" x14ac:dyDescent="0.25">
      <c r="A9112" t="s">
        <v>24</v>
      </c>
      <c r="B9112">
        <v>1185732</v>
      </c>
      <c r="C9112" s="6">
        <v>44425</v>
      </c>
      <c r="D9112" t="s">
        <v>26</v>
      </c>
      <c r="E9112" t="s">
        <v>99</v>
      </c>
      <c r="F9112" t="s">
        <v>100</v>
      </c>
      <c r="G9112" t="s">
        <v>22</v>
      </c>
      <c r="H9112" s="1">
        <v>42</v>
      </c>
      <c r="I9112" s="1">
        <v>206</v>
      </c>
      <c r="J9112" s="1">
        <v>8652</v>
      </c>
      <c r="K9112" s="2">
        <v>4758.6000000000004</v>
      </c>
      <c r="L9112">
        <v>0.55000000000000004</v>
      </c>
      <c r="M9112" t="s">
        <v>23</v>
      </c>
    </row>
    <row r="9113" spans="1:13" x14ac:dyDescent="0.25">
      <c r="A9113" t="s">
        <v>24</v>
      </c>
      <c r="B9113">
        <v>1185732</v>
      </c>
      <c r="C9113" s="6">
        <v>44455</v>
      </c>
      <c r="D9113" t="s">
        <v>26</v>
      </c>
      <c r="E9113" t="s">
        <v>99</v>
      </c>
      <c r="F9113" t="s">
        <v>100</v>
      </c>
      <c r="G9113" t="s">
        <v>16</v>
      </c>
      <c r="H9113" s="1">
        <v>40</v>
      </c>
      <c r="I9113" s="1">
        <v>232</v>
      </c>
      <c r="J9113" s="1">
        <v>9280</v>
      </c>
      <c r="K9113" s="2">
        <v>4083.2</v>
      </c>
      <c r="L9113">
        <v>0.44</v>
      </c>
      <c r="M9113" t="s">
        <v>23</v>
      </c>
    </row>
    <row r="9114" spans="1:13" x14ac:dyDescent="0.25">
      <c r="A9114" t="s">
        <v>24</v>
      </c>
      <c r="B9114">
        <v>1185732</v>
      </c>
      <c r="C9114" s="6">
        <v>44455</v>
      </c>
      <c r="D9114" t="s">
        <v>26</v>
      </c>
      <c r="E9114" t="s">
        <v>99</v>
      </c>
      <c r="F9114" t="s">
        <v>100</v>
      </c>
      <c r="G9114" t="s">
        <v>18</v>
      </c>
      <c r="H9114" s="1">
        <v>33</v>
      </c>
      <c r="I9114" s="1">
        <v>158</v>
      </c>
      <c r="J9114" s="1">
        <v>5214</v>
      </c>
      <c r="K9114" s="2">
        <v>2137.7399999999998</v>
      </c>
      <c r="L9114">
        <v>0.41</v>
      </c>
      <c r="M9114" t="s">
        <v>23</v>
      </c>
    </row>
    <row r="9115" spans="1:13" x14ac:dyDescent="0.25">
      <c r="A9115" t="s">
        <v>24</v>
      </c>
      <c r="B9115">
        <v>1185732</v>
      </c>
      <c r="C9115" s="6">
        <v>44455</v>
      </c>
      <c r="D9115" t="s">
        <v>26</v>
      </c>
      <c r="E9115" t="s">
        <v>99</v>
      </c>
      <c r="F9115" t="s">
        <v>100</v>
      </c>
      <c r="G9115" t="s">
        <v>19</v>
      </c>
      <c r="H9115" s="1">
        <v>15</v>
      </c>
      <c r="I9115" s="1">
        <v>145</v>
      </c>
      <c r="J9115" s="1">
        <v>2175</v>
      </c>
      <c r="K9115" s="2">
        <v>1022.2500000000001</v>
      </c>
      <c r="L9115">
        <v>0.47000000000000003</v>
      </c>
      <c r="M9115" t="s">
        <v>23</v>
      </c>
    </row>
    <row r="9116" spans="1:13" x14ac:dyDescent="0.25">
      <c r="A9116" t="s">
        <v>24</v>
      </c>
      <c r="B9116">
        <v>1185732</v>
      </c>
      <c r="C9116" s="6">
        <v>44455</v>
      </c>
      <c r="D9116" t="s">
        <v>26</v>
      </c>
      <c r="E9116" t="s">
        <v>99</v>
      </c>
      <c r="F9116" t="s">
        <v>100</v>
      </c>
      <c r="G9116" t="s">
        <v>20</v>
      </c>
      <c r="H9116" s="1">
        <v>16</v>
      </c>
      <c r="I9116" s="1">
        <v>120</v>
      </c>
      <c r="J9116" s="1">
        <v>1920</v>
      </c>
      <c r="K9116" s="2">
        <v>864</v>
      </c>
      <c r="L9116">
        <v>0.45</v>
      </c>
      <c r="M9116" t="s">
        <v>23</v>
      </c>
    </row>
    <row r="9117" spans="1:13" x14ac:dyDescent="0.25">
      <c r="A9117" t="s">
        <v>24</v>
      </c>
      <c r="B9117">
        <v>1185732</v>
      </c>
      <c r="C9117" s="6">
        <v>44455</v>
      </c>
      <c r="D9117" t="s">
        <v>26</v>
      </c>
      <c r="E9117" t="s">
        <v>99</v>
      </c>
      <c r="F9117" t="s">
        <v>100</v>
      </c>
      <c r="G9117" t="s">
        <v>21</v>
      </c>
      <c r="H9117" s="1">
        <v>22</v>
      </c>
      <c r="I9117" s="1">
        <v>132</v>
      </c>
      <c r="J9117" s="1">
        <v>2904</v>
      </c>
      <c r="K9117" s="2">
        <v>1103.52</v>
      </c>
      <c r="L9117">
        <v>0.38</v>
      </c>
      <c r="M9117" t="s">
        <v>23</v>
      </c>
    </row>
    <row r="9118" spans="1:13" x14ac:dyDescent="0.25">
      <c r="A9118" t="s">
        <v>24</v>
      </c>
      <c r="B9118">
        <v>1185732</v>
      </c>
      <c r="C9118" s="6">
        <v>44455</v>
      </c>
      <c r="D9118" t="s">
        <v>26</v>
      </c>
      <c r="E9118" t="s">
        <v>99</v>
      </c>
      <c r="F9118" t="s">
        <v>100</v>
      </c>
      <c r="G9118" t="s">
        <v>22</v>
      </c>
      <c r="H9118" s="1">
        <v>26</v>
      </c>
      <c r="I9118" s="1">
        <v>160</v>
      </c>
      <c r="J9118" s="1">
        <v>4160</v>
      </c>
      <c r="K9118" s="2">
        <v>2329.6000000000004</v>
      </c>
      <c r="L9118">
        <v>0.56000000000000005</v>
      </c>
      <c r="M9118" t="s">
        <v>23</v>
      </c>
    </row>
    <row r="9119" spans="1:13" x14ac:dyDescent="0.25">
      <c r="A9119" t="s">
        <v>24</v>
      </c>
      <c r="B9119">
        <v>1185732</v>
      </c>
      <c r="C9119" s="6">
        <v>44487</v>
      </c>
      <c r="D9119" t="s">
        <v>26</v>
      </c>
      <c r="E9119" t="s">
        <v>99</v>
      </c>
      <c r="F9119" t="s">
        <v>100</v>
      </c>
      <c r="G9119" t="s">
        <v>16</v>
      </c>
      <c r="H9119" s="1">
        <v>24</v>
      </c>
      <c r="I9119" s="1">
        <v>216</v>
      </c>
      <c r="J9119" s="1">
        <v>5184</v>
      </c>
      <c r="K9119" s="2">
        <v>2384.6400000000003</v>
      </c>
      <c r="L9119">
        <v>0.46</v>
      </c>
      <c r="M9119" t="s">
        <v>23</v>
      </c>
    </row>
    <row r="9120" spans="1:13" x14ac:dyDescent="0.25">
      <c r="A9120" t="s">
        <v>24</v>
      </c>
      <c r="B9120">
        <v>1185732</v>
      </c>
      <c r="C9120" s="6">
        <v>44487</v>
      </c>
      <c r="D9120" t="s">
        <v>26</v>
      </c>
      <c r="E9120" t="s">
        <v>99</v>
      </c>
      <c r="F9120" t="s">
        <v>100</v>
      </c>
      <c r="G9120" t="s">
        <v>18</v>
      </c>
      <c r="H9120" s="1">
        <v>17</v>
      </c>
      <c r="I9120" s="1">
        <v>165</v>
      </c>
      <c r="J9120" s="1">
        <v>2805</v>
      </c>
      <c r="K9120" s="2">
        <v>1037.8499999999999</v>
      </c>
      <c r="L9120">
        <v>0.37</v>
      </c>
      <c r="M9120" t="s">
        <v>23</v>
      </c>
    </row>
    <row r="9121" spans="1:13" x14ac:dyDescent="0.25">
      <c r="A9121" t="s">
        <v>24</v>
      </c>
      <c r="B9121">
        <v>1185732</v>
      </c>
      <c r="C9121" s="6">
        <v>44487</v>
      </c>
      <c r="D9121" t="s">
        <v>26</v>
      </c>
      <c r="E9121" t="s">
        <v>99</v>
      </c>
      <c r="F9121" t="s">
        <v>100</v>
      </c>
      <c r="G9121" t="s">
        <v>19</v>
      </c>
      <c r="H9121" s="1">
        <v>19</v>
      </c>
      <c r="I9121" s="1">
        <v>120</v>
      </c>
      <c r="J9121" s="1">
        <v>2280</v>
      </c>
      <c r="K9121" s="2">
        <v>1071.6000000000001</v>
      </c>
      <c r="L9121">
        <v>0.47000000000000003</v>
      </c>
      <c r="M9121" t="s">
        <v>23</v>
      </c>
    </row>
    <row r="9122" spans="1:13" x14ac:dyDescent="0.25">
      <c r="A9122" t="s">
        <v>24</v>
      </c>
      <c r="B9122">
        <v>1185732</v>
      </c>
      <c r="C9122" s="6">
        <v>44487</v>
      </c>
      <c r="D9122" t="s">
        <v>26</v>
      </c>
      <c r="E9122" t="s">
        <v>99</v>
      </c>
      <c r="F9122" t="s">
        <v>100</v>
      </c>
      <c r="G9122" t="s">
        <v>20</v>
      </c>
      <c r="H9122" s="1">
        <v>20</v>
      </c>
      <c r="I9122" s="1">
        <v>109</v>
      </c>
      <c r="J9122" s="1">
        <v>2180</v>
      </c>
      <c r="K9122" s="2">
        <v>981</v>
      </c>
      <c r="L9122">
        <v>0.45</v>
      </c>
      <c r="M9122" t="s">
        <v>23</v>
      </c>
    </row>
    <row r="9123" spans="1:13" x14ac:dyDescent="0.25">
      <c r="A9123" t="s">
        <v>24</v>
      </c>
      <c r="B9123">
        <v>1185732</v>
      </c>
      <c r="C9123" s="6">
        <v>44487</v>
      </c>
      <c r="D9123" t="s">
        <v>26</v>
      </c>
      <c r="E9123" t="s">
        <v>99</v>
      </c>
      <c r="F9123" t="s">
        <v>100</v>
      </c>
      <c r="G9123" t="s">
        <v>21</v>
      </c>
      <c r="H9123" s="1">
        <v>25</v>
      </c>
      <c r="I9123" s="1">
        <v>105</v>
      </c>
      <c r="J9123" s="1">
        <v>2625</v>
      </c>
      <c r="K9123" s="2">
        <v>1102.5</v>
      </c>
      <c r="L9123">
        <v>0.42</v>
      </c>
      <c r="M9123" t="s">
        <v>23</v>
      </c>
    </row>
    <row r="9124" spans="1:13" x14ac:dyDescent="0.25">
      <c r="A9124" t="s">
        <v>25</v>
      </c>
      <c r="B9124">
        <v>1185732</v>
      </c>
      <c r="C9124" s="6">
        <v>44487</v>
      </c>
      <c r="D9124" t="s">
        <v>26</v>
      </c>
      <c r="E9124" t="s">
        <v>99</v>
      </c>
      <c r="F9124" t="s">
        <v>100</v>
      </c>
      <c r="G9124" t="s">
        <v>22</v>
      </c>
      <c r="H9124" s="1">
        <v>27</v>
      </c>
      <c r="I9124" s="1">
        <v>162</v>
      </c>
      <c r="J9124" s="1">
        <v>4374</v>
      </c>
      <c r="K9124" s="2">
        <v>2361.96</v>
      </c>
      <c r="L9124">
        <v>0.54</v>
      </c>
      <c r="M9124" t="s">
        <v>23</v>
      </c>
    </row>
    <row r="9125" spans="1:13" x14ac:dyDescent="0.25">
      <c r="A9125" t="s">
        <v>25</v>
      </c>
      <c r="B9125">
        <v>1185732</v>
      </c>
      <c r="C9125" s="6">
        <v>44517</v>
      </c>
      <c r="D9125" t="s">
        <v>26</v>
      </c>
      <c r="E9125" t="s">
        <v>99</v>
      </c>
      <c r="F9125" t="s">
        <v>100</v>
      </c>
      <c r="G9125" t="s">
        <v>16</v>
      </c>
      <c r="H9125" s="1">
        <v>22</v>
      </c>
      <c r="I9125" s="1">
        <v>206</v>
      </c>
      <c r="J9125" s="1">
        <v>4532</v>
      </c>
      <c r="K9125" s="2">
        <v>1994.08</v>
      </c>
      <c r="L9125">
        <v>0.44</v>
      </c>
      <c r="M9125" t="s">
        <v>23</v>
      </c>
    </row>
    <row r="9126" spans="1:13" x14ac:dyDescent="0.25">
      <c r="A9126" t="s">
        <v>25</v>
      </c>
      <c r="B9126">
        <v>1185732</v>
      </c>
      <c r="C9126" s="6">
        <v>44517</v>
      </c>
      <c r="D9126" t="s">
        <v>26</v>
      </c>
      <c r="E9126" t="s">
        <v>99</v>
      </c>
      <c r="F9126" t="s">
        <v>100</v>
      </c>
      <c r="G9126" t="s">
        <v>18</v>
      </c>
      <c r="H9126" s="1">
        <v>15</v>
      </c>
      <c r="I9126" s="1">
        <v>153</v>
      </c>
      <c r="J9126" s="1">
        <v>2295</v>
      </c>
      <c r="K9126" s="2">
        <v>872.1</v>
      </c>
      <c r="L9126">
        <v>0.38</v>
      </c>
      <c r="M9126" t="s">
        <v>23</v>
      </c>
    </row>
    <row r="9127" spans="1:13" x14ac:dyDescent="0.25">
      <c r="A9127" t="s">
        <v>25</v>
      </c>
      <c r="B9127">
        <v>1185732</v>
      </c>
      <c r="C9127" s="6">
        <v>44517</v>
      </c>
      <c r="D9127" t="s">
        <v>26</v>
      </c>
      <c r="E9127" t="s">
        <v>99</v>
      </c>
      <c r="F9127" t="s">
        <v>100</v>
      </c>
      <c r="G9127" t="s">
        <v>19</v>
      </c>
      <c r="H9127" s="1">
        <v>22</v>
      </c>
      <c r="I9127" s="1">
        <v>119</v>
      </c>
      <c r="J9127" s="1">
        <v>2618</v>
      </c>
      <c r="K9127" s="2">
        <v>1099.5600000000002</v>
      </c>
      <c r="L9127">
        <v>0.42000000000000004</v>
      </c>
      <c r="M9127" t="s">
        <v>23</v>
      </c>
    </row>
    <row r="9128" spans="1:13" x14ac:dyDescent="0.25">
      <c r="A9128" t="s">
        <v>25</v>
      </c>
      <c r="B9128">
        <v>1185732</v>
      </c>
      <c r="C9128" s="6">
        <v>44517</v>
      </c>
      <c r="D9128" t="s">
        <v>26</v>
      </c>
      <c r="E9128" t="s">
        <v>99</v>
      </c>
      <c r="F9128" t="s">
        <v>100</v>
      </c>
      <c r="G9128" t="s">
        <v>20</v>
      </c>
      <c r="H9128" s="1">
        <v>43</v>
      </c>
      <c r="I9128" s="1">
        <v>153</v>
      </c>
      <c r="J9128" s="1">
        <v>6579</v>
      </c>
      <c r="K9128" s="2">
        <v>2894.76</v>
      </c>
      <c r="L9128">
        <v>0.44</v>
      </c>
      <c r="M9128" t="s">
        <v>23</v>
      </c>
    </row>
    <row r="9129" spans="1:13" x14ac:dyDescent="0.25">
      <c r="A9129" t="s">
        <v>25</v>
      </c>
      <c r="B9129">
        <v>1185732</v>
      </c>
      <c r="C9129" s="6">
        <v>44517</v>
      </c>
      <c r="D9129" t="s">
        <v>26</v>
      </c>
      <c r="E9129" t="s">
        <v>99</v>
      </c>
      <c r="F9129" t="s">
        <v>100</v>
      </c>
      <c r="G9129" t="s">
        <v>21</v>
      </c>
      <c r="H9129" s="1">
        <v>59</v>
      </c>
      <c r="I9129" s="1">
        <v>132</v>
      </c>
      <c r="J9129" s="1">
        <v>7788</v>
      </c>
      <c r="K9129" s="2">
        <v>3115.2</v>
      </c>
      <c r="L9129">
        <v>0.39999999999999997</v>
      </c>
      <c r="M9129" t="s">
        <v>23</v>
      </c>
    </row>
    <row r="9130" spans="1:13" x14ac:dyDescent="0.25">
      <c r="A9130" t="s">
        <v>25</v>
      </c>
      <c r="B9130">
        <v>1185732</v>
      </c>
      <c r="C9130" s="6">
        <v>44517</v>
      </c>
      <c r="D9130" t="s">
        <v>26</v>
      </c>
      <c r="E9130" t="s">
        <v>99</v>
      </c>
      <c r="F9130" t="s">
        <v>100</v>
      </c>
      <c r="G9130" t="s">
        <v>22</v>
      </c>
      <c r="H9130" s="1">
        <v>51</v>
      </c>
      <c r="I9130" s="1">
        <v>168</v>
      </c>
      <c r="J9130" s="1">
        <v>8568</v>
      </c>
      <c r="K9130" s="2">
        <v>4883.76</v>
      </c>
      <c r="L9130">
        <v>0.57000000000000006</v>
      </c>
      <c r="M9130" t="s">
        <v>23</v>
      </c>
    </row>
    <row r="9131" spans="1:13" x14ac:dyDescent="0.25">
      <c r="A9131" t="s">
        <v>25</v>
      </c>
      <c r="B9131">
        <v>1185732</v>
      </c>
      <c r="C9131" s="6">
        <v>44546</v>
      </c>
      <c r="D9131" t="s">
        <v>26</v>
      </c>
      <c r="E9131" t="s">
        <v>99</v>
      </c>
      <c r="F9131" t="s">
        <v>100</v>
      </c>
      <c r="G9131" t="s">
        <v>16</v>
      </c>
      <c r="H9131" s="1">
        <v>48</v>
      </c>
      <c r="I9131" s="1">
        <v>256</v>
      </c>
      <c r="J9131" s="1">
        <v>12288</v>
      </c>
      <c r="K9131" s="2">
        <v>5775.3600000000006</v>
      </c>
      <c r="L9131">
        <v>0.47000000000000003</v>
      </c>
      <c r="M9131" t="s">
        <v>23</v>
      </c>
    </row>
    <row r="9132" spans="1:13" x14ac:dyDescent="0.25">
      <c r="A9132" t="s">
        <v>25</v>
      </c>
      <c r="B9132">
        <v>1185732</v>
      </c>
      <c r="C9132" s="6">
        <v>44546</v>
      </c>
      <c r="D9132" t="s">
        <v>26</v>
      </c>
      <c r="E9132" t="s">
        <v>99</v>
      </c>
      <c r="F9132" t="s">
        <v>100</v>
      </c>
      <c r="G9132" t="s">
        <v>18</v>
      </c>
      <c r="H9132" s="1">
        <v>44</v>
      </c>
      <c r="I9132" s="1">
        <v>201</v>
      </c>
      <c r="J9132" s="1">
        <v>8844</v>
      </c>
      <c r="K9132" s="2">
        <v>3272.2799999999997</v>
      </c>
      <c r="L9132">
        <v>0.37</v>
      </c>
      <c r="M9132" t="s">
        <v>23</v>
      </c>
    </row>
    <row r="9133" spans="1:13" x14ac:dyDescent="0.25">
      <c r="A9133" t="s">
        <v>25</v>
      </c>
      <c r="B9133">
        <v>1185732</v>
      </c>
      <c r="C9133" s="6">
        <v>44546</v>
      </c>
      <c r="D9133" t="s">
        <v>26</v>
      </c>
      <c r="E9133" t="s">
        <v>99</v>
      </c>
      <c r="F9133" t="s">
        <v>100</v>
      </c>
      <c r="G9133" t="s">
        <v>19</v>
      </c>
      <c r="H9133" s="1">
        <v>43</v>
      </c>
      <c r="I9133" s="1">
        <v>158</v>
      </c>
      <c r="J9133" s="1">
        <v>6794</v>
      </c>
      <c r="K9133" s="2">
        <v>3057.3</v>
      </c>
      <c r="L9133">
        <v>0.45</v>
      </c>
      <c r="M9133" t="s">
        <v>23</v>
      </c>
    </row>
    <row r="9134" spans="1:13" x14ac:dyDescent="0.25">
      <c r="A9134" t="s">
        <v>25</v>
      </c>
      <c r="B9134">
        <v>1185732</v>
      </c>
      <c r="C9134" s="6">
        <v>44546</v>
      </c>
      <c r="D9134" t="s">
        <v>26</v>
      </c>
      <c r="E9134" t="s">
        <v>99</v>
      </c>
      <c r="F9134" t="s">
        <v>100</v>
      </c>
      <c r="G9134" t="s">
        <v>20</v>
      </c>
      <c r="H9134" s="1">
        <v>41</v>
      </c>
      <c r="I9134" s="1">
        <v>143</v>
      </c>
      <c r="J9134" s="1">
        <v>5863</v>
      </c>
      <c r="K9134" s="2">
        <v>2755.61</v>
      </c>
      <c r="L9134">
        <v>0.47000000000000003</v>
      </c>
      <c r="M9134" t="s">
        <v>23</v>
      </c>
    </row>
    <row r="9135" spans="1:13" x14ac:dyDescent="0.25">
      <c r="A9135" t="s">
        <v>25</v>
      </c>
      <c r="B9135">
        <v>1185732</v>
      </c>
      <c r="C9135" s="6">
        <v>44546</v>
      </c>
      <c r="D9135" t="s">
        <v>26</v>
      </c>
      <c r="E9135" t="s">
        <v>99</v>
      </c>
      <c r="F9135" t="s">
        <v>100</v>
      </c>
      <c r="G9135" t="s">
        <v>21</v>
      </c>
      <c r="H9135" s="1">
        <v>54</v>
      </c>
      <c r="I9135" s="1">
        <v>157</v>
      </c>
      <c r="J9135" s="1">
        <v>8478</v>
      </c>
      <c r="K9135" s="2">
        <v>3221.64</v>
      </c>
      <c r="L9135">
        <v>0.38</v>
      </c>
      <c r="M9135" t="s">
        <v>23</v>
      </c>
    </row>
    <row r="9136" spans="1:13" x14ac:dyDescent="0.25">
      <c r="A9136" t="s">
        <v>25</v>
      </c>
      <c r="B9136">
        <v>1185732</v>
      </c>
      <c r="C9136" s="6">
        <v>44546</v>
      </c>
      <c r="D9136" t="s">
        <v>26</v>
      </c>
      <c r="E9136" t="s">
        <v>99</v>
      </c>
      <c r="F9136" t="s">
        <v>100</v>
      </c>
      <c r="G9136" t="s">
        <v>22</v>
      </c>
      <c r="H9136" s="1">
        <v>53</v>
      </c>
      <c r="I9136" s="1">
        <v>178</v>
      </c>
      <c r="J9136" s="1">
        <v>9434</v>
      </c>
      <c r="K9136" s="2">
        <v>5188.7000000000007</v>
      </c>
      <c r="L9136">
        <v>0.55000000000000004</v>
      </c>
      <c r="M9136" t="s">
        <v>23</v>
      </c>
    </row>
    <row r="9137" spans="1:13" x14ac:dyDescent="0.25">
      <c r="A9137" t="s">
        <v>25</v>
      </c>
      <c r="B9137">
        <v>1197831</v>
      </c>
      <c r="C9137" s="6">
        <v>44219</v>
      </c>
      <c r="D9137" t="s">
        <v>26</v>
      </c>
      <c r="E9137" t="s">
        <v>99</v>
      </c>
      <c r="F9137" t="s">
        <v>100</v>
      </c>
      <c r="G9137" t="s">
        <v>16</v>
      </c>
      <c r="H9137" s="1">
        <v>17</v>
      </c>
      <c r="I9137" s="1">
        <v>215</v>
      </c>
      <c r="J9137" s="1">
        <v>3655</v>
      </c>
      <c r="K9137" s="2">
        <v>1608.2</v>
      </c>
      <c r="L9137">
        <v>0.44</v>
      </c>
      <c r="M9137" t="s">
        <v>23</v>
      </c>
    </row>
    <row r="9138" spans="1:13" x14ac:dyDescent="0.25">
      <c r="A9138" t="s">
        <v>25</v>
      </c>
      <c r="B9138">
        <v>1197831</v>
      </c>
      <c r="C9138" s="6">
        <v>44219</v>
      </c>
      <c r="D9138" t="s">
        <v>26</v>
      </c>
      <c r="E9138" t="s">
        <v>99</v>
      </c>
      <c r="F9138" t="s">
        <v>100</v>
      </c>
      <c r="G9138" t="s">
        <v>18</v>
      </c>
      <c r="H9138" s="1">
        <v>18</v>
      </c>
      <c r="I9138" s="1">
        <v>135</v>
      </c>
      <c r="J9138" s="1">
        <v>2430</v>
      </c>
      <c r="K9138" s="2">
        <v>971.99999999999989</v>
      </c>
      <c r="L9138">
        <v>0.39999999999999997</v>
      </c>
      <c r="M9138" t="s">
        <v>23</v>
      </c>
    </row>
    <row r="9139" spans="1:13" x14ac:dyDescent="0.25">
      <c r="A9139" t="s">
        <v>25</v>
      </c>
      <c r="B9139">
        <v>1197831</v>
      </c>
      <c r="C9139" s="6">
        <v>44219</v>
      </c>
      <c r="D9139" t="s">
        <v>26</v>
      </c>
      <c r="E9139" t="s">
        <v>99</v>
      </c>
      <c r="F9139" t="s">
        <v>100</v>
      </c>
      <c r="G9139" t="s">
        <v>19</v>
      </c>
      <c r="H9139" s="1">
        <v>11</v>
      </c>
      <c r="I9139" s="1">
        <v>140</v>
      </c>
      <c r="J9139" s="1">
        <v>1540</v>
      </c>
      <c r="K9139" s="2">
        <v>677.6</v>
      </c>
      <c r="L9139">
        <v>0.44</v>
      </c>
      <c r="M9139" t="s">
        <v>23</v>
      </c>
    </row>
    <row r="9140" spans="1:13" x14ac:dyDescent="0.25">
      <c r="A9140" t="s">
        <v>25</v>
      </c>
      <c r="B9140">
        <v>1197831</v>
      </c>
      <c r="C9140" s="6">
        <v>44219</v>
      </c>
      <c r="D9140" t="s">
        <v>26</v>
      </c>
      <c r="E9140" t="s">
        <v>99</v>
      </c>
      <c r="F9140" t="s">
        <v>100</v>
      </c>
      <c r="G9140" t="s">
        <v>20</v>
      </c>
      <c r="H9140" s="1">
        <v>13</v>
      </c>
      <c r="I9140" s="1">
        <v>102</v>
      </c>
      <c r="J9140" s="1">
        <v>1326</v>
      </c>
      <c r="K9140" s="2">
        <v>623.22</v>
      </c>
      <c r="L9140">
        <v>0.47000000000000003</v>
      </c>
      <c r="M9140" t="s">
        <v>23</v>
      </c>
    </row>
    <row r="9141" spans="1:13" x14ac:dyDescent="0.25">
      <c r="A9141" t="s">
        <v>25</v>
      </c>
      <c r="B9141">
        <v>1197831</v>
      </c>
      <c r="C9141" s="6">
        <v>44219</v>
      </c>
      <c r="D9141" t="s">
        <v>26</v>
      </c>
      <c r="E9141" t="s">
        <v>99</v>
      </c>
      <c r="F9141" t="s">
        <v>100</v>
      </c>
      <c r="G9141" t="s">
        <v>21</v>
      </c>
      <c r="H9141" s="1">
        <v>26</v>
      </c>
      <c r="I9141" s="1">
        <v>123</v>
      </c>
      <c r="J9141" s="1">
        <v>3198</v>
      </c>
      <c r="K9141" s="2">
        <v>1215.24</v>
      </c>
      <c r="L9141">
        <v>0.38</v>
      </c>
      <c r="M9141" t="s">
        <v>23</v>
      </c>
    </row>
    <row r="9142" spans="1:13" x14ac:dyDescent="0.25">
      <c r="A9142" t="s">
        <v>25</v>
      </c>
      <c r="B9142">
        <v>1197831</v>
      </c>
      <c r="C9142" s="6">
        <v>44219</v>
      </c>
      <c r="D9142" t="s">
        <v>26</v>
      </c>
      <c r="E9142" t="s">
        <v>99</v>
      </c>
      <c r="F9142" t="s">
        <v>100</v>
      </c>
      <c r="G9142" t="s">
        <v>22</v>
      </c>
      <c r="H9142" s="1">
        <v>18</v>
      </c>
      <c r="I9142" s="1">
        <v>158</v>
      </c>
      <c r="J9142" s="1">
        <v>2844</v>
      </c>
      <c r="K9142" s="2">
        <v>1222.92</v>
      </c>
      <c r="L9142">
        <v>0.43000000000000005</v>
      </c>
      <c r="M9142" t="s">
        <v>23</v>
      </c>
    </row>
    <row r="9143" spans="1:13" x14ac:dyDescent="0.25">
      <c r="A9143" t="s">
        <v>25</v>
      </c>
      <c r="B9143">
        <v>1197831</v>
      </c>
      <c r="C9143" s="6">
        <v>44248</v>
      </c>
      <c r="D9143" t="s">
        <v>26</v>
      </c>
      <c r="E9143" t="s">
        <v>99</v>
      </c>
      <c r="F9143" t="s">
        <v>100</v>
      </c>
      <c r="G9143" t="s">
        <v>16</v>
      </c>
      <c r="H9143" s="1">
        <v>17</v>
      </c>
      <c r="I9143" s="1">
        <v>210</v>
      </c>
      <c r="J9143" s="1">
        <v>3570</v>
      </c>
      <c r="K9143" s="2">
        <v>1606.5</v>
      </c>
      <c r="L9143">
        <v>0.45</v>
      </c>
      <c r="M9143" t="s">
        <v>23</v>
      </c>
    </row>
    <row r="9144" spans="1:13" x14ac:dyDescent="0.25">
      <c r="A9144" t="s">
        <v>25</v>
      </c>
      <c r="B9144">
        <v>1197831</v>
      </c>
      <c r="C9144" s="6">
        <v>44248</v>
      </c>
      <c r="D9144" t="s">
        <v>26</v>
      </c>
      <c r="E9144" t="s">
        <v>99</v>
      </c>
      <c r="F9144" t="s">
        <v>100</v>
      </c>
      <c r="G9144" t="s">
        <v>18</v>
      </c>
      <c r="H9144" s="1">
        <v>17</v>
      </c>
      <c r="I9144" s="1">
        <v>112</v>
      </c>
      <c r="J9144" s="1">
        <v>1904</v>
      </c>
      <c r="K9144" s="2">
        <v>742.56</v>
      </c>
      <c r="L9144">
        <v>0.38999999999999996</v>
      </c>
      <c r="M9144" t="s">
        <v>23</v>
      </c>
    </row>
    <row r="9145" spans="1:13" x14ac:dyDescent="0.25">
      <c r="A9145" t="s">
        <v>25</v>
      </c>
      <c r="B9145">
        <v>1197831</v>
      </c>
      <c r="C9145" s="6">
        <v>44248</v>
      </c>
      <c r="D9145" t="s">
        <v>26</v>
      </c>
      <c r="E9145" t="s">
        <v>99</v>
      </c>
      <c r="F9145" t="s">
        <v>100</v>
      </c>
      <c r="G9145" t="s">
        <v>19</v>
      </c>
      <c r="H9145" s="1">
        <v>11</v>
      </c>
      <c r="I9145" s="1">
        <v>136</v>
      </c>
      <c r="J9145" s="1">
        <v>1496</v>
      </c>
      <c r="K9145" s="2">
        <v>628.32000000000005</v>
      </c>
      <c r="L9145">
        <v>0.42000000000000004</v>
      </c>
      <c r="M9145" t="s">
        <v>23</v>
      </c>
    </row>
    <row r="9146" spans="1:13" x14ac:dyDescent="0.25">
      <c r="A9146" t="s">
        <v>24</v>
      </c>
      <c r="B9146">
        <v>1197831</v>
      </c>
      <c r="C9146" s="6">
        <v>44248</v>
      </c>
      <c r="D9146" t="s">
        <v>26</v>
      </c>
      <c r="E9146" t="s">
        <v>101</v>
      </c>
      <c r="F9146" t="s">
        <v>102</v>
      </c>
      <c r="G9146" t="s">
        <v>20</v>
      </c>
      <c r="H9146" s="1">
        <v>15</v>
      </c>
      <c r="I9146" s="1">
        <v>78</v>
      </c>
      <c r="J9146" s="1">
        <v>1170</v>
      </c>
      <c r="K9146" s="2">
        <v>549.9</v>
      </c>
      <c r="L9146">
        <v>0.47000000000000003</v>
      </c>
      <c r="M9146" t="s">
        <v>23</v>
      </c>
    </row>
    <row r="9147" spans="1:13" x14ac:dyDescent="0.25">
      <c r="A9147" t="s">
        <v>24</v>
      </c>
      <c r="B9147">
        <v>1197831</v>
      </c>
      <c r="C9147" s="6">
        <v>44248</v>
      </c>
      <c r="D9147" t="s">
        <v>26</v>
      </c>
      <c r="E9147" t="s">
        <v>101</v>
      </c>
      <c r="F9147" t="s">
        <v>102</v>
      </c>
      <c r="G9147" t="s">
        <v>21</v>
      </c>
      <c r="H9147" s="1">
        <v>23</v>
      </c>
      <c r="I9147" s="1">
        <v>111</v>
      </c>
      <c r="J9147" s="1">
        <v>2553</v>
      </c>
      <c r="K9147" s="2">
        <v>944.61</v>
      </c>
      <c r="L9147">
        <v>0.37</v>
      </c>
      <c r="M9147" t="s">
        <v>23</v>
      </c>
    </row>
    <row r="9148" spans="1:13" x14ac:dyDescent="0.25">
      <c r="A9148" t="s">
        <v>24</v>
      </c>
      <c r="B9148">
        <v>1197831</v>
      </c>
      <c r="C9148" s="6">
        <v>44248</v>
      </c>
      <c r="D9148" t="s">
        <v>26</v>
      </c>
      <c r="E9148" t="s">
        <v>101</v>
      </c>
      <c r="F9148" t="s">
        <v>102</v>
      </c>
      <c r="G9148" t="s">
        <v>22</v>
      </c>
      <c r="H9148" s="1">
        <v>16</v>
      </c>
      <c r="I9148" s="1">
        <v>145</v>
      </c>
      <c r="J9148" s="1">
        <v>2320</v>
      </c>
      <c r="K9148" s="2">
        <v>974.40000000000009</v>
      </c>
      <c r="L9148">
        <v>0.42000000000000004</v>
      </c>
      <c r="M9148" t="s">
        <v>23</v>
      </c>
    </row>
    <row r="9149" spans="1:13" x14ac:dyDescent="0.25">
      <c r="A9149" t="s">
        <v>24</v>
      </c>
      <c r="B9149">
        <v>1197831</v>
      </c>
      <c r="C9149" s="6">
        <v>44274</v>
      </c>
      <c r="D9149" t="s">
        <v>26</v>
      </c>
      <c r="E9149" t="s">
        <v>101</v>
      </c>
      <c r="F9149" t="s">
        <v>102</v>
      </c>
      <c r="G9149" t="s">
        <v>16</v>
      </c>
      <c r="H9149" s="1">
        <v>15</v>
      </c>
      <c r="I9149" s="1">
        <v>206</v>
      </c>
      <c r="J9149" s="1">
        <v>3090</v>
      </c>
      <c r="K9149" s="2">
        <v>1452.3000000000002</v>
      </c>
      <c r="L9149">
        <v>0.47000000000000003</v>
      </c>
      <c r="M9149" t="s">
        <v>23</v>
      </c>
    </row>
    <row r="9150" spans="1:13" x14ac:dyDescent="0.25">
      <c r="A9150" t="s">
        <v>24</v>
      </c>
      <c r="B9150">
        <v>1197831</v>
      </c>
      <c r="C9150" s="6">
        <v>44274</v>
      </c>
      <c r="D9150" t="s">
        <v>26</v>
      </c>
      <c r="E9150" t="s">
        <v>101</v>
      </c>
      <c r="F9150" t="s">
        <v>102</v>
      </c>
      <c r="G9150" t="s">
        <v>18</v>
      </c>
      <c r="H9150" s="1">
        <v>14</v>
      </c>
      <c r="I9150" s="1">
        <v>107</v>
      </c>
      <c r="J9150" s="1">
        <v>1498</v>
      </c>
      <c r="K9150" s="2">
        <v>554.26</v>
      </c>
      <c r="L9150">
        <v>0.37</v>
      </c>
      <c r="M9150" t="s">
        <v>23</v>
      </c>
    </row>
    <row r="9151" spans="1:13" x14ac:dyDescent="0.25">
      <c r="A9151" t="s">
        <v>24</v>
      </c>
      <c r="B9151">
        <v>1197831</v>
      </c>
      <c r="C9151" s="6">
        <v>44274</v>
      </c>
      <c r="D9151" t="s">
        <v>26</v>
      </c>
      <c r="E9151" t="s">
        <v>101</v>
      </c>
      <c r="F9151" t="s">
        <v>102</v>
      </c>
      <c r="G9151" t="s">
        <v>19</v>
      </c>
      <c r="H9151" s="1">
        <v>8</v>
      </c>
      <c r="I9151" s="1">
        <v>112</v>
      </c>
      <c r="J9151" s="1">
        <v>896</v>
      </c>
      <c r="K9151" s="2">
        <v>403.2</v>
      </c>
      <c r="L9151">
        <v>0.45</v>
      </c>
      <c r="M9151" t="s">
        <v>23</v>
      </c>
    </row>
    <row r="9152" spans="1:13" x14ac:dyDescent="0.25">
      <c r="A9152" t="s">
        <v>24</v>
      </c>
      <c r="B9152">
        <v>1197831</v>
      </c>
      <c r="C9152" s="6">
        <v>44274</v>
      </c>
      <c r="D9152" t="s">
        <v>26</v>
      </c>
      <c r="E9152" t="s">
        <v>101</v>
      </c>
      <c r="F9152" t="s">
        <v>102</v>
      </c>
      <c r="G9152" t="s">
        <v>20</v>
      </c>
      <c r="H9152" s="1">
        <v>15</v>
      </c>
      <c r="I9152" s="1">
        <v>70</v>
      </c>
      <c r="J9152" s="1">
        <v>1050</v>
      </c>
      <c r="K9152" s="2">
        <v>493.50000000000006</v>
      </c>
      <c r="L9152">
        <v>0.47000000000000003</v>
      </c>
      <c r="M9152" t="s">
        <v>23</v>
      </c>
    </row>
    <row r="9153" spans="1:13" x14ac:dyDescent="0.25">
      <c r="A9153" t="s">
        <v>24</v>
      </c>
      <c r="B9153">
        <v>1197831</v>
      </c>
      <c r="C9153" s="6">
        <v>44274</v>
      </c>
      <c r="D9153" t="s">
        <v>26</v>
      </c>
      <c r="E9153" t="s">
        <v>101</v>
      </c>
      <c r="F9153" t="s">
        <v>102</v>
      </c>
      <c r="G9153" t="s">
        <v>21</v>
      </c>
      <c r="H9153" s="1">
        <v>24</v>
      </c>
      <c r="I9153" s="1">
        <v>88</v>
      </c>
      <c r="J9153" s="1">
        <v>2112</v>
      </c>
      <c r="K9153" s="2">
        <v>844.8</v>
      </c>
      <c r="L9153">
        <v>0.39999999999999997</v>
      </c>
      <c r="M9153" t="s">
        <v>23</v>
      </c>
    </row>
    <row r="9154" spans="1:13" x14ac:dyDescent="0.25">
      <c r="A9154" t="s">
        <v>24</v>
      </c>
      <c r="B9154">
        <v>1197831</v>
      </c>
      <c r="C9154" s="6">
        <v>44274</v>
      </c>
      <c r="D9154" t="s">
        <v>26</v>
      </c>
      <c r="E9154" t="s">
        <v>101</v>
      </c>
      <c r="F9154" t="s">
        <v>102</v>
      </c>
      <c r="G9154" t="s">
        <v>22</v>
      </c>
      <c r="H9154" s="1">
        <v>20</v>
      </c>
      <c r="I9154" s="1">
        <v>112</v>
      </c>
      <c r="J9154" s="1">
        <v>2240</v>
      </c>
      <c r="K9154" s="2">
        <v>1030.4000000000001</v>
      </c>
      <c r="L9154">
        <v>0.46</v>
      </c>
      <c r="M9154" t="s">
        <v>23</v>
      </c>
    </row>
    <row r="9155" spans="1:13" x14ac:dyDescent="0.25">
      <c r="A9155" t="s">
        <v>24</v>
      </c>
      <c r="B9155">
        <v>1197831</v>
      </c>
      <c r="C9155" s="6">
        <v>44306</v>
      </c>
      <c r="D9155" t="s">
        <v>26</v>
      </c>
      <c r="E9155" t="s">
        <v>101</v>
      </c>
      <c r="F9155" t="s">
        <v>102</v>
      </c>
      <c r="G9155" t="s">
        <v>16</v>
      </c>
      <c r="H9155" s="1">
        <v>19</v>
      </c>
      <c r="I9155" s="1">
        <v>204</v>
      </c>
      <c r="J9155" s="1">
        <v>3876</v>
      </c>
      <c r="K9155" s="2">
        <v>1744.2</v>
      </c>
      <c r="L9155">
        <v>0.45</v>
      </c>
      <c r="M9155" t="s">
        <v>23</v>
      </c>
    </row>
    <row r="9156" spans="1:13" x14ac:dyDescent="0.25">
      <c r="A9156" t="s">
        <v>24</v>
      </c>
      <c r="B9156">
        <v>1197831</v>
      </c>
      <c r="C9156" s="6">
        <v>44306</v>
      </c>
      <c r="D9156" t="s">
        <v>26</v>
      </c>
      <c r="E9156" t="s">
        <v>101</v>
      </c>
      <c r="F9156" t="s">
        <v>102</v>
      </c>
      <c r="G9156" t="s">
        <v>18</v>
      </c>
      <c r="H9156" s="1">
        <v>20</v>
      </c>
      <c r="I9156" s="1">
        <v>102</v>
      </c>
      <c r="J9156" s="1">
        <v>2040</v>
      </c>
      <c r="K9156" s="2">
        <v>815.99999999999989</v>
      </c>
      <c r="L9156">
        <v>0.39999999999999997</v>
      </c>
      <c r="M9156" t="s">
        <v>23</v>
      </c>
    </row>
    <row r="9157" spans="1:13" x14ac:dyDescent="0.25">
      <c r="A9157" t="s">
        <v>24</v>
      </c>
      <c r="B9157">
        <v>1197831</v>
      </c>
      <c r="C9157" s="6">
        <v>44306</v>
      </c>
      <c r="D9157" t="s">
        <v>26</v>
      </c>
      <c r="E9157" t="s">
        <v>101</v>
      </c>
      <c r="F9157" t="s">
        <v>102</v>
      </c>
      <c r="G9157" t="s">
        <v>19</v>
      </c>
      <c r="H9157" s="1">
        <v>11</v>
      </c>
      <c r="I9157" s="1">
        <v>96</v>
      </c>
      <c r="J9157" s="1">
        <v>1056</v>
      </c>
      <c r="K9157" s="2">
        <v>496.32000000000005</v>
      </c>
      <c r="L9157">
        <v>0.47000000000000003</v>
      </c>
      <c r="M9157" t="s">
        <v>23</v>
      </c>
    </row>
    <row r="9158" spans="1:13" x14ac:dyDescent="0.25">
      <c r="A9158" t="s">
        <v>24</v>
      </c>
      <c r="B9158">
        <v>1197831</v>
      </c>
      <c r="C9158" s="6">
        <v>44306</v>
      </c>
      <c r="D9158" t="s">
        <v>26</v>
      </c>
      <c r="E9158" t="s">
        <v>101</v>
      </c>
      <c r="F9158" t="s">
        <v>102</v>
      </c>
      <c r="G9158" t="s">
        <v>20</v>
      </c>
      <c r="H9158" s="1">
        <v>13</v>
      </c>
      <c r="I9158" s="1">
        <v>77</v>
      </c>
      <c r="J9158" s="1">
        <v>1001</v>
      </c>
      <c r="K9158" s="2">
        <v>470.47</v>
      </c>
      <c r="L9158">
        <v>0.47000000000000003</v>
      </c>
      <c r="M9158" t="s">
        <v>23</v>
      </c>
    </row>
    <row r="9159" spans="1:13" x14ac:dyDescent="0.25">
      <c r="A9159" t="s">
        <v>24</v>
      </c>
      <c r="B9159">
        <v>1197831</v>
      </c>
      <c r="C9159" s="6">
        <v>44306</v>
      </c>
      <c r="D9159" t="s">
        <v>26</v>
      </c>
      <c r="E9159" t="s">
        <v>101</v>
      </c>
      <c r="F9159" t="s">
        <v>102</v>
      </c>
      <c r="G9159" t="s">
        <v>21</v>
      </c>
      <c r="H9159" s="1">
        <v>31</v>
      </c>
      <c r="I9159" s="1">
        <v>75</v>
      </c>
      <c r="J9159" s="1">
        <v>2325</v>
      </c>
      <c r="K9159" s="2">
        <v>860.25</v>
      </c>
      <c r="L9159">
        <v>0.37</v>
      </c>
      <c r="M9159" t="s">
        <v>23</v>
      </c>
    </row>
    <row r="9160" spans="1:13" x14ac:dyDescent="0.25">
      <c r="A9160" t="s">
        <v>24</v>
      </c>
      <c r="B9160">
        <v>1197831</v>
      </c>
      <c r="C9160" s="6">
        <v>44306</v>
      </c>
      <c r="D9160" t="s">
        <v>26</v>
      </c>
      <c r="E9160" t="s">
        <v>101</v>
      </c>
      <c r="F9160" t="s">
        <v>102</v>
      </c>
      <c r="G9160" t="s">
        <v>22</v>
      </c>
      <c r="H9160" s="1">
        <v>24</v>
      </c>
      <c r="I9160" s="1">
        <v>120</v>
      </c>
      <c r="J9160" s="1">
        <v>2880</v>
      </c>
      <c r="K9160" s="2">
        <v>1267.2</v>
      </c>
      <c r="L9160">
        <v>0.44</v>
      </c>
      <c r="M9160" t="s">
        <v>23</v>
      </c>
    </row>
    <row r="9161" spans="1:13" x14ac:dyDescent="0.25">
      <c r="A9161" t="s">
        <v>24</v>
      </c>
      <c r="B9161">
        <v>1197831</v>
      </c>
      <c r="C9161" s="6">
        <v>44335</v>
      </c>
      <c r="D9161" t="s">
        <v>26</v>
      </c>
      <c r="E9161" t="s">
        <v>101</v>
      </c>
      <c r="F9161" t="s">
        <v>102</v>
      </c>
      <c r="G9161" t="s">
        <v>16</v>
      </c>
      <c r="H9161" s="1">
        <v>26</v>
      </c>
      <c r="I9161" s="1">
        <v>228</v>
      </c>
      <c r="J9161" s="1">
        <v>5928</v>
      </c>
      <c r="K9161" s="2">
        <v>2726.88</v>
      </c>
      <c r="L9161">
        <v>0.46</v>
      </c>
      <c r="M9161" t="s">
        <v>23</v>
      </c>
    </row>
    <row r="9162" spans="1:13" x14ac:dyDescent="0.25">
      <c r="A9162" t="s">
        <v>24</v>
      </c>
      <c r="B9162">
        <v>1197831</v>
      </c>
      <c r="C9162" s="6">
        <v>44335</v>
      </c>
      <c r="D9162" t="s">
        <v>26</v>
      </c>
      <c r="E9162" t="s">
        <v>101</v>
      </c>
      <c r="F9162" t="s">
        <v>102</v>
      </c>
      <c r="G9162" t="s">
        <v>18</v>
      </c>
      <c r="H9162" s="1">
        <v>28</v>
      </c>
      <c r="I9162" s="1">
        <v>116</v>
      </c>
      <c r="J9162" s="1">
        <v>3248</v>
      </c>
      <c r="K9162" s="2">
        <v>1364.1599999999999</v>
      </c>
      <c r="L9162">
        <v>0.42</v>
      </c>
      <c r="M9162" t="s">
        <v>23</v>
      </c>
    </row>
    <row r="9163" spans="1:13" x14ac:dyDescent="0.25">
      <c r="A9163" t="s">
        <v>24</v>
      </c>
      <c r="B9163">
        <v>1197831</v>
      </c>
      <c r="C9163" s="6">
        <v>44335</v>
      </c>
      <c r="D9163" t="s">
        <v>26</v>
      </c>
      <c r="E9163" t="s">
        <v>101</v>
      </c>
      <c r="F9163" t="s">
        <v>102</v>
      </c>
      <c r="G9163" t="s">
        <v>19</v>
      </c>
      <c r="H9163" s="1">
        <v>27</v>
      </c>
      <c r="I9163" s="1">
        <v>119</v>
      </c>
      <c r="J9163" s="1">
        <v>3213</v>
      </c>
      <c r="K9163" s="2">
        <v>1413.72</v>
      </c>
      <c r="L9163">
        <v>0.44</v>
      </c>
      <c r="M9163" t="s">
        <v>23</v>
      </c>
    </row>
    <row r="9164" spans="1:13" x14ac:dyDescent="0.25">
      <c r="A9164" t="s">
        <v>24</v>
      </c>
      <c r="B9164">
        <v>1197831</v>
      </c>
      <c r="C9164" s="6">
        <v>44335</v>
      </c>
      <c r="D9164" t="s">
        <v>26</v>
      </c>
      <c r="E9164" t="s">
        <v>101</v>
      </c>
      <c r="F9164" t="s">
        <v>102</v>
      </c>
      <c r="G9164" t="s">
        <v>20</v>
      </c>
      <c r="H9164" s="1">
        <v>24</v>
      </c>
      <c r="I9164" s="1">
        <v>90</v>
      </c>
      <c r="J9164" s="1">
        <v>2160</v>
      </c>
      <c r="K9164" s="2">
        <v>1015.2</v>
      </c>
      <c r="L9164">
        <v>0.47000000000000003</v>
      </c>
      <c r="M9164" t="s">
        <v>23</v>
      </c>
    </row>
    <row r="9165" spans="1:13" x14ac:dyDescent="0.25">
      <c r="A9165" t="s">
        <v>24</v>
      </c>
      <c r="B9165">
        <v>1197831</v>
      </c>
      <c r="C9165" s="6">
        <v>44335</v>
      </c>
      <c r="D9165" t="s">
        <v>26</v>
      </c>
      <c r="E9165" t="s">
        <v>101</v>
      </c>
      <c r="F9165" t="s">
        <v>102</v>
      </c>
      <c r="G9165" t="s">
        <v>21</v>
      </c>
      <c r="H9165" s="1">
        <v>32</v>
      </c>
      <c r="I9165" s="1">
        <v>111</v>
      </c>
      <c r="J9165" s="1">
        <v>3552</v>
      </c>
      <c r="K9165" s="2">
        <v>1385.2799999999997</v>
      </c>
      <c r="L9165">
        <v>0.38999999999999996</v>
      </c>
      <c r="M9165" t="s">
        <v>23</v>
      </c>
    </row>
    <row r="9166" spans="1:13" x14ac:dyDescent="0.25">
      <c r="A9166" t="s">
        <v>24</v>
      </c>
      <c r="B9166">
        <v>1197831</v>
      </c>
      <c r="C9166" s="6">
        <v>44335</v>
      </c>
      <c r="D9166" t="s">
        <v>26</v>
      </c>
      <c r="E9166" t="s">
        <v>101</v>
      </c>
      <c r="F9166" t="s">
        <v>102</v>
      </c>
      <c r="G9166" t="s">
        <v>22</v>
      </c>
      <c r="H9166" s="1">
        <v>33</v>
      </c>
      <c r="I9166" s="1">
        <v>145</v>
      </c>
      <c r="J9166" s="1">
        <v>4785</v>
      </c>
      <c r="K9166" s="2">
        <v>2248.9500000000003</v>
      </c>
      <c r="L9166">
        <v>0.47000000000000003</v>
      </c>
      <c r="M9166" t="s">
        <v>23</v>
      </c>
    </row>
    <row r="9167" spans="1:13" x14ac:dyDescent="0.25">
      <c r="A9167" t="s">
        <v>24</v>
      </c>
      <c r="B9167">
        <v>1197831</v>
      </c>
      <c r="C9167" s="6">
        <v>44368</v>
      </c>
      <c r="D9167" t="s">
        <v>26</v>
      </c>
      <c r="E9167" t="s">
        <v>101</v>
      </c>
      <c r="F9167" t="s">
        <v>102</v>
      </c>
      <c r="G9167" t="s">
        <v>16</v>
      </c>
      <c r="H9167" s="1">
        <v>28</v>
      </c>
      <c r="I9167" s="1">
        <v>236</v>
      </c>
      <c r="J9167" s="1">
        <v>6608</v>
      </c>
      <c r="K9167" s="2">
        <v>2907.52</v>
      </c>
      <c r="L9167">
        <v>0.44</v>
      </c>
      <c r="M9167" t="s">
        <v>23</v>
      </c>
    </row>
    <row r="9168" spans="1:13" x14ac:dyDescent="0.25">
      <c r="A9168" t="s">
        <v>24</v>
      </c>
      <c r="B9168">
        <v>1197831</v>
      </c>
      <c r="C9168" s="6">
        <v>44368</v>
      </c>
      <c r="D9168" t="s">
        <v>26</v>
      </c>
      <c r="E9168" t="s">
        <v>101</v>
      </c>
      <c r="F9168" t="s">
        <v>102</v>
      </c>
      <c r="G9168" t="s">
        <v>18</v>
      </c>
      <c r="H9168" s="1">
        <v>25</v>
      </c>
      <c r="I9168" s="1">
        <v>149</v>
      </c>
      <c r="J9168" s="1">
        <v>3725</v>
      </c>
      <c r="K9168" s="2">
        <v>1452.7499999999998</v>
      </c>
      <c r="L9168">
        <v>0.38999999999999996</v>
      </c>
      <c r="M9168" t="s">
        <v>23</v>
      </c>
    </row>
    <row r="9169" spans="1:13" x14ac:dyDescent="0.25">
      <c r="A9169" t="s">
        <v>24</v>
      </c>
      <c r="B9169">
        <v>1197831</v>
      </c>
      <c r="C9169" s="6">
        <v>44368</v>
      </c>
      <c r="D9169" t="s">
        <v>26</v>
      </c>
      <c r="E9169" t="s">
        <v>101</v>
      </c>
      <c r="F9169" t="s">
        <v>102</v>
      </c>
      <c r="G9169" t="s">
        <v>19</v>
      </c>
      <c r="H9169" s="1">
        <v>28</v>
      </c>
      <c r="I9169" s="1">
        <v>124</v>
      </c>
      <c r="J9169" s="1">
        <v>3472</v>
      </c>
      <c r="K9169" s="2">
        <v>1562.4</v>
      </c>
      <c r="L9169">
        <v>0.45</v>
      </c>
      <c r="M9169" t="s">
        <v>23</v>
      </c>
    </row>
    <row r="9170" spans="1:13" x14ac:dyDescent="0.25">
      <c r="A9170" t="s">
        <v>24</v>
      </c>
      <c r="B9170">
        <v>1197831</v>
      </c>
      <c r="C9170" s="6">
        <v>44368</v>
      </c>
      <c r="D9170" t="s">
        <v>26</v>
      </c>
      <c r="E9170" t="s">
        <v>101</v>
      </c>
      <c r="F9170" t="s">
        <v>102</v>
      </c>
      <c r="G9170" t="s">
        <v>20</v>
      </c>
      <c r="H9170" s="1">
        <v>29</v>
      </c>
      <c r="I9170" s="1">
        <v>124</v>
      </c>
      <c r="J9170" s="1">
        <v>3596</v>
      </c>
      <c r="K9170" s="2">
        <v>1582.24</v>
      </c>
      <c r="L9170">
        <v>0.44</v>
      </c>
      <c r="M9170" t="s">
        <v>23</v>
      </c>
    </row>
    <row r="9171" spans="1:13" x14ac:dyDescent="0.25">
      <c r="A9171" t="s">
        <v>24</v>
      </c>
      <c r="B9171">
        <v>1197831</v>
      </c>
      <c r="C9171" s="6">
        <v>44368</v>
      </c>
      <c r="D9171" t="s">
        <v>26</v>
      </c>
      <c r="E9171" t="s">
        <v>101</v>
      </c>
      <c r="F9171" t="s">
        <v>102</v>
      </c>
      <c r="G9171" t="s">
        <v>21</v>
      </c>
      <c r="H9171" s="1">
        <v>37</v>
      </c>
      <c r="I9171" s="1">
        <v>116</v>
      </c>
      <c r="J9171" s="1">
        <v>4292</v>
      </c>
      <c r="K9171" s="2">
        <v>1673.8799999999999</v>
      </c>
      <c r="L9171">
        <v>0.38999999999999996</v>
      </c>
      <c r="M9171" t="s">
        <v>23</v>
      </c>
    </row>
    <row r="9172" spans="1:13" x14ac:dyDescent="0.25">
      <c r="A9172" t="s">
        <v>24</v>
      </c>
      <c r="B9172">
        <v>1197831</v>
      </c>
      <c r="C9172" s="6">
        <v>44368</v>
      </c>
      <c r="D9172" t="s">
        <v>26</v>
      </c>
      <c r="E9172" t="s">
        <v>101</v>
      </c>
      <c r="F9172" t="s">
        <v>102</v>
      </c>
      <c r="G9172" t="s">
        <v>22</v>
      </c>
      <c r="H9172" s="1">
        <v>48</v>
      </c>
      <c r="I9172" s="1">
        <v>165</v>
      </c>
      <c r="J9172" s="1">
        <v>7920</v>
      </c>
      <c r="K9172" s="2">
        <v>3405.6000000000004</v>
      </c>
      <c r="L9172">
        <v>0.43000000000000005</v>
      </c>
      <c r="M9172" t="s">
        <v>23</v>
      </c>
    </row>
    <row r="9173" spans="1:13" x14ac:dyDescent="0.25">
      <c r="A9173" t="s">
        <v>24</v>
      </c>
      <c r="B9173">
        <v>1197831</v>
      </c>
      <c r="C9173" s="6">
        <v>44396</v>
      </c>
      <c r="D9173" t="s">
        <v>26</v>
      </c>
      <c r="E9173" t="s">
        <v>101</v>
      </c>
      <c r="F9173" t="s">
        <v>102</v>
      </c>
      <c r="G9173" t="s">
        <v>16</v>
      </c>
      <c r="H9173" s="1">
        <v>39</v>
      </c>
      <c r="I9173" s="1">
        <v>271</v>
      </c>
      <c r="J9173" s="1">
        <v>10569</v>
      </c>
      <c r="K9173" s="2">
        <v>4438.9800000000005</v>
      </c>
      <c r="L9173">
        <v>0.42000000000000004</v>
      </c>
      <c r="M9173" t="s">
        <v>23</v>
      </c>
    </row>
    <row r="9174" spans="1:13" x14ac:dyDescent="0.25">
      <c r="A9174" t="s">
        <v>24</v>
      </c>
      <c r="B9174">
        <v>1197831</v>
      </c>
      <c r="C9174" s="6">
        <v>44396</v>
      </c>
      <c r="D9174" t="s">
        <v>26</v>
      </c>
      <c r="E9174" t="s">
        <v>101</v>
      </c>
      <c r="F9174" t="s">
        <v>102</v>
      </c>
      <c r="G9174" t="s">
        <v>18</v>
      </c>
      <c r="H9174" s="1">
        <v>36</v>
      </c>
      <c r="I9174" s="1">
        <v>163</v>
      </c>
      <c r="J9174" s="1">
        <v>5868</v>
      </c>
      <c r="K9174" s="2">
        <v>2171.16</v>
      </c>
      <c r="L9174">
        <v>0.37</v>
      </c>
      <c r="M9174" t="s">
        <v>23</v>
      </c>
    </row>
    <row r="9175" spans="1:13" x14ac:dyDescent="0.25">
      <c r="A9175" t="s">
        <v>24</v>
      </c>
      <c r="B9175">
        <v>1197831</v>
      </c>
      <c r="C9175" s="6">
        <v>44396</v>
      </c>
      <c r="D9175" t="s">
        <v>26</v>
      </c>
      <c r="E9175" t="s">
        <v>101</v>
      </c>
      <c r="F9175" t="s">
        <v>102</v>
      </c>
      <c r="G9175" t="s">
        <v>19</v>
      </c>
      <c r="H9175" s="1">
        <v>32</v>
      </c>
      <c r="I9175" s="1">
        <v>140</v>
      </c>
      <c r="J9175" s="1">
        <v>4480</v>
      </c>
      <c r="K9175" s="2">
        <v>1971.2</v>
      </c>
      <c r="L9175">
        <v>0.44</v>
      </c>
      <c r="M9175" t="s">
        <v>23</v>
      </c>
    </row>
    <row r="9176" spans="1:13" x14ac:dyDescent="0.25">
      <c r="A9176" t="s">
        <v>24</v>
      </c>
      <c r="B9176">
        <v>1197831</v>
      </c>
      <c r="C9176" s="6">
        <v>44396</v>
      </c>
      <c r="D9176" t="s">
        <v>26</v>
      </c>
      <c r="E9176" t="s">
        <v>101</v>
      </c>
      <c r="F9176" t="s">
        <v>102</v>
      </c>
      <c r="G9176" t="s">
        <v>20</v>
      </c>
      <c r="H9176" s="1">
        <v>35</v>
      </c>
      <c r="I9176" s="1">
        <v>120</v>
      </c>
      <c r="J9176" s="1">
        <v>4200</v>
      </c>
      <c r="K9176" s="2">
        <v>1806.0000000000002</v>
      </c>
      <c r="L9176">
        <v>0.43000000000000005</v>
      </c>
      <c r="M9176" t="s">
        <v>23</v>
      </c>
    </row>
    <row r="9177" spans="1:13" x14ac:dyDescent="0.25">
      <c r="A9177" t="s">
        <v>24</v>
      </c>
      <c r="B9177">
        <v>1197831</v>
      </c>
      <c r="C9177" s="6">
        <v>44396</v>
      </c>
      <c r="D9177" t="s">
        <v>26</v>
      </c>
      <c r="E9177" t="s">
        <v>101</v>
      </c>
      <c r="F9177" t="s">
        <v>102</v>
      </c>
      <c r="G9177" t="s">
        <v>21</v>
      </c>
      <c r="H9177" s="1">
        <v>40</v>
      </c>
      <c r="I9177" s="1">
        <v>149</v>
      </c>
      <c r="J9177" s="1">
        <v>5960</v>
      </c>
      <c r="K9177" s="2">
        <v>2384</v>
      </c>
      <c r="L9177">
        <v>0.39999999999999997</v>
      </c>
      <c r="M9177" t="s">
        <v>23</v>
      </c>
    </row>
    <row r="9178" spans="1:13" x14ac:dyDescent="0.25">
      <c r="A9178" t="s">
        <v>24</v>
      </c>
      <c r="B9178">
        <v>1197831</v>
      </c>
      <c r="C9178" s="6">
        <v>44396</v>
      </c>
      <c r="D9178" t="s">
        <v>26</v>
      </c>
      <c r="E9178" t="s">
        <v>101</v>
      </c>
      <c r="F9178" t="s">
        <v>102</v>
      </c>
      <c r="G9178" t="s">
        <v>22</v>
      </c>
      <c r="H9178" s="1">
        <v>50</v>
      </c>
      <c r="I9178" s="1">
        <v>198</v>
      </c>
      <c r="J9178" s="1">
        <v>9900</v>
      </c>
      <c r="K9178" s="2">
        <v>4554</v>
      </c>
      <c r="L9178">
        <v>0.46</v>
      </c>
      <c r="M9178" t="s">
        <v>23</v>
      </c>
    </row>
    <row r="9179" spans="1:13" x14ac:dyDescent="0.25">
      <c r="A9179" t="s">
        <v>24</v>
      </c>
      <c r="B9179">
        <v>1197831</v>
      </c>
      <c r="C9179" s="6">
        <v>44428</v>
      </c>
      <c r="D9179" t="s">
        <v>26</v>
      </c>
      <c r="E9179" t="s">
        <v>101</v>
      </c>
      <c r="F9179" t="s">
        <v>102</v>
      </c>
      <c r="G9179" t="s">
        <v>16</v>
      </c>
      <c r="H9179" s="1">
        <v>43</v>
      </c>
      <c r="I9179" s="1">
        <v>233</v>
      </c>
      <c r="J9179" s="1">
        <v>10019</v>
      </c>
      <c r="K9179" s="2">
        <v>4508.55</v>
      </c>
      <c r="L9179">
        <v>0.45</v>
      </c>
      <c r="M9179" t="s">
        <v>23</v>
      </c>
    </row>
    <row r="9180" spans="1:13" x14ac:dyDescent="0.25">
      <c r="A9180" t="s">
        <v>24</v>
      </c>
      <c r="B9180">
        <v>1197831</v>
      </c>
      <c r="C9180" s="6">
        <v>44428</v>
      </c>
      <c r="D9180" t="s">
        <v>26</v>
      </c>
      <c r="E9180" t="s">
        <v>101</v>
      </c>
      <c r="F9180" t="s">
        <v>102</v>
      </c>
      <c r="G9180" t="s">
        <v>18</v>
      </c>
      <c r="H9180" s="1">
        <v>42</v>
      </c>
      <c r="I9180" s="1">
        <v>163</v>
      </c>
      <c r="J9180" s="1">
        <v>6846</v>
      </c>
      <c r="K9180" s="2">
        <v>2669.9399999999996</v>
      </c>
      <c r="L9180">
        <v>0.38999999999999996</v>
      </c>
      <c r="M9180" t="s">
        <v>23</v>
      </c>
    </row>
    <row r="9181" spans="1:13" x14ac:dyDescent="0.25">
      <c r="A9181" t="s">
        <v>24</v>
      </c>
      <c r="B9181">
        <v>1197831</v>
      </c>
      <c r="C9181" s="6">
        <v>44428</v>
      </c>
      <c r="D9181" t="s">
        <v>26</v>
      </c>
      <c r="E9181" t="s">
        <v>101</v>
      </c>
      <c r="F9181" t="s">
        <v>102</v>
      </c>
      <c r="G9181" t="s">
        <v>19</v>
      </c>
      <c r="H9181" s="1">
        <v>40</v>
      </c>
      <c r="I9181" s="1">
        <v>135</v>
      </c>
      <c r="J9181" s="1">
        <v>5400</v>
      </c>
      <c r="K9181" s="2">
        <v>2376</v>
      </c>
      <c r="L9181">
        <v>0.44</v>
      </c>
      <c r="M9181" t="s">
        <v>23</v>
      </c>
    </row>
    <row r="9182" spans="1:13" x14ac:dyDescent="0.25">
      <c r="A9182" t="s">
        <v>24</v>
      </c>
      <c r="B9182">
        <v>1197831</v>
      </c>
      <c r="C9182" s="6">
        <v>44428</v>
      </c>
      <c r="D9182" t="s">
        <v>26</v>
      </c>
      <c r="E9182" t="s">
        <v>101</v>
      </c>
      <c r="F9182" t="s">
        <v>102</v>
      </c>
      <c r="G9182" t="s">
        <v>20</v>
      </c>
      <c r="H9182" s="1">
        <v>29</v>
      </c>
      <c r="I9182" s="1">
        <v>132</v>
      </c>
      <c r="J9182" s="1">
        <v>3828</v>
      </c>
      <c r="K9182" s="2">
        <v>1722.6000000000001</v>
      </c>
      <c r="L9182">
        <v>0.45</v>
      </c>
      <c r="M9182" t="s">
        <v>23</v>
      </c>
    </row>
    <row r="9183" spans="1:13" x14ac:dyDescent="0.25">
      <c r="A9183" t="s">
        <v>24</v>
      </c>
      <c r="B9183">
        <v>1197831</v>
      </c>
      <c r="C9183" s="6">
        <v>44428</v>
      </c>
      <c r="D9183" t="s">
        <v>26</v>
      </c>
      <c r="E9183" t="s">
        <v>101</v>
      </c>
      <c r="F9183" t="s">
        <v>102</v>
      </c>
      <c r="G9183" t="s">
        <v>21</v>
      </c>
      <c r="H9183" s="1">
        <v>40</v>
      </c>
      <c r="I9183" s="1">
        <v>113</v>
      </c>
      <c r="J9183" s="1">
        <v>4520</v>
      </c>
      <c r="K9183" s="2">
        <v>1672.4</v>
      </c>
      <c r="L9183">
        <v>0.37</v>
      </c>
      <c r="M9183" t="s">
        <v>23</v>
      </c>
    </row>
    <row r="9184" spans="1:13" x14ac:dyDescent="0.25">
      <c r="A9184" t="s">
        <v>24</v>
      </c>
      <c r="B9184">
        <v>1197831</v>
      </c>
      <c r="C9184" s="6">
        <v>44428</v>
      </c>
      <c r="D9184" t="s">
        <v>26</v>
      </c>
      <c r="E9184" t="s">
        <v>101</v>
      </c>
      <c r="F9184" t="s">
        <v>102</v>
      </c>
      <c r="G9184" t="s">
        <v>22</v>
      </c>
      <c r="H9184" s="1">
        <v>40</v>
      </c>
      <c r="I9184" s="1">
        <v>193</v>
      </c>
      <c r="J9184" s="1">
        <v>7720</v>
      </c>
      <c r="K9184" s="2">
        <v>3628.4</v>
      </c>
      <c r="L9184">
        <v>0.47000000000000003</v>
      </c>
      <c r="M9184" t="s">
        <v>23</v>
      </c>
    </row>
    <row r="9185" spans="1:13" x14ac:dyDescent="0.25">
      <c r="A9185" t="s">
        <v>24</v>
      </c>
      <c r="B9185">
        <v>1197831</v>
      </c>
      <c r="C9185" s="6">
        <v>44458</v>
      </c>
      <c r="D9185" t="s">
        <v>26</v>
      </c>
      <c r="E9185" t="s">
        <v>101</v>
      </c>
      <c r="F9185" t="s">
        <v>102</v>
      </c>
      <c r="G9185" t="s">
        <v>16</v>
      </c>
      <c r="H9185" s="1">
        <v>35</v>
      </c>
      <c r="I9185" s="1">
        <v>221</v>
      </c>
      <c r="J9185" s="1">
        <v>7735</v>
      </c>
      <c r="K9185" s="2">
        <v>3326.05</v>
      </c>
      <c r="L9185">
        <v>0.43000000000000005</v>
      </c>
      <c r="M9185" t="s">
        <v>23</v>
      </c>
    </row>
    <row r="9186" spans="1:13" x14ac:dyDescent="0.25">
      <c r="A9186" t="s">
        <v>24</v>
      </c>
      <c r="B9186">
        <v>1197831</v>
      </c>
      <c r="C9186" s="6">
        <v>44458</v>
      </c>
      <c r="D9186" t="s">
        <v>26</v>
      </c>
      <c r="E9186" t="s">
        <v>101</v>
      </c>
      <c r="F9186" t="s">
        <v>102</v>
      </c>
      <c r="G9186" t="s">
        <v>18</v>
      </c>
      <c r="H9186" s="1">
        <v>26</v>
      </c>
      <c r="I9186" s="1">
        <v>135</v>
      </c>
      <c r="J9186" s="1">
        <v>3510</v>
      </c>
      <c r="K9186" s="2">
        <v>1439.1</v>
      </c>
      <c r="L9186">
        <v>0.41</v>
      </c>
      <c r="M9186" t="s">
        <v>23</v>
      </c>
    </row>
    <row r="9187" spans="1:13" x14ac:dyDescent="0.25">
      <c r="A9187" t="s">
        <v>24</v>
      </c>
      <c r="B9187">
        <v>1197831</v>
      </c>
      <c r="C9187" s="6">
        <v>44458</v>
      </c>
      <c r="D9187" t="s">
        <v>26</v>
      </c>
      <c r="E9187" t="s">
        <v>101</v>
      </c>
      <c r="F9187" t="s">
        <v>102</v>
      </c>
      <c r="G9187" t="s">
        <v>19</v>
      </c>
      <c r="H9187" s="1">
        <v>11</v>
      </c>
      <c r="I9187" s="1">
        <v>123</v>
      </c>
      <c r="J9187" s="1">
        <v>1353</v>
      </c>
      <c r="K9187" s="2">
        <v>635.91000000000008</v>
      </c>
      <c r="L9187">
        <v>0.47000000000000003</v>
      </c>
      <c r="M9187" t="s">
        <v>23</v>
      </c>
    </row>
    <row r="9188" spans="1:13" x14ac:dyDescent="0.25">
      <c r="A9188" t="s">
        <v>24</v>
      </c>
      <c r="B9188">
        <v>1197831</v>
      </c>
      <c r="C9188" s="6">
        <v>44458</v>
      </c>
      <c r="D9188" t="s">
        <v>26</v>
      </c>
      <c r="E9188" t="s">
        <v>101</v>
      </c>
      <c r="F9188" t="s">
        <v>102</v>
      </c>
      <c r="G9188" t="s">
        <v>20</v>
      </c>
      <c r="H9188" s="1">
        <v>12</v>
      </c>
      <c r="I9188" s="1">
        <v>104</v>
      </c>
      <c r="J9188" s="1">
        <v>1248</v>
      </c>
      <c r="K9188" s="2">
        <v>524.16000000000008</v>
      </c>
      <c r="L9188">
        <v>0.42000000000000004</v>
      </c>
      <c r="M9188" t="s">
        <v>23</v>
      </c>
    </row>
    <row r="9189" spans="1:13" x14ac:dyDescent="0.25">
      <c r="A9189" t="s">
        <v>24</v>
      </c>
      <c r="B9189">
        <v>1197831</v>
      </c>
      <c r="C9189" s="6">
        <v>44458</v>
      </c>
      <c r="D9189" t="s">
        <v>26</v>
      </c>
      <c r="E9189" t="s">
        <v>101</v>
      </c>
      <c r="F9189" t="s">
        <v>102</v>
      </c>
      <c r="G9189" t="s">
        <v>21</v>
      </c>
      <c r="H9189" s="1">
        <v>18</v>
      </c>
      <c r="I9189" s="1">
        <v>111</v>
      </c>
      <c r="J9189" s="1">
        <v>1998</v>
      </c>
      <c r="K9189" s="2">
        <v>779.21999999999991</v>
      </c>
      <c r="L9189">
        <v>0.38999999999999996</v>
      </c>
      <c r="M9189" t="s">
        <v>23</v>
      </c>
    </row>
    <row r="9190" spans="1:13" x14ac:dyDescent="0.25">
      <c r="A9190" t="s">
        <v>24</v>
      </c>
      <c r="B9190">
        <v>1197831</v>
      </c>
      <c r="C9190" s="6">
        <v>44458</v>
      </c>
      <c r="D9190" t="s">
        <v>26</v>
      </c>
      <c r="E9190" t="s">
        <v>101</v>
      </c>
      <c r="F9190" t="s">
        <v>102</v>
      </c>
      <c r="G9190" t="s">
        <v>22</v>
      </c>
      <c r="H9190" s="1">
        <v>22</v>
      </c>
      <c r="I9190" s="1">
        <v>140</v>
      </c>
      <c r="J9190" s="1">
        <v>3080</v>
      </c>
      <c r="K9190" s="2">
        <v>1293.6000000000001</v>
      </c>
      <c r="L9190">
        <v>0.42000000000000004</v>
      </c>
      <c r="M9190" t="s">
        <v>23</v>
      </c>
    </row>
    <row r="9191" spans="1:13" x14ac:dyDescent="0.25">
      <c r="A9191" t="s">
        <v>24</v>
      </c>
      <c r="B9191">
        <v>1197831</v>
      </c>
      <c r="C9191" s="6">
        <v>44490</v>
      </c>
      <c r="D9191" t="s">
        <v>26</v>
      </c>
      <c r="E9191" t="s">
        <v>101</v>
      </c>
      <c r="F9191" t="s">
        <v>102</v>
      </c>
      <c r="G9191" t="s">
        <v>16</v>
      </c>
      <c r="H9191" s="1">
        <v>21</v>
      </c>
      <c r="I9191" s="1">
        <v>180</v>
      </c>
      <c r="J9191" s="1">
        <v>3780</v>
      </c>
      <c r="K9191" s="2">
        <v>1701</v>
      </c>
      <c r="L9191">
        <v>0.45</v>
      </c>
      <c r="M9191" t="s">
        <v>23</v>
      </c>
    </row>
    <row r="9192" spans="1:13" x14ac:dyDescent="0.25">
      <c r="A9192" t="s">
        <v>24</v>
      </c>
      <c r="B9192">
        <v>1197831</v>
      </c>
      <c r="C9192" s="6">
        <v>44490</v>
      </c>
      <c r="D9192" t="s">
        <v>26</v>
      </c>
      <c r="E9192" t="s">
        <v>101</v>
      </c>
      <c r="F9192" t="s">
        <v>102</v>
      </c>
      <c r="G9192" t="s">
        <v>18</v>
      </c>
      <c r="H9192" s="1">
        <v>14</v>
      </c>
      <c r="I9192" s="1">
        <v>132</v>
      </c>
      <c r="J9192" s="1">
        <v>1848</v>
      </c>
      <c r="K9192" s="2">
        <v>739.19999999999993</v>
      </c>
      <c r="L9192">
        <v>0.39999999999999997</v>
      </c>
      <c r="M9192" t="s">
        <v>23</v>
      </c>
    </row>
    <row r="9193" spans="1:13" x14ac:dyDescent="0.25">
      <c r="A9193" t="s">
        <v>24</v>
      </c>
      <c r="B9193">
        <v>1197831</v>
      </c>
      <c r="C9193" s="6">
        <v>44490</v>
      </c>
      <c r="D9193" t="s">
        <v>26</v>
      </c>
      <c r="E9193" t="s">
        <v>101</v>
      </c>
      <c r="F9193" t="s">
        <v>102</v>
      </c>
      <c r="G9193" t="s">
        <v>19</v>
      </c>
      <c r="H9193" s="1">
        <v>16</v>
      </c>
      <c r="I9193" s="1">
        <v>99</v>
      </c>
      <c r="J9193" s="1">
        <v>1584</v>
      </c>
      <c r="K9193" s="2">
        <v>728.64</v>
      </c>
      <c r="L9193">
        <v>0.46</v>
      </c>
      <c r="M9193" t="s">
        <v>23</v>
      </c>
    </row>
    <row r="9194" spans="1:13" x14ac:dyDescent="0.25">
      <c r="A9194" t="s">
        <v>24</v>
      </c>
      <c r="B9194">
        <v>1197831</v>
      </c>
      <c r="C9194" s="6">
        <v>44490</v>
      </c>
      <c r="D9194" t="s">
        <v>26</v>
      </c>
      <c r="E9194" t="s">
        <v>101</v>
      </c>
      <c r="F9194" t="s">
        <v>102</v>
      </c>
      <c r="G9194" t="s">
        <v>20</v>
      </c>
      <c r="H9194" s="1">
        <v>15</v>
      </c>
      <c r="I9194" s="1">
        <v>94</v>
      </c>
      <c r="J9194" s="1">
        <v>1410</v>
      </c>
      <c r="K9194" s="2">
        <v>634.5</v>
      </c>
      <c r="L9194">
        <v>0.45</v>
      </c>
      <c r="M9194" t="s">
        <v>23</v>
      </c>
    </row>
    <row r="9195" spans="1:13" x14ac:dyDescent="0.25">
      <c r="A9195" t="s">
        <v>24</v>
      </c>
      <c r="B9195">
        <v>1197831</v>
      </c>
      <c r="C9195" s="6">
        <v>44490</v>
      </c>
      <c r="D9195" t="s">
        <v>26</v>
      </c>
      <c r="E9195" t="s">
        <v>101</v>
      </c>
      <c r="F9195" t="s">
        <v>102</v>
      </c>
      <c r="G9195" t="s">
        <v>21</v>
      </c>
      <c r="H9195" s="1">
        <v>21</v>
      </c>
      <c r="I9195" s="1">
        <v>91</v>
      </c>
      <c r="J9195" s="1">
        <v>1911</v>
      </c>
      <c r="K9195" s="2">
        <v>707.06999999999994</v>
      </c>
      <c r="L9195">
        <v>0.37</v>
      </c>
      <c r="M9195" t="s">
        <v>23</v>
      </c>
    </row>
    <row r="9196" spans="1:13" x14ac:dyDescent="0.25">
      <c r="A9196" t="s">
        <v>29</v>
      </c>
      <c r="B9196">
        <v>1197831</v>
      </c>
      <c r="C9196" s="6">
        <v>44490</v>
      </c>
      <c r="D9196" t="s">
        <v>26</v>
      </c>
      <c r="E9196" t="s">
        <v>101</v>
      </c>
      <c r="F9196" t="s">
        <v>102</v>
      </c>
      <c r="G9196" t="s">
        <v>22</v>
      </c>
      <c r="H9196" s="1">
        <v>20</v>
      </c>
      <c r="I9196" s="1">
        <v>132</v>
      </c>
      <c r="J9196" s="1">
        <v>2640</v>
      </c>
      <c r="K9196" s="2">
        <v>1188</v>
      </c>
      <c r="L9196">
        <v>0.45</v>
      </c>
      <c r="M9196" t="s">
        <v>23</v>
      </c>
    </row>
    <row r="9197" spans="1:13" x14ac:dyDescent="0.25">
      <c r="A9197" t="s">
        <v>29</v>
      </c>
      <c r="B9197">
        <v>1197831</v>
      </c>
      <c r="C9197" s="6">
        <v>44520</v>
      </c>
      <c r="D9197" t="s">
        <v>26</v>
      </c>
      <c r="E9197" t="s">
        <v>101</v>
      </c>
      <c r="F9197" t="s">
        <v>102</v>
      </c>
      <c r="G9197" t="s">
        <v>16</v>
      </c>
      <c r="H9197" s="1">
        <v>18</v>
      </c>
      <c r="I9197" s="1">
        <v>176</v>
      </c>
      <c r="J9197" s="1">
        <v>3168</v>
      </c>
      <c r="K9197" s="2">
        <v>1457.28</v>
      </c>
      <c r="L9197">
        <v>0.46</v>
      </c>
      <c r="M9197" t="s">
        <v>23</v>
      </c>
    </row>
    <row r="9198" spans="1:13" x14ac:dyDescent="0.25">
      <c r="A9198" t="s">
        <v>29</v>
      </c>
      <c r="B9198">
        <v>1197831</v>
      </c>
      <c r="C9198" s="6">
        <v>44520</v>
      </c>
      <c r="D9198" t="s">
        <v>26</v>
      </c>
      <c r="E9198" t="s">
        <v>101</v>
      </c>
      <c r="F9198" t="s">
        <v>102</v>
      </c>
      <c r="G9198" t="s">
        <v>18</v>
      </c>
      <c r="H9198" s="1">
        <v>11</v>
      </c>
      <c r="I9198" s="1">
        <v>116</v>
      </c>
      <c r="J9198" s="1">
        <v>1276</v>
      </c>
      <c r="K9198" s="2">
        <v>535.91999999999996</v>
      </c>
      <c r="L9198">
        <v>0.42</v>
      </c>
      <c r="M9198" t="s">
        <v>23</v>
      </c>
    </row>
    <row r="9199" spans="1:13" x14ac:dyDescent="0.25">
      <c r="A9199" t="s">
        <v>29</v>
      </c>
      <c r="B9199">
        <v>1197831</v>
      </c>
      <c r="C9199" s="6">
        <v>44520</v>
      </c>
      <c r="D9199" t="s">
        <v>26</v>
      </c>
      <c r="E9199" t="s">
        <v>101</v>
      </c>
      <c r="F9199" t="s">
        <v>102</v>
      </c>
      <c r="G9199" t="s">
        <v>19</v>
      </c>
      <c r="H9199" s="1">
        <v>19</v>
      </c>
      <c r="I9199" s="1">
        <v>102</v>
      </c>
      <c r="J9199" s="1">
        <v>1938</v>
      </c>
      <c r="K9199" s="2">
        <v>833.34000000000015</v>
      </c>
      <c r="L9199">
        <v>0.43000000000000005</v>
      </c>
      <c r="M9199" t="s">
        <v>23</v>
      </c>
    </row>
    <row r="9200" spans="1:13" x14ac:dyDescent="0.25">
      <c r="A9200" t="s">
        <v>29</v>
      </c>
      <c r="B9200">
        <v>1197831</v>
      </c>
      <c r="C9200" s="6">
        <v>44520</v>
      </c>
      <c r="D9200" t="s">
        <v>26</v>
      </c>
      <c r="E9200" t="s">
        <v>101</v>
      </c>
      <c r="F9200" t="s">
        <v>102</v>
      </c>
      <c r="G9200" t="s">
        <v>20</v>
      </c>
      <c r="H9200" s="1">
        <v>41</v>
      </c>
      <c r="I9200" s="1">
        <v>128</v>
      </c>
      <c r="J9200" s="1">
        <v>5248</v>
      </c>
      <c r="K9200" s="2">
        <v>2309.12</v>
      </c>
      <c r="L9200">
        <v>0.44</v>
      </c>
      <c r="M9200" t="s">
        <v>23</v>
      </c>
    </row>
    <row r="9201" spans="1:13" x14ac:dyDescent="0.25">
      <c r="A9201" t="s">
        <v>29</v>
      </c>
      <c r="B9201">
        <v>1197831</v>
      </c>
      <c r="C9201" s="6">
        <v>44520</v>
      </c>
      <c r="D9201" t="s">
        <v>26</v>
      </c>
      <c r="E9201" t="s">
        <v>101</v>
      </c>
      <c r="F9201" t="s">
        <v>102</v>
      </c>
      <c r="G9201" t="s">
        <v>21</v>
      </c>
      <c r="H9201" s="1">
        <v>56</v>
      </c>
      <c r="I9201" s="1">
        <v>105</v>
      </c>
      <c r="J9201" s="1">
        <v>5880</v>
      </c>
      <c r="K9201" s="2">
        <v>2410.7999999999997</v>
      </c>
      <c r="L9201">
        <v>0.41</v>
      </c>
      <c r="M9201" t="s">
        <v>23</v>
      </c>
    </row>
    <row r="9202" spans="1:13" x14ac:dyDescent="0.25">
      <c r="A9202" t="s">
        <v>29</v>
      </c>
      <c r="B9202">
        <v>1197831</v>
      </c>
      <c r="C9202" s="6">
        <v>44520</v>
      </c>
      <c r="D9202" t="s">
        <v>26</v>
      </c>
      <c r="E9202" t="s">
        <v>101</v>
      </c>
      <c r="F9202" t="s">
        <v>102</v>
      </c>
      <c r="G9202" t="s">
        <v>22</v>
      </c>
      <c r="H9202" s="1">
        <v>53</v>
      </c>
      <c r="I9202" s="1">
        <v>135</v>
      </c>
      <c r="J9202" s="1">
        <v>7155</v>
      </c>
      <c r="K9202" s="2">
        <v>3219.75</v>
      </c>
      <c r="L9202">
        <v>0.45</v>
      </c>
      <c r="M9202" t="s">
        <v>23</v>
      </c>
    </row>
    <row r="9203" spans="1:13" x14ac:dyDescent="0.25">
      <c r="A9203" t="s">
        <v>29</v>
      </c>
      <c r="B9203">
        <v>1197831</v>
      </c>
      <c r="C9203" s="6">
        <v>44549</v>
      </c>
      <c r="D9203" t="s">
        <v>26</v>
      </c>
      <c r="E9203" t="s">
        <v>101</v>
      </c>
      <c r="F9203" t="s">
        <v>102</v>
      </c>
      <c r="G9203" t="s">
        <v>16</v>
      </c>
      <c r="H9203" s="1">
        <v>55</v>
      </c>
      <c r="I9203" s="1">
        <v>238</v>
      </c>
      <c r="J9203" s="1">
        <v>13090</v>
      </c>
      <c r="K9203" s="2">
        <v>6021.4000000000005</v>
      </c>
      <c r="L9203">
        <v>0.46</v>
      </c>
      <c r="M9203" t="s">
        <v>23</v>
      </c>
    </row>
    <row r="9204" spans="1:13" x14ac:dyDescent="0.25">
      <c r="A9204" t="s">
        <v>29</v>
      </c>
      <c r="B9204">
        <v>1197831</v>
      </c>
      <c r="C9204" s="6">
        <v>44549</v>
      </c>
      <c r="D9204" t="s">
        <v>26</v>
      </c>
      <c r="E9204" t="s">
        <v>101</v>
      </c>
      <c r="F9204" t="s">
        <v>102</v>
      </c>
      <c r="G9204" t="s">
        <v>18</v>
      </c>
      <c r="H9204" s="1">
        <v>46</v>
      </c>
      <c r="I9204" s="1">
        <v>155</v>
      </c>
      <c r="J9204" s="1">
        <v>7130</v>
      </c>
      <c r="K9204" s="2">
        <v>2851.9999999999995</v>
      </c>
      <c r="L9204">
        <v>0.39999999999999997</v>
      </c>
      <c r="M9204" t="s">
        <v>23</v>
      </c>
    </row>
    <row r="9205" spans="1:13" x14ac:dyDescent="0.25">
      <c r="A9205" t="s">
        <v>29</v>
      </c>
      <c r="B9205">
        <v>1197831</v>
      </c>
      <c r="C9205" s="6">
        <v>44549</v>
      </c>
      <c r="D9205" t="s">
        <v>26</v>
      </c>
      <c r="E9205" t="s">
        <v>101</v>
      </c>
      <c r="F9205" t="s">
        <v>102</v>
      </c>
      <c r="G9205" t="s">
        <v>19</v>
      </c>
      <c r="H9205" s="1">
        <v>43</v>
      </c>
      <c r="I9205" s="1">
        <v>149</v>
      </c>
      <c r="J9205" s="1">
        <v>6407</v>
      </c>
      <c r="K9205" s="2">
        <v>2819.08</v>
      </c>
      <c r="L9205">
        <v>0.44</v>
      </c>
      <c r="M9205" t="s">
        <v>23</v>
      </c>
    </row>
    <row r="9206" spans="1:13" x14ac:dyDescent="0.25">
      <c r="A9206" t="s">
        <v>29</v>
      </c>
      <c r="B9206">
        <v>1197831</v>
      </c>
      <c r="C9206" s="6">
        <v>44549</v>
      </c>
      <c r="D9206" t="s">
        <v>26</v>
      </c>
      <c r="E9206" t="s">
        <v>101</v>
      </c>
      <c r="F9206" t="s">
        <v>102</v>
      </c>
      <c r="G9206" t="s">
        <v>20</v>
      </c>
      <c r="H9206" s="1">
        <v>40</v>
      </c>
      <c r="I9206" s="1">
        <v>124</v>
      </c>
      <c r="J9206" s="1">
        <v>4960</v>
      </c>
      <c r="K9206" s="2">
        <v>2281.6</v>
      </c>
      <c r="L9206">
        <v>0.46</v>
      </c>
      <c r="M9206" t="s">
        <v>23</v>
      </c>
    </row>
    <row r="9207" spans="1:13" x14ac:dyDescent="0.25">
      <c r="A9207" t="s">
        <v>29</v>
      </c>
      <c r="B9207">
        <v>1197831</v>
      </c>
      <c r="C9207" s="6">
        <v>44549</v>
      </c>
      <c r="D9207" t="s">
        <v>26</v>
      </c>
      <c r="E9207" t="s">
        <v>101</v>
      </c>
      <c r="F9207" t="s">
        <v>102</v>
      </c>
      <c r="G9207" t="s">
        <v>21</v>
      </c>
      <c r="H9207" s="1">
        <v>50</v>
      </c>
      <c r="I9207" s="1">
        <v>132</v>
      </c>
      <c r="J9207" s="1">
        <v>6600</v>
      </c>
      <c r="K9207" s="2">
        <v>2640</v>
      </c>
      <c r="L9207">
        <v>0.39999999999999997</v>
      </c>
      <c r="M9207" t="s">
        <v>23</v>
      </c>
    </row>
    <row r="9208" spans="1:13" x14ac:dyDescent="0.25">
      <c r="A9208" t="s">
        <v>29</v>
      </c>
      <c r="B9208">
        <v>1197831</v>
      </c>
      <c r="C9208" s="6">
        <v>44549</v>
      </c>
      <c r="D9208" t="s">
        <v>26</v>
      </c>
      <c r="E9208" t="s">
        <v>101</v>
      </c>
      <c r="F9208" t="s">
        <v>102</v>
      </c>
      <c r="G9208" t="s">
        <v>22</v>
      </c>
      <c r="H9208" s="1">
        <v>55</v>
      </c>
      <c r="I9208" s="1">
        <v>170</v>
      </c>
      <c r="J9208" s="1">
        <v>9350</v>
      </c>
      <c r="K9208" s="2">
        <v>4207.5</v>
      </c>
      <c r="L9208">
        <v>0.45</v>
      </c>
      <c r="M9208" t="s">
        <v>23</v>
      </c>
    </row>
    <row r="9209" spans="1:13" x14ac:dyDescent="0.25">
      <c r="A9209" t="s">
        <v>29</v>
      </c>
      <c r="B9209">
        <v>1197831</v>
      </c>
      <c r="C9209" s="6">
        <v>44219</v>
      </c>
      <c r="D9209" t="s">
        <v>26</v>
      </c>
      <c r="E9209" t="s">
        <v>101</v>
      </c>
      <c r="F9209" t="s">
        <v>102</v>
      </c>
      <c r="G9209" t="s">
        <v>16</v>
      </c>
      <c r="H9209" s="1">
        <v>17</v>
      </c>
      <c r="I9209" s="1">
        <v>178</v>
      </c>
      <c r="J9209" s="1">
        <v>3026</v>
      </c>
      <c r="K9209" s="2">
        <v>1422.22</v>
      </c>
      <c r="L9209">
        <v>0.47000000000000003</v>
      </c>
      <c r="M9209" t="s">
        <v>23</v>
      </c>
    </row>
    <row r="9210" spans="1:13" x14ac:dyDescent="0.25">
      <c r="A9210" t="s">
        <v>29</v>
      </c>
      <c r="B9210">
        <v>1197831</v>
      </c>
      <c r="C9210" s="6">
        <v>44219</v>
      </c>
      <c r="D9210" t="s">
        <v>26</v>
      </c>
      <c r="E9210" t="s">
        <v>101</v>
      </c>
      <c r="F9210" t="s">
        <v>102</v>
      </c>
      <c r="G9210" t="s">
        <v>18</v>
      </c>
      <c r="H9210" s="1">
        <v>18</v>
      </c>
      <c r="I9210" s="1">
        <v>124</v>
      </c>
      <c r="J9210" s="1">
        <v>2232</v>
      </c>
      <c r="K9210" s="2">
        <v>848.16</v>
      </c>
      <c r="L9210">
        <v>0.38</v>
      </c>
      <c r="M9210" t="s">
        <v>23</v>
      </c>
    </row>
    <row r="9211" spans="1:13" x14ac:dyDescent="0.25">
      <c r="A9211" t="s">
        <v>29</v>
      </c>
      <c r="B9211">
        <v>1197831</v>
      </c>
      <c r="C9211" s="6">
        <v>44219</v>
      </c>
      <c r="D9211" t="s">
        <v>26</v>
      </c>
      <c r="E9211" t="s">
        <v>101</v>
      </c>
      <c r="F9211" t="s">
        <v>102</v>
      </c>
      <c r="G9211" t="s">
        <v>19</v>
      </c>
      <c r="H9211" s="1">
        <v>10</v>
      </c>
      <c r="I9211" s="1">
        <v>131</v>
      </c>
      <c r="J9211" s="1">
        <v>1310</v>
      </c>
      <c r="K9211" s="2">
        <v>563.30000000000007</v>
      </c>
      <c r="L9211">
        <v>0.43000000000000005</v>
      </c>
      <c r="M9211" t="s">
        <v>23</v>
      </c>
    </row>
    <row r="9212" spans="1:13" x14ac:dyDescent="0.25">
      <c r="A9212" t="s">
        <v>29</v>
      </c>
      <c r="B9212">
        <v>1197831</v>
      </c>
      <c r="C9212" s="6">
        <v>44219</v>
      </c>
      <c r="D9212" t="s">
        <v>26</v>
      </c>
      <c r="E9212" t="s">
        <v>101</v>
      </c>
      <c r="F9212" t="s">
        <v>102</v>
      </c>
      <c r="G9212" t="s">
        <v>20</v>
      </c>
      <c r="H9212" s="1">
        <v>13</v>
      </c>
      <c r="I9212" s="1">
        <v>74</v>
      </c>
      <c r="J9212" s="1">
        <v>962</v>
      </c>
      <c r="K9212" s="2">
        <v>413.66</v>
      </c>
      <c r="L9212">
        <v>0.43000000000000005</v>
      </c>
      <c r="M9212" t="s">
        <v>23</v>
      </c>
    </row>
    <row r="9213" spans="1:13" x14ac:dyDescent="0.25">
      <c r="A9213" t="s">
        <v>29</v>
      </c>
      <c r="B9213">
        <v>1197831</v>
      </c>
      <c r="C9213" s="6">
        <v>44219</v>
      </c>
      <c r="D9213" t="s">
        <v>26</v>
      </c>
      <c r="E9213" t="s">
        <v>101</v>
      </c>
      <c r="F9213" t="s">
        <v>102</v>
      </c>
      <c r="G9213" t="s">
        <v>21</v>
      </c>
      <c r="H9213" s="1">
        <v>23</v>
      </c>
      <c r="I9213" s="1">
        <v>91</v>
      </c>
      <c r="J9213" s="1">
        <v>2093</v>
      </c>
      <c r="K9213" s="2">
        <v>858.13</v>
      </c>
      <c r="L9213">
        <v>0.41</v>
      </c>
      <c r="M9213" t="s">
        <v>23</v>
      </c>
    </row>
    <row r="9214" spans="1:13" x14ac:dyDescent="0.25">
      <c r="A9214" t="s">
        <v>29</v>
      </c>
      <c r="B9214">
        <v>1197831</v>
      </c>
      <c r="C9214" s="6">
        <v>44219</v>
      </c>
      <c r="D9214" t="s">
        <v>26</v>
      </c>
      <c r="E9214" t="s">
        <v>101</v>
      </c>
      <c r="F9214" t="s">
        <v>102</v>
      </c>
      <c r="G9214" t="s">
        <v>22</v>
      </c>
      <c r="H9214" s="1">
        <v>18</v>
      </c>
      <c r="I9214" s="1">
        <v>124</v>
      </c>
      <c r="J9214" s="1">
        <v>2232</v>
      </c>
      <c r="K9214" s="2">
        <v>1004.4</v>
      </c>
      <c r="L9214">
        <v>0.45</v>
      </c>
      <c r="M9214" t="s">
        <v>23</v>
      </c>
    </row>
    <row r="9215" spans="1:13" x14ac:dyDescent="0.25">
      <c r="A9215" t="s">
        <v>29</v>
      </c>
      <c r="B9215">
        <v>1197831</v>
      </c>
      <c r="C9215" s="6">
        <v>44248</v>
      </c>
      <c r="D9215" t="s">
        <v>26</v>
      </c>
      <c r="E9215" t="s">
        <v>101</v>
      </c>
      <c r="F9215" t="s">
        <v>102</v>
      </c>
      <c r="G9215" t="s">
        <v>16</v>
      </c>
      <c r="H9215" s="1">
        <v>18</v>
      </c>
      <c r="I9215" s="1">
        <v>206</v>
      </c>
      <c r="J9215" s="1">
        <v>3708</v>
      </c>
      <c r="K9215" s="2">
        <v>1631.52</v>
      </c>
      <c r="L9215">
        <v>0.44</v>
      </c>
      <c r="M9215" t="s">
        <v>23</v>
      </c>
    </row>
    <row r="9216" spans="1:13" x14ac:dyDescent="0.25">
      <c r="A9216" t="s">
        <v>29</v>
      </c>
      <c r="B9216">
        <v>1197831</v>
      </c>
      <c r="C9216" s="6">
        <v>44248</v>
      </c>
      <c r="D9216" t="s">
        <v>26</v>
      </c>
      <c r="E9216" t="s">
        <v>101</v>
      </c>
      <c r="F9216" t="s">
        <v>102</v>
      </c>
      <c r="G9216" t="s">
        <v>18</v>
      </c>
      <c r="H9216" s="1">
        <v>17</v>
      </c>
      <c r="I9216" s="1">
        <v>83</v>
      </c>
      <c r="J9216" s="1">
        <v>1411</v>
      </c>
      <c r="K9216" s="2">
        <v>550.29</v>
      </c>
      <c r="L9216">
        <v>0.38999999999999996</v>
      </c>
      <c r="M9216" t="s">
        <v>23</v>
      </c>
    </row>
    <row r="9217" spans="1:13" x14ac:dyDescent="0.25">
      <c r="A9217" t="s">
        <v>29</v>
      </c>
      <c r="B9217">
        <v>1197831</v>
      </c>
      <c r="C9217" s="6">
        <v>44248</v>
      </c>
      <c r="D9217" t="s">
        <v>26</v>
      </c>
      <c r="E9217" t="s">
        <v>101</v>
      </c>
      <c r="F9217" t="s">
        <v>102</v>
      </c>
      <c r="G9217" t="s">
        <v>19</v>
      </c>
      <c r="H9217" s="1">
        <v>12</v>
      </c>
      <c r="I9217" s="1">
        <v>98</v>
      </c>
      <c r="J9217" s="1">
        <v>1176</v>
      </c>
      <c r="K9217" s="2">
        <v>552.72</v>
      </c>
      <c r="L9217">
        <v>0.47000000000000003</v>
      </c>
      <c r="M9217" t="s">
        <v>23</v>
      </c>
    </row>
    <row r="9218" spans="1:13" x14ac:dyDescent="0.25">
      <c r="A9218" t="s">
        <v>29</v>
      </c>
      <c r="B9218">
        <v>1197831</v>
      </c>
      <c r="C9218" s="6">
        <v>44248</v>
      </c>
      <c r="D9218" t="s">
        <v>26</v>
      </c>
      <c r="E9218" t="s">
        <v>103</v>
      </c>
      <c r="F9218" t="s">
        <v>104</v>
      </c>
      <c r="G9218" t="s">
        <v>20</v>
      </c>
      <c r="H9218" s="1">
        <v>15</v>
      </c>
      <c r="I9218" s="1">
        <v>58</v>
      </c>
      <c r="J9218" s="1">
        <v>870</v>
      </c>
      <c r="K9218" s="2">
        <v>400.20000000000005</v>
      </c>
      <c r="L9218">
        <v>0.46</v>
      </c>
      <c r="M9218" t="s">
        <v>23</v>
      </c>
    </row>
    <row r="9219" spans="1:13" x14ac:dyDescent="0.25">
      <c r="A9219" t="s">
        <v>29</v>
      </c>
      <c r="B9219">
        <v>1197831</v>
      </c>
      <c r="C9219" s="6">
        <v>44248</v>
      </c>
      <c r="D9219" t="s">
        <v>26</v>
      </c>
      <c r="E9219" t="s">
        <v>103</v>
      </c>
      <c r="F9219" t="s">
        <v>104</v>
      </c>
      <c r="G9219" t="s">
        <v>21</v>
      </c>
      <c r="H9219" s="1">
        <v>24</v>
      </c>
      <c r="I9219" s="1">
        <v>85</v>
      </c>
      <c r="J9219" s="1">
        <v>2040</v>
      </c>
      <c r="K9219" s="2">
        <v>815.99999999999989</v>
      </c>
      <c r="L9219">
        <v>0.39999999999999997</v>
      </c>
      <c r="M9219" t="s">
        <v>23</v>
      </c>
    </row>
    <row r="9220" spans="1:13" x14ac:dyDescent="0.25">
      <c r="A9220" t="s">
        <v>29</v>
      </c>
      <c r="B9220">
        <v>1197831</v>
      </c>
      <c r="C9220" s="6">
        <v>44248</v>
      </c>
      <c r="D9220" t="s">
        <v>26</v>
      </c>
      <c r="E9220" t="s">
        <v>103</v>
      </c>
      <c r="F9220" t="s">
        <v>104</v>
      </c>
      <c r="G9220" t="s">
        <v>22</v>
      </c>
      <c r="H9220" s="1">
        <v>14</v>
      </c>
      <c r="I9220" s="1">
        <v>112</v>
      </c>
      <c r="J9220" s="1">
        <v>1568</v>
      </c>
      <c r="K9220" s="2">
        <v>721.28000000000009</v>
      </c>
      <c r="L9220">
        <v>0.46</v>
      </c>
      <c r="M9220" t="s">
        <v>23</v>
      </c>
    </row>
    <row r="9221" spans="1:13" x14ac:dyDescent="0.25">
      <c r="A9221" t="s">
        <v>29</v>
      </c>
      <c r="B9221">
        <v>1197831</v>
      </c>
      <c r="C9221" s="6">
        <v>44274</v>
      </c>
      <c r="D9221" t="s">
        <v>26</v>
      </c>
      <c r="E9221" t="s">
        <v>103</v>
      </c>
      <c r="F9221" t="s">
        <v>104</v>
      </c>
      <c r="G9221" t="s">
        <v>16</v>
      </c>
      <c r="H9221" s="1">
        <v>14</v>
      </c>
      <c r="I9221" s="1">
        <v>182</v>
      </c>
      <c r="J9221" s="1">
        <v>2548</v>
      </c>
      <c r="K9221" s="2">
        <v>1172.0800000000002</v>
      </c>
      <c r="L9221">
        <v>0.46</v>
      </c>
      <c r="M9221" t="s">
        <v>23</v>
      </c>
    </row>
    <row r="9222" spans="1:13" x14ac:dyDescent="0.25">
      <c r="A9222" t="s">
        <v>29</v>
      </c>
      <c r="B9222">
        <v>1197831</v>
      </c>
      <c r="C9222" s="6">
        <v>44274</v>
      </c>
      <c r="D9222" t="s">
        <v>26</v>
      </c>
      <c r="E9222" t="s">
        <v>103</v>
      </c>
      <c r="F9222" t="s">
        <v>104</v>
      </c>
      <c r="G9222" t="s">
        <v>18</v>
      </c>
      <c r="H9222" s="1">
        <v>15</v>
      </c>
      <c r="I9222" s="1">
        <v>78</v>
      </c>
      <c r="J9222" s="1">
        <v>1170</v>
      </c>
      <c r="K9222" s="2">
        <v>479.7</v>
      </c>
      <c r="L9222">
        <v>0.41</v>
      </c>
      <c r="M9222" t="s">
        <v>23</v>
      </c>
    </row>
    <row r="9223" spans="1:13" x14ac:dyDescent="0.25">
      <c r="A9223" t="s">
        <v>29</v>
      </c>
      <c r="B9223">
        <v>1197831</v>
      </c>
      <c r="C9223" s="6">
        <v>44274</v>
      </c>
      <c r="D9223" t="s">
        <v>26</v>
      </c>
      <c r="E9223" t="s">
        <v>103</v>
      </c>
      <c r="F9223" t="s">
        <v>104</v>
      </c>
      <c r="G9223" t="s">
        <v>19</v>
      </c>
      <c r="H9223" s="1">
        <v>7</v>
      </c>
      <c r="I9223" s="1">
        <v>83</v>
      </c>
      <c r="J9223" s="1">
        <v>581</v>
      </c>
      <c r="K9223" s="2">
        <v>261.45</v>
      </c>
      <c r="L9223">
        <v>0.45</v>
      </c>
      <c r="M9223" t="s">
        <v>23</v>
      </c>
    </row>
    <row r="9224" spans="1:13" x14ac:dyDescent="0.25">
      <c r="A9224" t="s">
        <v>29</v>
      </c>
      <c r="B9224">
        <v>1197831</v>
      </c>
      <c r="C9224" s="6">
        <v>44274</v>
      </c>
      <c r="D9224" t="s">
        <v>26</v>
      </c>
      <c r="E9224" t="s">
        <v>103</v>
      </c>
      <c r="F9224" t="s">
        <v>104</v>
      </c>
      <c r="G9224" t="s">
        <v>20</v>
      </c>
      <c r="H9224" s="1">
        <v>16</v>
      </c>
      <c r="I9224" s="1">
        <v>39</v>
      </c>
      <c r="J9224" s="1">
        <v>624</v>
      </c>
      <c r="K9224" s="2">
        <v>293.28000000000003</v>
      </c>
      <c r="L9224">
        <v>0.47000000000000003</v>
      </c>
      <c r="M9224" t="s">
        <v>23</v>
      </c>
    </row>
    <row r="9225" spans="1:13" x14ac:dyDescent="0.25">
      <c r="A9225" t="s">
        <v>29</v>
      </c>
      <c r="B9225">
        <v>1197831</v>
      </c>
      <c r="C9225" s="6">
        <v>44274</v>
      </c>
      <c r="D9225" t="s">
        <v>26</v>
      </c>
      <c r="E9225" t="s">
        <v>103</v>
      </c>
      <c r="F9225" t="s">
        <v>104</v>
      </c>
      <c r="G9225" t="s">
        <v>21</v>
      </c>
      <c r="H9225" s="1">
        <v>26</v>
      </c>
      <c r="I9225" s="1">
        <v>61</v>
      </c>
      <c r="J9225" s="1">
        <v>1586</v>
      </c>
      <c r="K9225" s="2">
        <v>666.12</v>
      </c>
      <c r="L9225">
        <v>0.42</v>
      </c>
      <c r="M9225" t="s">
        <v>23</v>
      </c>
    </row>
    <row r="9226" spans="1:13" x14ac:dyDescent="0.25">
      <c r="A9226" t="s">
        <v>29</v>
      </c>
      <c r="B9226">
        <v>1197831</v>
      </c>
      <c r="C9226" s="6">
        <v>44274</v>
      </c>
      <c r="D9226" t="s">
        <v>26</v>
      </c>
      <c r="E9226" t="s">
        <v>103</v>
      </c>
      <c r="F9226" t="s">
        <v>104</v>
      </c>
      <c r="G9226" t="s">
        <v>22</v>
      </c>
      <c r="H9226" s="1">
        <v>18</v>
      </c>
      <c r="I9226" s="1">
        <v>88</v>
      </c>
      <c r="J9226" s="1">
        <v>1584</v>
      </c>
      <c r="K9226" s="2">
        <v>728.64</v>
      </c>
      <c r="L9226">
        <v>0.46</v>
      </c>
      <c r="M9226" t="s">
        <v>23</v>
      </c>
    </row>
    <row r="9227" spans="1:13" x14ac:dyDescent="0.25">
      <c r="A9227" t="s">
        <v>29</v>
      </c>
      <c r="B9227">
        <v>1197831</v>
      </c>
      <c r="C9227" s="6">
        <v>44306</v>
      </c>
      <c r="D9227" t="s">
        <v>26</v>
      </c>
      <c r="E9227" t="s">
        <v>103</v>
      </c>
      <c r="F9227" t="s">
        <v>104</v>
      </c>
      <c r="G9227" t="s">
        <v>16</v>
      </c>
      <c r="H9227" s="1">
        <v>20</v>
      </c>
      <c r="I9227" s="1">
        <v>184</v>
      </c>
      <c r="J9227" s="1">
        <v>3680</v>
      </c>
      <c r="K9227" s="2">
        <v>1692.8000000000002</v>
      </c>
      <c r="L9227">
        <v>0.46</v>
      </c>
      <c r="M9227" t="s">
        <v>23</v>
      </c>
    </row>
    <row r="9228" spans="1:13" x14ac:dyDescent="0.25">
      <c r="A9228" t="s">
        <v>29</v>
      </c>
      <c r="B9228">
        <v>1197831</v>
      </c>
      <c r="C9228" s="6">
        <v>44306</v>
      </c>
      <c r="D9228" t="s">
        <v>26</v>
      </c>
      <c r="E9228" t="s">
        <v>103</v>
      </c>
      <c r="F9228" t="s">
        <v>104</v>
      </c>
      <c r="G9228" t="s">
        <v>18</v>
      </c>
      <c r="H9228" s="1">
        <v>18</v>
      </c>
      <c r="I9228" s="1">
        <v>79</v>
      </c>
      <c r="J9228" s="1">
        <v>1422</v>
      </c>
      <c r="K9228" s="2">
        <v>554.57999999999993</v>
      </c>
      <c r="L9228">
        <v>0.38999999999999996</v>
      </c>
      <c r="M9228" t="s">
        <v>23</v>
      </c>
    </row>
    <row r="9229" spans="1:13" x14ac:dyDescent="0.25">
      <c r="A9229" t="s">
        <v>29</v>
      </c>
      <c r="B9229">
        <v>1197831</v>
      </c>
      <c r="C9229" s="6">
        <v>44306</v>
      </c>
      <c r="D9229" t="s">
        <v>26</v>
      </c>
      <c r="E9229" t="s">
        <v>103</v>
      </c>
      <c r="F9229" t="s">
        <v>104</v>
      </c>
      <c r="G9229" t="s">
        <v>19</v>
      </c>
      <c r="H9229" s="1">
        <v>10</v>
      </c>
      <c r="I9229" s="1">
        <v>70</v>
      </c>
      <c r="J9229" s="1">
        <v>700</v>
      </c>
      <c r="K9229" s="2">
        <v>322</v>
      </c>
      <c r="L9229">
        <v>0.46</v>
      </c>
      <c r="M9229" t="s">
        <v>23</v>
      </c>
    </row>
    <row r="9230" spans="1:13" x14ac:dyDescent="0.25">
      <c r="A9230" t="s">
        <v>29</v>
      </c>
      <c r="B9230">
        <v>1197831</v>
      </c>
      <c r="C9230" s="6">
        <v>44306</v>
      </c>
      <c r="D9230" t="s">
        <v>26</v>
      </c>
      <c r="E9230" t="s">
        <v>103</v>
      </c>
      <c r="F9230" t="s">
        <v>104</v>
      </c>
      <c r="G9230" t="s">
        <v>20</v>
      </c>
      <c r="H9230" s="1">
        <v>15</v>
      </c>
      <c r="I9230" s="1">
        <v>47</v>
      </c>
      <c r="J9230" s="1">
        <v>705</v>
      </c>
      <c r="K9230" s="2">
        <v>303.15000000000003</v>
      </c>
      <c r="L9230">
        <v>0.43000000000000005</v>
      </c>
      <c r="M9230" t="s">
        <v>23</v>
      </c>
    </row>
    <row r="9231" spans="1:13" x14ac:dyDescent="0.25">
      <c r="A9231" t="s">
        <v>29</v>
      </c>
      <c r="B9231">
        <v>1197831</v>
      </c>
      <c r="C9231" s="6">
        <v>44306</v>
      </c>
      <c r="D9231" t="s">
        <v>26</v>
      </c>
      <c r="E9231" t="s">
        <v>103</v>
      </c>
      <c r="F9231" t="s">
        <v>104</v>
      </c>
      <c r="G9231" t="s">
        <v>21</v>
      </c>
      <c r="H9231" s="1">
        <v>27</v>
      </c>
      <c r="I9231" s="1">
        <v>54</v>
      </c>
      <c r="J9231" s="1">
        <v>1458</v>
      </c>
      <c r="K9231" s="2">
        <v>568.61999999999989</v>
      </c>
      <c r="L9231">
        <v>0.38999999999999996</v>
      </c>
      <c r="M9231" t="s">
        <v>23</v>
      </c>
    </row>
    <row r="9232" spans="1:13" x14ac:dyDescent="0.25">
      <c r="A9232" t="s">
        <v>29</v>
      </c>
      <c r="B9232">
        <v>1197831</v>
      </c>
      <c r="C9232" s="6">
        <v>44306</v>
      </c>
      <c r="D9232" t="s">
        <v>26</v>
      </c>
      <c r="E9232" t="s">
        <v>103</v>
      </c>
      <c r="F9232" t="s">
        <v>104</v>
      </c>
      <c r="G9232" t="s">
        <v>22</v>
      </c>
      <c r="H9232" s="1">
        <v>22</v>
      </c>
      <c r="I9232" s="1">
        <v>111</v>
      </c>
      <c r="J9232" s="1">
        <v>2442</v>
      </c>
      <c r="K9232" s="2">
        <v>1050.0600000000002</v>
      </c>
      <c r="L9232">
        <v>0.43000000000000005</v>
      </c>
      <c r="M9232" t="s">
        <v>23</v>
      </c>
    </row>
    <row r="9233" spans="1:13" x14ac:dyDescent="0.25">
      <c r="A9233" t="s">
        <v>29</v>
      </c>
      <c r="B9233">
        <v>1197831</v>
      </c>
      <c r="C9233" s="6">
        <v>44335</v>
      </c>
      <c r="D9233" t="s">
        <v>26</v>
      </c>
      <c r="E9233" t="s">
        <v>103</v>
      </c>
      <c r="F9233" t="s">
        <v>104</v>
      </c>
      <c r="G9233" t="s">
        <v>16</v>
      </c>
      <c r="H9233" s="1">
        <v>28</v>
      </c>
      <c r="I9233" s="1">
        <v>179</v>
      </c>
      <c r="J9233" s="1">
        <v>5012</v>
      </c>
      <c r="K9233" s="2">
        <v>2155.1600000000003</v>
      </c>
      <c r="L9233">
        <v>0.43000000000000005</v>
      </c>
      <c r="M9233" t="s">
        <v>23</v>
      </c>
    </row>
    <row r="9234" spans="1:13" x14ac:dyDescent="0.25">
      <c r="A9234" t="s">
        <v>29</v>
      </c>
      <c r="B9234">
        <v>1197831</v>
      </c>
      <c r="C9234" s="6">
        <v>44335</v>
      </c>
      <c r="D9234" t="s">
        <v>26</v>
      </c>
      <c r="E9234" t="s">
        <v>103</v>
      </c>
      <c r="F9234" t="s">
        <v>104</v>
      </c>
      <c r="G9234" t="s">
        <v>18</v>
      </c>
      <c r="H9234" s="1">
        <v>29</v>
      </c>
      <c r="I9234" s="1">
        <v>93</v>
      </c>
      <c r="J9234" s="1">
        <v>2697</v>
      </c>
      <c r="K9234" s="2">
        <v>1024.8599999999999</v>
      </c>
      <c r="L9234">
        <v>0.38</v>
      </c>
      <c r="M9234" t="s">
        <v>23</v>
      </c>
    </row>
    <row r="9235" spans="1:13" x14ac:dyDescent="0.25">
      <c r="A9235" t="s">
        <v>29</v>
      </c>
      <c r="B9235">
        <v>1197831</v>
      </c>
      <c r="C9235" s="6">
        <v>44335</v>
      </c>
      <c r="D9235" t="s">
        <v>26</v>
      </c>
      <c r="E9235" t="s">
        <v>103</v>
      </c>
      <c r="F9235" t="s">
        <v>104</v>
      </c>
      <c r="G9235" t="s">
        <v>19</v>
      </c>
      <c r="H9235" s="1">
        <v>27</v>
      </c>
      <c r="I9235" s="1">
        <v>88</v>
      </c>
      <c r="J9235" s="1">
        <v>2376</v>
      </c>
      <c r="K9235" s="2">
        <v>997.92000000000007</v>
      </c>
      <c r="L9235">
        <v>0.42000000000000004</v>
      </c>
      <c r="M9235" t="s">
        <v>23</v>
      </c>
    </row>
    <row r="9236" spans="1:13" x14ac:dyDescent="0.25">
      <c r="A9236" t="s">
        <v>29</v>
      </c>
      <c r="B9236">
        <v>1197831</v>
      </c>
      <c r="C9236" s="6">
        <v>44335</v>
      </c>
      <c r="D9236" t="s">
        <v>26</v>
      </c>
      <c r="E9236" t="s">
        <v>103</v>
      </c>
      <c r="F9236" t="s">
        <v>104</v>
      </c>
      <c r="G9236" t="s">
        <v>20</v>
      </c>
      <c r="H9236" s="1">
        <v>26</v>
      </c>
      <c r="I9236" s="1">
        <v>74</v>
      </c>
      <c r="J9236" s="1">
        <v>1924</v>
      </c>
      <c r="K9236" s="2">
        <v>808.08</v>
      </c>
      <c r="L9236">
        <v>0.42000000000000004</v>
      </c>
      <c r="M9236" t="s">
        <v>23</v>
      </c>
    </row>
    <row r="9237" spans="1:13" x14ac:dyDescent="0.25">
      <c r="A9237" t="s">
        <v>29</v>
      </c>
      <c r="B9237">
        <v>1197831</v>
      </c>
      <c r="C9237" s="6">
        <v>44335</v>
      </c>
      <c r="D9237" t="s">
        <v>26</v>
      </c>
      <c r="E9237" t="s">
        <v>103</v>
      </c>
      <c r="F9237" t="s">
        <v>104</v>
      </c>
      <c r="G9237" t="s">
        <v>21</v>
      </c>
      <c r="H9237" s="1">
        <v>33</v>
      </c>
      <c r="I9237" s="1">
        <v>80</v>
      </c>
      <c r="J9237" s="1">
        <v>2640</v>
      </c>
      <c r="K9237" s="2">
        <v>1082.3999999999999</v>
      </c>
      <c r="L9237">
        <v>0.41</v>
      </c>
      <c r="M9237" t="s">
        <v>23</v>
      </c>
    </row>
    <row r="9238" spans="1:13" x14ac:dyDescent="0.25">
      <c r="A9238" t="s">
        <v>29</v>
      </c>
      <c r="B9238">
        <v>1197831</v>
      </c>
      <c r="C9238" s="6">
        <v>44335</v>
      </c>
      <c r="D9238" t="s">
        <v>26</v>
      </c>
      <c r="E9238" t="s">
        <v>103</v>
      </c>
      <c r="F9238" t="s">
        <v>104</v>
      </c>
      <c r="G9238" t="s">
        <v>22</v>
      </c>
      <c r="H9238" s="1">
        <v>33</v>
      </c>
      <c r="I9238" s="1">
        <v>116</v>
      </c>
      <c r="J9238" s="1">
        <v>3828</v>
      </c>
      <c r="K9238" s="2">
        <v>1722.6000000000001</v>
      </c>
      <c r="L9238">
        <v>0.45</v>
      </c>
      <c r="M9238" t="s">
        <v>23</v>
      </c>
    </row>
    <row r="9239" spans="1:13" x14ac:dyDescent="0.25">
      <c r="A9239" t="s">
        <v>29</v>
      </c>
      <c r="B9239">
        <v>1197831</v>
      </c>
      <c r="C9239" s="6">
        <v>44368</v>
      </c>
      <c r="D9239" t="s">
        <v>26</v>
      </c>
      <c r="E9239" t="s">
        <v>103</v>
      </c>
      <c r="F9239" t="s">
        <v>104</v>
      </c>
      <c r="G9239" t="s">
        <v>16</v>
      </c>
      <c r="H9239" s="1">
        <v>32</v>
      </c>
      <c r="I9239" s="1">
        <v>192</v>
      </c>
      <c r="J9239" s="1">
        <v>6144</v>
      </c>
      <c r="K9239" s="2">
        <v>2826.2400000000002</v>
      </c>
      <c r="L9239">
        <v>0.46</v>
      </c>
      <c r="M9239" t="s">
        <v>23</v>
      </c>
    </row>
    <row r="9240" spans="1:13" x14ac:dyDescent="0.25">
      <c r="A9240" t="s">
        <v>29</v>
      </c>
      <c r="B9240">
        <v>1197831</v>
      </c>
      <c r="C9240" s="6">
        <v>44368</v>
      </c>
      <c r="D9240" t="s">
        <v>26</v>
      </c>
      <c r="E9240" t="s">
        <v>103</v>
      </c>
      <c r="F9240" t="s">
        <v>104</v>
      </c>
      <c r="G9240" t="s">
        <v>18</v>
      </c>
      <c r="H9240" s="1">
        <v>25</v>
      </c>
      <c r="I9240" s="1">
        <v>123</v>
      </c>
      <c r="J9240" s="1">
        <v>3075</v>
      </c>
      <c r="K9240" s="2">
        <v>1199.2499999999998</v>
      </c>
      <c r="L9240">
        <v>0.38999999999999996</v>
      </c>
      <c r="M9240" t="s">
        <v>23</v>
      </c>
    </row>
    <row r="9241" spans="1:13" x14ac:dyDescent="0.25">
      <c r="A9241" t="s">
        <v>29</v>
      </c>
      <c r="B9241">
        <v>1197831</v>
      </c>
      <c r="C9241" s="6">
        <v>44368</v>
      </c>
      <c r="D9241" t="s">
        <v>26</v>
      </c>
      <c r="E9241" t="s">
        <v>103</v>
      </c>
      <c r="F9241" t="s">
        <v>104</v>
      </c>
      <c r="G9241" t="s">
        <v>19</v>
      </c>
      <c r="H9241" s="1">
        <v>27</v>
      </c>
      <c r="I9241" s="1">
        <v>107</v>
      </c>
      <c r="J9241" s="1">
        <v>2889</v>
      </c>
      <c r="K9241" s="2">
        <v>1242.2700000000002</v>
      </c>
      <c r="L9241">
        <v>0.43000000000000005</v>
      </c>
      <c r="M9241" t="s">
        <v>23</v>
      </c>
    </row>
    <row r="9242" spans="1:13" x14ac:dyDescent="0.25">
      <c r="A9242" t="s">
        <v>29</v>
      </c>
      <c r="B9242">
        <v>1197831</v>
      </c>
      <c r="C9242" s="6">
        <v>44368</v>
      </c>
      <c r="D9242" t="s">
        <v>26</v>
      </c>
      <c r="E9242" t="s">
        <v>103</v>
      </c>
      <c r="F9242" t="s">
        <v>104</v>
      </c>
      <c r="G9242" t="s">
        <v>20</v>
      </c>
      <c r="H9242" s="1">
        <v>29</v>
      </c>
      <c r="I9242" s="1">
        <v>102</v>
      </c>
      <c r="J9242" s="1">
        <v>2958</v>
      </c>
      <c r="K9242" s="2">
        <v>1331.1000000000001</v>
      </c>
      <c r="L9242">
        <v>0.45</v>
      </c>
      <c r="M9242" t="s">
        <v>23</v>
      </c>
    </row>
    <row r="9243" spans="1:13" x14ac:dyDescent="0.25">
      <c r="A9243" t="s">
        <v>29</v>
      </c>
      <c r="B9243">
        <v>1197831</v>
      </c>
      <c r="C9243" s="6">
        <v>44368</v>
      </c>
      <c r="D9243" t="s">
        <v>26</v>
      </c>
      <c r="E9243" t="s">
        <v>103</v>
      </c>
      <c r="F9243" t="s">
        <v>104</v>
      </c>
      <c r="G9243" t="s">
        <v>21</v>
      </c>
      <c r="H9243" s="1">
        <v>41</v>
      </c>
      <c r="I9243" s="1">
        <v>105</v>
      </c>
      <c r="J9243" s="1">
        <v>4305</v>
      </c>
      <c r="K9243" s="2">
        <v>1635.9</v>
      </c>
      <c r="L9243">
        <v>0.38</v>
      </c>
      <c r="M9243" t="s">
        <v>23</v>
      </c>
    </row>
    <row r="9244" spans="1:13" x14ac:dyDescent="0.25">
      <c r="A9244" t="s">
        <v>29</v>
      </c>
      <c r="B9244">
        <v>1197831</v>
      </c>
      <c r="C9244" s="6">
        <v>44368</v>
      </c>
      <c r="D9244" t="s">
        <v>26</v>
      </c>
      <c r="E9244" t="s">
        <v>103</v>
      </c>
      <c r="F9244" t="s">
        <v>104</v>
      </c>
      <c r="G9244" t="s">
        <v>22</v>
      </c>
      <c r="H9244" s="1">
        <v>40</v>
      </c>
      <c r="I9244" s="1">
        <v>143</v>
      </c>
      <c r="J9244" s="1">
        <v>5720</v>
      </c>
      <c r="K9244" s="2">
        <v>2402.4</v>
      </c>
      <c r="L9244">
        <v>0.42000000000000004</v>
      </c>
      <c r="M9244" t="s">
        <v>23</v>
      </c>
    </row>
    <row r="9245" spans="1:13" x14ac:dyDescent="0.25">
      <c r="A9245" t="s">
        <v>29</v>
      </c>
      <c r="B9245">
        <v>1197831</v>
      </c>
      <c r="C9245" s="6">
        <v>44396</v>
      </c>
      <c r="D9245" t="s">
        <v>26</v>
      </c>
      <c r="E9245" t="s">
        <v>103</v>
      </c>
      <c r="F9245" t="s">
        <v>104</v>
      </c>
      <c r="G9245" t="s">
        <v>16</v>
      </c>
      <c r="H9245" s="1">
        <v>43</v>
      </c>
      <c r="I9245" s="1">
        <v>238</v>
      </c>
      <c r="J9245" s="1">
        <v>10234</v>
      </c>
      <c r="K9245" s="2">
        <v>4298.2800000000007</v>
      </c>
      <c r="L9245">
        <v>0.42000000000000004</v>
      </c>
      <c r="M9245" t="s">
        <v>23</v>
      </c>
    </row>
    <row r="9246" spans="1:13" x14ac:dyDescent="0.25">
      <c r="A9246" t="s">
        <v>29</v>
      </c>
      <c r="B9246">
        <v>1197831</v>
      </c>
      <c r="C9246" s="6">
        <v>44396</v>
      </c>
      <c r="D9246" t="s">
        <v>26</v>
      </c>
      <c r="E9246" t="s">
        <v>103</v>
      </c>
      <c r="F9246" t="s">
        <v>104</v>
      </c>
      <c r="G9246" t="s">
        <v>18</v>
      </c>
      <c r="H9246" s="1">
        <v>35</v>
      </c>
      <c r="I9246" s="1">
        <v>135</v>
      </c>
      <c r="J9246" s="1">
        <v>4725</v>
      </c>
      <c r="K9246" s="2">
        <v>1795.5</v>
      </c>
      <c r="L9246">
        <v>0.38</v>
      </c>
      <c r="M9246" t="s">
        <v>23</v>
      </c>
    </row>
    <row r="9247" spans="1:13" x14ac:dyDescent="0.25">
      <c r="A9247" t="s">
        <v>29</v>
      </c>
      <c r="B9247">
        <v>1197831</v>
      </c>
      <c r="C9247" s="6">
        <v>44396</v>
      </c>
      <c r="D9247" t="s">
        <v>26</v>
      </c>
      <c r="E9247" t="s">
        <v>103</v>
      </c>
      <c r="F9247" t="s">
        <v>104</v>
      </c>
      <c r="G9247" t="s">
        <v>19</v>
      </c>
      <c r="H9247" s="1">
        <v>33</v>
      </c>
      <c r="I9247" s="1">
        <v>131</v>
      </c>
      <c r="J9247" s="1">
        <v>4323</v>
      </c>
      <c r="K9247" s="2">
        <v>1858.89</v>
      </c>
      <c r="L9247">
        <v>0.43000000000000005</v>
      </c>
      <c r="M9247" t="s">
        <v>23</v>
      </c>
    </row>
    <row r="9248" spans="1:13" x14ac:dyDescent="0.25">
      <c r="A9248" t="s">
        <v>29</v>
      </c>
      <c r="B9248">
        <v>1197831</v>
      </c>
      <c r="C9248" s="6">
        <v>44396</v>
      </c>
      <c r="D9248" t="s">
        <v>26</v>
      </c>
      <c r="E9248" t="s">
        <v>103</v>
      </c>
      <c r="F9248" t="s">
        <v>104</v>
      </c>
      <c r="G9248" t="s">
        <v>20</v>
      </c>
      <c r="H9248" s="1">
        <v>36</v>
      </c>
      <c r="I9248" s="1">
        <v>107</v>
      </c>
      <c r="J9248" s="1">
        <v>3852</v>
      </c>
      <c r="K9248" s="2">
        <v>1771.92</v>
      </c>
      <c r="L9248">
        <v>0.46</v>
      </c>
      <c r="M9248" t="s">
        <v>23</v>
      </c>
    </row>
    <row r="9249" spans="1:13" x14ac:dyDescent="0.25">
      <c r="A9249" t="s">
        <v>29</v>
      </c>
      <c r="B9249">
        <v>1197831</v>
      </c>
      <c r="C9249" s="6">
        <v>44396</v>
      </c>
      <c r="D9249" t="s">
        <v>26</v>
      </c>
      <c r="E9249" t="s">
        <v>103</v>
      </c>
      <c r="F9249" t="s">
        <v>104</v>
      </c>
      <c r="G9249" t="s">
        <v>21</v>
      </c>
      <c r="H9249" s="1">
        <v>43</v>
      </c>
      <c r="I9249" s="1">
        <v>116</v>
      </c>
      <c r="J9249" s="1">
        <v>4988</v>
      </c>
      <c r="K9249" s="2">
        <v>2045.08</v>
      </c>
      <c r="L9249">
        <v>0.41</v>
      </c>
      <c r="M9249" t="s">
        <v>23</v>
      </c>
    </row>
    <row r="9250" spans="1:13" x14ac:dyDescent="0.25">
      <c r="A9250" t="s">
        <v>29</v>
      </c>
      <c r="B9250">
        <v>1197831</v>
      </c>
      <c r="C9250" s="6">
        <v>44396</v>
      </c>
      <c r="D9250" t="s">
        <v>26</v>
      </c>
      <c r="E9250" t="s">
        <v>103</v>
      </c>
      <c r="F9250" t="s">
        <v>104</v>
      </c>
      <c r="G9250" t="s">
        <v>22</v>
      </c>
      <c r="H9250" s="1">
        <v>45</v>
      </c>
      <c r="I9250" s="1">
        <v>163</v>
      </c>
      <c r="J9250" s="1">
        <v>7335</v>
      </c>
      <c r="K9250" s="2">
        <v>3447.4500000000003</v>
      </c>
      <c r="L9250">
        <v>0.47000000000000003</v>
      </c>
      <c r="M9250" t="s">
        <v>23</v>
      </c>
    </row>
    <row r="9251" spans="1:13" x14ac:dyDescent="0.25">
      <c r="A9251" t="s">
        <v>29</v>
      </c>
      <c r="B9251">
        <v>1197831</v>
      </c>
      <c r="C9251" s="6">
        <v>44428</v>
      </c>
      <c r="D9251" t="s">
        <v>26</v>
      </c>
      <c r="E9251" t="s">
        <v>103</v>
      </c>
      <c r="F9251" t="s">
        <v>104</v>
      </c>
      <c r="G9251" t="s">
        <v>16</v>
      </c>
      <c r="H9251" s="1">
        <v>41</v>
      </c>
      <c r="I9251" s="1">
        <v>230</v>
      </c>
      <c r="J9251" s="1">
        <v>9430</v>
      </c>
      <c r="K9251" s="2">
        <v>3960.6000000000004</v>
      </c>
      <c r="L9251">
        <v>0.42000000000000004</v>
      </c>
      <c r="M9251" t="s">
        <v>23</v>
      </c>
    </row>
    <row r="9252" spans="1:13" x14ac:dyDescent="0.25">
      <c r="A9252" t="s">
        <v>29</v>
      </c>
      <c r="B9252">
        <v>1197831</v>
      </c>
      <c r="C9252" s="6">
        <v>44428</v>
      </c>
      <c r="D9252" t="s">
        <v>26</v>
      </c>
      <c r="E9252" t="s">
        <v>103</v>
      </c>
      <c r="F9252" t="s">
        <v>104</v>
      </c>
      <c r="G9252" t="s">
        <v>18</v>
      </c>
      <c r="H9252" s="1">
        <v>37</v>
      </c>
      <c r="I9252" s="1">
        <v>140</v>
      </c>
      <c r="J9252" s="1">
        <v>5180</v>
      </c>
      <c r="K9252" s="2">
        <v>2175.6</v>
      </c>
      <c r="L9252">
        <v>0.42</v>
      </c>
      <c r="M9252" t="s">
        <v>23</v>
      </c>
    </row>
    <row r="9253" spans="1:13" x14ac:dyDescent="0.25">
      <c r="A9253" t="s">
        <v>29</v>
      </c>
      <c r="B9253">
        <v>1197831</v>
      </c>
      <c r="C9253" s="6">
        <v>44428</v>
      </c>
      <c r="D9253" t="s">
        <v>26</v>
      </c>
      <c r="E9253" t="s">
        <v>103</v>
      </c>
      <c r="F9253" t="s">
        <v>104</v>
      </c>
      <c r="G9253" t="s">
        <v>19</v>
      </c>
      <c r="H9253" s="1">
        <v>38</v>
      </c>
      <c r="I9253" s="1">
        <v>113</v>
      </c>
      <c r="J9253" s="1">
        <v>4294</v>
      </c>
      <c r="K9253" s="2">
        <v>2018.18</v>
      </c>
      <c r="L9253">
        <v>0.47000000000000003</v>
      </c>
      <c r="M9253" t="s">
        <v>23</v>
      </c>
    </row>
    <row r="9254" spans="1:13" x14ac:dyDescent="0.25">
      <c r="A9254" t="s">
        <v>29</v>
      </c>
      <c r="B9254">
        <v>1197831</v>
      </c>
      <c r="C9254" s="6">
        <v>44428</v>
      </c>
      <c r="D9254" t="s">
        <v>26</v>
      </c>
      <c r="E9254" t="s">
        <v>103</v>
      </c>
      <c r="F9254" t="s">
        <v>104</v>
      </c>
      <c r="G9254" t="s">
        <v>20</v>
      </c>
      <c r="H9254" s="1">
        <v>32</v>
      </c>
      <c r="I9254" s="1">
        <v>111</v>
      </c>
      <c r="J9254" s="1">
        <v>3552</v>
      </c>
      <c r="K9254" s="2">
        <v>1491.8400000000001</v>
      </c>
      <c r="L9254">
        <v>0.42000000000000004</v>
      </c>
      <c r="M9254" t="s">
        <v>23</v>
      </c>
    </row>
    <row r="9255" spans="1:13" x14ac:dyDescent="0.25">
      <c r="A9255" t="s">
        <v>29</v>
      </c>
      <c r="B9255">
        <v>1197831</v>
      </c>
      <c r="C9255" s="6">
        <v>44428</v>
      </c>
      <c r="D9255" t="s">
        <v>26</v>
      </c>
      <c r="E9255" t="s">
        <v>103</v>
      </c>
      <c r="F9255" t="s">
        <v>104</v>
      </c>
      <c r="G9255" t="s">
        <v>21</v>
      </c>
      <c r="H9255" s="1">
        <v>40</v>
      </c>
      <c r="I9255" s="1">
        <v>105</v>
      </c>
      <c r="J9255" s="1">
        <v>4200</v>
      </c>
      <c r="K9255" s="2">
        <v>1554</v>
      </c>
      <c r="L9255">
        <v>0.37</v>
      </c>
      <c r="M9255" t="s">
        <v>23</v>
      </c>
    </row>
    <row r="9256" spans="1:13" x14ac:dyDescent="0.25">
      <c r="A9256" t="s">
        <v>29</v>
      </c>
      <c r="B9256">
        <v>1197831</v>
      </c>
      <c r="C9256" s="6">
        <v>44428</v>
      </c>
      <c r="D9256" t="s">
        <v>26</v>
      </c>
      <c r="E9256" t="s">
        <v>103</v>
      </c>
      <c r="F9256" t="s">
        <v>104</v>
      </c>
      <c r="G9256" t="s">
        <v>22</v>
      </c>
      <c r="H9256" s="1">
        <v>40</v>
      </c>
      <c r="I9256" s="1">
        <v>166</v>
      </c>
      <c r="J9256" s="1">
        <v>6640</v>
      </c>
      <c r="K9256" s="2">
        <v>3120.8</v>
      </c>
      <c r="L9256">
        <v>0.47000000000000003</v>
      </c>
      <c r="M9256" t="s">
        <v>23</v>
      </c>
    </row>
    <row r="9257" spans="1:13" x14ac:dyDescent="0.25">
      <c r="A9257" t="s">
        <v>29</v>
      </c>
      <c r="B9257">
        <v>1197831</v>
      </c>
      <c r="C9257" s="6">
        <v>44458</v>
      </c>
      <c r="D9257" t="s">
        <v>26</v>
      </c>
      <c r="E9257" t="s">
        <v>103</v>
      </c>
      <c r="F9257" t="s">
        <v>104</v>
      </c>
      <c r="G9257" t="s">
        <v>16</v>
      </c>
      <c r="H9257" s="1">
        <v>35</v>
      </c>
      <c r="I9257" s="1">
        <v>196</v>
      </c>
      <c r="J9257" s="1">
        <v>6860</v>
      </c>
      <c r="K9257" s="2">
        <v>3155.6000000000004</v>
      </c>
      <c r="L9257">
        <v>0.46</v>
      </c>
      <c r="M9257" t="s">
        <v>23</v>
      </c>
    </row>
    <row r="9258" spans="1:13" x14ac:dyDescent="0.25">
      <c r="A9258" t="s">
        <v>29</v>
      </c>
      <c r="B9258">
        <v>1197831</v>
      </c>
      <c r="C9258" s="6">
        <v>44458</v>
      </c>
      <c r="D9258" t="s">
        <v>26</v>
      </c>
      <c r="E9258" t="s">
        <v>103</v>
      </c>
      <c r="F9258" t="s">
        <v>104</v>
      </c>
      <c r="G9258" t="s">
        <v>18</v>
      </c>
      <c r="H9258" s="1">
        <v>28</v>
      </c>
      <c r="I9258" s="1">
        <v>128</v>
      </c>
      <c r="J9258" s="1">
        <v>3584</v>
      </c>
      <c r="K9258" s="2">
        <v>1469.4399999999998</v>
      </c>
      <c r="L9258">
        <v>0.41</v>
      </c>
      <c r="M9258" t="s">
        <v>23</v>
      </c>
    </row>
    <row r="9259" spans="1:13" x14ac:dyDescent="0.25">
      <c r="A9259" t="s">
        <v>29</v>
      </c>
      <c r="B9259">
        <v>1197831</v>
      </c>
      <c r="C9259" s="6">
        <v>44458</v>
      </c>
      <c r="D9259" t="s">
        <v>26</v>
      </c>
      <c r="E9259" t="s">
        <v>103</v>
      </c>
      <c r="F9259" t="s">
        <v>104</v>
      </c>
      <c r="G9259" t="s">
        <v>19</v>
      </c>
      <c r="H9259" s="1">
        <v>12</v>
      </c>
      <c r="I9259" s="1">
        <v>91</v>
      </c>
      <c r="J9259" s="1">
        <v>1092</v>
      </c>
      <c r="K9259" s="2">
        <v>458.64000000000004</v>
      </c>
      <c r="L9259">
        <v>0.42000000000000004</v>
      </c>
      <c r="M9259" t="s">
        <v>23</v>
      </c>
    </row>
    <row r="9260" spans="1:13" x14ac:dyDescent="0.25">
      <c r="A9260" t="s">
        <v>29</v>
      </c>
      <c r="B9260">
        <v>1197831</v>
      </c>
      <c r="C9260" s="6">
        <v>44458</v>
      </c>
      <c r="D9260" t="s">
        <v>26</v>
      </c>
      <c r="E9260" t="s">
        <v>103</v>
      </c>
      <c r="F9260" t="s">
        <v>104</v>
      </c>
      <c r="G9260" t="s">
        <v>20</v>
      </c>
      <c r="H9260" s="1">
        <v>12</v>
      </c>
      <c r="I9260" s="1">
        <v>83</v>
      </c>
      <c r="J9260" s="1">
        <v>996</v>
      </c>
      <c r="K9260" s="2">
        <v>418.32000000000005</v>
      </c>
      <c r="L9260">
        <v>0.42000000000000004</v>
      </c>
      <c r="M9260" t="s">
        <v>23</v>
      </c>
    </row>
    <row r="9261" spans="1:13" x14ac:dyDescent="0.25">
      <c r="A9261" t="s">
        <v>29</v>
      </c>
      <c r="B9261">
        <v>1197831</v>
      </c>
      <c r="C9261" s="6">
        <v>44458</v>
      </c>
      <c r="D9261" t="s">
        <v>26</v>
      </c>
      <c r="E9261" t="s">
        <v>103</v>
      </c>
      <c r="F9261" t="s">
        <v>104</v>
      </c>
      <c r="G9261" t="s">
        <v>21</v>
      </c>
      <c r="H9261" s="1">
        <v>20</v>
      </c>
      <c r="I9261" s="1">
        <v>78</v>
      </c>
      <c r="J9261" s="1">
        <v>1560</v>
      </c>
      <c r="K9261" s="2">
        <v>592.79999999999995</v>
      </c>
      <c r="L9261">
        <v>0.38</v>
      </c>
      <c r="M9261" t="s">
        <v>23</v>
      </c>
    </row>
    <row r="9262" spans="1:13" x14ac:dyDescent="0.25">
      <c r="A9262" t="s">
        <v>29</v>
      </c>
      <c r="B9262">
        <v>1197831</v>
      </c>
      <c r="C9262" s="6">
        <v>44458</v>
      </c>
      <c r="D9262" t="s">
        <v>26</v>
      </c>
      <c r="E9262" t="s">
        <v>103</v>
      </c>
      <c r="F9262" t="s">
        <v>104</v>
      </c>
      <c r="G9262" t="s">
        <v>22</v>
      </c>
      <c r="H9262" s="1">
        <v>23</v>
      </c>
      <c r="I9262" s="1">
        <v>119</v>
      </c>
      <c r="J9262" s="1">
        <v>2737</v>
      </c>
      <c r="K9262" s="2">
        <v>1286.3900000000001</v>
      </c>
      <c r="L9262">
        <v>0.47000000000000003</v>
      </c>
      <c r="M9262" t="s">
        <v>23</v>
      </c>
    </row>
    <row r="9263" spans="1:13" x14ac:dyDescent="0.25">
      <c r="A9263" t="s">
        <v>29</v>
      </c>
      <c r="B9263">
        <v>1197831</v>
      </c>
      <c r="C9263" s="6">
        <v>44490</v>
      </c>
      <c r="D9263" t="s">
        <v>26</v>
      </c>
      <c r="E9263" t="s">
        <v>103</v>
      </c>
      <c r="F9263" t="s">
        <v>104</v>
      </c>
      <c r="G9263" t="s">
        <v>16</v>
      </c>
      <c r="H9263" s="1">
        <v>20</v>
      </c>
      <c r="I9263" s="1">
        <v>173</v>
      </c>
      <c r="J9263" s="1">
        <v>3460</v>
      </c>
      <c r="K9263" s="2">
        <v>1626.2</v>
      </c>
      <c r="L9263">
        <v>0.47000000000000003</v>
      </c>
      <c r="M9263" t="s">
        <v>23</v>
      </c>
    </row>
    <row r="9264" spans="1:13" x14ac:dyDescent="0.25">
      <c r="A9264" t="s">
        <v>29</v>
      </c>
      <c r="B9264">
        <v>1197831</v>
      </c>
      <c r="C9264" s="6">
        <v>44490</v>
      </c>
      <c r="D9264" t="s">
        <v>26</v>
      </c>
      <c r="E9264" t="s">
        <v>103</v>
      </c>
      <c r="F9264" t="s">
        <v>104</v>
      </c>
      <c r="G9264" t="s">
        <v>18</v>
      </c>
      <c r="H9264" s="1">
        <v>14</v>
      </c>
      <c r="I9264" s="1">
        <v>112</v>
      </c>
      <c r="J9264" s="1">
        <v>1568</v>
      </c>
      <c r="K9264" s="2">
        <v>658.56</v>
      </c>
      <c r="L9264">
        <v>0.42</v>
      </c>
      <c r="M9264" t="s">
        <v>23</v>
      </c>
    </row>
    <row r="9265" spans="1:13" x14ac:dyDescent="0.25">
      <c r="A9265" t="s">
        <v>29</v>
      </c>
      <c r="B9265">
        <v>1197831</v>
      </c>
      <c r="C9265" s="6">
        <v>44490</v>
      </c>
      <c r="D9265" t="s">
        <v>26</v>
      </c>
      <c r="E9265" t="s">
        <v>103</v>
      </c>
      <c r="F9265" t="s">
        <v>104</v>
      </c>
      <c r="G9265" t="s">
        <v>19</v>
      </c>
      <c r="H9265" s="1">
        <v>14</v>
      </c>
      <c r="I9265" s="1">
        <v>74</v>
      </c>
      <c r="J9265" s="1">
        <v>1036</v>
      </c>
      <c r="K9265" s="2">
        <v>435.12000000000006</v>
      </c>
      <c r="L9265">
        <v>0.42000000000000004</v>
      </c>
      <c r="M9265" t="s">
        <v>23</v>
      </c>
    </row>
    <row r="9266" spans="1:13" x14ac:dyDescent="0.25">
      <c r="A9266" t="s">
        <v>29</v>
      </c>
      <c r="B9266">
        <v>1197831</v>
      </c>
      <c r="C9266" s="6">
        <v>44490</v>
      </c>
      <c r="D9266" t="s">
        <v>26</v>
      </c>
      <c r="E9266" t="s">
        <v>103</v>
      </c>
      <c r="F9266" t="s">
        <v>104</v>
      </c>
      <c r="G9266" t="s">
        <v>20</v>
      </c>
      <c r="H9266" s="1">
        <v>15</v>
      </c>
      <c r="I9266" s="1">
        <v>62</v>
      </c>
      <c r="J9266" s="1">
        <v>930</v>
      </c>
      <c r="K9266" s="2">
        <v>390.6</v>
      </c>
      <c r="L9266">
        <v>0.42000000000000004</v>
      </c>
      <c r="M9266" t="s">
        <v>23</v>
      </c>
    </row>
    <row r="9267" spans="1:13" x14ac:dyDescent="0.25">
      <c r="A9267" t="s">
        <v>29</v>
      </c>
      <c r="B9267">
        <v>1197831</v>
      </c>
      <c r="C9267" s="6">
        <v>44490</v>
      </c>
      <c r="D9267" t="s">
        <v>26</v>
      </c>
      <c r="E9267" t="s">
        <v>103</v>
      </c>
      <c r="F9267" t="s">
        <v>104</v>
      </c>
      <c r="G9267" t="s">
        <v>21</v>
      </c>
      <c r="H9267" s="1">
        <v>22</v>
      </c>
      <c r="I9267" s="1">
        <v>68</v>
      </c>
      <c r="J9267" s="1">
        <v>1496</v>
      </c>
      <c r="K9267" s="2">
        <v>568.48</v>
      </c>
      <c r="L9267">
        <v>0.38</v>
      </c>
      <c r="M9267" t="s">
        <v>23</v>
      </c>
    </row>
    <row r="9268" spans="1:13" x14ac:dyDescent="0.25">
      <c r="A9268" t="s">
        <v>33</v>
      </c>
      <c r="B9268">
        <v>1197831</v>
      </c>
      <c r="C9268" s="6">
        <v>44490</v>
      </c>
      <c r="D9268" t="s">
        <v>26</v>
      </c>
      <c r="E9268" t="s">
        <v>103</v>
      </c>
      <c r="F9268" t="s">
        <v>104</v>
      </c>
      <c r="G9268" t="s">
        <v>22</v>
      </c>
      <c r="H9268" s="1">
        <v>22</v>
      </c>
      <c r="I9268" s="1">
        <v>101</v>
      </c>
      <c r="J9268" s="1">
        <v>2222</v>
      </c>
      <c r="K9268" s="2">
        <v>1044.3400000000001</v>
      </c>
      <c r="L9268">
        <v>0.47000000000000003</v>
      </c>
      <c r="M9268" t="s">
        <v>23</v>
      </c>
    </row>
    <row r="9269" spans="1:13" x14ac:dyDescent="0.25">
      <c r="A9269" t="s">
        <v>33</v>
      </c>
      <c r="B9269">
        <v>1197831</v>
      </c>
      <c r="C9269" s="6">
        <v>44520</v>
      </c>
      <c r="D9269" t="s">
        <v>26</v>
      </c>
      <c r="E9269" t="s">
        <v>103</v>
      </c>
      <c r="F9269" t="s">
        <v>104</v>
      </c>
      <c r="G9269" t="s">
        <v>16</v>
      </c>
      <c r="H9269" s="1">
        <v>16</v>
      </c>
      <c r="I9269" s="1">
        <v>166</v>
      </c>
      <c r="J9269" s="1">
        <v>2656</v>
      </c>
      <c r="K9269" s="2">
        <v>1168.6400000000001</v>
      </c>
      <c r="L9269">
        <v>0.44</v>
      </c>
      <c r="M9269" t="s">
        <v>23</v>
      </c>
    </row>
    <row r="9270" spans="1:13" x14ac:dyDescent="0.25">
      <c r="A9270" t="s">
        <v>33</v>
      </c>
      <c r="B9270">
        <v>1197831</v>
      </c>
      <c r="C9270" s="6">
        <v>44520</v>
      </c>
      <c r="D9270" t="s">
        <v>26</v>
      </c>
      <c r="E9270" t="s">
        <v>103</v>
      </c>
      <c r="F9270" t="s">
        <v>104</v>
      </c>
      <c r="G9270" t="s">
        <v>18</v>
      </c>
      <c r="H9270" s="1">
        <v>11</v>
      </c>
      <c r="I9270" s="1">
        <v>96</v>
      </c>
      <c r="J9270" s="1">
        <v>1056</v>
      </c>
      <c r="K9270" s="2">
        <v>401.28000000000003</v>
      </c>
      <c r="L9270">
        <v>0.38</v>
      </c>
      <c r="M9270" t="s">
        <v>23</v>
      </c>
    </row>
    <row r="9271" spans="1:13" x14ac:dyDescent="0.25">
      <c r="A9271" t="s">
        <v>33</v>
      </c>
      <c r="B9271">
        <v>1197831</v>
      </c>
      <c r="C9271" s="6">
        <v>44520</v>
      </c>
      <c r="D9271" t="s">
        <v>26</v>
      </c>
      <c r="E9271" t="s">
        <v>103</v>
      </c>
      <c r="F9271" t="s">
        <v>104</v>
      </c>
      <c r="G9271" t="s">
        <v>19</v>
      </c>
      <c r="H9271" s="1">
        <v>19</v>
      </c>
      <c r="I9271" s="1">
        <v>81</v>
      </c>
      <c r="J9271" s="1">
        <v>1539</v>
      </c>
      <c r="K9271" s="2">
        <v>661.7700000000001</v>
      </c>
      <c r="L9271">
        <v>0.43000000000000005</v>
      </c>
      <c r="M9271" t="s">
        <v>23</v>
      </c>
    </row>
    <row r="9272" spans="1:13" x14ac:dyDescent="0.25">
      <c r="A9272" t="s">
        <v>33</v>
      </c>
      <c r="B9272">
        <v>1197831</v>
      </c>
      <c r="C9272" s="6">
        <v>44520</v>
      </c>
      <c r="D9272" t="s">
        <v>26</v>
      </c>
      <c r="E9272" t="s">
        <v>103</v>
      </c>
      <c r="F9272" t="s">
        <v>104</v>
      </c>
      <c r="G9272" t="s">
        <v>20</v>
      </c>
      <c r="H9272" s="1">
        <v>37</v>
      </c>
      <c r="I9272" s="1">
        <v>90</v>
      </c>
      <c r="J9272" s="1">
        <v>3330</v>
      </c>
      <c r="K9272" s="2">
        <v>1565.1000000000001</v>
      </c>
      <c r="L9272">
        <v>0.47000000000000003</v>
      </c>
      <c r="M9272" t="s">
        <v>23</v>
      </c>
    </row>
    <row r="9273" spans="1:13" x14ac:dyDescent="0.25">
      <c r="A9273" t="s">
        <v>33</v>
      </c>
      <c r="B9273">
        <v>1197831</v>
      </c>
      <c r="C9273" s="6">
        <v>44520</v>
      </c>
      <c r="D9273" t="s">
        <v>26</v>
      </c>
      <c r="E9273" t="s">
        <v>103</v>
      </c>
      <c r="F9273" t="s">
        <v>104</v>
      </c>
      <c r="G9273" t="s">
        <v>21</v>
      </c>
      <c r="H9273" s="1">
        <v>60</v>
      </c>
      <c r="I9273" s="1">
        <v>85</v>
      </c>
      <c r="J9273" s="1">
        <v>5100</v>
      </c>
      <c r="K9273" s="2">
        <v>2039.9999999999998</v>
      </c>
      <c r="L9273">
        <v>0.39999999999999997</v>
      </c>
      <c r="M9273" t="s">
        <v>23</v>
      </c>
    </row>
    <row r="9274" spans="1:13" x14ac:dyDescent="0.25">
      <c r="A9274" t="s">
        <v>33</v>
      </c>
      <c r="B9274">
        <v>1197831</v>
      </c>
      <c r="C9274" s="6">
        <v>44520</v>
      </c>
      <c r="D9274" t="s">
        <v>26</v>
      </c>
      <c r="E9274" t="s">
        <v>103</v>
      </c>
      <c r="F9274" t="s">
        <v>104</v>
      </c>
      <c r="G9274" t="s">
        <v>22</v>
      </c>
      <c r="H9274" s="1">
        <v>60</v>
      </c>
      <c r="I9274" s="1">
        <v>128</v>
      </c>
      <c r="J9274" s="1">
        <v>7680</v>
      </c>
      <c r="K9274" s="2">
        <v>3302.4000000000005</v>
      </c>
      <c r="L9274">
        <v>0.43000000000000005</v>
      </c>
      <c r="M9274" t="s">
        <v>23</v>
      </c>
    </row>
    <row r="9275" spans="1:13" x14ac:dyDescent="0.25">
      <c r="A9275" t="s">
        <v>33</v>
      </c>
      <c r="B9275">
        <v>1197831</v>
      </c>
      <c r="C9275" s="6">
        <v>44549</v>
      </c>
      <c r="D9275" t="s">
        <v>26</v>
      </c>
      <c r="E9275" t="s">
        <v>103</v>
      </c>
      <c r="F9275" t="s">
        <v>104</v>
      </c>
      <c r="G9275" t="s">
        <v>16</v>
      </c>
      <c r="H9275" s="1">
        <v>55</v>
      </c>
      <c r="I9275" s="1">
        <v>200</v>
      </c>
      <c r="J9275" s="1">
        <v>11000</v>
      </c>
      <c r="K9275" s="2">
        <v>4620</v>
      </c>
      <c r="L9275">
        <v>0.42000000000000004</v>
      </c>
      <c r="M9275" t="s">
        <v>23</v>
      </c>
    </row>
    <row r="9276" spans="1:13" x14ac:dyDescent="0.25">
      <c r="A9276" t="s">
        <v>33</v>
      </c>
      <c r="B9276">
        <v>1197831</v>
      </c>
      <c r="C9276" s="6">
        <v>44549</v>
      </c>
      <c r="D9276" t="s">
        <v>26</v>
      </c>
      <c r="E9276" t="s">
        <v>103</v>
      </c>
      <c r="F9276" t="s">
        <v>104</v>
      </c>
      <c r="G9276" t="s">
        <v>18</v>
      </c>
      <c r="H9276" s="1">
        <v>47</v>
      </c>
      <c r="I9276" s="1">
        <v>149</v>
      </c>
      <c r="J9276" s="1">
        <v>7003</v>
      </c>
      <c r="K9276" s="2">
        <v>2661.14</v>
      </c>
      <c r="L9276">
        <v>0.38</v>
      </c>
      <c r="M9276" t="s">
        <v>23</v>
      </c>
    </row>
    <row r="9277" spans="1:13" x14ac:dyDescent="0.25">
      <c r="A9277" t="s">
        <v>33</v>
      </c>
      <c r="B9277">
        <v>1197831</v>
      </c>
      <c r="C9277" s="6">
        <v>44549</v>
      </c>
      <c r="D9277" t="s">
        <v>26</v>
      </c>
      <c r="E9277" t="s">
        <v>103</v>
      </c>
      <c r="F9277" t="s">
        <v>104</v>
      </c>
      <c r="G9277" t="s">
        <v>19</v>
      </c>
      <c r="H9277" s="1">
        <v>44</v>
      </c>
      <c r="I9277" s="1">
        <v>131</v>
      </c>
      <c r="J9277" s="1">
        <v>5764</v>
      </c>
      <c r="K9277" s="2">
        <v>2593.8000000000002</v>
      </c>
      <c r="L9277">
        <v>0.45</v>
      </c>
      <c r="M9277" t="s">
        <v>23</v>
      </c>
    </row>
    <row r="9278" spans="1:13" x14ac:dyDescent="0.25">
      <c r="A9278" t="s">
        <v>33</v>
      </c>
      <c r="B9278">
        <v>1197831</v>
      </c>
      <c r="C9278" s="6">
        <v>44549</v>
      </c>
      <c r="D9278" t="s">
        <v>26</v>
      </c>
      <c r="E9278" t="s">
        <v>103</v>
      </c>
      <c r="F9278" t="s">
        <v>104</v>
      </c>
      <c r="G9278" t="s">
        <v>20</v>
      </c>
      <c r="H9278" s="1">
        <v>45</v>
      </c>
      <c r="I9278" s="1">
        <v>114</v>
      </c>
      <c r="J9278" s="1">
        <v>5130</v>
      </c>
      <c r="K9278" s="2">
        <v>2308.5</v>
      </c>
      <c r="L9278">
        <v>0.45</v>
      </c>
      <c r="M9278" t="s">
        <v>23</v>
      </c>
    </row>
    <row r="9279" spans="1:13" x14ac:dyDescent="0.25">
      <c r="A9279" t="s">
        <v>33</v>
      </c>
      <c r="B9279">
        <v>1197831</v>
      </c>
      <c r="C9279" s="6">
        <v>44549</v>
      </c>
      <c r="D9279" t="s">
        <v>26</v>
      </c>
      <c r="E9279" t="s">
        <v>103</v>
      </c>
      <c r="F9279" t="s">
        <v>104</v>
      </c>
      <c r="G9279" t="s">
        <v>21</v>
      </c>
      <c r="H9279" s="1">
        <v>55</v>
      </c>
      <c r="I9279" s="1">
        <v>98</v>
      </c>
      <c r="J9279" s="1">
        <v>5390</v>
      </c>
      <c r="K9279" s="2">
        <v>2156</v>
      </c>
      <c r="L9279">
        <v>0.39999999999999997</v>
      </c>
      <c r="M9279" t="s">
        <v>23</v>
      </c>
    </row>
    <row r="9280" spans="1:13" x14ac:dyDescent="0.25">
      <c r="A9280" t="s">
        <v>33</v>
      </c>
      <c r="B9280">
        <v>1197831</v>
      </c>
      <c r="C9280" s="6">
        <v>44549</v>
      </c>
      <c r="D9280" t="s">
        <v>26</v>
      </c>
      <c r="E9280" t="s">
        <v>103</v>
      </c>
      <c r="F9280" t="s">
        <v>104</v>
      </c>
      <c r="G9280" t="s">
        <v>22</v>
      </c>
      <c r="H9280" s="1">
        <v>51</v>
      </c>
      <c r="I9280" s="1">
        <v>128</v>
      </c>
      <c r="J9280" s="1">
        <v>6528</v>
      </c>
      <c r="K9280" s="2">
        <v>2807.0400000000004</v>
      </c>
      <c r="L9280">
        <v>0.43000000000000005</v>
      </c>
      <c r="M9280" t="s">
        <v>23</v>
      </c>
    </row>
    <row r="9281" spans="1:13" x14ac:dyDescent="0.25">
      <c r="A9281" t="s">
        <v>33</v>
      </c>
      <c r="B9281">
        <v>1197831</v>
      </c>
      <c r="C9281" s="6">
        <v>44212</v>
      </c>
      <c r="D9281" t="s">
        <v>26</v>
      </c>
      <c r="E9281" t="s">
        <v>103</v>
      </c>
      <c r="F9281" t="s">
        <v>104</v>
      </c>
      <c r="G9281" t="s">
        <v>16</v>
      </c>
      <c r="H9281" s="1">
        <v>17</v>
      </c>
      <c r="I9281" s="1">
        <v>176</v>
      </c>
      <c r="J9281" s="1">
        <v>2992</v>
      </c>
      <c r="K9281" s="2">
        <v>1136.96</v>
      </c>
      <c r="L9281">
        <v>0.38</v>
      </c>
      <c r="M9281" t="s">
        <v>23</v>
      </c>
    </row>
    <row r="9282" spans="1:13" x14ac:dyDescent="0.25">
      <c r="A9282" t="s">
        <v>33</v>
      </c>
      <c r="B9282">
        <v>1197831</v>
      </c>
      <c r="C9282" s="6">
        <v>44212</v>
      </c>
      <c r="D9282" t="s">
        <v>26</v>
      </c>
      <c r="E9282" t="s">
        <v>103</v>
      </c>
      <c r="F9282" t="s">
        <v>104</v>
      </c>
      <c r="G9282" t="s">
        <v>18</v>
      </c>
      <c r="H9282" s="1">
        <v>16</v>
      </c>
      <c r="I9282" s="1">
        <v>105</v>
      </c>
      <c r="J9282" s="1">
        <v>1680</v>
      </c>
      <c r="K9282" s="2">
        <v>638.4</v>
      </c>
      <c r="L9282">
        <v>0.38</v>
      </c>
      <c r="M9282" t="s">
        <v>23</v>
      </c>
    </row>
    <row r="9283" spans="1:13" x14ac:dyDescent="0.25">
      <c r="A9283" t="s">
        <v>33</v>
      </c>
      <c r="B9283">
        <v>1197831</v>
      </c>
      <c r="C9283" s="6">
        <v>44212</v>
      </c>
      <c r="D9283" t="s">
        <v>26</v>
      </c>
      <c r="E9283" t="s">
        <v>103</v>
      </c>
      <c r="F9283" t="s">
        <v>104</v>
      </c>
      <c r="G9283" t="s">
        <v>19</v>
      </c>
      <c r="H9283" s="1">
        <v>12</v>
      </c>
      <c r="I9283" s="1">
        <v>116</v>
      </c>
      <c r="J9283" s="1">
        <v>1392</v>
      </c>
      <c r="K9283" s="2">
        <v>556.79999999999995</v>
      </c>
      <c r="L9283">
        <v>0.39999999999999997</v>
      </c>
      <c r="M9283" t="s">
        <v>23</v>
      </c>
    </row>
    <row r="9284" spans="1:13" x14ac:dyDescent="0.25">
      <c r="A9284" t="s">
        <v>33</v>
      </c>
      <c r="B9284">
        <v>1197831</v>
      </c>
      <c r="C9284" s="6">
        <v>44212</v>
      </c>
      <c r="D9284" t="s">
        <v>26</v>
      </c>
      <c r="E9284" t="s">
        <v>103</v>
      </c>
      <c r="F9284" t="s">
        <v>104</v>
      </c>
      <c r="G9284" t="s">
        <v>20</v>
      </c>
      <c r="H9284" s="1">
        <v>16</v>
      </c>
      <c r="I9284" s="1">
        <v>70</v>
      </c>
      <c r="J9284" s="1">
        <v>1120</v>
      </c>
      <c r="K9284" s="2">
        <v>447.99999999999994</v>
      </c>
      <c r="L9284">
        <v>0.39999999999999997</v>
      </c>
      <c r="M9284" t="s">
        <v>23</v>
      </c>
    </row>
    <row r="9285" spans="1:13" x14ac:dyDescent="0.25">
      <c r="A9285" t="s">
        <v>33</v>
      </c>
      <c r="B9285">
        <v>1197831</v>
      </c>
      <c r="C9285" s="6">
        <v>44212</v>
      </c>
      <c r="D9285" t="s">
        <v>26</v>
      </c>
      <c r="E9285" t="s">
        <v>103</v>
      </c>
      <c r="F9285" t="s">
        <v>104</v>
      </c>
      <c r="G9285" t="s">
        <v>21</v>
      </c>
      <c r="H9285" s="1">
        <v>28</v>
      </c>
      <c r="I9285" s="1">
        <v>88</v>
      </c>
      <c r="J9285" s="1">
        <v>2464</v>
      </c>
      <c r="K9285" s="2">
        <v>1010.2399999999999</v>
      </c>
      <c r="L9285">
        <v>0.41</v>
      </c>
      <c r="M9285" t="s">
        <v>23</v>
      </c>
    </row>
    <row r="9286" spans="1:13" x14ac:dyDescent="0.25">
      <c r="A9286" t="s">
        <v>33</v>
      </c>
      <c r="B9286">
        <v>1197831</v>
      </c>
      <c r="C9286" s="6">
        <v>44212</v>
      </c>
      <c r="D9286" t="s">
        <v>26</v>
      </c>
      <c r="E9286" t="s">
        <v>103</v>
      </c>
      <c r="F9286" t="s">
        <v>104</v>
      </c>
      <c r="G9286" t="s">
        <v>22</v>
      </c>
      <c r="H9286" s="1">
        <v>17</v>
      </c>
      <c r="I9286" s="1">
        <v>119</v>
      </c>
      <c r="J9286" s="1">
        <v>2023</v>
      </c>
      <c r="K9286" s="2">
        <v>748.51</v>
      </c>
      <c r="L9286">
        <v>0.37</v>
      </c>
      <c r="M9286" t="s">
        <v>23</v>
      </c>
    </row>
    <row r="9287" spans="1:13" x14ac:dyDescent="0.25">
      <c r="A9287" t="s">
        <v>33</v>
      </c>
      <c r="B9287">
        <v>1197831</v>
      </c>
      <c r="C9287" s="6">
        <v>44241</v>
      </c>
      <c r="D9287" t="s">
        <v>26</v>
      </c>
      <c r="E9287" t="s">
        <v>103</v>
      </c>
      <c r="F9287" t="s">
        <v>104</v>
      </c>
      <c r="G9287" t="s">
        <v>16</v>
      </c>
      <c r="H9287" s="1">
        <v>18</v>
      </c>
      <c r="I9287" s="1">
        <v>204</v>
      </c>
      <c r="J9287" s="1">
        <v>3672</v>
      </c>
      <c r="K9287" s="2">
        <v>1468.8</v>
      </c>
      <c r="L9287">
        <v>0.39999999999999997</v>
      </c>
      <c r="M9287" t="s">
        <v>23</v>
      </c>
    </row>
    <row r="9288" spans="1:13" x14ac:dyDescent="0.25">
      <c r="A9288" t="s">
        <v>33</v>
      </c>
      <c r="B9288">
        <v>1197831</v>
      </c>
      <c r="C9288" s="6">
        <v>44241</v>
      </c>
      <c r="D9288" t="s">
        <v>26</v>
      </c>
      <c r="E9288" t="s">
        <v>103</v>
      </c>
      <c r="F9288" t="s">
        <v>104</v>
      </c>
      <c r="G9288" t="s">
        <v>18</v>
      </c>
      <c r="H9288" s="1">
        <v>17</v>
      </c>
      <c r="I9288" s="1">
        <v>75</v>
      </c>
      <c r="J9288" s="1">
        <v>1275</v>
      </c>
      <c r="K9288" s="2">
        <v>522.75</v>
      </c>
      <c r="L9288">
        <v>0.41</v>
      </c>
      <c r="M9288" t="s">
        <v>23</v>
      </c>
    </row>
    <row r="9289" spans="1:13" x14ac:dyDescent="0.25">
      <c r="A9289" t="s">
        <v>33</v>
      </c>
      <c r="B9289">
        <v>1197831</v>
      </c>
      <c r="C9289" s="6">
        <v>44241</v>
      </c>
      <c r="D9289" t="s">
        <v>26</v>
      </c>
      <c r="E9289" t="s">
        <v>103</v>
      </c>
      <c r="F9289" t="s">
        <v>104</v>
      </c>
      <c r="G9289" t="s">
        <v>19</v>
      </c>
      <c r="H9289" s="1">
        <v>11</v>
      </c>
      <c r="I9289" s="1">
        <v>90</v>
      </c>
      <c r="J9289" s="1">
        <v>990</v>
      </c>
      <c r="K9289" s="2">
        <v>386.09999999999997</v>
      </c>
      <c r="L9289">
        <v>0.38999999999999996</v>
      </c>
      <c r="M9289" t="s">
        <v>23</v>
      </c>
    </row>
    <row r="9290" spans="1:13" x14ac:dyDescent="0.25">
      <c r="A9290" t="s">
        <v>25</v>
      </c>
      <c r="B9290">
        <v>1185732</v>
      </c>
      <c r="C9290" s="6">
        <v>44232</v>
      </c>
      <c r="D9290" t="s">
        <v>14</v>
      </c>
      <c r="E9290" t="s">
        <v>124</v>
      </c>
      <c r="F9290" t="s">
        <v>125</v>
      </c>
      <c r="G9290" t="s">
        <v>20</v>
      </c>
      <c r="H9290" s="1">
        <v>24</v>
      </c>
      <c r="I9290" s="1">
        <v>39</v>
      </c>
      <c r="J9290" s="1">
        <v>936</v>
      </c>
      <c r="K9290" s="2">
        <v>308.87999999999994</v>
      </c>
      <c r="L9290">
        <v>0.32999999999999996</v>
      </c>
      <c r="M9290" t="s">
        <v>23</v>
      </c>
    </row>
    <row r="9291" spans="1:13" x14ac:dyDescent="0.25">
      <c r="A9291" t="s">
        <v>25</v>
      </c>
      <c r="B9291">
        <v>1185732</v>
      </c>
      <c r="C9291" s="6">
        <v>44232</v>
      </c>
      <c r="D9291" t="s">
        <v>14</v>
      </c>
      <c r="E9291" t="s">
        <v>124</v>
      </c>
      <c r="F9291" t="s">
        <v>125</v>
      </c>
      <c r="G9291" t="s">
        <v>21</v>
      </c>
      <c r="H9291" s="1">
        <v>39</v>
      </c>
      <c r="I9291" s="1">
        <v>66</v>
      </c>
      <c r="J9291" s="1">
        <v>2574</v>
      </c>
      <c r="K9291" s="2">
        <v>952.38</v>
      </c>
      <c r="L9291">
        <v>0.37</v>
      </c>
      <c r="M9291" t="s">
        <v>23</v>
      </c>
    </row>
    <row r="9292" spans="1:13" x14ac:dyDescent="0.25">
      <c r="A9292" t="s">
        <v>25</v>
      </c>
      <c r="B9292">
        <v>1185732</v>
      </c>
      <c r="C9292" s="6">
        <v>44232</v>
      </c>
      <c r="D9292" t="s">
        <v>14</v>
      </c>
      <c r="E9292" t="s">
        <v>124</v>
      </c>
      <c r="F9292" t="s">
        <v>125</v>
      </c>
      <c r="G9292" t="s">
        <v>22</v>
      </c>
      <c r="H9292" s="1">
        <v>32</v>
      </c>
      <c r="I9292" s="1">
        <v>96</v>
      </c>
      <c r="J9292" s="1">
        <v>3072</v>
      </c>
      <c r="K9292" s="2">
        <v>1198.08</v>
      </c>
      <c r="L9292">
        <v>0.38999999999999996</v>
      </c>
      <c r="M9292" t="s">
        <v>23</v>
      </c>
    </row>
    <row r="9293" spans="1:13" x14ac:dyDescent="0.25">
      <c r="A9293" t="s">
        <v>25</v>
      </c>
      <c r="B9293">
        <v>1185732</v>
      </c>
      <c r="C9293" s="6">
        <v>44258</v>
      </c>
      <c r="D9293" t="s">
        <v>14</v>
      </c>
      <c r="E9293" t="s">
        <v>124</v>
      </c>
      <c r="F9293" t="s">
        <v>125</v>
      </c>
      <c r="G9293" t="s">
        <v>16</v>
      </c>
      <c r="H9293" s="1">
        <v>26</v>
      </c>
      <c r="I9293" s="1">
        <v>182</v>
      </c>
      <c r="J9293" s="1">
        <v>4732</v>
      </c>
      <c r="K9293" s="2">
        <v>2034.7600000000002</v>
      </c>
      <c r="L9293">
        <v>0.43000000000000005</v>
      </c>
      <c r="M9293" t="s">
        <v>23</v>
      </c>
    </row>
    <row r="9294" spans="1:13" x14ac:dyDescent="0.25">
      <c r="A9294" t="s">
        <v>25</v>
      </c>
      <c r="B9294">
        <v>1185732</v>
      </c>
      <c r="C9294" s="6">
        <v>44258</v>
      </c>
      <c r="D9294" t="s">
        <v>14</v>
      </c>
      <c r="E9294" t="s">
        <v>124</v>
      </c>
      <c r="F9294" t="s">
        <v>125</v>
      </c>
      <c r="G9294" t="s">
        <v>18</v>
      </c>
      <c r="H9294" s="1">
        <v>32</v>
      </c>
      <c r="I9294" s="1">
        <v>68</v>
      </c>
      <c r="J9294" s="1">
        <v>2176</v>
      </c>
      <c r="K9294" s="2">
        <v>979.2</v>
      </c>
      <c r="L9294">
        <v>0.45</v>
      </c>
      <c r="M9294" t="s">
        <v>23</v>
      </c>
    </row>
    <row r="9295" spans="1:13" x14ac:dyDescent="0.25">
      <c r="A9295" t="s">
        <v>25</v>
      </c>
      <c r="B9295">
        <v>1185732</v>
      </c>
      <c r="C9295" s="6">
        <v>44258</v>
      </c>
      <c r="D9295" t="s">
        <v>14</v>
      </c>
      <c r="E9295" t="s">
        <v>124</v>
      </c>
      <c r="F9295" t="s">
        <v>125</v>
      </c>
      <c r="G9295" t="s">
        <v>19</v>
      </c>
      <c r="H9295" s="1">
        <v>23</v>
      </c>
      <c r="I9295" s="1">
        <v>75</v>
      </c>
      <c r="J9295" s="1">
        <v>1725</v>
      </c>
      <c r="K9295" s="2">
        <v>552</v>
      </c>
      <c r="L9295">
        <v>0.32</v>
      </c>
      <c r="M9295" t="s">
        <v>23</v>
      </c>
    </row>
    <row r="9296" spans="1:13" x14ac:dyDescent="0.25">
      <c r="A9296" t="s">
        <v>25</v>
      </c>
      <c r="B9296">
        <v>1185732</v>
      </c>
      <c r="C9296" s="6">
        <v>44258</v>
      </c>
      <c r="D9296" t="s">
        <v>14</v>
      </c>
      <c r="E9296" t="s">
        <v>124</v>
      </c>
      <c r="F9296" t="s">
        <v>125</v>
      </c>
      <c r="G9296" t="s">
        <v>20</v>
      </c>
      <c r="H9296" s="1">
        <v>27</v>
      </c>
      <c r="I9296" s="1">
        <v>34</v>
      </c>
      <c r="J9296" s="1">
        <v>918</v>
      </c>
      <c r="K9296" s="2">
        <v>293.76</v>
      </c>
      <c r="L9296">
        <v>0.32</v>
      </c>
      <c r="M9296" t="s">
        <v>23</v>
      </c>
    </row>
    <row r="9297" spans="1:13" x14ac:dyDescent="0.25">
      <c r="A9297" t="s">
        <v>25</v>
      </c>
      <c r="B9297">
        <v>1185732</v>
      </c>
      <c r="C9297" s="6">
        <v>44258</v>
      </c>
      <c r="D9297" t="s">
        <v>14</v>
      </c>
      <c r="E9297" t="s">
        <v>124</v>
      </c>
      <c r="F9297" t="s">
        <v>125</v>
      </c>
      <c r="G9297" t="s">
        <v>21</v>
      </c>
      <c r="H9297" s="1">
        <v>39</v>
      </c>
      <c r="I9297" s="1">
        <v>53</v>
      </c>
      <c r="J9297" s="1">
        <v>2067</v>
      </c>
      <c r="K9297" s="2">
        <v>702.78</v>
      </c>
      <c r="L9297">
        <v>0.33999999999999997</v>
      </c>
      <c r="M9297" t="s">
        <v>23</v>
      </c>
    </row>
    <row r="9298" spans="1:13" x14ac:dyDescent="0.25">
      <c r="A9298" t="s">
        <v>25</v>
      </c>
      <c r="B9298">
        <v>1185732</v>
      </c>
      <c r="C9298" s="6">
        <v>44258</v>
      </c>
      <c r="D9298" t="s">
        <v>14</v>
      </c>
      <c r="E9298" t="s">
        <v>124</v>
      </c>
      <c r="F9298" t="s">
        <v>125</v>
      </c>
      <c r="G9298" t="s">
        <v>22</v>
      </c>
      <c r="H9298" s="1">
        <v>29</v>
      </c>
      <c r="I9298" s="1">
        <v>85</v>
      </c>
      <c r="J9298" s="1">
        <v>2465</v>
      </c>
      <c r="K9298" s="2">
        <v>961.34999999999991</v>
      </c>
      <c r="L9298">
        <v>0.38999999999999996</v>
      </c>
      <c r="M9298" t="s">
        <v>23</v>
      </c>
    </row>
    <row r="9299" spans="1:13" x14ac:dyDescent="0.25">
      <c r="A9299" t="s">
        <v>25</v>
      </c>
      <c r="B9299">
        <v>1185732</v>
      </c>
      <c r="C9299" s="6">
        <v>44290</v>
      </c>
      <c r="D9299" t="s">
        <v>14</v>
      </c>
      <c r="E9299" t="s">
        <v>124</v>
      </c>
      <c r="F9299" t="s">
        <v>125</v>
      </c>
      <c r="G9299" t="s">
        <v>16</v>
      </c>
      <c r="H9299" s="1">
        <v>28</v>
      </c>
      <c r="I9299" s="1">
        <v>155</v>
      </c>
      <c r="J9299" s="1">
        <v>4340</v>
      </c>
      <c r="K9299" s="2">
        <v>1996.4</v>
      </c>
      <c r="L9299">
        <v>0.46</v>
      </c>
      <c r="M9299" t="s">
        <v>23</v>
      </c>
    </row>
    <row r="9300" spans="1:13" x14ac:dyDescent="0.25">
      <c r="A9300" t="s">
        <v>25</v>
      </c>
      <c r="B9300">
        <v>1185732</v>
      </c>
      <c r="C9300" s="6">
        <v>44290</v>
      </c>
      <c r="D9300" t="s">
        <v>14</v>
      </c>
      <c r="E9300" t="s">
        <v>124</v>
      </c>
      <c r="F9300" t="s">
        <v>125</v>
      </c>
      <c r="G9300" t="s">
        <v>18</v>
      </c>
      <c r="H9300" s="1">
        <v>30</v>
      </c>
      <c r="I9300" s="1">
        <v>64</v>
      </c>
      <c r="J9300" s="1">
        <v>1920</v>
      </c>
      <c r="K9300" s="2">
        <v>844.8</v>
      </c>
      <c r="L9300">
        <v>0.44</v>
      </c>
      <c r="M9300" t="s">
        <v>23</v>
      </c>
    </row>
    <row r="9301" spans="1:13" x14ac:dyDescent="0.25">
      <c r="A9301" t="s">
        <v>25</v>
      </c>
      <c r="B9301">
        <v>1185732</v>
      </c>
      <c r="C9301" s="6">
        <v>44290</v>
      </c>
      <c r="D9301" t="s">
        <v>14</v>
      </c>
      <c r="E9301" t="s">
        <v>124</v>
      </c>
      <c r="F9301" t="s">
        <v>125</v>
      </c>
      <c r="G9301" t="s">
        <v>19</v>
      </c>
      <c r="H9301" s="1">
        <v>20</v>
      </c>
      <c r="I9301" s="1">
        <v>64</v>
      </c>
      <c r="J9301" s="1">
        <v>1280</v>
      </c>
      <c r="K9301" s="2">
        <v>460.79999999999995</v>
      </c>
      <c r="L9301">
        <v>0.36</v>
      </c>
      <c r="M9301" t="s">
        <v>23</v>
      </c>
    </row>
    <row r="9302" spans="1:13" x14ac:dyDescent="0.25">
      <c r="A9302" t="s">
        <v>25</v>
      </c>
      <c r="B9302">
        <v>1185732</v>
      </c>
      <c r="C9302" s="6">
        <v>44290</v>
      </c>
      <c r="D9302" t="s">
        <v>14</v>
      </c>
      <c r="E9302" t="s">
        <v>124</v>
      </c>
      <c r="F9302" t="s">
        <v>125</v>
      </c>
      <c r="G9302" t="s">
        <v>20</v>
      </c>
      <c r="H9302" s="1">
        <v>26</v>
      </c>
      <c r="I9302" s="1">
        <v>41</v>
      </c>
      <c r="J9302" s="1">
        <v>1066</v>
      </c>
      <c r="K9302" s="2">
        <v>341.12</v>
      </c>
      <c r="L9302">
        <v>0.32</v>
      </c>
      <c r="M9302" t="s">
        <v>23</v>
      </c>
    </row>
    <row r="9303" spans="1:13" x14ac:dyDescent="0.25">
      <c r="A9303" t="s">
        <v>25</v>
      </c>
      <c r="B9303">
        <v>1185732</v>
      </c>
      <c r="C9303" s="6">
        <v>44290</v>
      </c>
      <c r="D9303" t="s">
        <v>14</v>
      </c>
      <c r="E9303" t="s">
        <v>124</v>
      </c>
      <c r="F9303" t="s">
        <v>125</v>
      </c>
      <c r="G9303" t="s">
        <v>21</v>
      </c>
      <c r="H9303" s="1">
        <v>37</v>
      </c>
      <c r="I9303" s="1">
        <v>40</v>
      </c>
      <c r="J9303" s="1">
        <v>1480</v>
      </c>
      <c r="K9303" s="2">
        <v>503.19999999999993</v>
      </c>
      <c r="L9303">
        <v>0.33999999999999997</v>
      </c>
      <c r="M9303" t="s">
        <v>23</v>
      </c>
    </row>
    <row r="9304" spans="1:13" x14ac:dyDescent="0.25">
      <c r="A9304" t="s">
        <v>25</v>
      </c>
      <c r="B9304">
        <v>1185732</v>
      </c>
      <c r="C9304" s="6">
        <v>44290</v>
      </c>
      <c r="D9304" t="s">
        <v>14</v>
      </c>
      <c r="E9304" t="s">
        <v>124</v>
      </c>
      <c r="F9304" t="s">
        <v>125</v>
      </c>
      <c r="G9304" t="s">
        <v>22</v>
      </c>
      <c r="H9304" s="1">
        <v>26</v>
      </c>
      <c r="I9304" s="1">
        <v>94</v>
      </c>
      <c r="J9304" s="1">
        <v>2444</v>
      </c>
      <c r="K9304" s="2">
        <v>1026.48</v>
      </c>
      <c r="L9304">
        <v>0.42</v>
      </c>
      <c r="M9304" t="s">
        <v>23</v>
      </c>
    </row>
    <row r="9305" spans="1:13" x14ac:dyDescent="0.25">
      <c r="A9305" t="s">
        <v>25</v>
      </c>
      <c r="B9305">
        <v>1185732</v>
      </c>
      <c r="C9305" s="6">
        <v>44319</v>
      </c>
      <c r="D9305" t="s">
        <v>14</v>
      </c>
      <c r="E9305" t="s">
        <v>124</v>
      </c>
      <c r="F9305" t="s">
        <v>125</v>
      </c>
      <c r="G9305" t="s">
        <v>16</v>
      </c>
      <c r="H9305" s="1">
        <v>40</v>
      </c>
      <c r="I9305" s="1">
        <v>191</v>
      </c>
      <c r="J9305" s="1">
        <v>7640</v>
      </c>
      <c r="K9305" s="2">
        <v>3361.6</v>
      </c>
      <c r="L9305">
        <v>0.44</v>
      </c>
      <c r="M9305" t="s">
        <v>23</v>
      </c>
    </row>
    <row r="9306" spans="1:13" x14ac:dyDescent="0.25">
      <c r="A9306" t="s">
        <v>25</v>
      </c>
      <c r="B9306">
        <v>1185732</v>
      </c>
      <c r="C9306" s="6">
        <v>44319</v>
      </c>
      <c r="D9306" t="s">
        <v>14</v>
      </c>
      <c r="E9306" t="s">
        <v>124</v>
      </c>
      <c r="F9306" t="s">
        <v>125</v>
      </c>
      <c r="G9306" t="s">
        <v>18</v>
      </c>
      <c r="H9306" s="1">
        <v>35</v>
      </c>
      <c r="I9306" s="1">
        <v>83</v>
      </c>
      <c r="J9306" s="1">
        <v>2905</v>
      </c>
      <c r="K9306" s="2">
        <v>1278.2</v>
      </c>
      <c r="L9306">
        <v>0.44</v>
      </c>
      <c r="M9306" t="s">
        <v>23</v>
      </c>
    </row>
    <row r="9307" spans="1:13" x14ac:dyDescent="0.25">
      <c r="A9307" t="s">
        <v>25</v>
      </c>
      <c r="B9307">
        <v>1185732</v>
      </c>
      <c r="C9307" s="6">
        <v>44319</v>
      </c>
      <c r="D9307" t="s">
        <v>14</v>
      </c>
      <c r="E9307" t="s">
        <v>124</v>
      </c>
      <c r="F9307" t="s">
        <v>125</v>
      </c>
      <c r="G9307" t="s">
        <v>19</v>
      </c>
      <c r="H9307" s="1">
        <v>32</v>
      </c>
      <c r="I9307" s="1">
        <v>83</v>
      </c>
      <c r="J9307" s="1">
        <v>2656</v>
      </c>
      <c r="K9307" s="2">
        <v>903.04</v>
      </c>
      <c r="L9307">
        <v>0.33999999999999997</v>
      </c>
      <c r="M9307" t="s">
        <v>23</v>
      </c>
    </row>
    <row r="9308" spans="1:13" x14ac:dyDescent="0.25">
      <c r="A9308" t="s">
        <v>25</v>
      </c>
      <c r="B9308">
        <v>1185732</v>
      </c>
      <c r="C9308" s="6">
        <v>44319</v>
      </c>
      <c r="D9308" t="s">
        <v>14</v>
      </c>
      <c r="E9308" t="s">
        <v>124</v>
      </c>
      <c r="F9308" t="s">
        <v>125</v>
      </c>
      <c r="G9308" t="s">
        <v>20</v>
      </c>
      <c r="H9308" s="1">
        <v>32</v>
      </c>
      <c r="I9308" s="1">
        <v>74</v>
      </c>
      <c r="J9308" s="1">
        <v>2368</v>
      </c>
      <c r="K9308" s="2">
        <v>781.43999999999994</v>
      </c>
      <c r="L9308">
        <v>0.32999999999999996</v>
      </c>
      <c r="M9308" t="s">
        <v>23</v>
      </c>
    </row>
    <row r="9309" spans="1:13" x14ac:dyDescent="0.25">
      <c r="A9309" t="s">
        <v>25</v>
      </c>
      <c r="B9309">
        <v>1185732</v>
      </c>
      <c r="C9309" s="6">
        <v>44319</v>
      </c>
      <c r="D9309" t="s">
        <v>14</v>
      </c>
      <c r="E9309" t="s">
        <v>124</v>
      </c>
      <c r="F9309" t="s">
        <v>125</v>
      </c>
      <c r="G9309" t="s">
        <v>21</v>
      </c>
      <c r="H9309" s="1">
        <v>37</v>
      </c>
      <c r="I9309" s="1">
        <v>83</v>
      </c>
      <c r="J9309" s="1">
        <v>3071</v>
      </c>
      <c r="K9309" s="2">
        <v>1074.8499999999999</v>
      </c>
      <c r="L9309">
        <v>0.35</v>
      </c>
      <c r="M9309" t="s">
        <v>23</v>
      </c>
    </row>
    <row r="9310" spans="1:13" x14ac:dyDescent="0.25">
      <c r="A9310" t="s">
        <v>25</v>
      </c>
      <c r="B9310">
        <v>1185732</v>
      </c>
      <c r="C9310" s="6">
        <v>44319</v>
      </c>
      <c r="D9310" t="s">
        <v>14</v>
      </c>
      <c r="E9310" t="s">
        <v>124</v>
      </c>
      <c r="F9310" t="s">
        <v>125</v>
      </c>
      <c r="G9310" t="s">
        <v>22</v>
      </c>
      <c r="H9310" s="1">
        <v>41</v>
      </c>
      <c r="I9310" s="1">
        <v>128</v>
      </c>
      <c r="J9310" s="1">
        <v>5248</v>
      </c>
      <c r="K9310" s="2">
        <v>2204.16</v>
      </c>
      <c r="L9310">
        <v>0.42</v>
      </c>
      <c r="M9310" t="s">
        <v>23</v>
      </c>
    </row>
    <row r="9311" spans="1:13" x14ac:dyDescent="0.25">
      <c r="A9311" t="s">
        <v>25</v>
      </c>
      <c r="B9311">
        <v>1185732</v>
      </c>
      <c r="C9311" s="6">
        <v>44352</v>
      </c>
      <c r="D9311" t="s">
        <v>14</v>
      </c>
      <c r="E9311" t="s">
        <v>124</v>
      </c>
      <c r="F9311" t="s">
        <v>125</v>
      </c>
      <c r="G9311" t="s">
        <v>16</v>
      </c>
      <c r="H9311" s="1">
        <v>40</v>
      </c>
      <c r="I9311" s="1">
        <v>206</v>
      </c>
      <c r="J9311" s="1">
        <v>8240</v>
      </c>
      <c r="K9311" s="2">
        <v>3872.8</v>
      </c>
      <c r="L9311">
        <v>0.47000000000000003</v>
      </c>
      <c r="M9311" t="s">
        <v>23</v>
      </c>
    </row>
    <row r="9312" spans="1:13" x14ac:dyDescent="0.25">
      <c r="A9312" t="s">
        <v>25</v>
      </c>
      <c r="B9312">
        <v>1185732</v>
      </c>
      <c r="C9312" s="6">
        <v>44352</v>
      </c>
      <c r="D9312" t="s">
        <v>14</v>
      </c>
      <c r="E9312" t="s">
        <v>124</v>
      </c>
      <c r="F9312" t="s">
        <v>125</v>
      </c>
      <c r="G9312" t="s">
        <v>18</v>
      </c>
      <c r="H9312" s="1">
        <v>38</v>
      </c>
      <c r="I9312" s="1">
        <v>124</v>
      </c>
      <c r="J9312" s="1">
        <v>4712</v>
      </c>
      <c r="K9312" s="2">
        <v>2214.6400000000003</v>
      </c>
      <c r="L9312">
        <v>0.47000000000000003</v>
      </c>
      <c r="M9312" t="s">
        <v>23</v>
      </c>
    </row>
    <row r="9313" spans="1:13" x14ac:dyDescent="0.25">
      <c r="A9313" t="s">
        <v>25</v>
      </c>
      <c r="B9313">
        <v>1185732</v>
      </c>
      <c r="C9313" s="6">
        <v>44352</v>
      </c>
      <c r="D9313" t="s">
        <v>14</v>
      </c>
      <c r="E9313" t="s">
        <v>124</v>
      </c>
      <c r="F9313" t="s">
        <v>125</v>
      </c>
      <c r="G9313" t="s">
        <v>19</v>
      </c>
      <c r="H9313" s="1">
        <v>35</v>
      </c>
      <c r="I9313" s="1">
        <v>96</v>
      </c>
      <c r="J9313" s="1">
        <v>3360</v>
      </c>
      <c r="K9313" s="2">
        <v>1108.8</v>
      </c>
      <c r="L9313">
        <v>0.32999999999999996</v>
      </c>
      <c r="M9313" t="s">
        <v>23</v>
      </c>
    </row>
    <row r="9314" spans="1:13" x14ac:dyDescent="0.25">
      <c r="A9314" t="s">
        <v>25</v>
      </c>
      <c r="B9314">
        <v>1185732</v>
      </c>
      <c r="C9314" s="6">
        <v>44352</v>
      </c>
      <c r="D9314" t="s">
        <v>14</v>
      </c>
      <c r="E9314" t="s">
        <v>124</v>
      </c>
      <c r="F9314" t="s">
        <v>125</v>
      </c>
      <c r="G9314" t="s">
        <v>20</v>
      </c>
      <c r="H9314" s="1">
        <v>35</v>
      </c>
      <c r="I9314" s="1">
        <v>85</v>
      </c>
      <c r="J9314" s="1">
        <v>2975</v>
      </c>
      <c r="K9314" s="2">
        <v>1041.25</v>
      </c>
      <c r="L9314">
        <v>0.35</v>
      </c>
      <c r="M9314" t="s">
        <v>23</v>
      </c>
    </row>
    <row r="9315" spans="1:13" x14ac:dyDescent="0.25">
      <c r="A9315" t="s">
        <v>25</v>
      </c>
      <c r="B9315">
        <v>1185732</v>
      </c>
      <c r="C9315" s="6">
        <v>44352</v>
      </c>
      <c r="D9315" t="s">
        <v>14</v>
      </c>
      <c r="E9315" t="s">
        <v>124</v>
      </c>
      <c r="F9315" t="s">
        <v>125</v>
      </c>
      <c r="G9315" t="s">
        <v>21</v>
      </c>
      <c r="H9315" s="1">
        <v>36</v>
      </c>
      <c r="I9315" s="1">
        <v>91</v>
      </c>
      <c r="J9315" s="1">
        <v>3276</v>
      </c>
      <c r="K9315" s="2">
        <v>1048.32</v>
      </c>
      <c r="L9315">
        <v>0.32</v>
      </c>
      <c r="M9315" t="s">
        <v>23</v>
      </c>
    </row>
    <row r="9316" spans="1:13" x14ac:dyDescent="0.25">
      <c r="A9316" t="s">
        <v>25</v>
      </c>
      <c r="B9316">
        <v>1185732</v>
      </c>
      <c r="C9316" s="6">
        <v>44352</v>
      </c>
      <c r="D9316" t="s">
        <v>14</v>
      </c>
      <c r="E9316" t="s">
        <v>124</v>
      </c>
      <c r="F9316" t="s">
        <v>125</v>
      </c>
      <c r="G9316" t="s">
        <v>22</v>
      </c>
      <c r="H9316" s="1">
        <v>39</v>
      </c>
      <c r="I9316" s="1">
        <v>128</v>
      </c>
      <c r="J9316" s="1">
        <v>4992</v>
      </c>
      <c r="K9316" s="2">
        <v>1946.8799999999999</v>
      </c>
      <c r="L9316">
        <v>0.38999999999999996</v>
      </c>
      <c r="M9316" t="s">
        <v>23</v>
      </c>
    </row>
    <row r="9317" spans="1:13" x14ac:dyDescent="0.25">
      <c r="A9317" t="s">
        <v>25</v>
      </c>
      <c r="B9317">
        <v>1185732</v>
      </c>
      <c r="C9317" s="6">
        <v>44380</v>
      </c>
      <c r="D9317" t="s">
        <v>14</v>
      </c>
      <c r="E9317" t="s">
        <v>124</v>
      </c>
      <c r="F9317" t="s">
        <v>125</v>
      </c>
      <c r="G9317" t="s">
        <v>16</v>
      </c>
      <c r="H9317" s="1">
        <v>42</v>
      </c>
      <c r="I9317" s="1">
        <v>195</v>
      </c>
      <c r="J9317" s="1">
        <v>8190</v>
      </c>
      <c r="K9317" s="2">
        <v>3685.5</v>
      </c>
      <c r="L9317">
        <v>0.45</v>
      </c>
      <c r="M9317" t="s">
        <v>23</v>
      </c>
    </row>
    <row r="9318" spans="1:13" x14ac:dyDescent="0.25">
      <c r="A9318" t="s">
        <v>25</v>
      </c>
      <c r="B9318">
        <v>1185732</v>
      </c>
      <c r="C9318" s="6">
        <v>44380</v>
      </c>
      <c r="D9318" t="s">
        <v>14</v>
      </c>
      <c r="E9318" t="s">
        <v>124</v>
      </c>
      <c r="F9318" t="s">
        <v>125</v>
      </c>
      <c r="G9318" t="s">
        <v>18</v>
      </c>
      <c r="H9318" s="1">
        <v>38</v>
      </c>
      <c r="I9318" s="1">
        <v>120</v>
      </c>
      <c r="J9318" s="1">
        <v>4560</v>
      </c>
      <c r="K9318" s="2">
        <v>1915.2000000000003</v>
      </c>
      <c r="L9318">
        <v>0.42000000000000004</v>
      </c>
      <c r="M9318" t="s">
        <v>23</v>
      </c>
    </row>
    <row r="9319" spans="1:13" x14ac:dyDescent="0.25">
      <c r="A9319" t="s">
        <v>25</v>
      </c>
      <c r="B9319">
        <v>1185732</v>
      </c>
      <c r="C9319" s="6">
        <v>44380</v>
      </c>
      <c r="D9319" t="s">
        <v>14</v>
      </c>
      <c r="E9319" t="s">
        <v>124</v>
      </c>
      <c r="F9319" t="s">
        <v>125</v>
      </c>
      <c r="G9319" t="s">
        <v>19</v>
      </c>
      <c r="H9319" s="1">
        <v>29</v>
      </c>
      <c r="I9319" s="1">
        <v>111</v>
      </c>
      <c r="J9319" s="1">
        <v>3219</v>
      </c>
      <c r="K9319" s="2">
        <v>1094.4599999999998</v>
      </c>
      <c r="L9319">
        <v>0.33999999999999997</v>
      </c>
      <c r="M9319" t="s">
        <v>23</v>
      </c>
    </row>
    <row r="9320" spans="1:13" x14ac:dyDescent="0.25">
      <c r="A9320" t="s">
        <v>25</v>
      </c>
      <c r="B9320">
        <v>1185732</v>
      </c>
      <c r="C9320" s="6">
        <v>44380</v>
      </c>
      <c r="D9320" t="s">
        <v>14</v>
      </c>
      <c r="E9320" t="s">
        <v>124</v>
      </c>
      <c r="F9320" t="s">
        <v>125</v>
      </c>
      <c r="G9320" t="s">
        <v>20</v>
      </c>
      <c r="H9320" s="1">
        <v>34</v>
      </c>
      <c r="I9320" s="1">
        <v>94</v>
      </c>
      <c r="J9320" s="1">
        <v>3196</v>
      </c>
      <c r="K9320" s="2">
        <v>1150.56</v>
      </c>
      <c r="L9320">
        <v>0.36</v>
      </c>
      <c r="M9320" t="s">
        <v>23</v>
      </c>
    </row>
    <row r="9321" spans="1:13" x14ac:dyDescent="0.25">
      <c r="A9321" t="s">
        <v>25</v>
      </c>
      <c r="B9321">
        <v>1185732</v>
      </c>
      <c r="C9321" s="6">
        <v>44380</v>
      </c>
      <c r="D9321" t="s">
        <v>14</v>
      </c>
      <c r="E9321" t="s">
        <v>124</v>
      </c>
      <c r="F9321" t="s">
        <v>125</v>
      </c>
      <c r="G9321" t="s">
        <v>21</v>
      </c>
      <c r="H9321" s="1">
        <v>43</v>
      </c>
      <c r="I9321" s="1">
        <v>93</v>
      </c>
      <c r="J9321" s="1">
        <v>3999</v>
      </c>
      <c r="K9321" s="2">
        <v>1319.6699999999998</v>
      </c>
      <c r="L9321">
        <v>0.32999999999999996</v>
      </c>
      <c r="M9321" t="s">
        <v>23</v>
      </c>
    </row>
    <row r="9322" spans="1:13" x14ac:dyDescent="0.25">
      <c r="A9322" t="s">
        <v>25</v>
      </c>
      <c r="B9322">
        <v>1185732</v>
      </c>
      <c r="C9322" s="6">
        <v>44380</v>
      </c>
      <c r="D9322" t="s">
        <v>14</v>
      </c>
      <c r="E9322" t="s">
        <v>124</v>
      </c>
      <c r="F9322" t="s">
        <v>125</v>
      </c>
      <c r="G9322" t="s">
        <v>22</v>
      </c>
      <c r="H9322" s="1">
        <v>40</v>
      </c>
      <c r="I9322" s="1">
        <v>152</v>
      </c>
      <c r="J9322" s="1">
        <v>6080</v>
      </c>
      <c r="K9322" s="2">
        <v>2310.4</v>
      </c>
      <c r="L9322">
        <v>0.38</v>
      </c>
      <c r="M9322" t="s">
        <v>23</v>
      </c>
    </row>
    <row r="9323" spans="1:13" x14ac:dyDescent="0.25">
      <c r="A9323" t="s">
        <v>25</v>
      </c>
      <c r="B9323">
        <v>1185732</v>
      </c>
      <c r="C9323" s="6">
        <v>44412</v>
      </c>
      <c r="D9323" t="s">
        <v>14</v>
      </c>
      <c r="E9323" t="s">
        <v>124</v>
      </c>
      <c r="F9323" t="s">
        <v>125</v>
      </c>
      <c r="G9323" t="s">
        <v>16</v>
      </c>
      <c r="H9323" s="1">
        <v>40</v>
      </c>
      <c r="I9323" s="1">
        <v>194</v>
      </c>
      <c r="J9323" s="1">
        <v>7760</v>
      </c>
      <c r="K9323" s="2">
        <v>3259.2000000000003</v>
      </c>
      <c r="L9323">
        <v>0.42000000000000004</v>
      </c>
      <c r="M9323" t="s">
        <v>23</v>
      </c>
    </row>
    <row r="9324" spans="1:13" x14ac:dyDescent="0.25">
      <c r="A9324" t="s">
        <v>25</v>
      </c>
      <c r="B9324">
        <v>1185732</v>
      </c>
      <c r="C9324" s="6">
        <v>44412</v>
      </c>
      <c r="D9324" t="s">
        <v>14</v>
      </c>
      <c r="E9324" t="s">
        <v>124</v>
      </c>
      <c r="F9324" t="s">
        <v>125</v>
      </c>
      <c r="G9324" t="s">
        <v>18</v>
      </c>
      <c r="H9324" s="1">
        <v>34</v>
      </c>
      <c r="I9324" s="1">
        <v>128</v>
      </c>
      <c r="J9324" s="1">
        <v>4352</v>
      </c>
      <c r="K9324" s="2">
        <v>1871.3600000000001</v>
      </c>
      <c r="L9324">
        <v>0.43000000000000005</v>
      </c>
      <c r="M9324" t="s">
        <v>23</v>
      </c>
    </row>
    <row r="9325" spans="1:13" x14ac:dyDescent="0.25">
      <c r="A9325" t="s">
        <v>25</v>
      </c>
      <c r="B9325">
        <v>1185732</v>
      </c>
      <c r="C9325" s="6">
        <v>44412</v>
      </c>
      <c r="D9325" t="s">
        <v>14</v>
      </c>
      <c r="E9325" t="s">
        <v>124</v>
      </c>
      <c r="F9325" t="s">
        <v>125</v>
      </c>
      <c r="G9325" t="s">
        <v>19</v>
      </c>
      <c r="H9325" s="1">
        <v>36</v>
      </c>
      <c r="I9325" s="1">
        <v>107</v>
      </c>
      <c r="J9325" s="1">
        <v>3852</v>
      </c>
      <c r="K9325" s="2">
        <v>1348.1999999999998</v>
      </c>
      <c r="L9325">
        <v>0.35</v>
      </c>
      <c r="M9325" t="s">
        <v>23</v>
      </c>
    </row>
    <row r="9326" spans="1:13" x14ac:dyDescent="0.25">
      <c r="A9326" t="s">
        <v>25</v>
      </c>
      <c r="B9326">
        <v>1185732</v>
      </c>
      <c r="C9326" s="6">
        <v>44412</v>
      </c>
      <c r="D9326" t="s">
        <v>14</v>
      </c>
      <c r="E9326" t="s">
        <v>124</v>
      </c>
      <c r="F9326" t="s">
        <v>125</v>
      </c>
      <c r="G9326" t="s">
        <v>20</v>
      </c>
      <c r="H9326" s="1">
        <v>32</v>
      </c>
      <c r="I9326" s="1">
        <v>72</v>
      </c>
      <c r="J9326" s="1">
        <v>2304</v>
      </c>
      <c r="K9326" s="2">
        <v>760.31999999999994</v>
      </c>
      <c r="L9326">
        <v>0.32999999999999996</v>
      </c>
      <c r="M9326" t="s">
        <v>23</v>
      </c>
    </row>
    <row r="9327" spans="1:13" x14ac:dyDescent="0.25">
      <c r="A9327" t="s">
        <v>25</v>
      </c>
      <c r="B9327">
        <v>1185732</v>
      </c>
      <c r="C9327" s="6">
        <v>44412</v>
      </c>
      <c r="D9327" t="s">
        <v>14</v>
      </c>
      <c r="E9327" t="s">
        <v>124</v>
      </c>
      <c r="F9327" t="s">
        <v>125</v>
      </c>
      <c r="G9327" t="s">
        <v>21</v>
      </c>
      <c r="H9327" s="1">
        <v>43</v>
      </c>
      <c r="I9327" s="1">
        <v>62</v>
      </c>
      <c r="J9327" s="1">
        <v>2666</v>
      </c>
      <c r="K9327" s="2">
        <v>879.77999999999986</v>
      </c>
      <c r="L9327">
        <v>0.32999999999999996</v>
      </c>
      <c r="M9327" t="s">
        <v>23</v>
      </c>
    </row>
    <row r="9328" spans="1:13" x14ac:dyDescent="0.25">
      <c r="A9328" t="s">
        <v>25</v>
      </c>
      <c r="B9328">
        <v>1185732</v>
      </c>
      <c r="C9328" s="6">
        <v>44412</v>
      </c>
      <c r="D9328" t="s">
        <v>14</v>
      </c>
      <c r="E9328" t="s">
        <v>124</v>
      </c>
      <c r="F9328" t="s">
        <v>125</v>
      </c>
      <c r="G9328" t="s">
        <v>22</v>
      </c>
      <c r="H9328" s="1">
        <v>44</v>
      </c>
      <c r="I9328" s="1">
        <v>124</v>
      </c>
      <c r="J9328" s="1">
        <v>5456</v>
      </c>
      <c r="K9328" s="2">
        <v>2073.2800000000002</v>
      </c>
      <c r="L9328">
        <v>0.38</v>
      </c>
      <c r="M9328" t="s">
        <v>23</v>
      </c>
    </row>
    <row r="9329" spans="1:13" x14ac:dyDescent="0.25">
      <c r="A9329" t="s">
        <v>25</v>
      </c>
      <c r="B9329">
        <v>1185732</v>
      </c>
      <c r="C9329" s="6">
        <v>44442</v>
      </c>
      <c r="D9329" t="s">
        <v>14</v>
      </c>
      <c r="E9329" t="s">
        <v>124</v>
      </c>
      <c r="F9329" t="s">
        <v>125</v>
      </c>
      <c r="G9329" t="s">
        <v>16</v>
      </c>
      <c r="H9329" s="1">
        <v>43</v>
      </c>
      <c r="I9329" s="1">
        <v>170</v>
      </c>
      <c r="J9329" s="1">
        <v>7310</v>
      </c>
      <c r="K9329" s="2">
        <v>3435.7000000000003</v>
      </c>
      <c r="L9329">
        <v>0.47000000000000003</v>
      </c>
      <c r="M9329" t="s">
        <v>23</v>
      </c>
    </row>
    <row r="9330" spans="1:13" x14ac:dyDescent="0.25">
      <c r="A9330" t="s">
        <v>25</v>
      </c>
      <c r="B9330">
        <v>1185732</v>
      </c>
      <c r="C9330" s="6">
        <v>44442</v>
      </c>
      <c r="D9330" t="s">
        <v>14</v>
      </c>
      <c r="E9330" t="s">
        <v>124</v>
      </c>
      <c r="F9330" t="s">
        <v>125</v>
      </c>
      <c r="G9330" t="s">
        <v>18</v>
      </c>
      <c r="H9330" s="1">
        <v>40</v>
      </c>
      <c r="I9330" s="1">
        <v>93</v>
      </c>
      <c r="J9330" s="1">
        <v>3720</v>
      </c>
      <c r="K9330" s="2">
        <v>1748.4</v>
      </c>
      <c r="L9330">
        <v>0.47000000000000003</v>
      </c>
      <c r="M9330" t="s">
        <v>23</v>
      </c>
    </row>
    <row r="9331" spans="1:13" x14ac:dyDescent="0.25">
      <c r="A9331" t="s">
        <v>25</v>
      </c>
      <c r="B9331">
        <v>1185732</v>
      </c>
      <c r="C9331" s="6">
        <v>44442</v>
      </c>
      <c r="D9331" t="s">
        <v>14</v>
      </c>
      <c r="E9331" t="s">
        <v>124</v>
      </c>
      <c r="F9331" t="s">
        <v>125</v>
      </c>
      <c r="G9331" t="s">
        <v>19</v>
      </c>
      <c r="H9331" s="1">
        <v>33</v>
      </c>
      <c r="I9331" s="1">
        <v>64</v>
      </c>
      <c r="J9331" s="1">
        <v>2112</v>
      </c>
      <c r="K9331" s="2">
        <v>675.84</v>
      </c>
      <c r="L9331">
        <v>0.32</v>
      </c>
      <c r="M9331" t="s">
        <v>23</v>
      </c>
    </row>
    <row r="9332" spans="1:13" x14ac:dyDescent="0.25">
      <c r="A9332" t="s">
        <v>25</v>
      </c>
      <c r="B9332">
        <v>1185732</v>
      </c>
      <c r="C9332" s="6">
        <v>44442</v>
      </c>
      <c r="D9332" t="s">
        <v>14</v>
      </c>
      <c r="E9332" t="s">
        <v>124</v>
      </c>
      <c r="F9332" t="s">
        <v>125</v>
      </c>
      <c r="G9332" t="s">
        <v>20</v>
      </c>
      <c r="H9332" s="1">
        <v>30</v>
      </c>
      <c r="I9332" s="1">
        <v>58</v>
      </c>
      <c r="J9332" s="1">
        <v>1740</v>
      </c>
      <c r="K9332" s="2">
        <v>591.59999999999991</v>
      </c>
      <c r="L9332">
        <v>0.33999999999999997</v>
      </c>
      <c r="M9332" t="s">
        <v>23</v>
      </c>
    </row>
    <row r="9333" spans="1:13" x14ac:dyDescent="0.25">
      <c r="A9333" t="s">
        <v>25</v>
      </c>
      <c r="B9333">
        <v>1185732</v>
      </c>
      <c r="C9333" s="6">
        <v>44442</v>
      </c>
      <c r="D9333" t="s">
        <v>14</v>
      </c>
      <c r="E9333" t="s">
        <v>124</v>
      </c>
      <c r="F9333" t="s">
        <v>125</v>
      </c>
      <c r="G9333" t="s">
        <v>21</v>
      </c>
      <c r="H9333" s="1">
        <v>41</v>
      </c>
      <c r="I9333" s="1">
        <v>58</v>
      </c>
      <c r="J9333" s="1">
        <v>2378</v>
      </c>
      <c r="K9333" s="2">
        <v>856.07999999999993</v>
      </c>
      <c r="L9333">
        <v>0.36</v>
      </c>
      <c r="M9333" t="s">
        <v>23</v>
      </c>
    </row>
    <row r="9334" spans="1:13" x14ac:dyDescent="0.25">
      <c r="A9334" t="s">
        <v>25</v>
      </c>
      <c r="B9334">
        <v>1185732</v>
      </c>
      <c r="C9334" s="6">
        <v>44442</v>
      </c>
      <c r="D9334" t="s">
        <v>14</v>
      </c>
      <c r="E9334" t="s">
        <v>124</v>
      </c>
      <c r="F9334" t="s">
        <v>125</v>
      </c>
      <c r="G9334" t="s">
        <v>22</v>
      </c>
      <c r="H9334" s="1">
        <v>45</v>
      </c>
      <c r="I9334" s="1">
        <v>83</v>
      </c>
      <c r="J9334" s="1">
        <v>3735</v>
      </c>
      <c r="K9334" s="2">
        <v>1568.7</v>
      </c>
      <c r="L9334">
        <v>0.42</v>
      </c>
      <c r="M9334" t="s">
        <v>23</v>
      </c>
    </row>
    <row r="9335" spans="1:13" x14ac:dyDescent="0.25">
      <c r="A9335" t="s">
        <v>25</v>
      </c>
      <c r="B9335">
        <v>1185732</v>
      </c>
      <c r="C9335" s="6">
        <v>44474</v>
      </c>
      <c r="D9335" t="s">
        <v>14</v>
      </c>
      <c r="E9335" t="s">
        <v>124</v>
      </c>
      <c r="F9335" t="s">
        <v>125</v>
      </c>
      <c r="G9335" t="s">
        <v>16</v>
      </c>
      <c r="H9335" s="1">
        <v>46</v>
      </c>
      <c r="I9335" s="1">
        <v>153</v>
      </c>
      <c r="J9335" s="1">
        <v>7038</v>
      </c>
      <c r="K9335" s="2">
        <v>2955.9600000000005</v>
      </c>
      <c r="L9335">
        <v>0.42000000000000004</v>
      </c>
      <c r="M9335" t="s">
        <v>23</v>
      </c>
    </row>
    <row r="9336" spans="1:13" x14ac:dyDescent="0.25">
      <c r="A9336" t="s">
        <v>25</v>
      </c>
      <c r="B9336">
        <v>1185732</v>
      </c>
      <c r="C9336" s="6">
        <v>44474</v>
      </c>
      <c r="D9336" t="s">
        <v>14</v>
      </c>
      <c r="E9336" t="s">
        <v>124</v>
      </c>
      <c r="F9336" t="s">
        <v>125</v>
      </c>
      <c r="G9336" t="s">
        <v>18</v>
      </c>
      <c r="H9336" s="1">
        <v>39</v>
      </c>
      <c r="I9336" s="1">
        <v>94</v>
      </c>
      <c r="J9336" s="1">
        <v>3666</v>
      </c>
      <c r="K9336" s="2">
        <v>1613.04</v>
      </c>
      <c r="L9336">
        <v>0.44</v>
      </c>
      <c r="M9336" t="s">
        <v>23</v>
      </c>
    </row>
    <row r="9337" spans="1:13" x14ac:dyDescent="0.25">
      <c r="A9337" t="s">
        <v>25</v>
      </c>
      <c r="B9337">
        <v>1185732</v>
      </c>
      <c r="C9337" s="6">
        <v>44474</v>
      </c>
      <c r="D9337" t="s">
        <v>14</v>
      </c>
      <c r="E9337" t="s">
        <v>124</v>
      </c>
      <c r="F9337" t="s">
        <v>125</v>
      </c>
      <c r="G9337" t="s">
        <v>19</v>
      </c>
      <c r="H9337" s="1">
        <v>36</v>
      </c>
      <c r="I9337" s="1">
        <v>61</v>
      </c>
      <c r="J9337" s="1">
        <v>2196</v>
      </c>
      <c r="K9337" s="2">
        <v>812.52</v>
      </c>
      <c r="L9337">
        <v>0.37</v>
      </c>
      <c r="M9337" t="s">
        <v>23</v>
      </c>
    </row>
    <row r="9338" spans="1:13" x14ac:dyDescent="0.25">
      <c r="A9338" t="s">
        <v>25</v>
      </c>
      <c r="B9338">
        <v>1185732</v>
      </c>
      <c r="C9338" s="6">
        <v>44474</v>
      </c>
      <c r="D9338" t="s">
        <v>14</v>
      </c>
      <c r="E9338" t="s">
        <v>124</v>
      </c>
      <c r="F9338" t="s">
        <v>125</v>
      </c>
      <c r="G9338" t="s">
        <v>20</v>
      </c>
      <c r="H9338" s="1">
        <v>43</v>
      </c>
      <c r="I9338" s="1">
        <v>45</v>
      </c>
      <c r="J9338" s="1">
        <v>1935</v>
      </c>
      <c r="K9338" s="2">
        <v>696.6</v>
      </c>
      <c r="L9338">
        <v>0.36</v>
      </c>
      <c r="M9338" t="s">
        <v>23</v>
      </c>
    </row>
    <row r="9339" spans="1:13" x14ac:dyDescent="0.25">
      <c r="A9339" t="s">
        <v>25</v>
      </c>
      <c r="B9339">
        <v>1185732</v>
      </c>
      <c r="C9339" s="6">
        <v>44474</v>
      </c>
      <c r="D9339" t="s">
        <v>14</v>
      </c>
      <c r="E9339" t="s">
        <v>124</v>
      </c>
      <c r="F9339" t="s">
        <v>125</v>
      </c>
      <c r="G9339" t="s">
        <v>21</v>
      </c>
      <c r="H9339" s="1">
        <v>50</v>
      </c>
      <c r="I9339" s="1">
        <v>45</v>
      </c>
      <c r="J9339" s="1">
        <v>2250</v>
      </c>
      <c r="K9339" s="2">
        <v>742.49999999999989</v>
      </c>
      <c r="L9339">
        <v>0.32999999999999996</v>
      </c>
      <c r="M9339" t="s">
        <v>23</v>
      </c>
    </row>
    <row r="9340" spans="1:13" x14ac:dyDescent="0.25">
      <c r="A9340" t="s">
        <v>13</v>
      </c>
      <c r="B9340">
        <v>1185732</v>
      </c>
      <c r="C9340" s="6">
        <v>44474</v>
      </c>
      <c r="D9340" t="s">
        <v>14</v>
      </c>
      <c r="E9340" t="s">
        <v>124</v>
      </c>
      <c r="F9340" t="s">
        <v>125</v>
      </c>
      <c r="G9340" t="s">
        <v>22</v>
      </c>
      <c r="H9340" s="1">
        <v>46</v>
      </c>
      <c r="I9340" s="1">
        <v>94</v>
      </c>
      <c r="J9340" s="1">
        <v>4324</v>
      </c>
      <c r="K9340" s="2">
        <v>1816.08</v>
      </c>
      <c r="L9340">
        <v>0.42</v>
      </c>
      <c r="M9340" t="s">
        <v>23</v>
      </c>
    </row>
    <row r="9341" spans="1:13" x14ac:dyDescent="0.25">
      <c r="A9341" t="s">
        <v>13</v>
      </c>
      <c r="B9341">
        <v>1185732</v>
      </c>
      <c r="C9341" s="6">
        <v>44504</v>
      </c>
      <c r="D9341" t="s">
        <v>14</v>
      </c>
      <c r="E9341" t="s">
        <v>124</v>
      </c>
      <c r="F9341" t="s">
        <v>125</v>
      </c>
      <c r="G9341" t="s">
        <v>16</v>
      </c>
      <c r="H9341" s="1">
        <v>51</v>
      </c>
      <c r="I9341" s="1">
        <v>149</v>
      </c>
      <c r="J9341" s="1">
        <v>7599</v>
      </c>
      <c r="K9341" s="2">
        <v>3267.57</v>
      </c>
      <c r="L9341">
        <v>0.43000000000000005</v>
      </c>
      <c r="M9341" t="s">
        <v>23</v>
      </c>
    </row>
    <row r="9342" spans="1:13" x14ac:dyDescent="0.25">
      <c r="A9342" t="s">
        <v>13</v>
      </c>
      <c r="B9342">
        <v>1185732</v>
      </c>
      <c r="C9342" s="6">
        <v>44504</v>
      </c>
      <c r="D9342" t="s">
        <v>14</v>
      </c>
      <c r="E9342" t="s">
        <v>124</v>
      </c>
      <c r="F9342" t="s">
        <v>125</v>
      </c>
      <c r="G9342" t="s">
        <v>18</v>
      </c>
      <c r="H9342" s="1">
        <v>37</v>
      </c>
      <c r="I9342" s="1">
        <v>105</v>
      </c>
      <c r="J9342" s="1">
        <v>3885</v>
      </c>
      <c r="K9342" s="2">
        <v>1787.1000000000001</v>
      </c>
      <c r="L9342">
        <v>0.46</v>
      </c>
      <c r="M9342" t="s">
        <v>23</v>
      </c>
    </row>
    <row r="9343" spans="1:13" x14ac:dyDescent="0.25">
      <c r="A9343" t="s">
        <v>13</v>
      </c>
      <c r="B9343">
        <v>1185732</v>
      </c>
      <c r="C9343" s="6">
        <v>44504</v>
      </c>
      <c r="D9343" t="s">
        <v>14</v>
      </c>
      <c r="E9343" t="s">
        <v>124</v>
      </c>
      <c r="F9343" t="s">
        <v>125</v>
      </c>
      <c r="G9343" t="s">
        <v>19</v>
      </c>
      <c r="H9343" s="1">
        <v>36</v>
      </c>
      <c r="I9343" s="1">
        <v>103</v>
      </c>
      <c r="J9343" s="1">
        <v>3708</v>
      </c>
      <c r="K9343" s="2">
        <v>1371.96</v>
      </c>
      <c r="L9343">
        <v>0.37</v>
      </c>
      <c r="M9343" t="s">
        <v>23</v>
      </c>
    </row>
    <row r="9344" spans="1:13" x14ac:dyDescent="0.25">
      <c r="A9344" t="s">
        <v>13</v>
      </c>
      <c r="B9344">
        <v>1185732</v>
      </c>
      <c r="C9344" s="6">
        <v>44504</v>
      </c>
      <c r="D9344" t="s">
        <v>14</v>
      </c>
      <c r="E9344" t="s">
        <v>124</v>
      </c>
      <c r="F9344" t="s">
        <v>125</v>
      </c>
      <c r="G9344" t="s">
        <v>20</v>
      </c>
      <c r="H9344" s="1">
        <v>39</v>
      </c>
      <c r="I9344" s="1">
        <v>83</v>
      </c>
      <c r="J9344" s="1">
        <v>3237</v>
      </c>
      <c r="K9344" s="2">
        <v>1197.69</v>
      </c>
      <c r="L9344">
        <v>0.37</v>
      </c>
      <c r="M9344" t="s">
        <v>23</v>
      </c>
    </row>
    <row r="9345" spans="1:13" x14ac:dyDescent="0.25">
      <c r="A9345" t="s">
        <v>13</v>
      </c>
      <c r="B9345">
        <v>1185732</v>
      </c>
      <c r="C9345" s="6">
        <v>44504</v>
      </c>
      <c r="D9345" t="s">
        <v>14</v>
      </c>
      <c r="E9345" t="s">
        <v>124</v>
      </c>
      <c r="F9345" t="s">
        <v>125</v>
      </c>
      <c r="G9345" t="s">
        <v>21</v>
      </c>
      <c r="H9345" s="1">
        <v>44</v>
      </c>
      <c r="I9345" s="1">
        <v>88</v>
      </c>
      <c r="J9345" s="1">
        <v>3872</v>
      </c>
      <c r="K9345" s="2">
        <v>1393.9199999999998</v>
      </c>
      <c r="L9345">
        <v>0.36</v>
      </c>
      <c r="M9345" t="s">
        <v>23</v>
      </c>
    </row>
    <row r="9346" spans="1:13" x14ac:dyDescent="0.25">
      <c r="A9346" t="s">
        <v>13</v>
      </c>
      <c r="B9346">
        <v>1185732</v>
      </c>
      <c r="C9346" s="6">
        <v>44504</v>
      </c>
      <c r="D9346" t="s">
        <v>14</v>
      </c>
      <c r="E9346" t="s">
        <v>124</v>
      </c>
      <c r="F9346" t="s">
        <v>125</v>
      </c>
      <c r="G9346" t="s">
        <v>22</v>
      </c>
      <c r="H9346" s="1">
        <v>52</v>
      </c>
      <c r="I9346" s="1">
        <v>116</v>
      </c>
      <c r="J9346" s="1">
        <v>6032</v>
      </c>
      <c r="K9346" s="2">
        <v>2352.4799999999996</v>
      </c>
      <c r="L9346">
        <v>0.38999999999999996</v>
      </c>
      <c r="M9346" t="s">
        <v>23</v>
      </c>
    </row>
    <row r="9347" spans="1:13" x14ac:dyDescent="0.25">
      <c r="A9347" t="s">
        <v>13</v>
      </c>
      <c r="B9347">
        <v>1185732</v>
      </c>
      <c r="C9347" s="6">
        <v>44533</v>
      </c>
      <c r="D9347" t="s">
        <v>14</v>
      </c>
      <c r="E9347" t="s">
        <v>124</v>
      </c>
      <c r="F9347" t="s">
        <v>125</v>
      </c>
      <c r="G9347" t="s">
        <v>16</v>
      </c>
      <c r="H9347" s="1">
        <v>45</v>
      </c>
      <c r="I9347" s="1">
        <v>173</v>
      </c>
      <c r="J9347" s="1">
        <v>7785</v>
      </c>
      <c r="K9347" s="2">
        <v>3269.7000000000003</v>
      </c>
      <c r="L9347">
        <v>0.42000000000000004</v>
      </c>
      <c r="M9347" t="s">
        <v>23</v>
      </c>
    </row>
    <row r="9348" spans="1:13" x14ac:dyDescent="0.25">
      <c r="A9348" t="s">
        <v>13</v>
      </c>
      <c r="B9348">
        <v>1185732</v>
      </c>
      <c r="C9348" s="6">
        <v>44533</v>
      </c>
      <c r="D9348" t="s">
        <v>14</v>
      </c>
      <c r="E9348" t="s">
        <v>124</v>
      </c>
      <c r="F9348" t="s">
        <v>125</v>
      </c>
      <c r="G9348" t="s">
        <v>18</v>
      </c>
      <c r="H9348" s="1">
        <v>37</v>
      </c>
      <c r="I9348" s="1">
        <v>131</v>
      </c>
      <c r="J9348" s="1">
        <v>4847</v>
      </c>
      <c r="K9348" s="2">
        <v>2181.15</v>
      </c>
      <c r="L9348">
        <v>0.45</v>
      </c>
      <c r="M9348" t="s">
        <v>23</v>
      </c>
    </row>
    <row r="9349" spans="1:13" x14ac:dyDescent="0.25">
      <c r="A9349" t="s">
        <v>13</v>
      </c>
      <c r="B9349">
        <v>1185732</v>
      </c>
      <c r="C9349" s="6">
        <v>44533</v>
      </c>
      <c r="D9349" t="s">
        <v>14</v>
      </c>
      <c r="E9349" t="s">
        <v>124</v>
      </c>
      <c r="F9349" t="s">
        <v>125</v>
      </c>
      <c r="G9349" t="s">
        <v>19</v>
      </c>
      <c r="H9349" s="1">
        <v>43</v>
      </c>
      <c r="I9349" s="1">
        <v>116</v>
      </c>
      <c r="J9349" s="1">
        <v>4988</v>
      </c>
      <c r="K9349" s="2">
        <v>1646.0399999999997</v>
      </c>
      <c r="L9349">
        <v>0.32999999999999996</v>
      </c>
      <c r="M9349" t="s">
        <v>23</v>
      </c>
    </row>
    <row r="9350" spans="1:13" x14ac:dyDescent="0.25">
      <c r="A9350" t="s">
        <v>13</v>
      </c>
      <c r="B9350">
        <v>1185732</v>
      </c>
      <c r="C9350" s="6">
        <v>44533</v>
      </c>
      <c r="D9350" t="s">
        <v>14</v>
      </c>
      <c r="E9350" t="s">
        <v>124</v>
      </c>
      <c r="F9350" t="s">
        <v>125</v>
      </c>
      <c r="G9350" t="s">
        <v>20</v>
      </c>
      <c r="H9350" s="1">
        <v>38</v>
      </c>
      <c r="I9350" s="1">
        <v>96</v>
      </c>
      <c r="J9350" s="1">
        <v>3648</v>
      </c>
      <c r="K9350" s="2">
        <v>1276.8</v>
      </c>
      <c r="L9350">
        <v>0.35</v>
      </c>
      <c r="M9350" t="s">
        <v>23</v>
      </c>
    </row>
    <row r="9351" spans="1:13" x14ac:dyDescent="0.25">
      <c r="A9351" t="s">
        <v>13</v>
      </c>
      <c r="B9351">
        <v>1185732</v>
      </c>
      <c r="C9351" s="6">
        <v>44533</v>
      </c>
      <c r="D9351" t="s">
        <v>14</v>
      </c>
      <c r="E9351" t="s">
        <v>124</v>
      </c>
      <c r="F9351" t="s">
        <v>125</v>
      </c>
      <c r="G9351" t="s">
        <v>21</v>
      </c>
      <c r="H9351" s="1">
        <v>42</v>
      </c>
      <c r="I9351" s="1">
        <v>99</v>
      </c>
      <c r="J9351" s="1">
        <v>4158</v>
      </c>
      <c r="K9351" s="2">
        <v>1455.3</v>
      </c>
      <c r="L9351">
        <v>0.35</v>
      </c>
      <c r="M9351" t="s">
        <v>23</v>
      </c>
    </row>
    <row r="9352" spans="1:13" x14ac:dyDescent="0.25">
      <c r="A9352" t="s">
        <v>13</v>
      </c>
      <c r="B9352">
        <v>1185732</v>
      </c>
      <c r="C9352" s="6">
        <v>44533</v>
      </c>
      <c r="D9352" t="s">
        <v>14</v>
      </c>
      <c r="E9352" t="s">
        <v>124</v>
      </c>
      <c r="F9352" t="s">
        <v>125</v>
      </c>
      <c r="G9352" t="s">
        <v>22</v>
      </c>
      <c r="H9352" s="1">
        <v>52</v>
      </c>
      <c r="I9352" s="1">
        <v>120</v>
      </c>
      <c r="J9352" s="1">
        <v>6240</v>
      </c>
      <c r="K9352" s="2">
        <v>2308.8000000000002</v>
      </c>
      <c r="L9352">
        <v>0.37</v>
      </c>
      <c r="M9352" t="s">
        <v>23</v>
      </c>
    </row>
    <row r="9353" spans="1:13" x14ac:dyDescent="0.25">
      <c r="A9353" t="s">
        <v>13</v>
      </c>
      <c r="B9353">
        <v>1185732</v>
      </c>
      <c r="C9353" s="6">
        <v>44206</v>
      </c>
      <c r="D9353" t="s">
        <v>14</v>
      </c>
      <c r="E9353" t="s">
        <v>124</v>
      </c>
      <c r="F9353" t="s">
        <v>125</v>
      </c>
      <c r="G9353" t="s">
        <v>16</v>
      </c>
      <c r="H9353" s="1">
        <v>23</v>
      </c>
      <c r="I9353" s="1">
        <v>149</v>
      </c>
      <c r="J9353" s="1">
        <v>3427</v>
      </c>
      <c r="K9353" s="2">
        <v>1439.34</v>
      </c>
      <c r="L9353">
        <v>0.42</v>
      </c>
      <c r="M9353" t="s">
        <v>23</v>
      </c>
    </row>
    <row r="9354" spans="1:13" x14ac:dyDescent="0.25">
      <c r="A9354" t="s">
        <v>13</v>
      </c>
      <c r="B9354">
        <v>1185732</v>
      </c>
      <c r="C9354" s="6">
        <v>44206</v>
      </c>
      <c r="D9354" t="s">
        <v>14</v>
      </c>
      <c r="E9354" t="s">
        <v>124</v>
      </c>
      <c r="F9354" t="s">
        <v>125</v>
      </c>
      <c r="G9354" t="s">
        <v>18</v>
      </c>
      <c r="H9354" s="1">
        <v>28</v>
      </c>
      <c r="I9354" s="1">
        <v>79</v>
      </c>
      <c r="J9354" s="1">
        <v>2212</v>
      </c>
      <c r="K9354" s="2">
        <v>884.8</v>
      </c>
      <c r="L9354">
        <v>0.39999999999999997</v>
      </c>
      <c r="M9354" t="s">
        <v>23</v>
      </c>
    </row>
    <row r="9355" spans="1:13" x14ac:dyDescent="0.25">
      <c r="A9355" t="s">
        <v>13</v>
      </c>
      <c r="B9355">
        <v>1185732</v>
      </c>
      <c r="C9355" s="6">
        <v>44206</v>
      </c>
      <c r="D9355" t="s">
        <v>14</v>
      </c>
      <c r="E9355" t="s">
        <v>124</v>
      </c>
      <c r="F9355" t="s">
        <v>125</v>
      </c>
      <c r="G9355" t="s">
        <v>19</v>
      </c>
      <c r="H9355" s="1">
        <v>19</v>
      </c>
      <c r="I9355" s="1">
        <v>72</v>
      </c>
      <c r="J9355" s="1">
        <v>1368</v>
      </c>
      <c r="K9355" s="2">
        <v>574.56000000000006</v>
      </c>
      <c r="L9355">
        <v>0.42000000000000004</v>
      </c>
      <c r="M9355" t="s">
        <v>23</v>
      </c>
    </row>
    <row r="9356" spans="1:13" x14ac:dyDescent="0.25">
      <c r="A9356" t="s">
        <v>13</v>
      </c>
      <c r="B9356">
        <v>1185732</v>
      </c>
      <c r="C9356" s="6">
        <v>44206</v>
      </c>
      <c r="D9356" t="s">
        <v>14</v>
      </c>
      <c r="E9356" t="s">
        <v>124</v>
      </c>
      <c r="F9356" t="s">
        <v>125</v>
      </c>
      <c r="G9356" t="s">
        <v>20</v>
      </c>
      <c r="H9356" s="1">
        <v>24</v>
      </c>
      <c r="I9356" s="1">
        <v>24</v>
      </c>
      <c r="J9356" s="1">
        <v>576</v>
      </c>
      <c r="K9356" s="2">
        <v>264.96000000000004</v>
      </c>
      <c r="L9356">
        <v>0.46</v>
      </c>
      <c r="M9356" t="s">
        <v>23</v>
      </c>
    </row>
    <row r="9357" spans="1:13" x14ac:dyDescent="0.25">
      <c r="A9357" t="s">
        <v>13</v>
      </c>
      <c r="B9357">
        <v>1185732</v>
      </c>
      <c r="C9357" s="6">
        <v>44206</v>
      </c>
      <c r="D9357" t="s">
        <v>14</v>
      </c>
      <c r="E9357" t="s">
        <v>124</v>
      </c>
      <c r="F9357" t="s">
        <v>125</v>
      </c>
      <c r="G9357" t="s">
        <v>21</v>
      </c>
      <c r="H9357" s="1">
        <v>34</v>
      </c>
      <c r="I9357" s="1">
        <v>44</v>
      </c>
      <c r="J9357" s="1">
        <v>1496</v>
      </c>
      <c r="K9357" s="2">
        <v>538.55999999999995</v>
      </c>
      <c r="L9357">
        <v>0.36</v>
      </c>
      <c r="M9357" t="s">
        <v>23</v>
      </c>
    </row>
    <row r="9358" spans="1:13" x14ac:dyDescent="0.25">
      <c r="A9358" t="s">
        <v>13</v>
      </c>
      <c r="B9358">
        <v>1185732</v>
      </c>
      <c r="C9358" s="6">
        <v>44206</v>
      </c>
      <c r="D9358" t="s">
        <v>14</v>
      </c>
      <c r="E9358" t="s">
        <v>124</v>
      </c>
      <c r="F9358" t="s">
        <v>125</v>
      </c>
      <c r="G9358" t="s">
        <v>22</v>
      </c>
      <c r="H9358" s="1">
        <v>26</v>
      </c>
      <c r="I9358" s="1">
        <v>72</v>
      </c>
      <c r="J9358" s="1">
        <v>1872</v>
      </c>
      <c r="K9358" s="2">
        <v>879.84</v>
      </c>
      <c r="L9358">
        <v>0.47000000000000003</v>
      </c>
      <c r="M9358" t="s">
        <v>23</v>
      </c>
    </row>
    <row r="9359" spans="1:13" x14ac:dyDescent="0.25">
      <c r="A9359" t="s">
        <v>13</v>
      </c>
      <c r="B9359">
        <v>1185732</v>
      </c>
      <c r="C9359" s="6">
        <v>44235</v>
      </c>
      <c r="D9359" t="s">
        <v>14</v>
      </c>
      <c r="E9359" t="s">
        <v>124</v>
      </c>
      <c r="F9359" t="s">
        <v>125</v>
      </c>
      <c r="G9359" t="s">
        <v>16</v>
      </c>
      <c r="H9359" s="1">
        <v>24</v>
      </c>
      <c r="I9359" s="1">
        <v>162</v>
      </c>
      <c r="J9359" s="1">
        <v>3888</v>
      </c>
      <c r="K9359" s="2">
        <v>1555.1999999999998</v>
      </c>
      <c r="L9359">
        <v>0.39999999999999997</v>
      </c>
      <c r="M9359" t="s">
        <v>23</v>
      </c>
    </row>
    <row r="9360" spans="1:13" x14ac:dyDescent="0.25">
      <c r="A9360" t="s">
        <v>13</v>
      </c>
      <c r="B9360">
        <v>1185732</v>
      </c>
      <c r="C9360" s="6">
        <v>44235</v>
      </c>
      <c r="D9360" t="s">
        <v>14</v>
      </c>
      <c r="E9360" t="s">
        <v>124</v>
      </c>
      <c r="F9360" t="s">
        <v>125</v>
      </c>
      <c r="G9360" t="s">
        <v>18</v>
      </c>
      <c r="H9360" s="1">
        <v>24</v>
      </c>
      <c r="I9360" s="1">
        <v>41</v>
      </c>
      <c r="J9360" s="1">
        <v>984</v>
      </c>
      <c r="K9360" s="2">
        <v>383.75999999999993</v>
      </c>
      <c r="L9360">
        <v>0.38999999999999996</v>
      </c>
      <c r="M9360" t="s">
        <v>23</v>
      </c>
    </row>
    <row r="9361" spans="1:13" x14ac:dyDescent="0.25">
      <c r="A9361" t="s">
        <v>13</v>
      </c>
      <c r="B9361">
        <v>1185732</v>
      </c>
      <c r="C9361" s="6">
        <v>44235</v>
      </c>
      <c r="D9361" t="s">
        <v>14</v>
      </c>
      <c r="E9361" t="s">
        <v>124</v>
      </c>
      <c r="F9361" t="s">
        <v>125</v>
      </c>
      <c r="G9361" t="s">
        <v>19</v>
      </c>
      <c r="H9361" s="1">
        <v>18</v>
      </c>
      <c r="I9361" s="1">
        <v>53</v>
      </c>
      <c r="J9361" s="1">
        <v>954</v>
      </c>
      <c r="K9361" s="2">
        <v>410.22</v>
      </c>
      <c r="L9361">
        <v>0.43000000000000005</v>
      </c>
      <c r="M9361" t="s">
        <v>23</v>
      </c>
    </row>
    <row r="9362" spans="1:13" x14ac:dyDescent="0.25">
      <c r="A9362" t="s">
        <v>13</v>
      </c>
      <c r="B9362">
        <v>1185732</v>
      </c>
      <c r="C9362" s="6">
        <v>44235</v>
      </c>
      <c r="D9362" t="s">
        <v>14</v>
      </c>
      <c r="E9362" t="s">
        <v>126</v>
      </c>
      <c r="F9362" t="s">
        <v>127</v>
      </c>
      <c r="G9362" t="s">
        <v>20</v>
      </c>
      <c r="H9362" s="1">
        <v>20</v>
      </c>
      <c r="I9362" s="1">
        <v>16</v>
      </c>
      <c r="J9362" s="1">
        <v>320</v>
      </c>
      <c r="K9362" s="2">
        <v>144</v>
      </c>
      <c r="L9362">
        <v>0.45</v>
      </c>
      <c r="M9362" t="s">
        <v>23</v>
      </c>
    </row>
    <row r="9363" spans="1:13" x14ac:dyDescent="0.25">
      <c r="A9363" t="s">
        <v>13</v>
      </c>
      <c r="B9363">
        <v>1185732</v>
      </c>
      <c r="C9363" s="6">
        <v>44235</v>
      </c>
      <c r="D9363" t="s">
        <v>14</v>
      </c>
      <c r="E9363" t="s">
        <v>126</v>
      </c>
      <c r="F9363" t="s">
        <v>127</v>
      </c>
      <c r="G9363" t="s">
        <v>21</v>
      </c>
      <c r="H9363" s="1">
        <v>34</v>
      </c>
      <c r="I9363" s="1">
        <v>40</v>
      </c>
      <c r="J9363" s="1">
        <v>1360</v>
      </c>
      <c r="K9363" s="2">
        <v>489.59999999999997</v>
      </c>
      <c r="L9363">
        <v>0.36</v>
      </c>
      <c r="M9363" t="s">
        <v>23</v>
      </c>
    </row>
    <row r="9364" spans="1:13" x14ac:dyDescent="0.25">
      <c r="A9364" t="s">
        <v>13</v>
      </c>
      <c r="B9364">
        <v>1185732</v>
      </c>
      <c r="C9364" s="6">
        <v>44235</v>
      </c>
      <c r="D9364" t="s">
        <v>14</v>
      </c>
      <c r="E9364" t="s">
        <v>126</v>
      </c>
      <c r="F9364" t="s">
        <v>127</v>
      </c>
      <c r="G9364" t="s">
        <v>22</v>
      </c>
      <c r="H9364" s="1">
        <v>27</v>
      </c>
      <c r="I9364" s="1">
        <v>77</v>
      </c>
      <c r="J9364" s="1">
        <v>2079</v>
      </c>
      <c r="K9364" s="2">
        <v>977.13000000000011</v>
      </c>
      <c r="L9364">
        <v>0.47000000000000003</v>
      </c>
      <c r="M9364" t="s">
        <v>23</v>
      </c>
    </row>
    <row r="9365" spans="1:13" x14ac:dyDescent="0.25">
      <c r="A9365" t="s">
        <v>13</v>
      </c>
      <c r="B9365">
        <v>1185732</v>
      </c>
      <c r="C9365" s="6">
        <v>44261</v>
      </c>
      <c r="D9365" t="s">
        <v>14</v>
      </c>
      <c r="E9365" t="s">
        <v>126</v>
      </c>
      <c r="F9365" t="s">
        <v>127</v>
      </c>
      <c r="G9365" t="s">
        <v>16</v>
      </c>
      <c r="H9365" s="1">
        <v>26</v>
      </c>
      <c r="I9365" s="1">
        <v>156</v>
      </c>
      <c r="J9365" s="1">
        <v>4056</v>
      </c>
      <c r="K9365" s="2">
        <v>1500.72</v>
      </c>
      <c r="L9365">
        <v>0.37</v>
      </c>
      <c r="M9365" t="s">
        <v>23</v>
      </c>
    </row>
    <row r="9366" spans="1:13" x14ac:dyDescent="0.25">
      <c r="A9366" t="s">
        <v>13</v>
      </c>
      <c r="B9366">
        <v>1185732</v>
      </c>
      <c r="C9366" s="6">
        <v>44261</v>
      </c>
      <c r="D9366" t="s">
        <v>14</v>
      </c>
      <c r="E9366" t="s">
        <v>126</v>
      </c>
      <c r="F9366" t="s">
        <v>127</v>
      </c>
      <c r="G9366" t="s">
        <v>18</v>
      </c>
      <c r="H9366" s="1">
        <v>27</v>
      </c>
      <c r="I9366" s="1">
        <v>45</v>
      </c>
      <c r="J9366" s="1">
        <v>1215</v>
      </c>
      <c r="K9366" s="2">
        <v>473.84999999999997</v>
      </c>
      <c r="L9366">
        <v>0.38999999999999996</v>
      </c>
      <c r="M9366" t="s">
        <v>23</v>
      </c>
    </row>
    <row r="9367" spans="1:13" x14ac:dyDescent="0.25">
      <c r="A9367" t="s">
        <v>13</v>
      </c>
      <c r="B9367">
        <v>1185732</v>
      </c>
      <c r="C9367" s="6">
        <v>44261</v>
      </c>
      <c r="D9367" t="s">
        <v>14</v>
      </c>
      <c r="E9367" t="s">
        <v>126</v>
      </c>
      <c r="F9367" t="s">
        <v>127</v>
      </c>
      <c r="G9367" t="s">
        <v>19</v>
      </c>
      <c r="H9367" s="1">
        <v>17</v>
      </c>
      <c r="I9367" s="1">
        <v>56</v>
      </c>
      <c r="J9367" s="1">
        <v>952</v>
      </c>
      <c r="K9367" s="2">
        <v>447.44000000000005</v>
      </c>
      <c r="L9367">
        <v>0.47000000000000003</v>
      </c>
      <c r="M9367" t="s">
        <v>23</v>
      </c>
    </row>
    <row r="9368" spans="1:13" x14ac:dyDescent="0.25">
      <c r="A9368" t="s">
        <v>13</v>
      </c>
      <c r="B9368">
        <v>1185732</v>
      </c>
      <c r="C9368" s="6">
        <v>44261</v>
      </c>
      <c r="D9368" t="s">
        <v>14</v>
      </c>
      <c r="E9368" t="s">
        <v>126</v>
      </c>
      <c r="F9368" t="s">
        <v>127</v>
      </c>
      <c r="G9368" t="s">
        <v>20</v>
      </c>
      <c r="H9368" s="1">
        <v>20</v>
      </c>
      <c r="I9368" s="1">
        <v>8</v>
      </c>
      <c r="J9368" s="1">
        <v>160</v>
      </c>
      <c r="K9368" s="2">
        <v>75.2</v>
      </c>
      <c r="L9368">
        <v>0.47000000000000003</v>
      </c>
      <c r="M9368" t="s">
        <v>23</v>
      </c>
    </row>
    <row r="9369" spans="1:13" x14ac:dyDescent="0.25">
      <c r="A9369" t="s">
        <v>13</v>
      </c>
      <c r="B9369">
        <v>1185732</v>
      </c>
      <c r="C9369" s="6">
        <v>44261</v>
      </c>
      <c r="D9369" t="s">
        <v>14</v>
      </c>
      <c r="E9369" t="s">
        <v>126</v>
      </c>
      <c r="F9369" t="s">
        <v>127</v>
      </c>
      <c r="G9369" t="s">
        <v>21</v>
      </c>
      <c r="H9369" s="1">
        <v>33</v>
      </c>
      <c r="I9369" s="1">
        <v>25</v>
      </c>
      <c r="J9369" s="1">
        <v>825</v>
      </c>
      <c r="K9369" s="2">
        <v>297</v>
      </c>
      <c r="L9369">
        <v>0.36</v>
      </c>
      <c r="M9369" t="s">
        <v>23</v>
      </c>
    </row>
    <row r="9370" spans="1:13" x14ac:dyDescent="0.25">
      <c r="A9370" t="s">
        <v>13</v>
      </c>
      <c r="B9370">
        <v>1185732</v>
      </c>
      <c r="C9370" s="6">
        <v>44261</v>
      </c>
      <c r="D9370" t="s">
        <v>14</v>
      </c>
      <c r="E9370" t="s">
        <v>126</v>
      </c>
      <c r="F9370" t="s">
        <v>127</v>
      </c>
      <c r="G9370" t="s">
        <v>22</v>
      </c>
      <c r="H9370" s="1">
        <v>25</v>
      </c>
      <c r="I9370" s="1">
        <v>58</v>
      </c>
      <c r="J9370" s="1">
        <v>1450</v>
      </c>
      <c r="K9370" s="2">
        <v>638</v>
      </c>
      <c r="L9370">
        <v>0.44</v>
      </c>
      <c r="M9370" t="s">
        <v>23</v>
      </c>
    </row>
    <row r="9371" spans="1:13" x14ac:dyDescent="0.25">
      <c r="A9371" t="s">
        <v>13</v>
      </c>
      <c r="B9371">
        <v>1185732</v>
      </c>
      <c r="C9371" s="6">
        <v>44293</v>
      </c>
      <c r="D9371" t="s">
        <v>14</v>
      </c>
      <c r="E9371" t="s">
        <v>126</v>
      </c>
      <c r="F9371" t="s">
        <v>127</v>
      </c>
      <c r="G9371" t="s">
        <v>16</v>
      </c>
      <c r="H9371" s="1">
        <v>28</v>
      </c>
      <c r="I9371" s="1">
        <v>132</v>
      </c>
      <c r="J9371" s="1">
        <v>3696</v>
      </c>
      <c r="K9371" s="2">
        <v>1552.32</v>
      </c>
      <c r="L9371">
        <v>0.42</v>
      </c>
      <c r="M9371" t="s">
        <v>23</v>
      </c>
    </row>
    <row r="9372" spans="1:13" x14ac:dyDescent="0.25">
      <c r="A9372" t="s">
        <v>13</v>
      </c>
      <c r="B9372">
        <v>1185732</v>
      </c>
      <c r="C9372" s="6">
        <v>44293</v>
      </c>
      <c r="D9372" t="s">
        <v>14</v>
      </c>
      <c r="E9372" t="s">
        <v>126</v>
      </c>
      <c r="F9372" t="s">
        <v>127</v>
      </c>
      <c r="G9372" t="s">
        <v>18</v>
      </c>
      <c r="H9372" s="1">
        <v>23</v>
      </c>
      <c r="I9372" s="1">
        <v>40</v>
      </c>
      <c r="J9372" s="1">
        <v>920</v>
      </c>
      <c r="K9372" s="2">
        <v>367.99999999999994</v>
      </c>
      <c r="L9372">
        <v>0.39999999999999997</v>
      </c>
      <c r="M9372" t="s">
        <v>23</v>
      </c>
    </row>
    <row r="9373" spans="1:13" x14ac:dyDescent="0.25">
      <c r="A9373" t="s">
        <v>13</v>
      </c>
      <c r="B9373">
        <v>1185732</v>
      </c>
      <c r="C9373" s="6">
        <v>44293</v>
      </c>
      <c r="D9373" t="s">
        <v>14</v>
      </c>
      <c r="E9373" t="s">
        <v>126</v>
      </c>
      <c r="F9373" t="s">
        <v>127</v>
      </c>
      <c r="G9373" t="s">
        <v>19</v>
      </c>
      <c r="H9373" s="1">
        <v>16</v>
      </c>
      <c r="I9373" s="1">
        <v>44</v>
      </c>
      <c r="J9373" s="1">
        <v>704</v>
      </c>
      <c r="K9373" s="2">
        <v>295.68</v>
      </c>
      <c r="L9373">
        <v>0.42000000000000004</v>
      </c>
      <c r="M9373" t="s">
        <v>23</v>
      </c>
    </row>
    <row r="9374" spans="1:13" x14ac:dyDescent="0.25">
      <c r="A9374" t="s">
        <v>13</v>
      </c>
      <c r="B9374">
        <v>1185732</v>
      </c>
      <c r="C9374" s="6">
        <v>44293</v>
      </c>
      <c r="D9374" t="s">
        <v>14</v>
      </c>
      <c r="E9374" t="s">
        <v>126</v>
      </c>
      <c r="F9374" t="s">
        <v>127</v>
      </c>
      <c r="G9374" t="s">
        <v>20</v>
      </c>
      <c r="H9374" s="1">
        <v>21</v>
      </c>
      <c r="I9374" s="1">
        <v>17</v>
      </c>
      <c r="J9374" s="1">
        <v>357</v>
      </c>
      <c r="K9374" s="2">
        <v>160.65</v>
      </c>
      <c r="L9374">
        <v>0.45</v>
      </c>
      <c r="M9374" t="s">
        <v>23</v>
      </c>
    </row>
    <row r="9375" spans="1:13" x14ac:dyDescent="0.25">
      <c r="A9375" t="s">
        <v>13</v>
      </c>
      <c r="B9375">
        <v>1185732</v>
      </c>
      <c r="C9375" s="6">
        <v>44293</v>
      </c>
      <c r="D9375" t="s">
        <v>14</v>
      </c>
      <c r="E9375" t="s">
        <v>126</v>
      </c>
      <c r="F9375" t="s">
        <v>127</v>
      </c>
      <c r="G9375" t="s">
        <v>21</v>
      </c>
      <c r="H9375" s="1">
        <v>33</v>
      </c>
      <c r="I9375" s="1">
        <v>15</v>
      </c>
      <c r="J9375" s="1">
        <v>495</v>
      </c>
      <c r="K9375" s="2">
        <v>158.4</v>
      </c>
      <c r="L9375">
        <v>0.32</v>
      </c>
      <c r="M9375" t="s">
        <v>23</v>
      </c>
    </row>
    <row r="9376" spans="1:13" x14ac:dyDescent="0.25">
      <c r="A9376" t="s">
        <v>13</v>
      </c>
      <c r="B9376">
        <v>1185732</v>
      </c>
      <c r="C9376" s="6">
        <v>44293</v>
      </c>
      <c r="D9376" t="s">
        <v>14</v>
      </c>
      <c r="E9376" t="s">
        <v>126</v>
      </c>
      <c r="F9376" t="s">
        <v>127</v>
      </c>
      <c r="G9376" t="s">
        <v>22</v>
      </c>
      <c r="H9376" s="1">
        <v>26</v>
      </c>
      <c r="I9376" s="1">
        <v>60</v>
      </c>
      <c r="J9376" s="1">
        <v>1560</v>
      </c>
      <c r="K9376" s="2">
        <v>686.4</v>
      </c>
      <c r="L9376">
        <v>0.44</v>
      </c>
      <c r="M9376" t="s">
        <v>23</v>
      </c>
    </row>
    <row r="9377" spans="1:13" x14ac:dyDescent="0.25">
      <c r="A9377" t="s">
        <v>13</v>
      </c>
      <c r="B9377">
        <v>1185732</v>
      </c>
      <c r="C9377" s="6">
        <v>44322</v>
      </c>
      <c r="D9377" t="s">
        <v>14</v>
      </c>
      <c r="E9377" t="s">
        <v>126</v>
      </c>
      <c r="F9377" t="s">
        <v>127</v>
      </c>
      <c r="G9377" t="s">
        <v>16</v>
      </c>
      <c r="H9377" s="1">
        <v>39</v>
      </c>
      <c r="I9377" s="1">
        <v>150</v>
      </c>
      <c r="J9377" s="1">
        <v>5850</v>
      </c>
      <c r="K9377" s="2">
        <v>2398.5</v>
      </c>
      <c r="L9377">
        <v>0.41</v>
      </c>
      <c r="M9377" t="s">
        <v>23</v>
      </c>
    </row>
    <row r="9378" spans="1:13" x14ac:dyDescent="0.25">
      <c r="A9378" t="s">
        <v>13</v>
      </c>
      <c r="B9378">
        <v>1185732</v>
      </c>
      <c r="C9378" s="6">
        <v>44322</v>
      </c>
      <c r="D9378" t="s">
        <v>14</v>
      </c>
      <c r="E9378" t="s">
        <v>126</v>
      </c>
      <c r="F9378" t="s">
        <v>127</v>
      </c>
      <c r="G9378" t="s">
        <v>18</v>
      </c>
      <c r="H9378" s="1">
        <v>32</v>
      </c>
      <c r="I9378" s="1">
        <v>58</v>
      </c>
      <c r="J9378" s="1">
        <v>1856</v>
      </c>
      <c r="K9378" s="2">
        <v>686.72</v>
      </c>
      <c r="L9378">
        <v>0.37</v>
      </c>
      <c r="M9378" t="s">
        <v>23</v>
      </c>
    </row>
    <row r="9379" spans="1:13" x14ac:dyDescent="0.25">
      <c r="A9379" t="s">
        <v>13</v>
      </c>
      <c r="B9379">
        <v>1185732</v>
      </c>
      <c r="C9379" s="6">
        <v>44322</v>
      </c>
      <c r="D9379" t="s">
        <v>14</v>
      </c>
      <c r="E9379" t="s">
        <v>126</v>
      </c>
      <c r="F9379" t="s">
        <v>127</v>
      </c>
      <c r="G9379" t="s">
        <v>19</v>
      </c>
      <c r="H9379" s="1">
        <v>32</v>
      </c>
      <c r="I9379" s="1">
        <v>60</v>
      </c>
      <c r="J9379" s="1">
        <v>1920</v>
      </c>
      <c r="K9379" s="2">
        <v>806.40000000000009</v>
      </c>
      <c r="L9379">
        <v>0.42000000000000004</v>
      </c>
      <c r="M9379" t="s">
        <v>23</v>
      </c>
    </row>
    <row r="9380" spans="1:13" x14ac:dyDescent="0.25">
      <c r="A9380" t="s">
        <v>13</v>
      </c>
      <c r="B9380">
        <v>1185732</v>
      </c>
      <c r="C9380" s="6">
        <v>44322</v>
      </c>
      <c r="D9380" t="s">
        <v>14</v>
      </c>
      <c r="E9380" t="s">
        <v>126</v>
      </c>
      <c r="F9380" t="s">
        <v>127</v>
      </c>
      <c r="G9380" t="s">
        <v>20</v>
      </c>
      <c r="H9380" s="1">
        <v>27</v>
      </c>
      <c r="I9380" s="1">
        <v>51</v>
      </c>
      <c r="J9380" s="1">
        <v>1377</v>
      </c>
      <c r="K9380" s="2">
        <v>633.42000000000007</v>
      </c>
      <c r="L9380">
        <v>0.46</v>
      </c>
      <c r="M9380" t="s">
        <v>23</v>
      </c>
    </row>
    <row r="9381" spans="1:13" x14ac:dyDescent="0.25">
      <c r="A9381" t="s">
        <v>13</v>
      </c>
      <c r="B9381">
        <v>1185732</v>
      </c>
      <c r="C9381" s="6">
        <v>44322</v>
      </c>
      <c r="D9381" t="s">
        <v>14</v>
      </c>
      <c r="E9381" t="s">
        <v>126</v>
      </c>
      <c r="F9381" t="s">
        <v>127</v>
      </c>
      <c r="G9381" t="s">
        <v>21</v>
      </c>
      <c r="H9381" s="1">
        <v>40</v>
      </c>
      <c r="I9381" s="1">
        <v>54</v>
      </c>
      <c r="J9381" s="1">
        <v>2160</v>
      </c>
      <c r="K9381" s="2">
        <v>799.2</v>
      </c>
      <c r="L9381">
        <v>0.37</v>
      </c>
      <c r="M9381" t="s">
        <v>23</v>
      </c>
    </row>
    <row r="9382" spans="1:13" x14ac:dyDescent="0.25">
      <c r="A9382" t="s">
        <v>13</v>
      </c>
      <c r="B9382">
        <v>1185732</v>
      </c>
      <c r="C9382" s="6">
        <v>44322</v>
      </c>
      <c r="D9382" t="s">
        <v>14</v>
      </c>
      <c r="E9382" t="s">
        <v>126</v>
      </c>
      <c r="F9382" t="s">
        <v>127</v>
      </c>
      <c r="G9382" t="s">
        <v>22</v>
      </c>
      <c r="H9382" s="1">
        <v>36</v>
      </c>
      <c r="I9382" s="1">
        <v>93</v>
      </c>
      <c r="J9382" s="1">
        <v>3348</v>
      </c>
      <c r="K9382" s="2">
        <v>1473.1200000000001</v>
      </c>
      <c r="L9382">
        <v>0.44</v>
      </c>
      <c r="M9382" t="s">
        <v>23</v>
      </c>
    </row>
    <row r="9383" spans="1:13" x14ac:dyDescent="0.25">
      <c r="A9383" t="s">
        <v>13</v>
      </c>
      <c r="B9383">
        <v>1185732</v>
      </c>
      <c r="C9383" s="6">
        <v>44355</v>
      </c>
      <c r="D9383" t="s">
        <v>14</v>
      </c>
      <c r="E9383" t="s">
        <v>126</v>
      </c>
      <c r="F9383" t="s">
        <v>127</v>
      </c>
      <c r="G9383" t="s">
        <v>16</v>
      </c>
      <c r="H9383" s="1">
        <v>36</v>
      </c>
      <c r="I9383" s="1">
        <v>176</v>
      </c>
      <c r="J9383" s="1">
        <v>6336</v>
      </c>
      <c r="K9383" s="2">
        <v>2534.3999999999996</v>
      </c>
      <c r="L9383">
        <v>0.39999999999999997</v>
      </c>
      <c r="M9383" t="s">
        <v>23</v>
      </c>
    </row>
    <row r="9384" spans="1:13" x14ac:dyDescent="0.25">
      <c r="A9384" t="s">
        <v>13</v>
      </c>
      <c r="B9384">
        <v>1185732</v>
      </c>
      <c r="C9384" s="6">
        <v>44355</v>
      </c>
      <c r="D9384" t="s">
        <v>14</v>
      </c>
      <c r="E9384" t="s">
        <v>126</v>
      </c>
      <c r="F9384" t="s">
        <v>127</v>
      </c>
      <c r="G9384" t="s">
        <v>18</v>
      </c>
      <c r="H9384" s="1">
        <v>35</v>
      </c>
      <c r="I9384" s="1">
        <v>105</v>
      </c>
      <c r="J9384" s="1">
        <v>3675</v>
      </c>
      <c r="K9384" s="2">
        <v>1433.2499999999998</v>
      </c>
      <c r="L9384">
        <v>0.38999999999999996</v>
      </c>
      <c r="M9384" t="s">
        <v>23</v>
      </c>
    </row>
    <row r="9385" spans="1:13" x14ac:dyDescent="0.25">
      <c r="A9385" t="s">
        <v>13</v>
      </c>
      <c r="B9385">
        <v>1185732</v>
      </c>
      <c r="C9385" s="6">
        <v>44355</v>
      </c>
      <c r="D9385" t="s">
        <v>14</v>
      </c>
      <c r="E9385" t="s">
        <v>126</v>
      </c>
      <c r="F9385" t="s">
        <v>127</v>
      </c>
      <c r="G9385" t="s">
        <v>19</v>
      </c>
      <c r="H9385" s="1">
        <v>32</v>
      </c>
      <c r="I9385" s="1">
        <v>74</v>
      </c>
      <c r="J9385" s="1">
        <v>2368</v>
      </c>
      <c r="K9385" s="2">
        <v>994.56000000000006</v>
      </c>
      <c r="L9385">
        <v>0.42000000000000004</v>
      </c>
      <c r="M9385" t="s">
        <v>23</v>
      </c>
    </row>
    <row r="9386" spans="1:13" x14ac:dyDescent="0.25">
      <c r="A9386" t="s">
        <v>13</v>
      </c>
      <c r="B9386">
        <v>1185732</v>
      </c>
      <c r="C9386" s="6">
        <v>44355</v>
      </c>
      <c r="D9386" t="s">
        <v>14</v>
      </c>
      <c r="E9386" t="s">
        <v>126</v>
      </c>
      <c r="F9386" t="s">
        <v>127</v>
      </c>
      <c r="G9386" t="s">
        <v>20</v>
      </c>
      <c r="H9386" s="1">
        <v>26</v>
      </c>
      <c r="I9386" s="1">
        <v>70</v>
      </c>
      <c r="J9386" s="1">
        <v>1820</v>
      </c>
      <c r="K9386" s="2">
        <v>837.2</v>
      </c>
      <c r="L9386">
        <v>0.46</v>
      </c>
      <c r="M9386" t="s">
        <v>23</v>
      </c>
    </row>
    <row r="9387" spans="1:13" x14ac:dyDescent="0.25">
      <c r="A9387" t="s">
        <v>13</v>
      </c>
      <c r="B9387">
        <v>1185732</v>
      </c>
      <c r="C9387" s="6">
        <v>44355</v>
      </c>
      <c r="D9387" t="s">
        <v>14</v>
      </c>
      <c r="E9387" t="s">
        <v>126</v>
      </c>
      <c r="F9387" t="s">
        <v>127</v>
      </c>
      <c r="G9387" t="s">
        <v>21</v>
      </c>
      <c r="H9387" s="1">
        <v>39</v>
      </c>
      <c r="I9387" s="1">
        <v>66</v>
      </c>
      <c r="J9387" s="1">
        <v>2574</v>
      </c>
      <c r="K9387" s="2">
        <v>900.9</v>
      </c>
      <c r="L9387">
        <v>0.35</v>
      </c>
      <c r="M9387" t="s">
        <v>23</v>
      </c>
    </row>
    <row r="9388" spans="1:13" x14ac:dyDescent="0.25">
      <c r="A9388" t="s">
        <v>13</v>
      </c>
      <c r="B9388">
        <v>1185732</v>
      </c>
      <c r="C9388" s="6">
        <v>44355</v>
      </c>
      <c r="D9388" t="s">
        <v>14</v>
      </c>
      <c r="E9388" t="s">
        <v>126</v>
      </c>
      <c r="F9388" t="s">
        <v>127</v>
      </c>
      <c r="G9388" t="s">
        <v>22</v>
      </c>
      <c r="H9388" s="1">
        <v>43</v>
      </c>
      <c r="I9388" s="1">
        <v>119</v>
      </c>
      <c r="J9388" s="1">
        <v>5117</v>
      </c>
      <c r="K9388" s="2">
        <v>2302.65</v>
      </c>
      <c r="L9388">
        <v>0.45</v>
      </c>
      <c r="M9388" t="s">
        <v>23</v>
      </c>
    </row>
    <row r="9389" spans="1:13" x14ac:dyDescent="0.25">
      <c r="A9389" t="s">
        <v>13</v>
      </c>
      <c r="B9389">
        <v>1185732</v>
      </c>
      <c r="C9389" s="6">
        <v>44383</v>
      </c>
      <c r="D9389" t="s">
        <v>14</v>
      </c>
      <c r="E9389" t="s">
        <v>126</v>
      </c>
      <c r="F9389" t="s">
        <v>127</v>
      </c>
      <c r="G9389" t="s">
        <v>16</v>
      </c>
      <c r="H9389" s="1">
        <v>38</v>
      </c>
      <c r="I9389" s="1">
        <v>173</v>
      </c>
      <c r="J9389" s="1">
        <v>6574</v>
      </c>
      <c r="K9389" s="2">
        <v>2498.12</v>
      </c>
      <c r="L9389">
        <v>0.38</v>
      </c>
      <c r="M9389" t="s">
        <v>23</v>
      </c>
    </row>
    <row r="9390" spans="1:13" x14ac:dyDescent="0.25">
      <c r="A9390" t="s">
        <v>13</v>
      </c>
      <c r="B9390">
        <v>1185732</v>
      </c>
      <c r="C9390" s="6">
        <v>44383</v>
      </c>
      <c r="D9390" t="s">
        <v>14</v>
      </c>
      <c r="E9390" t="s">
        <v>126</v>
      </c>
      <c r="F9390" t="s">
        <v>127</v>
      </c>
      <c r="G9390" t="s">
        <v>18</v>
      </c>
      <c r="H9390" s="1">
        <v>32</v>
      </c>
      <c r="I9390" s="1">
        <v>114</v>
      </c>
      <c r="J9390" s="1">
        <v>3648</v>
      </c>
      <c r="K9390" s="2">
        <v>1349.76</v>
      </c>
      <c r="L9390">
        <v>0.37</v>
      </c>
      <c r="M9390" t="s">
        <v>23</v>
      </c>
    </row>
    <row r="9391" spans="1:13" x14ac:dyDescent="0.25">
      <c r="A9391" t="s">
        <v>13</v>
      </c>
      <c r="B9391">
        <v>1185732</v>
      </c>
      <c r="C9391" s="6">
        <v>44383</v>
      </c>
      <c r="D9391" t="s">
        <v>14</v>
      </c>
      <c r="E9391" t="s">
        <v>126</v>
      </c>
      <c r="F9391" t="s">
        <v>127</v>
      </c>
      <c r="G9391" t="s">
        <v>19</v>
      </c>
      <c r="H9391" s="1">
        <v>27</v>
      </c>
      <c r="I9391" s="1">
        <v>78</v>
      </c>
      <c r="J9391" s="1">
        <v>2106</v>
      </c>
      <c r="K9391" s="2">
        <v>947.7</v>
      </c>
      <c r="L9391">
        <v>0.45</v>
      </c>
      <c r="M9391" t="s">
        <v>23</v>
      </c>
    </row>
    <row r="9392" spans="1:13" x14ac:dyDescent="0.25">
      <c r="A9392" t="s">
        <v>13</v>
      </c>
      <c r="B9392">
        <v>1185732</v>
      </c>
      <c r="C9392" s="6">
        <v>44383</v>
      </c>
      <c r="D9392" t="s">
        <v>14</v>
      </c>
      <c r="E9392" t="s">
        <v>126</v>
      </c>
      <c r="F9392" t="s">
        <v>127</v>
      </c>
      <c r="G9392" t="s">
        <v>20</v>
      </c>
      <c r="H9392" s="1">
        <v>31</v>
      </c>
      <c r="I9392" s="1">
        <v>60</v>
      </c>
      <c r="J9392" s="1">
        <v>1860</v>
      </c>
      <c r="K9392" s="2">
        <v>855.6</v>
      </c>
      <c r="L9392">
        <v>0.46</v>
      </c>
      <c r="M9392" t="s">
        <v>23</v>
      </c>
    </row>
    <row r="9393" spans="1:13" x14ac:dyDescent="0.25">
      <c r="A9393" t="s">
        <v>13</v>
      </c>
      <c r="B9393">
        <v>1185732</v>
      </c>
      <c r="C9393" s="6">
        <v>44383</v>
      </c>
      <c r="D9393" t="s">
        <v>14</v>
      </c>
      <c r="E9393" t="s">
        <v>126</v>
      </c>
      <c r="F9393" t="s">
        <v>127</v>
      </c>
      <c r="G9393" t="s">
        <v>21</v>
      </c>
      <c r="H9393" s="1">
        <v>33</v>
      </c>
      <c r="I9393" s="1">
        <v>68</v>
      </c>
      <c r="J9393" s="1">
        <v>2244</v>
      </c>
      <c r="K9393" s="2">
        <v>762.95999999999992</v>
      </c>
      <c r="L9393">
        <v>0.33999999999999997</v>
      </c>
      <c r="M9393" t="s">
        <v>23</v>
      </c>
    </row>
    <row r="9394" spans="1:13" x14ac:dyDescent="0.25">
      <c r="A9394" t="s">
        <v>13</v>
      </c>
      <c r="B9394">
        <v>1185732</v>
      </c>
      <c r="C9394" s="6">
        <v>44383</v>
      </c>
      <c r="D9394" t="s">
        <v>14</v>
      </c>
      <c r="E9394" t="s">
        <v>126</v>
      </c>
      <c r="F9394" t="s">
        <v>127</v>
      </c>
      <c r="G9394" t="s">
        <v>22</v>
      </c>
      <c r="H9394" s="1">
        <v>38</v>
      </c>
      <c r="I9394" s="1">
        <v>136</v>
      </c>
      <c r="J9394" s="1">
        <v>5168</v>
      </c>
      <c r="K9394" s="2">
        <v>2170.5600000000004</v>
      </c>
      <c r="L9394">
        <v>0.42000000000000004</v>
      </c>
      <c r="M9394" t="s">
        <v>23</v>
      </c>
    </row>
    <row r="9395" spans="1:13" x14ac:dyDescent="0.25">
      <c r="A9395" t="s">
        <v>13</v>
      </c>
      <c r="B9395">
        <v>1185732</v>
      </c>
      <c r="C9395" s="6">
        <v>44415</v>
      </c>
      <c r="D9395" t="s">
        <v>14</v>
      </c>
      <c r="E9395" t="s">
        <v>126</v>
      </c>
      <c r="F9395" t="s">
        <v>127</v>
      </c>
      <c r="G9395" t="s">
        <v>16</v>
      </c>
      <c r="H9395" s="1">
        <v>38</v>
      </c>
      <c r="I9395" s="1">
        <v>182</v>
      </c>
      <c r="J9395" s="1">
        <v>6916</v>
      </c>
      <c r="K9395" s="2">
        <v>2835.56</v>
      </c>
      <c r="L9395">
        <v>0.41</v>
      </c>
      <c r="M9395" t="s">
        <v>23</v>
      </c>
    </row>
    <row r="9396" spans="1:13" x14ac:dyDescent="0.25">
      <c r="A9396" t="s">
        <v>13</v>
      </c>
      <c r="B9396">
        <v>1185732</v>
      </c>
      <c r="C9396" s="6">
        <v>44415</v>
      </c>
      <c r="D9396" t="s">
        <v>14</v>
      </c>
      <c r="E9396" t="s">
        <v>126</v>
      </c>
      <c r="F9396" t="s">
        <v>127</v>
      </c>
      <c r="G9396" t="s">
        <v>18</v>
      </c>
      <c r="H9396" s="1">
        <v>31</v>
      </c>
      <c r="I9396" s="1">
        <v>111</v>
      </c>
      <c r="J9396" s="1">
        <v>3441</v>
      </c>
      <c r="K9396" s="2">
        <v>1307.58</v>
      </c>
      <c r="L9396">
        <v>0.38</v>
      </c>
      <c r="M9396" t="s">
        <v>23</v>
      </c>
    </row>
    <row r="9397" spans="1:13" x14ac:dyDescent="0.25">
      <c r="A9397" t="s">
        <v>13</v>
      </c>
      <c r="B9397">
        <v>1185732</v>
      </c>
      <c r="C9397" s="6">
        <v>44415</v>
      </c>
      <c r="D9397" t="s">
        <v>14</v>
      </c>
      <c r="E9397" t="s">
        <v>126</v>
      </c>
      <c r="F9397" t="s">
        <v>127</v>
      </c>
      <c r="G9397" t="s">
        <v>19</v>
      </c>
      <c r="H9397" s="1">
        <v>30</v>
      </c>
      <c r="I9397" s="1">
        <v>85</v>
      </c>
      <c r="J9397" s="1">
        <v>2550</v>
      </c>
      <c r="K9397" s="2">
        <v>1096.5000000000002</v>
      </c>
      <c r="L9397">
        <v>0.43000000000000005</v>
      </c>
      <c r="M9397" t="s">
        <v>23</v>
      </c>
    </row>
    <row r="9398" spans="1:13" x14ac:dyDescent="0.25">
      <c r="A9398" t="s">
        <v>13</v>
      </c>
      <c r="B9398">
        <v>1185732</v>
      </c>
      <c r="C9398" s="6">
        <v>44415</v>
      </c>
      <c r="D9398" t="s">
        <v>14</v>
      </c>
      <c r="E9398" t="s">
        <v>126</v>
      </c>
      <c r="F9398" t="s">
        <v>127</v>
      </c>
      <c r="G9398" t="s">
        <v>20</v>
      </c>
      <c r="H9398" s="1">
        <v>29</v>
      </c>
      <c r="I9398" s="1">
        <v>47</v>
      </c>
      <c r="J9398" s="1">
        <v>1363</v>
      </c>
      <c r="K9398" s="2">
        <v>586.09</v>
      </c>
      <c r="L9398">
        <v>0.43000000000000005</v>
      </c>
      <c r="M9398" t="s">
        <v>23</v>
      </c>
    </row>
    <row r="9399" spans="1:13" x14ac:dyDescent="0.25">
      <c r="A9399" t="s">
        <v>13</v>
      </c>
      <c r="B9399">
        <v>1185732</v>
      </c>
      <c r="C9399" s="6">
        <v>44415</v>
      </c>
      <c r="D9399" t="s">
        <v>14</v>
      </c>
      <c r="E9399" t="s">
        <v>126</v>
      </c>
      <c r="F9399" t="s">
        <v>127</v>
      </c>
      <c r="G9399" t="s">
        <v>21</v>
      </c>
      <c r="H9399" s="1">
        <v>37</v>
      </c>
      <c r="I9399" s="1">
        <v>40</v>
      </c>
      <c r="J9399" s="1">
        <v>1480</v>
      </c>
      <c r="K9399" s="2">
        <v>532.79999999999995</v>
      </c>
      <c r="L9399">
        <v>0.36</v>
      </c>
      <c r="M9399" t="s">
        <v>23</v>
      </c>
    </row>
    <row r="9400" spans="1:13" x14ac:dyDescent="0.25">
      <c r="A9400" t="s">
        <v>13</v>
      </c>
      <c r="B9400">
        <v>1185732</v>
      </c>
      <c r="C9400" s="6">
        <v>44415</v>
      </c>
      <c r="D9400" t="s">
        <v>14</v>
      </c>
      <c r="E9400" t="s">
        <v>126</v>
      </c>
      <c r="F9400" t="s">
        <v>127</v>
      </c>
      <c r="G9400" t="s">
        <v>22</v>
      </c>
      <c r="H9400" s="1">
        <v>38</v>
      </c>
      <c r="I9400" s="1">
        <v>96</v>
      </c>
      <c r="J9400" s="1">
        <v>3648</v>
      </c>
      <c r="K9400" s="2">
        <v>1714.5600000000002</v>
      </c>
      <c r="L9400">
        <v>0.47000000000000003</v>
      </c>
      <c r="M9400" t="s">
        <v>23</v>
      </c>
    </row>
    <row r="9401" spans="1:13" x14ac:dyDescent="0.25">
      <c r="A9401" t="s">
        <v>13</v>
      </c>
      <c r="B9401">
        <v>1185732</v>
      </c>
      <c r="C9401" s="6">
        <v>44445</v>
      </c>
      <c r="D9401" t="s">
        <v>14</v>
      </c>
      <c r="E9401" t="s">
        <v>126</v>
      </c>
      <c r="F9401" t="s">
        <v>127</v>
      </c>
      <c r="G9401" t="s">
        <v>16</v>
      </c>
      <c r="H9401" s="1">
        <v>39</v>
      </c>
      <c r="I9401" s="1">
        <v>128</v>
      </c>
      <c r="J9401" s="1">
        <v>4992</v>
      </c>
      <c r="K9401" s="2">
        <v>2096.64</v>
      </c>
      <c r="L9401">
        <v>0.42</v>
      </c>
      <c r="M9401" t="s">
        <v>23</v>
      </c>
    </row>
    <row r="9402" spans="1:13" x14ac:dyDescent="0.25">
      <c r="A9402" t="s">
        <v>13</v>
      </c>
      <c r="B9402">
        <v>1185732</v>
      </c>
      <c r="C9402" s="6">
        <v>44445</v>
      </c>
      <c r="D9402" t="s">
        <v>14</v>
      </c>
      <c r="E9402" t="s">
        <v>126</v>
      </c>
      <c r="F9402" t="s">
        <v>127</v>
      </c>
      <c r="G9402" t="s">
        <v>18</v>
      </c>
      <c r="H9402" s="1">
        <v>30</v>
      </c>
      <c r="I9402" s="1">
        <v>79</v>
      </c>
      <c r="J9402" s="1">
        <v>2370</v>
      </c>
      <c r="K9402" s="2">
        <v>876.9</v>
      </c>
      <c r="L9402">
        <v>0.37</v>
      </c>
      <c r="M9402" t="s">
        <v>23</v>
      </c>
    </row>
    <row r="9403" spans="1:13" x14ac:dyDescent="0.25">
      <c r="A9403" t="s">
        <v>13</v>
      </c>
      <c r="B9403">
        <v>1185732</v>
      </c>
      <c r="C9403" s="6">
        <v>44445</v>
      </c>
      <c r="D9403" t="s">
        <v>14</v>
      </c>
      <c r="E9403" t="s">
        <v>126</v>
      </c>
      <c r="F9403" t="s">
        <v>127</v>
      </c>
      <c r="G9403" t="s">
        <v>19</v>
      </c>
      <c r="H9403" s="1">
        <v>29</v>
      </c>
      <c r="I9403" s="1">
        <v>39</v>
      </c>
      <c r="J9403" s="1">
        <v>1131</v>
      </c>
      <c r="K9403" s="2">
        <v>486.33000000000004</v>
      </c>
      <c r="L9403">
        <v>0.43000000000000005</v>
      </c>
      <c r="M9403" t="s">
        <v>23</v>
      </c>
    </row>
    <row r="9404" spans="1:13" x14ac:dyDescent="0.25">
      <c r="A9404" t="s">
        <v>13</v>
      </c>
      <c r="B9404">
        <v>1185732</v>
      </c>
      <c r="C9404" s="6">
        <v>44445</v>
      </c>
      <c r="D9404" t="s">
        <v>14</v>
      </c>
      <c r="E9404" t="s">
        <v>126</v>
      </c>
      <c r="F9404" t="s">
        <v>127</v>
      </c>
      <c r="G9404" t="s">
        <v>20</v>
      </c>
      <c r="H9404" s="1">
        <v>30</v>
      </c>
      <c r="I9404" s="1">
        <v>32</v>
      </c>
      <c r="J9404" s="1">
        <v>960</v>
      </c>
      <c r="K9404" s="2">
        <v>441.6</v>
      </c>
      <c r="L9404">
        <v>0.46</v>
      </c>
      <c r="M9404" t="s">
        <v>23</v>
      </c>
    </row>
    <row r="9405" spans="1:13" x14ac:dyDescent="0.25">
      <c r="A9405" t="s">
        <v>13</v>
      </c>
      <c r="B9405">
        <v>1185732</v>
      </c>
      <c r="C9405" s="6">
        <v>44445</v>
      </c>
      <c r="D9405" t="s">
        <v>14</v>
      </c>
      <c r="E9405" t="s">
        <v>126</v>
      </c>
      <c r="F9405" t="s">
        <v>127</v>
      </c>
      <c r="G9405" t="s">
        <v>21</v>
      </c>
      <c r="H9405" s="1">
        <v>34</v>
      </c>
      <c r="I9405" s="1">
        <v>33</v>
      </c>
      <c r="J9405" s="1">
        <v>1122</v>
      </c>
      <c r="K9405" s="2">
        <v>403.91999999999996</v>
      </c>
      <c r="L9405">
        <v>0.36</v>
      </c>
      <c r="M9405" t="s">
        <v>23</v>
      </c>
    </row>
    <row r="9406" spans="1:13" x14ac:dyDescent="0.25">
      <c r="A9406" t="s">
        <v>13</v>
      </c>
      <c r="B9406">
        <v>1185732</v>
      </c>
      <c r="C9406" s="6">
        <v>44445</v>
      </c>
      <c r="D9406" t="s">
        <v>14</v>
      </c>
      <c r="E9406" t="s">
        <v>126</v>
      </c>
      <c r="F9406" t="s">
        <v>127</v>
      </c>
      <c r="G9406" t="s">
        <v>22</v>
      </c>
      <c r="H9406" s="1">
        <v>41</v>
      </c>
      <c r="I9406" s="1">
        <v>64</v>
      </c>
      <c r="J9406" s="1">
        <v>2624</v>
      </c>
      <c r="K9406" s="2">
        <v>1180.8</v>
      </c>
      <c r="L9406">
        <v>0.45</v>
      </c>
      <c r="M9406" t="s">
        <v>23</v>
      </c>
    </row>
    <row r="9407" spans="1:13" x14ac:dyDescent="0.25">
      <c r="A9407" t="s">
        <v>13</v>
      </c>
      <c r="B9407">
        <v>1185732</v>
      </c>
      <c r="C9407" s="6">
        <v>44477</v>
      </c>
      <c r="D9407" t="s">
        <v>14</v>
      </c>
      <c r="E9407" t="s">
        <v>126</v>
      </c>
      <c r="F9407" t="s">
        <v>127</v>
      </c>
      <c r="G9407" t="s">
        <v>16</v>
      </c>
      <c r="H9407" s="1">
        <v>37</v>
      </c>
      <c r="I9407" s="1">
        <v>113</v>
      </c>
      <c r="J9407" s="1">
        <v>4181</v>
      </c>
      <c r="K9407" s="2">
        <v>1714.2099999999998</v>
      </c>
      <c r="L9407">
        <v>0.41</v>
      </c>
      <c r="M9407" t="s">
        <v>23</v>
      </c>
    </row>
    <row r="9408" spans="1:13" x14ac:dyDescent="0.25">
      <c r="A9408" t="s">
        <v>13</v>
      </c>
      <c r="B9408">
        <v>1185732</v>
      </c>
      <c r="C9408" s="6">
        <v>44477</v>
      </c>
      <c r="D9408" t="s">
        <v>14</v>
      </c>
      <c r="E9408" t="s">
        <v>126</v>
      </c>
      <c r="F9408" t="s">
        <v>127</v>
      </c>
      <c r="G9408" t="s">
        <v>18</v>
      </c>
      <c r="H9408" s="1">
        <v>38</v>
      </c>
      <c r="I9408" s="1">
        <v>68</v>
      </c>
      <c r="J9408" s="1">
        <v>2584</v>
      </c>
      <c r="K9408" s="2">
        <v>981.92</v>
      </c>
      <c r="L9408">
        <v>0.38</v>
      </c>
      <c r="M9408" t="s">
        <v>23</v>
      </c>
    </row>
    <row r="9409" spans="1:13" x14ac:dyDescent="0.25">
      <c r="A9409" t="s">
        <v>13</v>
      </c>
      <c r="B9409">
        <v>1185732</v>
      </c>
      <c r="C9409" s="6">
        <v>44477</v>
      </c>
      <c r="D9409" t="s">
        <v>14</v>
      </c>
      <c r="E9409" t="s">
        <v>126</v>
      </c>
      <c r="F9409" t="s">
        <v>127</v>
      </c>
      <c r="G9409" t="s">
        <v>19</v>
      </c>
      <c r="H9409" s="1">
        <v>40</v>
      </c>
      <c r="I9409" s="1">
        <v>30</v>
      </c>
      <c r="J9409" s="1">
        <v>1200</v>
      </c>
      <c r="K9409" s="2">
        <v>528</v>
      </c>
      <c r="L9409">
        <v>0.44</v>
      </c>
      <c r="M9409" t="s">
        <v>23</v>
      </c>
    </row>
    <row r="9410" spans="1:13" x14ac:dyDescent="0.25">
      <c r="A9410" t="s">
        <v>13</v>
      </c>
      <c r="B9410">
        <v>1185732</v>
      </c>
      <c r="C9410" s="6">
        <v>44477</v>
      </c>
      <c r="D9410" t="s">
        <v>14</v>
      </c>
      <c r="E9410" t="s">
        <v>126</v>
      </c>
      <c r="F9410" t="s">
        <v>127</v>
      </c>
      <c r="G9410" t="s">
        <v>20</v>
      </c>
      <c r="H9410" s="1">
        <v>39</v>
      </c>
      <c r="I9410" s="1">
        <v>23</v>
      </c>
      <c r="J9410" s="1">
        <v>897</v>
      </c>
      <c r="K9410" s="2">
        <v>403.65000000000003</v>
      </c>
      <c r="L9410">
        <v>0.45</v>
      </c>
      <c r="M9410" t="s">
        <v>23</v>
      </c>
    </row>
    <row r="9411" spans="1:13" x14ac:dyDescent="0.25">
      <c r="A9411" t="s">
        <v>13</v>
      </c>
      <c r="B9411">
        <v>1185732</v>
      </c>
      <c r="C9411" s="6">
        <v>44477</v>
      </c>
      <c r="D9411" t="s">
        <v>14</v>
      </c>
      <c r="E9411" t="s">
        <v>126</v>
      </c>
      <c r="F9411" t="s">
        <v>127</v>
      </c>
      <c r="G9411" t="s">
        <v>21</v>
      </c>
      <c r="H9411" s="1">
        <v>40</v>
      </c>
      <c r="I9411" s="1">
        <v>23</v>
      </c>
      <c r="J9411" s="1">
        <v>920</v>
      </c>
      <c r="K9411" s="2">
        <v>303.59999999999997</v>
      </c>
      <c r="L9411">
        <v>0.32999999999999996</v>
      </c>
      <c r="M9411" t="s">
        <v>23</v>
      </c>
    </row>
    <row r="9412" spans="1:13" x14ac:dyDescent="0.25">
      <c r="A9412" t="s">
        <v>25</v>
      </c>
      <c r="B9412">
        <v>1185732</v>
      </c>
      <c r="C9412" s="6">
        <v>44477</v>
      </c>
      <c r="D9412" t="s">
        <v>14</v>
      </c>
      <c r="E9412" t="s">
        <v>126</v>
      </c>
      <c r="F9412" t="s">
        <v>127</v>
      </c>
      <c r="G9412" t="s">
        <v>22</v>
      </c>
      <c r="H9412" s="1">
        <v>47</v>
      </c>
      <c r="I9412" s="1">
        <v>66</v>
      </c>
      <c r="J9412" s="1">
        <v>3102</v>
      </c>
      <c r="K9412" s="2">
        <v>1364.88</v>
      </c>
      <c r="L9412">
        <v>0.44</v>
      </c>
      <c r="M9412" t="s">
        <v>23</v>
      </c>
    </row>
    <row r="9413" spans="1:13" x14ac:dyDescent="0.25">
      <c r="A9413" t="s">
        <v>25</v>
      </c>
      <c r="B9413">
        <v>1185732</v>
      </c>
      <c r="C9413" s="6">
        <v>44507</v>
      </c>
      <c r="D9413" t="s">
        <v>14</v>
      </c>
      <c r="E9413" t="s">
        <v>126</v>
      </c>
      <c r="F9413" t="s">
        <v>127</v>
      </c>
      <c r="G9413" t="s">
        <v>16</v>
      </c>
      <c r="H9413" s="1">
        <v>40</v>
      </c>
      <c r="I9413" s="1">
        <v>105</v>
      </c>
      <c r="J9413" s="1">
        <v>4200</v>
      </c>
      <c r="K9413" s="2">
        <v>1764</v>
      </c>
      <c r="L9413">
        <v>0.42</v>
      </c>
      <c r="M9413" t="s">
        <v>23</v>
      </c>
    </row>
    <row r="9414" spans="1:13" x14ac:dyDescent="0.25">
      <c r="A9414" t="s">
        <v>25</v>
      </c>
      <c r="B9414">
        <v>1185732</v>
      </c>
      <c r="C9414" s="6">
        <v>44507</v>
      </c>
      <c r="D9414" t="s">
        <v>14</v>
      </c>
      <c r="E9414" t="s">
        <v>126</v>
      </c>
      <c r="F9414" t="s">
        <v>127</v>
      </c>
      <c r="G9414" t="s">
        <v>18</v>
      </c>
      <c r="H9414" s="1">
        <v>40</v>
      </c>
      <c r="I9414" s="1">
        <v>74</v>
      </c>
      <c r="J9414" s="1">
        <v>2960</v>
      </c>
      <c r="K9414" s="2">
        <v>1243.2</v>
      </c>
      <c r="L9414">
        <v>0.42</v>
      </c>
      <c r="M9414" t="s">
        <v>23</v>
      </c>
    </row>
    <row r="9415" spans="1:13" x14ac:dyDescent="0.25">
      <c r="A9415" t="s">
        <v>25</v>
      </c>
      <c r="B9415">
        <v>1185732</v>
      </c>
      <c r="C9415" s="6">
        <v>44507</v>
      </c>
      <c r="D9415" t="s">
        <v>14</v>
      </c>
      <c r="E9415" t="s">
        <v>126</v>
      </c>
      <c r="F9415" t="s">
        <v>127</v>
      </c>
      <c r="G9415" t="s">
        <v>19</v>
      </c>
      <c r="H9415" s="1">
        <v>37</v>
      </c>
      <c r="I9415" s="1">
        <v>68</v>
      </c>
      <c r="J9415" s="1">
        <v>2516</v>
      </c>
      <c r="K9415" s="2">
        <v>1132.2</v>
      </c>
      <c r="L9415">
        <v>0.45</v>
      </c>
      <c r="M9415" t="s">
        <v>23</v>
      </c>
    </row>
    <row r="9416" spans="1:13" x14ac:dyDescent="0.25">
      <c r="A9416" t="s">
        <v>25</v>
      </c>
      <c r="B9416">
        <v>1185732</v>
      </c>
      <c r="C9416" s="6">
        <v>44507</v>
      </c>
      <c r="D9416" t="s">
        <v>14</v>
      </c>
      <c r="E9416" t="s">
        <v>126</v>
      </c>
      <c r="F9416" t="s">
        <v>127</v>
      </c>
      <c r="G9416" t="s">
        <v>20</v>
      </c>
      <c r="H9416" s="1">
        <v>36</v>
      </c>
      <c r="I9416" s="1">
        <v>68</v>
      </c>
      <c r="J9416" s="1">
        <v>2448</v>
      </c>
      <c r="K9416" s="2">
        <v>1101.6000000000001</v>
      </c>
      <c r="L9416">
        <v>0.45</v>
      </c>
      <c r="M9416" t="s">
        <v>23</v>
      </c>
    </row>
    <row r="9417" spans="1:13" x14ac:dyDescent="0.25">
      <c r="A9417" t="s">
        <v>25</v>
      </c>
      <c r="B9417">
        <v>1185732</v>
      </c>
      <c r="C9417" s="6">
        <v>44507</v>
      </c>
      <c r="D9417" t="s">
        <v>14</v>
      </c>
      <c r="E9417" t="s">
        <v>126</v>
      </c>
      <c r="F9417" t="s">
        <v>127</v>
      </c>
      <c r="G9417" t="s">
        <v>21</v>
      </c>
      <c r="H9417" s="1">
        <v>43</v>
      </c>
      <c r="I9417" s="1">
        <v>61</v>
      </c>
      <c r="J9417" s="1">
        <v>2623</v>
      </c>
      <c r="K9417" s="2">
        <v>865.58999999999992</v>
      </c>
      <c r="L9417">
        <v>0.32999999999999996</v>
      </c>
      <c r="M9417" t="s">
        <v>23</v>
      </c>
    </row>
    <row r="9418" spans="1:13" x14ac:dyDescent="0.25">
      <c r="A9418" t="s">
        <v>25</v>
      </c>
      <c r="B9418">
        <v>1185732</v>
      </c>
      <c r="C9418" s="6">
        <v>44507</v>
      </c>
      <c r="D9418" t="s">
        <v>14</v>
      </c>
      <c r="E9418" t="s">
        <v>126</v>
      </c>
      <c r="F9418" t="s">
        <v>127</v>
      </c>
      <c r="G9418" t="s">
        <v>22</v>
      </c>
      <c r="H9418" s="1">
        <v>46</v>
      </c>
      <c r="I9418" s="1">
        <v>83</v>
      </c>
      <c r="J9418" s="1">
        <v>3818</v>
      </c>
      <c r="K9418" s="2">
        <v>1679.92</v>
      </c>
      <c r="L9418">
        <v>0.44</v>
      </c>
      <c r="M9418" t="s">
        <v>23</v>
      </c>
    </row>
    <row r="9419" spans="1:13" x14ac:dyDescent="0.25">
      <c r="A9419" t="s">
        <v>25</v>
      </c>
      <c r="B9419">
        <v>1185732</v>
      </c>
      <c r="C9419" s="6">
        <v>44536</v>
      </c>
      <c r="D9419" t="s">
        <v>14</v>
      </c>
      <c r="E9419" t="s">
        <v>126</v>
      </c>
      <c r="F9419" t="s">
        <v>127</v>
      </c>
      <c r="G9419" t="s">
        <v>16</v>
      </c>
      <c r="H9419" s="1">
        <v>48</v>
      </c>
      <c r="I9419" s="1">
        <v>160</v>
      </c>
      <c r="J9419" s="1">
        <v>7680</v>
      </c>
      <c r="K9419" s="2">
        <v>2995.2</v>
      </c>
      <c r="L9419">
        <v>0.38999999999999996</v>
      </c>
      <c r="M9419" t="s">
        <v>23</v>
      </c>
    </row>
    <row r="9420" spans="1:13" x14ac:dyDescent="0.25">
      <c r="A9420" t="s">
        <v>25</v>
      </c>
      <c r="B9420">
        <v>1185732</v>
      </c>
      <c r="C9420" s="6">
        <v>44536</v>
      </c>
      <c r="D9420" t="s">
        <v>14</v>
      </c>
      <c r="E9420" t="s">
        <v>126</v>
      </c>
      <c r="F9420" t="s">
        <v>127</v>
      </c>
      <c r="G9420" t="s">
        <v>18</v>
      </c>
      <c r="H9420" s="1">
        <v>37</v>
      </c>
      <c r="I9420" s="1">
        <v>102</v>
      </c>
      <c r="J9420" s="1">
        <v>3774</v>
      </c>
      <c r="K9420" s="2">
        <v>1396.3799999999999</v>
      </c>
      <c r="L9420">
        <v>0.37</v>
      </c>
      <c r="M9420" t="s">
        <v>23</v>
      </c>
    </row>
    <row r="9421" spans="1:13" x14ac:dyDescent="0.25">
      <c r="A9421" t="s">
        <v>25</v>
      </c>
      <c r="B9421">
        <v>1185732</v>
      </c>
      <c r="C9421" s="6">
        <v>44536</v>
      </c>
      <c r="D9421" t="s">
        <v>14</v>
      </c>
      <c r="E9421" t="s">
        <v>126</v>
      </c>
      <c r="F9421" t="s">
        <v>127</v>
      </c>
      <c r="G9421" t="s">
        <v>19</v>
      </c>
      <c r="H9421" s="1">
        <v>40</v>
      </c>
      <c r="I9421" s="1">
        <v>88</v>
      </c>
      <c r="J9421" s="1">
        <v>3520</v>
      </c>
      <c r="K9421" s="2">
        <v>1654.4</v>
      </c>
      <c r="L9421">
        <v>0.47000000000000003</v>
      </c>
      <c r="M9421" t="s">
        <v>23</v>
      </c>
    </row>
    <row r="9422" spans="1:13" x14ac:dyDescent="0.25">
      <c r="A9422" t="s">
        <v>25</v>
      </c>
      <c r="B9422">
        <v>1185732</v>
      </c>
      <c r="C9422" s="6">
        <v>44536</v>
      </c>
      <c r="D9422" t="s">
        <v>14</v>
      </c>
      <c r="E9422" t="s">
        <v>126</v>
      </c>
      <c r="F9422" t="s">
        <v>127</v>
      </c>
      <c r="G9422" t="s">
        <v>20</v>
      </c>
      <c r="H9422" s="1">
        <v>34</v>
      </c>
      <c r="I9422" s="1">
        <v>77</v>
      </c>
      <c r="J9422" s="1">
        <v>2618</v>
      </c>
      <c r="K9422" s="2">
        <v>1125.7400000000002</v>
      </c>
      <c r="L9422">
        <v>0.43000000000000005</v>
      </c>
      <c r="M9422" t="s">
        <v>23</v>
      </c>
    </row>
    <row r="9423" spans="1:13" x14ac:dyDescent="0.25">
      <c r="A9423" t="s">
        <v>25</v>
      </c>
      <c r="B9423">
        <v>1185732</v>
      </c>
      <c r="C9423" s="6">
        <v>44536</v>
      </c>
      <c r="D9423" t="s">
        <v>14</v>
      </c>
      <c r="E9423" t="s">
        <v>126</v>
      </c>
      <c r="F9423" t="s">
        <v>127</v>
      </c>
      <c r="G9423" t="s">
        <v>21</v>
      </c>
      <c r="H9423" s="1">
        <v>41</v>
      </c>
      <c r="I9423" s="1">
        <v>74</v>
      </c>
      <c r="J9423" s="1">
        <v>3034</v>
      </c>
      <c r="K9423" s="2">
        <v>1122.58</v>
      </c>
      <c r="L9423">
        <v>0.37</v>
      </c>
      <c r="M9423" t="s">
        <v>23</v>
      </c>
    </row>
    <row r="9424" spans="1:13" x14ac:dyDescent="0.25">
      <c r="A9424" t="s">
        <v>25</v>
      </c>
      <c r="B9424">
        <v>1185732</v>
      </c>
      <c r="C9424" s="6">
        <v>44536</v>
      </c>
      <c r="D9424" t="s">
        <v>14</v>
      </c>
      <c r="E9424" t="s">
        <v>126</v>
      </c>
      <c r="F9424" t="s">
        <v>127</v>
      </c>
      <c r="G9424" t="s">
        <v>22</v>
      </c>
      <c r="H9424" s="1">
        <v>51</v>
      </c>
      <c r="I9424" s="1">
        <v>111</v>
      </c>
      <c r="J9424" s="1">
        <v>5661</v>
      </c>
      <c r="K9424" s="2">
        <v>2434.2300000000005</v>
      </c>
      <c r="L9424">
        <v>0.43000000000000005</v>
      </c>
      <c r="M9424" t="s">
        <v>23</v>
      </c>
    </row>
    <row r="9425" spans="1:13" x14ac:dyDescent="0.25">
      <c r="A9425" t="s">
        <v>25</v>
      </c>
      <c r="B9425">
        <v>1185732</v>
      </c>
      <c r="C9425" s="6">
        <v>44213</v>
      </c>
      <c r="D9425" t="s">
        <v>14</v>
      </c>
      <c r="E9425" t="s">
        <v>126</v>
      </c>
      <c r="F9425" t="s">
        <v>127</v>
      </c>
      <c r="G9425" t="s">
        <v>16</v>
      </c>
      <c r="H9425" s="1">
        <v>28</v>
      </c>
      <c r="I9425" s="1">
        <v>140</v>
      </c>
      <c r="J9425" s="1">
        <v>3920</v>
      </c>
      <c r="K9425" s="2">
        <v>1293.5999999999999</v>
      </c>
      <c r="L9425">
        <v>0.32999999999999996</v>
      </c>
      <c r="M9425" t="s">
        <v>23</v>
      </c>
    </row>
    <row r="9426" spans="1:13" x14ac:dyDescent="0.25">
      <c r="A9426" t="s">
        <v>25</v>
      </c>
      <c r="B9426">
        <v>1185732</v>
      </c>
      <c r="C9426" s="6">
        <v>44213</v>
      </c>
      <c r="D9426" t="s">
        <v>14</v>
      </c>
      <c r="E9426" t="s">
        <v>126</v>
      </c>
      <c r="F9426" t="s">
        <v>127</v>
      </c>
      <c r="G9426" t="s">
        <v>18</v>
      </c>
      <c r="H9426" s="1">
        <v>28</v>
      </c>
      <c r="I9426" s="1">
        <v>88</v>
      </c>
      <c r="J9426" s="1">
        <v>2464</v>
      </c>
      <c r="K9426" s="2">
        <v>837.75999999999988</v>
      </c>
      <c r="L9426">
        <v>0.33999999999999997</v>
      </c>
      <c r="M9426" t="s">
        <v>23</v>
      </c>
    </row>
    <row r="9427" spans="1:13" x14ac:dyDescent="0.25">
      <c r="A9427" t="s">
        <v>25</v>
      </c>
      <c r="B9427">
        <v>1185732</v>
      </c>
      <c r="C9427" s="6">
        <v>44213</v>
      </c>
      <c r="D9427" t="s">
        <v>14</v>
      </c>
      <c r="E9427" t="s">
        <v>126</v>
      </c>
      <c r="F9427" t="s">
        <v>127</v>
      </c>
      <c r="G9427" t="s">
        <v>19</v>
      </c>
      <c r="H9427" s="1">
        <v>22</v>
      </c>
      <c r="I9427" s="1">
        <v>75</v>
      </c>
      <c r="J9427" s="1">
        <v>1650</v>
      </c>
      <c r="K9427" s="2">
        <v>478.49999999999994</v>
      </c>
      <c r="L9427">
        <v>0.28999999999999998</v>
      </c>
      <c r="M9427" t="s">
        <v>23</v>
      </c>
    </row>
    <row r="9428" spans="1:13" x14ac:dyDescent="0.25">
      <c r="A9428" t="s">
        <v>25</v>
      </c>
      <c r="B9428">
        <v>1185732</v>
      </c>
      <c r="C9428" s="6">
        <v>44213</v>
      </c>
      <c r="D9428" t="s">
        <v>14</v>
      </c>
      <c r="E9428" t="s">
        <v>126</v>
      </c>
      <c r="F9428" t="s">
        <v>127</v>
      </c>
      <c r="G9428" t="s">
        <v>20</v>
      </c>
      <c r="H9428" s="1">
        <v>25</v>
      </c>
      <c r="I9428" s="1">
        <v>33</v>
      </c>
      <c r="J9428" s="1">
        <v>825</v>
      </c>
      <c r="K9428" s="2">
        <v>255.75</v>
      </c>
      <c r="L9428">
        <v>0.31</v>
      </c>
      <c r="M9428" t="s">
        <v>23</v>
      </c>
    </row>
    <row r="9429" spans="1:13" x14ac:dyDescent="0.25">
      <c r="A9429" t="s">
        <v>25</v>
      </c>
      <c r="B9429">
        <v>1185732</v>
      </c>
      <c r="C9429" s="6">
        <v>44213</v>
      </c>
      <c r="D9429" t="s">
        <v>14</v>
      </c>
      <c r="E9429" t="s">
        <v>126</v>
      </c>
      <c r="F9429" t="s">
        <v>127</v>
      </c>
      <c r="G9429" t="s">
        <v>21</v>
      </c>
      <c r="H9429" s="1">
        <v>39</v>
      </c>
      <c r="I9429" s="1">
        <v>47</v>
      </c>
      <c r="J9429" s="1">
        <v>1833</v>
      </c>
      <c r="K9429" s="2">
        <v>586.56000000000006</v>
      </c>
      <c r="L9429">
        <v>0.32</v>
      </c>
      <c r="M9429" t="s">
        <v>23</v>
      </c>
    </row>
    <row r="9430" spans="1:13" x14ac:dyDescent="0.25">
      <c r="A9430" t="s">
        <v>25</v>
      </c>
      <c r="B9430">
        <v>1185732</v>
      </c>
      <c r="C9430" s="6">
        <v>44213</v>
      </c>
      <c r="D9430" t="s">
        <v>14</v>
      </c>
      <c r="E9430" t="s">
        <v>126</v>
      </c>
      <c r="F9430" t="s">
        <v>127</v>
      </c>
      <c r="G9430" t="s">
        <v>22</v>
      </c>
      <c r="H9430" s="1">
        <v>26</v>
      </c>
      <c r="I9430" s="1">
        <v>83</v>
      </c>
      <c r="J9430" s="1">
        <v>2158</v>
      </c>
      <c r="K9430" s="2">
        <v>733.71999999999991</v>
      </c>
      <c r="L9430">
        <v>0.33999999999999997</v>
      </c>
      <c r="M9430" t="s">
        <v>23</v>
      </c>
    </row>
    <row r="9431" spans="1:13" x14ac:dyDescent="0.25">
      <c r="A9431" t="s">
        <v>25</v>
      </c>
      <c r="B9431">
        <v>1185732</v>
      </c>
      <c r="C9431" s="6">
        <v>44242</v>
      </c>
      <c r="D9431" t="s">
        <v>14</v>
      </c>
      <c r="E9431" t="s">
        <v>126</v>
      </c>
      <c r="F9431" t="s">
        <v>127</v>
      </c>
      <c r="G9431" t="s">
        <v>16</v>
      </c>
      <c r="H9431" s="1">
        <v>26</v>
      </c>
      <c r="I9431" s="1">
        <v>155</v>
      </c>
      <c r="J9431" s="1">
        <v>4030</v>
      </c>
      <c r="K9431" s="2">
        <v>1491.1</v>
      </c>
      <c r="L9431">
        <v>0.37</v>
      </c>
      <c r="M9431" t="s">
        <v>23</v>
      </c>
    </row>
    <row r="9432" spans="1:13" x14ac:dyDescent="0.25">
      <c r="A9432" t="s">
        <v>25</v>
      </c>
      <c r="B9432">
        <v>1185732</v>
      </c>
      <c r="C9432" s="6">
        <v>44242</v>
      </c>
      <c r="D9432" t="s">
        <v>14</v>
      </c>
      <c r="E9432" t="s">
        <v>126</v>
      </c>
      <c r="F9432" t="s">
        <v>127</v>
      </c>
      <c r="G9432" t="s">
        <v>18</v>
      </c>
      <c r="H9432" s="1">
        <v>31</v>
      </c>
      <c r="I9432" s="1">
        <v>53</v>
      </c>
      <c r="J9432" s="1">
        <v>1643</v>
      </c>
      <c r="K9432" s="2">
        <v>575.04999999999995</v>
      </c>
      <c r="L9432">
        <v>0.35</v>
      </c>
      <c r="M9432" t="s">
        <v>23</v>
      </c>
    </row>
    <row r="9433" spans="1:13" x14ac:dyDescent="0.25">
      <c r="A9433" t="s">
        <v>25</v>
      </c>
      <c r="B9433">
        <v>1185732</v>
      </c>
      <c r="C9433" s="6">
        <v>44242</v>
      </c>
      <c r="D9433" t="s">
        <v>14</v>
      </c>
      <c r="E9433" t="s">
        <v>126</v>
      </c>
      <c r="F9433" t="s">
        <v>127</v>
      </c>
      <c r="G9433" t="s">
        <v>19</v>
      </c>
      <c r="H9433" s="1">
        <v>24</v>
      </c>
      <c r="I9433" s="1">
        <v>70</v>
      </c>
      <c r="J9433" s="1">
        <v>1680</v>
      </c>
      <c r="K9433" s="2">
        <v>487.2</v>
      </c>
      <c r="L9433">
        <v>0.28999999999999998</v>
      </c>
      <c r="M9433" t="s">
        <v>23</v>
      </c>
    </row>
    <row r="9434" spans="1:13" x14ac:dyDescent="0.25">
      <c r="A9434" t="s">
        <v>25</v>
      </c>
      <c r="B9434">
        <v>1185732</v>
      </c>
      <c r="C9434" s="6">
        <v>44242</v>
      </c>
      <c r="D9434" t="s">
        <v>14</v>
      </c>
      <c r="E9434" t="s">
        <v>128</v>
      </c>
      <c r="F9434" t="s">
        <v>129</v>
      </c>
      <c r="G9434" t="s">
        <v>20</v>
      </c>
      <c r="H9434" s="1">
        <v>27</v>
      </c>
      <c r="I9434" s="1">
        <v>75</v>
      </c>
      <c r="J9434" s="1">
        <v>2025</v>
      </c>
      <c r="K9434" s="2">
        <v>648</v>
      </c>
      <c r="L9434">
        <v>0.32</v>
      </c>
      <c r="M9434" t="s">
        <v>23</v>
      </c>
    </row>
    <row r="9435" spans="1:13" x14ac:dyDescent="0.25">
      <c r="A9435" t="s">
        <v>25</v>
      </c>
      <c r="B9435">
        <v>1185732</v>
      </c>
      <c r="C9435" s="6">
        <v>44242</v>
      </c>
      <c r="D9435" t="s">
        <v>14</v>
      </c>
      <c r="E9435" t="s">
        <v>128</v>
      </c>
      <c r="F9435" t="s">
        <v>129</v>
      </c>
      <c r="G9435" t="s">
        <v>21</v>
      </c>
      <c r="H9435" s="1">
        <v>36</v>
      </c>
      <c r="I9435" s="1">
        <v>53</v>
      </c>
      <c r="J9435" s="1">
        <v>1908</v>
      </c>
      <c r="K9435" s="2">
        <v>515.16000000000008</v>
      </c>
      <c r="L9435">
        <v>0.27</v>
      </c>
      <c r="M9435" t="s">
        <v>23</v>
      </c>
    </row>
    <row r="9436" spans="1:13" x14ac:dyDescent="0.25">
      <c r="A9436" t="s">
        <v>25</v>
      </c>
      <c r="B9436">
        <v>1185732</v>
      </c>
      <c r="C9436" s="6">
        <v>44242</v>
      </c>
      <c r="D9436" t="s">
        <v>14</v>
      </c>
      <c r="E9436" t="s">
        <v>128</v>
      </c>
      <c r="F9436" t="s">
        <v>129</v>
      </c>
      <c r="G9436" t="s">
        <v>22</v>
      </c>
      <c r="H9436" s="1">
        <v>30</v>
      </c>
      <c r="I9436" s="1">
        <v>80</v>
      </c>
      <c r="J9436" s="1">
        <v>2400</v>
      </c>
      <c r="K9436" s="2">
        <v>768</v>
      </c>
      <c r="L9436">
        <v>0.32</v>
      </c>
      <c r="M9436" t="s">
        <v>23</v>
      </c>
    </row>
    <row r="9437" spans="1:13" x14ac:dyDescent="0.25">
      <c r="A9437" t="s">
        <v>25</v>
      </c>
      <c r="B9437">
        <v>1185732</v>
      </c>
      <c r="C9437" s="6">
        <v>44268</v>
      </c>
      <c r="D9437" t="s">
        <v>14</v>
      </c>
      <c r="E9437" t="s">
        <v>128</v>
      </c>
      <c r="F9437" t="s">
        <v>129</v>
      </c>
      <c r="G9437" t="s">
        <v>16</v>
      </c>
      <c r="H9437" s="1">
        <v>28</v>
      </c>
      <c r="I9437" s="1">
        <v>155</v>
      </c>
      <c r="J9437" s="1">
        <v>4340</v>
      </c>
      <c r="K9437" s="2">
        <v>1475.6</v>
      </c>
      <c r="L9437">
        <v>0.33999999999999997</v>
      </c>
      <c r="M9437" t="s">
        <v>23</v>
      </c>
    </row>
    <row r="9438" spans="1:13" x14ac:dyDescent="0.25">
      <c r="A9438" t="s">
        <v>25</v>
      </c>
      <c r="B9438">
        <v>1185732</v>
      </c>
      <c r="C9438" s="6">
        <v>44268</v>
      </c>
      <c r="D9438" t="s">
        <v>14</v>
      </c>
      <c r="E9438" t="s">
        <v>128</v>
      </c>
      <c r="F9438" t="s">
        <v>129</v>
      </c>
      <c r="G9438" t="s">
        <v>18</v>
      </c>
      <c r="H9438" s="1">
        <v>31</v>
      </c>
      <c r="I9438" s="1">
        <v>61</v>
      </c>
      <c r="J9438" s="1">
        <v>1891</v>
      </c>
      <c r="K9438" s="2">
        <v>642.93999999999994</v>
      </c>
      <c r="L9438">
        <v>0.33999999999999997</v>
      </c>
      <c r="M9438" t="s">
        <v>23</v>
      </c>
    </row>
    <row r="9439" spans="1:13" x14ac:dyDescent="0.25">
      <c r="A9439" t="s">
        <v>25</v>
      </c>
      <c r="B9439">
        <v>1185732</v>
      </c>
      <c r="C9439" s="6">
        <v>44268</v>
      </c>
      <c r="D9439" t="s">
        <v>14</v>
      </c>
      <c r="E9439" t="s">
        <v>128</v>
      </c>
      <c r="F9439" t="s">
        <v>129</v>
      </c>
      <c r="G9439" t="s">
        <v>19</v>
      </c>
      <c r="H9439" s="1">
        <v>23</v>
      </c>
      <c r="I9439" s="1">
        <v>60</v>
      </c>
      <c r="J9439" s="1">
        <v>1380</v>
      </c>
      <c r="K9439" s="2">
        <v>441.6</v>
      </c>
      <c r="L9439">
        <v>0.32</v>
      </c>
      <c r="M9439" t="s">
        <v>23</v>
      </c>
    </row>
    <row r="9440" spans="1:13" x14ac:dyDescent="0.25">
      <c r="A9440" t="s">
        <v>25</v>
      </c>
      <c r="B9440">
        <v>1185732</v>
      </c>
      <c r="C9440" s="6">
        <v>44268</v>
      </c>
      <c r="D9440" t="s">
        <v>14</v>
      </c>
      <c r="E9440" t="s">
        <v>128</v>
      </c>
      <c r="F9440" t="s">
        <v>129</v>
      </c>
      <c r="G9440" t="s">
        <v>20</v>
      </c>
      <c r="H9440" s="1">
        <v>25</v>
      </c>
      <c r="I9440" s="1">
        <v>93</v>
      </c>
      <c r="J9440" s="1">
        <v>2325</v>
      </c>
      <c r="K9440" s="2">
        <v>651.00000000000011</v>
      </c>
      <c r="L9440">
        <v>0.28000000000000003</v>
      </c>
      <c r="M9440" t="s">
        <v>23</v>
      </c>
    </row>
    <row r="9441" spans="1:13" x14ac:dyDescent="0.25">
      <c r="A9441" t="s">
        <v>25</v>
      </c>
      <c r="B9441">
        <v>1185732</v>
      </c>
      <c r="C9441" s="6">
        <v>44268</v>
      </c>
      <c r="D9441" t="s">
        <v>14</v>
      </c>
      <c r="E9441" t="s">
        <v>128</v>
      </c>
      <c r="F9441" t="s">
        <v>129</v>
      </c>
      <c r="G9441" t="s">
        <v>21</v>
      </c>
      <c r="H9441" s="1">
        <v>36</v>
      </c>
      <c r="I9441" s="1">
        <v>31</v>
      </c>
      <c r="J9441" s="1">
        <v>1116</v>
      </c>
      <c r="K9441" s="2">
        <v>334.8</v>
      </c>
      <c r="L9441">
        <v>0.3</v>
      </c>
      <c r="M9441" t="s">
        <v>23</v>
      </c>
    </row>
    <row r="9442" spans="1:13" x14ac:dyDescent="0.25">
      <c r="A9442" t="s">
        <v>25</v>
      </c>
      <c r="B9442">
        <v>1185732</v>
      </c>
      <c r="C9442" s="6">
        <v>44268</v>
      </c>
      <c r="D9442" t="s">
        <v>14</v>
      </c>
      <c r="E9442" t="s">
        <v>128</v>
      </c>
      <c r="F9442" t="s">
        <v>129</v>
      </c>
      <c r="G9442" t="s">
        <v>22</v>
      </c>
      <c r="H9442" s="1">
        <v>31</v>
      </c>
      <c r="I9442" s="1">
        <v>68</v>
      </c>
      <c r="J9442" s="1">
        <v>2108</v>
      </c>
      <c r="K9442" s="2">
        <v>779.96</v>
      </c>
      <c r="L9442">
        <v>0.37</v>
      </c>
      <c r="M9442" t="s">
        <v>23</v>
      </c>
    </row>
    <row r="9443" spans="1:13" x14ac:dyDescent="0.25">
      <c r="A9443" t="s">
        <v>25</v>
      </c>
      <c r="B9443">
        <v>1185732</v>
      </c>
      <c r="C9443" s="6">
        <v>44300</v>
      </c>
      <c r="D9443" t="s">
        <v>14</v>
      </c>
      <c r="E9443" t="s">
        <v>128</v>
      </c>
      <c r="F9443" t="s">
        <v>129</v>
      </c>
      <c r="G9443" t="s">
        <v>16</v>
      </c>
      <c r="H9443" s="1">
        <v>28</v>
      </c>
      <c r="I9443" s="1">
        <v>149</v>
      </c>
      <c r="J9443" s="1">
        <v>4172</v>
      </c>
      <c r="K9443" s="2">
        <v>1376.7599999999998</v>
      </c>
      <c r="L9443">
        <v>0.32999999999999996</v>
      </c>
      <c r="M9443" t="s">
        <v>23</v>
      </c>
    </row>
    <row r="9444" spans="1:13" x14ac:dyDescent="0.25">
      <c r="A9444" t="s">
        <v>25</v>
      </c>
      <c r="B9444">
        <v>1185732</v>
      </c>
      <c r="C9444" s="6">
        <v>44300</v>
      </c>
      <c r="D9444" t="s">
        <v>14</v>
      </c>
      <c r="E9444" t="s">
        <v>128</v>
      </c>
      <c r="F9444" t="s">
        <v>129</v>
      </c>
      <c r="G9444" t="s">
        <v>18</v>
      </c>
      <c r="H9444" s="1">
        <v>28</v>
      </c>
      <c r="I9444" s="1">
        <v>51</v>
      </c>
      <c r="J9444" s="1">
        <v>1428</v>
      </c>
      <c r="K9444" s="2">
        <v>514.07999999999993</v>
      </c>
      <c r="L9444">
        <v>0.36</v>
      </c>
      <c r="M9444" t="s">
        <v>23</v>
      </c>
    </row>
    <row r="9445" spans="1:13" x14ac:dyDescent="0.25">
      <c r="A9445" t="s">
        <v>25</v>
      </c>
      <c r="B9445">
        <v>1185732</v>
      </c>
      <c r="C9445" s="6">
        <v>44300</v>
      </c>
      <c r="D9445" t="s">
        <v>14</v>
      </c>
      <c r="E9445" t="s">
        <v>128</v>
      </c>
      <c r="F9445" t="s">
        <v>129</v>
      </c>
      <c r="G9445" t="s">
        <v>19</v>
      </c>
      <c r="H9445" s="1">
        <v>22</v>
      </c>
      <c r="I9445" s="1">
        <v>51</v>
      </c>
      <c r="J9445" s="1">
        <v>1122</v>
      </c>
      <c r="K9445" s="2">
        <v>347.82</v>
      </c>
      <c r="L9445">
        <v>0.31</v>
      </c>
      <c r="M9445" t="s">
        <v>23</v>
      </c>
    </row>
    <row r="9446" spans="1:13" x14ac:dyDescent="0.25">
      <c r="A9446" t="s">
        <v>25</v>
      </c>
      <c r="B9446">
        <v>1185732</v>
      </c>
      <c r="C9446" s="6">
        <v>44300</v>
      </c>
      <c r="D9446" t="s">
        <v>14</v>
      </c>
      <c r="E9446" t="s">
        <v>128</v>
      </c>
      <c r="F9446" t="s">
        <v>129</v>
      </c>
      <c r="G9446" t="s">
        <v>20</v>
      </c>
      <c r="H9446" s="1">
        <v>23</v>
      </c>
      <c r="I9446" s="1">
        <v>39</v>
      </c>
      <c r="J9446" s="1">
        <v>897</v>
      </c>
      <c r="K9446" s="2">
        <v>251.16000000000003</v>
      </c>
      <c r="L9446">
        <v>0.28000000000000003</v>
      </c>
      <c r="M9446" t="s">
        <v>23</v>
      </c>
    </row>
    <row r="9447" spans="1:13" x14ac:dyDescent="0.25">
      <c r="A9447" t="s">
        <v>25</v>
      </c>
      <c r="B9447">
        <v>1185732</v>
      </c>
      <c r="C9447" s="6">
        <v>44300</v>
      </c>
      <c r="D9447" t="s">
        <v>14</v>
      </c>
      <c r="E9447" t="s">
        <v>128</v>
      </c>
      <c r="F9447" t="s">
        <v>129</v>
      </c>
      <c r="G9447" t="s">
        <v>21</v>
      </c>
      <c r="H9447" s="1">
        <v>33</v>
      </c>
      <c r="I9447" s="1">
        <v>44</v>
      </c>
      <c r="J9447" s="1">
        <v>1452</v>
      </c>
      <c r="K9447" s="2">
        <v>392.04</v>
      </c>
      <c r="L9447">
        <v>0.27</v>
      </c>
      <c r="M9447" t="s">
        <v>23</v>
      </c>
    </row>
    <row r="9448" spans="1:13" x14ac:dyDescent="0.25">
      <c r="A9448" t="s">
        <v>25</v>
      </c>
      <c r="B9448">
        <v>1185732</v>
      </c>
      <c r="C9448" s="6">
        <v>44300</v>
      </c>
      <c r="D9448" t="s">
        <v>14</v>
      </c>
      <c r="E9448" t="s">
        <v>128</v>
      </c>
      <c r="F9448" t="s">
        <v>129</v>
      </c>
      <c r="G9448" t="s">
        <v>22</v>
      </c>
      <c r="H9448" s="1">
        <v>30</v>
      </c>
      <c r="I9448" s="1">
        <v>94</v>
      </c>
      <c r="J9448" s="1">
        <v>2820</v>
      </c>
      <c r="K9448" s="2">
        <v>1015.1999999999999</v>
      </c>
      <c r="L9448">
        <v>0.36</v>
      </c>
      <c r="M9448" t="s">
        <v>23</v>
      </c>
    </row>
    <row r="9449" spans="1:13" x14ac:dyDescent="0.25">
      <c r="A9449" t="s">
        <v>25</v>
      </c>
      <c r="B9449">
        <v>1185732</v>
      </c>
      <c r="C9449" s="6">
        <v>44329</v>
      </c>
      <c r="D9449" t="s">
        <v>14</v>
      </c>
      <c r="E9449" t="s">
        <v>128</v>
      </c>
      <c r="F9449" t="s">
        <v>129</v>
      </c>
      <c r="G9449" t="s">
        <v>16</v>
      </c>
      <c r="H9449" s="1">
        <v>41</v>
      </c>
      <c r="I9449" s="1">
        <v>173</v>
      </c>
      <c r="J9449" s="1">
        <v>7093</v>
      </c>
      <c r="K9449" s="2">
        <v>2553.48</v>
      </c>
      <c r="L9449">
        <v>0.36</v>
      </c>
      <c r="M9449" t="s">
        <v>23</v>
      </c>
    </row>
    <row r="9450" spans="1:13" x14ac:dyDescent="0.25">
      <c r="A9450" t="s">
        <v>25</v>
      </c>
      <c r="B9450">
        <v>1185732</v>
      </c>
      <c r="C9450" s="6">
        <v>44329</v>
      </c>
      <c r="D9450" t="s">
        <v>14</v>
      </c>
      <c r="E9450" t="s">
        <v>128</v>
      </c>
      <c r="F9450" t="s">
        <v>129</v>
      </c>
      <c r="G9450" t="s">
        <v>18</v>
      </c>
      <c r="H9450" s="1">
        <v>34</v>
      </c>
      <c r="I9450" s="1">
        <v>68</v>
      </c>
      <c r="J9450" s="1">
        <v>2312</v>
      </c>
      <c r="K9450" s="2">
        <v>832.31999999999994</v>
      </c>
      <c r="L9450">
        <v>0.36</v>
      </c>
      <c r="M9450" t="s">
        <v>23</v>
      </c>
    </row>
    <row r="9451" spans="1:13" x14ac:dyDescent="0.25">
      <c r="A9451" t="s">
        <v>25</v>
      </c>
      <c r="B9451">
        <v>1185732</v>
      </c>
      <c r="C9451" s="6">
        <v>44329</v>
      </c>
      <c r="D9451" t="s">
        <v>14</v>
      </c>
      <c r="E9451" t="s">
        <v>128</v>
      </c>
      <c r="F9451" t="s">
        <v>129</v>
      </c>
      <c r="G9451" t="s">
        <v>19</v>
      </c>
      <c r="H9451" s="1">
        <v>30</v>
      </c>
      <c r="I9451" s="1">
        <v>68</v>
      </c>
      <c r="J9451" s="1">
        <v>2040</v>
      </c>
      <c r="K9451" s="2">
        <v>632.4</v>
      </c>
      <c r="L9451">
        <v>0.31</v>
      </c>
      <c r="M9451" t="s">
        <v>23</v>
      </c>
    </row>
    <row r="9452" spans="1:13" x14ac:dyDescent="0.25">
      <c r="A9452" t="s">
        <v>25</v>
      </c>
      <c r="B9452">
        <v>1185732</v>
      </c>
      <c r="C9452" s="6">
        <v>44329</v>
      </c>
      <c r="D9452" t="s">
        <v>14</v>
      </c>
      <c r="E9452" t="s">
        <v>128</v>
      </c>
      <c r="F9452" t="s">
        <v>129</v>
      </c>
      <c r="G9452" t="s">
        <v>20</v>
      </c>
      <c r="H9452" s="1">
        <v>32</v>
      </c>
      <c r="I9452" s="1">
        <v>54</v>
      </c>
      <c r="J9452" s="1">
        <v>1728</v>
      </c>
      <c r="K9452" s="2">
        <v>518.4</v>
      </c>
      <c r="L9452">
        <v>0.3</v>
      </c>
      <c r="M9452" t="s">
        <v>23</v>
      </c>
    </row>
    <row r="9453" spans="1:13" x14ac:dyDescent="0.25">
      <c r="A9453" t="s">
        <v>25</v>
      </c>
      <c r="B9453">
        <v>1185732</v>
      </c>
      <c r="C9453" s="6">
        <v>44329</v>
      </c>
      <c r="D9453" t="s">
        <v>14</v>
      </c>
      <c r="E9453" t="s">
        <v>128</v>
      </c>
      <c r="F9453" t="s">
        <v>129</v>
      </c>
      <c r="G9453" t="s">
        <v>21</v>
      </c>
      <c r="H9453" s="1">
        <v>39</v>
      </c>
      <c r="I9453" s="1">
        <v>60</v>
      </c>
      <c r="J9453" s="1">
        <v>2340</v>
      </c>
      <c r="K9453" s="2">
        <v>655.20000000000005</v>
      </c>
      <c r="L9453">
        <v>0.28000000000000003</v>
      </c>
      <c r="M9453" t="s">
        <v>23</v>
      </c>
    </row>
    <row r="9454" spans="1:13" x14ac:dyDescent="0.25">
      <c r="A9454" t="s">
        <v>25</v>
      </c>
      <c r="B9454">
        <v>1185732</v>
      </c>
      <c r="C9454" s="6">
        <v>44329</v>
      </c>
      <c r="D9454" t="s">
        <v>14</v>
      </c>
      <c r="E9454" t="s">
        <v>128</v>
      </c>
      <c r="F9454" t="s">
        <v>129</v>
      </c>
      <c r="G9454" t="s">
        <v>22</v>
      </c>
      <c r="H9454" s="1">
        <v>43</v>
      </c>
      <c r="I9454" s="1">
        <v>104</v>
      </c>
      <c r="J9454" s="1">
        <v>4472</v>
      </c>
      <c r="K9454" s="2">
        <v>1520.4799999999998</v>
      </c>
      <c r="L9454">
        <v>0.33999999999999997</v>
      </c>
      <c r="M9454" t="s">
        <v>23</v>
      </c>
    </row>
    <row r="9455" spans="1:13" x14ac:dyDescent="0.25">
      <c r="A9455" t="s">
        <v>25</v>
      </c>
      <c r="B9455">
        <v>1185732</v>
      </c>
      <c r="C9455" s="6">
        <v>44362</v>
      </c>
      <c r="D9455" t="s">
        <v>14</v>
      </c>
      <c r="E9455" t="s">
        <v>128</v>
      </c>
      <c r="F9455" t="s">
        <v>129</v>
      </c>
      <c r="G9455" t="s">
        <v>16</v>
      </c>
      <c r="H9455" s="1">
        <v>39</v>
      </c>
      <c r="I9455" s="1">
        <v>196</v>
      </c>
      <c r="J9455" s="1">
        <v>7644</v>
      </c>
      <c r="K9455" s="2">
        <v>2675.3999999999996</v>
      </c>
      <c r="L9455">
        <v>0.35</v>
      </c>
      <c r="M9455" t="s">
        <v>23</v>
      </c>
    </row>
    <row r="9456" spans="1:13" x14ac:dyDescent="0.25">
      <c r="A9456" t="s">
        <v>25</v>
      </c>
      <c r="B9456">
        <v>1185732</v>
      </c>
      <c r="C9456" s="6">
        <v>44362</v>
      </c>
      <c r="D9456" t="s">
        <v>14</v>
      </c>
      <c r="E9456" t="s">
        <v>128</v>
      </c>
      <c r="F9456" t="s">
        <v>129</v>
      </c>
      <c r="G9456" t="s">
        <v>18</v>
      </c>
      <c r="H9456" s="1">
        <v>36</v>
      </c>
      <c r="I9456" s="1">
        <v>114</v>
      </c>
      <c r="J9456" s="1">
        <v>4104</v>
      </c>
      <c r="K9456" s="2">
        <v>1313.28</v>
      </c>
      <c r="L9456">
        <v>0.32</v>
      </c>
      <c r="M9456" t="s">
        <v>23</v>
      </c>
    </row>
    <row r="9457" spans="1:13" x14ac:dyDescent="0.25">
      <c r="A9457" t="s">
        <v>25</v>
      </c>
      <c r="B9457">
        <v>1185732</v>
      </c>
      <c r="C9457" s="6">
        <v>44362</v>
      </c>
      <c r="D9457" t="s">
        <v>14</v>
      </c>
      <c r="E9457" t="s">
        <v>128</v>
      </c>
      <c r="F9457" t="s">
        <v>129</v>
      </c>
      <c r="G9457" t="s">
        <v>19</v>
      </c>
      <c r="H9457" s="1">
        <v>36</v>
      </c>
      <c r="I9457" s="1">
        <v>75</v>
      </c>
      <c r="J9457" s="1">
        <v>2700</v>
      </c>
      <c r="K9457" s="2">
        <v>837</v>
      </c>
      <c r="L9457">
        <v>0.31</v>
      </c>
      <c r="M9457" t="s">
        <v>23</v>
      </c>
    </row>
    <row r="9458" spans="1:13" x14ac:dyDescent="0.25">
      <c r="A9458" t="s">
        <v>25</v>
      </c>
      <c r="B9458">
        <v>1185732</v>
      </c>
      <c r="C9458" s="6">
        <v>44362</v>
      </c>
      <c r="D9458" t="s">
        <v>14</v>
      </c>
      <c r="E9458" t="s">
        <v>128</v>
      </c>
      <c r="F9458" t="s">
        <v>129</v>
      </c>
      <c r="G9458" t="s">
        <v>20</v>
      </c>
      <c r="H9458" s="1">
        <v>34</v>
      </c>
      <c r="I9458" s="1">
        <v>72</v>
      </c>
      <c r="J9458" s="1">
        <v>2448</v>
      </c>
      <c r="K9458" s="2">
        <v>685.44</v>
      </c>
      <c r="L9458">
        <v>0.28000000000000003</v>
      </c>
      <c r="M9458" t="s">
        <v>23</v>
      </c>
    </row>
    <row r="9459" spans="1:13" x14ac:dyDescent="0.25">
      <c r="A9459" t="s">
        <v>25</v>
      </c>
      <c r="B9459">
        <v>1185732</v>
      </c>
      <c r="C9459" s="6">
        <v>44362</v>
      </c>
      <c r="D9459" t="s">
        <v>14</v>
      </c>
      <c r="E9459" t="s">
        <v>128</v>
      </c>
      <c r="F9459" t="s">
        <v>129</v>
      </c>
      <c r="G9459" t="s">
        <v>21</v>
      </c>
      <c r="H9459" s="1">
        <v>39</v>
      </c>
      <c r="I9459" s="1">
        <v>74</v>
      </c>
      <c r="J9459" s="1">
        <v>2886</v>
      </c>
      <c r="K9459" s="2">
        <v>923.52</v>
      </c>
      <c r="L9459">
        <v>0.32</v>
      </c>
      <c r="M9459" t="s">
        <v>23</v>
      </c>
    </row>
    <row r="9460" spans="1:13" x14ac:dyDescent="0.25">
      <c r="A9460" t="s">
        <v>25</v>
      </c>
      <c r="B9460">
        <v>1185732</v>
      </c>
      <c r="C9460" s="6">
        <v>44362</v>
      </c>
      <c r="D9460" t="s">
        <v>14</v>
      </c>
      <c r="E9460" t="s">
        <v>128</v>
      </c>
      <c r="F9460" t="s">
        <v>129</v>
      </c>
      <c r="G9460" t="s">
        <v>22</v>
      </c>
      <c r="H9460" s="1">
        <v>47</v>
      </c>
      <c r="I9460" s="1">
        <v>120</v>
      </c>
      <c r="J9460" s="1">
        <v>5640</v>
      </c>
      <c r="K9460" s="2">
        <v>1973.9999999999998</v>
      </c>
      <c r="L9460">
        <v>0.35</v>
      </c>
      <c r="M9460" t="s">
        <v>23</v>
      </c>
    </row>
    <row r="9461" spans="1:13" x14ac:dyDescent="0.25">
      <c r="A9461" t="s">
        <v>25</v>
      </c>
      <c r="B9461">
        <v>1185732</v>
      </c>
      <c r="C9461" s="6">
        <v>44390</v>
      </c>
      <c r="D9461" t="s">
        <v>14</v>
      </c>
      <c r="E9461" t="s">
        <v>128</v>
      </c>
      <c r="F9461" t="s">
        <v>129</v>
      </c>
      <c r="G9461" t="s">
        <v>16</v>
      </c>
      <c r="H9461" s="1">
        <v>37</v>
      </c>
      <c r="I9461" s="1">
        <v>180</v>
      </c>
      <c r="J9461" s="1">
        <v>6660</v>
      </c>
      <c r="K9461" s="2">
        <v>2197.7999999999997</v>
      </c>
      <c r="L9461">
        <v>0.32999999999999996</v>
      </c>
      <c r="M9461" t="s">
        <v>23</v>
      </c>
    </row>
    <row r="9462" spans="1:13" x14ac:dyDescent="0.25">
      <c r="A9462" t="s">
        <v>25</v>
      </c>
      <c r="B9462">
        <v>1185732</v>
      </c>
      <c r="C9462" s="6">
        <v>44390</v>
      </c>
      <c r="D9462" t="s">
        <v>14</v>
      </c>
      <c r="E9462" t="s">
        <v>128</v>
      </c>
      <c r="F9462" t="s">
        <v>129</v>
      </c>
      <c r="G9462" t="s">
        <v>18</v>
      </c>
      <c r="H9462" s="1">
        <v>36</v>
      </c>
      <c r="I9462" s="1">
        <v>105</v>
      </c>
      <c r="J9462" s="1">
        <v>3780</v>
      </c>
      <c r="K9462" s="2">
        <v>1398.6</v>
      </c>
      <c r="L9462">
        <v>0.37</v>
      </c>
      <c r="M9462" t="s">
        <v>23</v>
      </c>
    </row>
    <row r="9463" spans="1:13" x14ac:dyDescent="0.25">
      <c r="A9463" t="s">
        <v>25</v>
      </c>
      <c r="B9463">
        <v>1185732</v>
      </c>
      <c r="C9463" s="6">
        <v>44390</v>
      </c>
      <c r="D9463" t="s">
        <v>14</v>
      </c>
      <c r="E9463" t="s">
        <v>128</v>
      </c>
      <c r="F9463" t="s">
        <v>129</v>
      </c>
      <c r="G9463" t="s">
        <v>19</v>
      </c>
      <c r="H9463" s="1">
        <v>32</v>
      </c>
      <c r="I9463" s="1">
        <v>88</v>
      </c>
      <c r="J9463" s="1">
        <v>2816</v>
      </c>
      <c r="K9463" s="2">
        <v>844.8</v>
      </c>
      <c r="L9463">
        <v>0.3</v>
      </c>
      <c r="M9463" t="s">
        <v>23</v>
      </c>
    </row>
    <row r="9464" spans="1:13" x14ac:dyDescent="0.25">
      <c r="A9464" t="s">
        <v>25</v>
      </c>
      <c r="B9464">
        <v>1185732</v>
      </c>
      <c r="C9464" s="6">
        <v>44390</v>
      </c>
      <c r="D9464" t="s">
        <v>14</v>
      </c>
      <c r="E9464" t="s">
        <v>128</v>
      </c>
      <c r="F9464" t="s">
        <v>129</v>
      </c>
      <c r="G9464" t="s">
        <v>20</v>
      </c>
      <c r="H9464" s="1">
        <v>34</v>
      </c>
      <c r="I9464" s="1">
        <v>77</v>
      </c>
      <c r="J9464" s="1">
        <v>2618</v>
      </c>
      <c r="K9464" s="2">
        <v>837.76</v>
      </c>
      <c r="L9464">
        <v>0.32</v>
      </c>
      <c r="M9464" t="s">
        <v>23</v>
      </c>
    </row>
    <row r="9465" spans="1:13" x14ac:dyDescent="0.25">
      <c r="A9465" t="s">
        <v>25</v>
      </c>
      <c r="B9465">
        <v>1185732</v>
      </c>
      <c r="C9465" s="6">
        <v>44390</v>
      </c>
      <c r="D9465" t="s">
        <v>14</v>
      </c>
      <c r="E9465" t="s">
        <v>128</v>
      </c>
      <c r="F9465" t="s">
        <v>129</v>
      </c>
      <c r="G9465" t="s">
        <v>21</v>
      </c>
      <c r="H9465" s="1">
        <v>41</v>
      </c>
      <c r="I9465" s="1">
        <v>80</v>
      </c>
      <c r="J9465" s="1">
        <v>3280</v>
      </c>
      <c r="K9465" s="2">
        <v>1016.8</v>
      </c>
      <c r="L9465">
        <v>0.31</v>
      </c>
      <c r="M9465" t="s">
        <v>23</v>
      </c>
    </row>
    <row r="9466" spans="1:13" x14ac:dyDescent="0.25">
      <c r="A9466" t="s">
        <v>25</v>
      </c>
      <c r="B9466">
        <v>1185732</v>
      </c>
      <c r="C9466" s="6">
        <v>44390</v>
      </c>
      <c r="D9466" t="s">
        <v>14</v>
      </c>
      <c r="E9466" t="s">
        <v>128</v>
      </c>
      <c r="F9466" t="s">
        <v>129</v>
      </c>
      <c r="G9466" t="s">
        <v>22</v>
      </c>
      <c r="H9466" s="1">
        <v>41</v>
      </c>
      <c r="I9466" s="1">
        <v>132</v>
      </c>
      <c r="J9466" s="1">
        <v>5412</v>
      </c>
      <c r="K9466" s="2">
        <v>1731.8400000000001</v>
      </c>
      <c r="L9466">
        <v>0.32</v>
      </c>
      <c r="M9466" t="s">
        <v>23</v>
      </c>
    </row>
    <row r="9467" spans="1:13" x14ac:dyDescent="0.25">
      <c r="A9467" t="s">
        <v>25</v>
      </c>
      <c r="B9467">
        <v>1185732</v>
      </c>
      <c r="C9467" s="6">
        <v>44422</v>
      </c>
      <c r="D9467" t="s">
        <v>14</v>
      </c>
      <c r="E9467" t="s">
        <v>128</v>
      </c>
      <c r="F9467" t="s">
        <v>129</v>
      </c>
      <c r="G9467" t="s">
        <v>16</v>
      </c>
      <c r="H9467" s="1">
        <v>40</v>
      </c>
      <c r="I9467" s="1">
        <v>196</v>
      </c>
      <c r="J9467" s="1">
        <v>7840</v>
      </c>
      <c r="K9467" s="2">
        <v>2587.1999999999998</v>
      </c>
      <c r="L9467">
        <v>0.32999999999999996</v>
      </c>
      <c r="M9467" t="s">
        <v>23</v>
      </c>
    </row>
    <row r="9468" spans="1:13" x14ac:dyDescent="0.25">
      <c r="A9468" t="s">
        <v>25</v>
      </c>
      <c r="B9468">
        <v>1185732</v>
      </c>
      <c r="C9468" s="6">
        <v>44422</v>
      </c>
      <c r="D9468" t="s">
        <v>14</v>
      </c>
      <c r="E9468" t="s">
        <v>128</v>
      </c>
      <c r="F9468" t="s">
        <v>129</v>
      </c>
      <c r="G9468" t="s">
        <v>18</v>
      </c>
      <c r="H9468" s="1">
        <v>33</v>
      </c>
      <c r="I9468" s="1">
        <v>112</v>
      </c>
      <c r="J9468" s="1">
        <v>3696</v>
      </c>
      <c r="K9468" s="2">
        <v>1182.72</v>
      </c>
      <c r="L9468">
        <v>0.32</v>
      </c>
      <c r="M9468" t="s">
        <v>23</v>
      </c>
    </row>
    <row r="9469" spans="1:13" x14ac:dyDescent="0.25">
      <c r="A9469" t="s">
        <v>25</v>
      </c>
      <c r="B9469">
        <v>1185732</v>
      </c>
      <c r="C9469" s="6">
        <v>44422</v>
      </c>
      <c r="D9469" t="s">
        <v>14</v>
      </c>
      <c r="E9469" t="s">
        <v>128</v>
      </c>
      <c r="F9469" t="s">
        <v>129</v>
      </c>
      <c r="G9469" t="s">
        <v>19</v>
      </c>
      <c r="H9469" s="1">
        <v>29</v>
      </c>
      <c r="I9469" s="1">
        <v>85</v>
      </c>
      <c r="J9469" s="1">
        <v>2465</v>
      </c>
      <c r="K9469" s="2">
        <v>764.15</v>
      </c>
      <c r="L9469">
        <v>0.31</v>
      </c>
      <c r="M9469" t="s">
        <v>23</v>
      </c>
    </row>
    <row r="9470" spans="1:13" x14ac:dyDescent="0.25">
      <c r="A9470" t="s">
        <v>25</v>
      </c>
      <c r="B9470">
        <v>1185732</v>
      </c>
      <c r="C9470" s="6">
        <v>44422</v>
      </c>
      <c r="D9470" t="s">
        <v>14</v>
      </c>
      <c r="E9470" t="s">
        <v>128</v>
      </c>
      <c r="F9470" t="s">
        <v>129</v>
      </c>
      <c r="G9470" t="s">
        <v>20</v>
      </c>
      <c r="H9470" s="1">
        <v>31</v>
      </c>
      <c r="I9470" s="1">
        <v>58</v>
      </c>
      <c r="J9470" s="1">
        <v>1798</v>
      </c>
      <c r="K9470" s="2">
        <v>503.44000000000005</v>
      </c>
      <c r="L9470">
        <v>0.28000000000000003</v>
      </c>
      <c r="M9470" t="s">
        <v>23</v>
      </c>
    </row>
    <row r="9471" spans="1:13" x14ac:dyDescent="0.25">
      <c r="A9471" t="s">
        <v>25</v>
      </c>
      <c r="B9471">
        <v>1185732</v>
      </c>
      <c r="C9471" s="6">
        <v>44422</v>
      </c>
      <c r="D9471" t="s">
        <v>14</v>
      </c>
      <c r="E9471" t="s">
        <v>128</v>
      </c>
      <c r="F9471" t="s">
        <v>129</v>
      </c>
      <c r="G9471" t="s">
        <v>21</v>
      </c>
      <c r="H9471" s="1">
        <v>40</v>
      </c>
      <c r="I9471" s="1">
        <v>51</v>
      </c>
      <c r="J9471" s="1">
        <v>2040</v>
      </c>
      <c r="K9471" s="2">
        <v>550.80000000000007</v>
      </c>
      <c r="L9471">
        <v>0.27</v>
      </c>
      <c r="M9471" t="s">
        <v>23</v>
      </c>
    </row>
    <row r="9472" spans="1:13" x14ac:dyDescent="0.25">
      <c r="A9472" t="s">
        <v>25</v>
      </c>
      <c r="B9472">
        <v>1185732</v>
      </c>
      <c r="C9472" s="6">
        <v>44422</v>
      </c>
      <c r="D9472" t="s">
        <v>14</v>
      </c>
      <c r="E9472" t="s">
        <v>128</v>
      </c>
      <c r="F9472" t="s">
        <v>129</v>
      </c>
      <c r="G9472" t="s">
        <v>22</v>
      </c>
      <c r="H9472" s="1">
        <v>46</v>
      </c>
      <c r="I9472" s="1">
        <v>98</v>
      </c>
      <c r="J9472" s="1">
        <v>4508</v>
      </c>
      <c r="K9472" s="2">
        <v>1577.8</v>
      </c>
      <c r="L9472">
        <v>0.35</v>
      </c>
      <c r="M9472" t="s">
        <v>23</v>
      </c>
    </row>
    <row r="9473" spans="1:13" x14ac:dyDescent="0.25">
      <c r="A9473" t="s">
        <v>25</v>
      </c>
      <c r="B9473">
        <v>1185732</v>
      </c>
      <c r="C9473" s="6">
        <v>44452</v>
      </c>
      <c r="D9473" t="s">
        <v>14</v>
      </c>
      <c r="E9473" t="s">
        <v>128</v>
      </c>
      <c r="F9473" t="s">
        <v>129</v>
      </c>
      <c r="G9473" t="s">
        <v>16</v>
      </c>
      <c r="H9473" s="1">
        <v>36</v>
      </c>
      <c r="I9473" s="1">
        <v>153</v>
      </c>
      <c r="J9473" s="1">
        <v>5508</v>
      </c>
      <c r="K9473" s="2">
        <v>1872.7199999999998</v>
      </c>
      <c r="L9473">
        <v>0.33999999999999997</v>
      </c>
      <c r="M9473" t="s">
        <v>23</v>
      </c>
    </row>
    <row r="9474" spans="1:13" x14ac:dyDescent="0.25">
      <c r="A9474" t="s">
        <v>25</v>
      </c>
      <c r="B9474">
        <v>1185732</v>
      </c>
      <c r="C9474" s="6">
        <v>44452</v>
      </c>
      <c r="D9474" t="s">
        <v>14</v>
      </c>
      <c r="E9474" t="s">
        <v>128</v>
      </c>
      <c r="F9474" t="s">
        <v>129</v>
      </c>
      <c r="G9474" t="s">
        <v>18</v>
      </c>
      <c r="H9474" s="1">
        <v>35</v>
      </c>
      <c r="I9474" s="1">
        <v>88</v>
      </c>
      <c r="J9474" s="1">
        <v>3080</v>
      </c>
      <c r="K9474" s="2">
        <v>1139.5999999999999</v>
      </c>
      <c r="L9474">
        <v>0.37</v>
      </c>
      <c r="M9474" t="s">
        <v>23</v>
      </c>
    </row>
    <row r="9475" spans="1:13" x14ac:dyDescent="0.25">
      <c r="A9475" t="s">
        <v>25</v>
      </c>
      <c r="B9475">
        <v>1185732</v>
      </c>
      <c r="C9475" s="6">
        <v>44452</v>
      </c>
      <c r="D9475" t="s">
        <v>14</v>
      </c>
      <c r="E9475" t="s">
        <v>128</v>
      </c>
      <c r="F9475" t="s">
        <v>129</v>
      </c>
      <c r="G9475" t="s">
        <v>19</v>
      </c>
      <c r="H9475" s="1">
        <v>30</v>
      </c>
      <c r="I9475" s="1">
        <v>47</v>
      </c>
      <c r="J9475" s="1">
        <v>1410</v>
      </c>
      <c r="K9475" s="2">
        <v>423</v>
      </c>
      <c r="L9475">
        <v>0.3</v>
      </c>
      <c r="M9475" t="s">
        <v>23</v>
      </c>
    </row>
    <row r="9476" spans="1:13" x14ac:dyDescent="0.25">
      <c r="A9476" t="s">
        <v>25</v>
      </c>
      <c r="B9476">
        <v>1185732</v>
      </c>
      <c r="C9476" s="6">
        <v>44452</v>
      </c>
      <c r="D9476" t="s">
        <v>14</v>
      </c>
      <c r="E9476" t="s">
        <v>128</v>
      </c>
      <c r="F9476" t="s">
        <v>129</v>
      </c>
      <c r="G9476" t="s">
        <v>20</v>
      </c>
      <c r="H9476" s="1">
        <v>34</v>
      </c>
      <c r="I9476" s="1">
        <v>39</v>
      </c>
      <c r="J9476" s="1">
        <v>1326</v>
      </c>
      <c r="K9476" s="2">
        <v>358.02000000000004</v>
      </c>
      <c r="L9476">
        <v>0.27</v>
      </c>
      <c r="M9476" t="s">
        <v>23</v>
      </c>
    </row>
    <row r="9477" spans="1:13" x14ac:dyDescent="0.25">
      <c r="A9477" t="s">
        <v>25</v>
      </c>
      <c r="B9477">
        <v>1185732</v>
      </c>
      <c r="C9477" s="6">
        <v>44452</v>
      </c>
      <c r="D9477" t="s">
        <v>14</v>
      </c>
      <c r="E9477" t="s">
        <v>128</v>
      </c>
      <c r="F9477" t="s">
        <v>129</v>
      </c>
      <c r="G9477" t="s">
        <v>21</v>
      </c>
      <c r="H9477" s="1">
        <v>39</v>
      </c>
      <c r="I9477" s="1">
        <v>41</v>
      </c>
      <c r="J9477" s="1">
        <v>1599</v>
      </c>
      <c r="K9477" s="2">
        <v>495.69</v>
      </c>
      <c r="L9477">
        <v>0.31</v>
      </c>
      <c r="M9477" t="s">
        <v>23</v>
      </c>
    </row>
    <row r="9478" spans="1:13" x14ac:dyDescent="0.25">
      <c r="A9478" t="s">
        <v>25</v>
      </c>
      <c r="B9478">
        <v>1185732</v>
      </c>
      <c r="C9478" s="6">
        <v>44452</v>
      </c>
      <c r="D9478" t="s">
        <v>14</v>
      </c>
      <c r="E9478" t="s">
        <v>128</v>
      </c>
      <c r="F9478" t="s">
        <v>129</v>
      </c>
      <c r="G9478" t="s">
        <v>22</v>
      </c>
      <c r="H9478" s="1">
        <v>41</v>
      </c>
      <c r="I9478" s="1">
        <v>77</v>
      </c>
      <c r="J9478" s="1">
        <v>3157</v>
      </c>
      <c r="K9478" s="2">
        <v>1041.81</v>
      </c>
      <c r="L9478">
        <v>0.32999999999999996</v>
      </c>
      <c r="M9478" t="s">
        <v>23</v>
      </c>
    </row>
    <row r="9479" spans="1:13" x14ac:dyDescent="0.25">
      <c r="A9479" t="s">
        <v>25</v>
      </c>
      <c r="B9479">
        <v>1185732</v>
      </c>
      <c r="C9479" s="6">
        <v>44484</v>
      </c>
      <c r="D9479" t="s">
        <v>14</v>
      </c>
      <c r="E9479" t="s">
        <v>128</v>
      </c>
      <c r="F9479" t="s">
        <v>129</v>
      </c>
      <c r="G9479" t="s">
        <v>16</v>
      </c>
      <c r="H9479" s="1">
        <v>40</v>
      </c>
      <c r="I9479" s="1">
        <v>132</v>
      </c>
      <c r="J9479" s="1">
        <v>5280</v>
      </c>
      <c r="K9479" s="2">
        <v>1742.3999999999999</v>
      </c>
      <c r="L9479">
        <v>0.32999999999999996</v>
      </c>
      <c r="M9479" t="s">
        <v>23</v>
      </c>
    </row>
    <row r="9480" spans="1:13" x14ac:dyDescent="0.25">
      <c r="A9480" t="s">
        <v>25</v>
      </c>
      <c r="B9480">
        <v>1185732</v>
      </c>
      <c r="C9480" s="6">
        <v>44484</v>
      </c>
      <c r="D9480" t="s">
        <v>14</v>
      </c>
      <c r="E9480" t="s">
        <v>128</v>
      </c>
      <c r="F9480" t="s">
        <v>129</v>
      </c>
      <c r="G9480" t="s">
        <v>18</v>
      </c>
      <c r="H9480" s="1">
        <v>37</v>
      </c>
      <c r="I9480" s="1">
        <v>68</v>
      </c>
      <c r="J9480" s="1">
        <v>2516</v>
      </c>
      <c r="K9480" s="2">
        <v>880.59999999999991</v>
      </c>
      <c r="L9480">
        <v>0.35</v>
      </c>
      <c r="M9480" t="s">
        <v>23</v>
      </c>
    </row>
    <row r="9481" spans="1:13" x14ac:dyDescent="0.25">
      <c r="A9481" t="s">
        <v>25</v>
      </c>
      <c r="B9481">
        <v>1185732</v>
      </c>
      <c r="C9481" s="6">
        <v>44484</v>
      </c>
      <c r="D9481" t="s">
        <v>14</v>
      </c>
      <c r="E9481" t="s">
        <v>128</v>
      </c>
      <c r="F9481" t="s">
        <v>129</v>
      </c>
      <c r="G9481" t="s">
        <v>19</v>
      </c>
      <c r="H9481" s="1">
        <v>41</v>
      </c>
      <c r="I9481" s="1">
        <v>38</v>
      </c>
      <c r="J9481" s="1">
        <v>1558</v>
      </c>
      <c r="K9481" s="2">
        <v>467.4</v>
      </c>
      <c r="L9481">
        <v>0.3</v>
      </c>
      <c r="M9481" t="s">
        <v>23</v>
      </c>
    </row>
    <row r="9482" spans="1:13" x14ac:dyDescent="0.25">
      <c r="A9482" t="s">
        <v>25</v>
      </c>
      <c r="B9482">
        <v>1185732</v>
      </c>
      <c r="C9482" s="6">
        <v>44484</v>
      </c>
      <c r="D9482" t="s">
        <v>14</v>
      </c>
      <c r="E9482" t="s">
        <v>128</v>
      </c>
      <c r="F9482" t="s">
        <v>129</v>
      </c>
      <c r="G9482" t="s">
        <v>20</v>
      </c>
      <c r="H9482" s="1">
        <v>38</v>
      </c>
      <c r="I9482" s="1">
        <v>32</v>
      </c>
      <c r="J9482" s="1">
        <v>1216</v>
      </c>
      <c r="K9482" s="2">
        <v>328.32000000000005</v>
      </c>
      <c r="L9482">
        <v>0.27</v>
      </c>
      <c r="M9482" t="s">
        <v>23</v>
      </c>
    </row>
    <row r="9483" spans="1:13" x14ac:dyDescent="0.25">
      <c r="A9483" t="s">
        <v>25</v>
      </c>
      <c r="B9483">
        <v>1185732</v>
      </c>
      <c r="C9483" s="6">
        <v>44484</v>
      </c>
      <c r="D9483" t="s">
        <v>14</v>
      </c>
      <c r="E9483" t="s">
        <v>128</v>
      </c>
      <c r="F9483" t="s">
        <v>129</v>
      </c>
      <c r="G9483" t="s">
        <v>21</v>
      </c>
      <c r="H9483" s="1">
        <v>51</v>
      </c>
      <c r="I9483" s="1">
        <v>34</v>
      </c>
      <c r="J9483" s="1">
        <v>1734</v>
      </c>
      <c r="K9483" s="2">
        <v>485.52000000000004</v>
      </c>
      <c r="L9483">
        <v>0.28000000000000003</v>
      </c>
      <c r="M9483" t="s">
        <v>23</v>
      </c>
    </row>
    <row r="9484" spans="1:13" x14ac:dyDescent="0.25">
      <c r="A9484" t="s">
        <v>60</v>
      </c>
      <c r="B9484">
        <v>1185732</v>
      </c>
      <c r="C9484" s="6">
        <v>44484</v>
      </c>
      <c r="D9484" t="s">
        <v>14</v>
      </c>
      <c r="E9484" t="s">
        <v>128</v>
      </c>
      <c r="F9484" t="s">
        <v>129</v>
      </c>
      <c r="G9484" t="s">
        <v>22</v>
      </c>
      <c r="H9484" s="1">
        <v>51</v>
      </c>
      <c r="I9484" s="1">
        <v>68</v>
      </c>
      <c r="J9484" s="1">
        <v>3468</v>
      </c>
      <c r="K9484" s="2">
        <v>1213.8</v>
      </c>
      <c r="L9484">
        <v>0.35</v>
      </c>
      <c r="M9484" t="s">
        <v>23</v>
      </c>
    </row>
    <row r="9485" spans="1:13" x14ac:dyDescent="0.25">
      <c r="A9485" t="s">
        <v>60</v>
      </c>
      <c r="B9485">
        <v>1185732</v>
      </c>
      <c r="C9485" s="6">
        <v>44514</v>
      </c>
      <c r="D9485" t="s">
        <v>14</v>
      </c>
      <c r="E9485" t="s">
        <v>128</v>
      </c>
      <c r="F9485" t="s">
        <v>129</v>
      </c>
      <c r="G9485" t="s">
        <v>16</v>
      </c>
      <c r="H9485" s="1">
        <v>49</v>
      </c>
      <c r="I9485" s="1">
        <v>120</v>
      </c>
      <c r="J9485" s="1">
        <v>5880</v>
      </c>
      <c r="K9485" s="2">
        <v>2058</v>
      </c>
      <c r="L9485">
        <v>0.35</v>
      </c>
      <c r="M9485" t="s">
        <v>23</v>
      </c>
    </row>
    <row r="9486" spans="1:13" x14ac:dyDescent="0.25">
      <c r="A9486" t="s">
        <v>60</v>
      </c>
      <c r="B9486">
        <v>1185732</v>
      </c>
      <c r="C9486" s="6">
        <v>44514</v>
      </c>
      <c r="D9486" t="s">
        <v>14</v>
      </c>
      <c r="E9486" t="s">
        <v>128</v>
      </c>
      <c r="F9486" t="s">
        <v>129</v>
      </c>
      <c r="G9486" t="s">
        <v>18</v>
      </c>
      <c r="H9486" s="1">
        <v>40</v>
      </c>
      <c r="I9486" s="1">
        <v>102</v>
      </c>
      <c r="J9486" s="1">
        <v>4080</v>
      </c>
      <c r="K9486" s="2">
        <v>1428</v>
      </c>
      <c r="L9486">
        <v>0.35</v>
      </c>
      <c r="M9486" t="s">
        <v>23</v>
      </c>
    </row>
    <row r="9487" spans="1:13" x14ac:dyDescent="0.25">
      <c r="A9487" t="s">
        <v>60</v>
      </c>
      <c r="B9487">
        <v>1185732</v>
      </c>
      <c r="C9487" s="6">
        <v>44514</v>
      </c>
      <c r="D9487" t="s">
        <v>14</v>
      </c>
      <c r="E9487" t="s">
        <v>128</v>
      </c>
      <c r="F9487" t="s">
        <v>129</v>
      </c>
      <c r="G9487" t="s">
        <v>19</v>
      </c>
      <c r="H9487" s="1">
        <v>44</v>
      </c>
      <c r="I9487" s="1">
        <v>91</v>
      </c>
      <c r="J9487" s="1">
        <v>4004</v>
      </c>
      <c r="K9487" s="2">
        <v>1201.2</v>
      </c>
      <c r="L9487">
        <v>0.3</v>
      </c>
      <c r="M9487" t="s">
        <v>23</v>
      </c>
    </row>
    <row r="9488" spans="1:13" x14ac:dyDescent="0.25">
      <c r="A9488" t="s">
        <v>60</v>
      </c>
      <c r="B9488">
        <v>1185732</v>
      </c>
      <c r="C9488" s="6">
        <v>44514</v>
      </c>
      <c r="D9488" t="s">
        <v>14</v>
      </c>
      <c r="E9488" t="s">
        <v>128</v>
      </c>
      <c r="F9488" t="s">
        <v>129</v>
      </c>
      <c r="G9488" t="s">
        <v>20</v>
      </c>
      <c r="H9488" s="1">
        <v>42</v>
      </c>
      <c r="I9488" s="1">
        <v>83</v>
      </c>
      <c r="J9488" s="1">
        <v>3486</v>
      </c>
      <c r="K9488" s="2">
        <v>1010.9399999999999</v>
      </c>
      <c r="L9488">
        <v>0.28999999999999998</v>
      </c>
      <c r="M9488" t="s">
        <v>23</v>
      </c>
    </row>
    <row r="9489" spans="1:13" x14ac:dyDescent="0.25">
      <c r="A9489" t="s">
        <v>60</v>
      </c>
      <c r="B9489">
        <v>1185732</v>
      </c>
      <c r="C9489" s="6">
        <v>44514</v>
      </c>
      <c r="D9489" t="s">
        <v>14</v>
      </c>
      <c r="E9489" t="s">
        <v>128</v>
      </c>
      <c r="F9489" t="s">
        <v>129</v>
      </c>
      <c r="G9489" t="s">
        <v>21</v>
      </c>
      <c r="H9489" s="1">
        <v>50</v>
      </c>
      <c r="I9489" s="1">
        <v>78</v>
      </c>
      <c r="J9489" s="1">
        <v>3900</v>
      </c>
      <c r="K9489" s="2">
        <v>1248</v>
      </c>
      <c r="L9489">
        <v>0.32</v>
      </c>
      <c r="M9489" t="s">
        <v>23</v>
      </c>
    </row>
    <row r="9490" spans="1:13" x14ac:dyDescent="0.25">
      <c r="A9490" t="s">
        <v>60</v>
      </c>
      <c r="B9490">
        <v>1185732</v>
      </c>
      <c r="C9490" s="6">
        <v>44514</v>
      </c>
      <c r="D9490" t="s">
        <v>14</v>
      </c>
      <c r="E9490" t="s">
        <v>128</v>
      </c>
      <c r="F9490" t="s">
        <v>129</v>
      </c>
      <c r="G9490" t="s">
        <v>22</v>
      </c>
      <c r="H9490" s="1">
        <v>48</v>
      </c>
      <c r="I9490" s="1">
        <v>123</v>
      </c>
      <c r="J9490" s="1">
        <v>5904</v>
      </c>
      <c r="K9490" s="2">
        <v>2066.4</v>
      </c>
      <c r="L9490">
        <v>0.35</v>
      </c>
      <c r="M9490" t="s">
        <v>23</v>
      </c>
    </row>
    <row r="9491" spans="1:13" x14ac:dyDescent="0.25">
      <c r="A9491" t="s">
        <v>60</v>
      </c>
      <c r="B9491">
        <v>1185732</v>
      </c>
      <c r="C9491" s="6">
        <v>44543</v>
      </c>
      <c r="D9491" t="s">
        <v>14</v>
      </c>
      <c r="E9491" t="s">
        <v>128</v>
      </c>
      <c r="F9491" t="s">
        <v>129</v>
      </c>
      <c r="G9491" t="s">
        <v>16</v>
      </c>
      <c r="H9491" s="1">
        <v>51</v>
      </c>
      <c r="I9491" s="1">
        <v>178</v>
      </c>
      <c r="J9491" s="1">
        <v>9078</v>
      </c>
      <c r="K9491" s="2">
        <v>3177.2999999999997</v>
      </c>
      <c r="L9491">
        <v>0.35</v>
      </c>
      <c r="M9491" t="s">
        <v>23</v>
      </c>
    </row>
    <row r="9492" spans="1:13" x14ac:dyDescent="0.25">
      <c r="A9492" t="s">
        <v>60</v>
      </c>
      <c r="B9492">
        <v>1185732</v>
      </c>
      <c r="C9492" s="6">
        <v>44543</v>
      </c>
      <c r="D9492" t="s">
        <v>14</v>
      </c>
      <c r="E9492" t="s">
        <v>128</v>
      </c>
      <c r="F9492" t="s">
        <v>129</v>
      </c>
      <c r="G9492" t="s">
        <v>18</v>
      </c>
      <c r="H9492" s="1">
        <v>37</v>
      </c>
      <c r="I9492" s="1">
        <v>113</v>
      </c>
      <c r="J9492" s="1">
        <v>4181</v>
      </c>
      <c r="K9492" s="2">
        <v>1337.92</v>
      </c>
      <c r="L9492">
        <v>0.32</v>
      </c>
      <c r="M9492" t="s">
        <v>23</v>
      </c>
    </row>
    <row r="9493" spans="1:13" x14ac:dyDescent="0.25">
      <c r="A9493" t="s">
        <v>60</v>
      </c>
      <c r="B9493">
        <v>1185732</v>
      </c>
      <c r="C9493" s="6">
        <v>44543</v>
      </c>
      <c r="D9493" t="s">
        <v>14</v>
      </c>
      <c r="E9493" t="s">
        <v>128</v>
      </c>
      <c r="F9493" t="s">
        <v>129</v>
      </c>
      <c r="G9493" t="s">
        <v>19</v>
      </c>
      <c r="H9493" s="1">
        <v>36</v>
      </c>
      <c r="I9493" s="1">
        <v>112</v>
      </c>
      <c r="J9493" s="1">
        <v>4032</v>
      </c>
      <c r="K9493" s="2">
        <v>1088.6400000000001</v>
      </c>
      <c r="L9493">
        <v>0.27</v>
      </c>
      <c r="M9493" t="s">
        <v>23</v>
      </c>
    </row>
    <row r="9494" spans="1:13" x14ac:dyDescent="0.25">
      <c r="A9494" t="s">
        <v>60</v>
      </c>
      <c r="B9494">
        <v>1185732</v>
      </c>
      <c r="C9494" s="6">
        <v>44543</v>
      </c>
      <c r="D9494" t="s">
        <v>14</v>
      </c>
      <c r="E9494" t="s">
        <v>128</v>
      </c>
      <c r="F9494" t="s">
        <v>129</v>
      </c>
      <c r="G9494" t="s">
        <v>20</v>
      </c>
      <c r="H9494" s="1">
        <v>43</v>
      </c>
      <c r="I9494" s="1">
        <v>105</v>
      </c>
      <c r="J9494" s="1">
        <v>4515</v>
      </c>
      <c r="K9494" s="2">
        <v>1264.2</v>
      </c>
      <c r="L9494">
        <v>0.28000000000000003</v>
      </c>
      <c r="M9494" t="s">
        <v>23</v>
      </c>
    </row>
    <row r="9495" spans="1:13" x14ac:dyDescent="0.25">
      <c r="A9495" t="s">
        <v>60</v>
      </c>
      <c r="B9495">
        <v>1185732</v>
      </c>
      <c r="C9495" s="6">
        <v>44543</v>
      </c>
      <c r="D9495" t="s">
        <v>14</v>
      </c>
      <c r="E9495" t="s">
        <v>128</v>
      </c>
      <c r="F9495" t="s">
        <v>129</v>
      </c>
      <c r="G9495" t="s">
        <v>21</v>
      </c>
      <c r="H9495" s="1">
        <v>52</v>
      </c>
      <c r="I9495" s="1">
        <v>90</v>
      </c>
      <c r="J9495" s="1">
        <v>4680</v>
      </c>
      <c r="K9495" s="2">
        <v>1357.1999999999998</v>
      </c>
      <c r="L9495">
        <v>0.28999999999999998</v>
      </c>
      <c r="M9495" t="s">
        <v>23</v>
      </c>
    </row>
    <row r="9496" spans="1:13" x14ac:dyDescent="0.25">
      <c r="A9496" t="s">
        <v>60</v>
      </c>
      <c r="B9496">
        <v>1185732</v>
      </c>
      <c r="C9496" s="6">
        <v>44543</v>
      </c>
      <c r="D9496" t="s">
        <v>14</v>
      </c>
      <c r="E9496" t="s">
        <v>128</v>
      </c>
      <c r="F9496" t="s">
        <v>129</v>
      </c>
      <c r="G9496" t="s">
        <v>22</v>
      </c>
      <c r="H9496" s="1">
        <v>51</v>
      </c>
      <c r="I9496" s="1">
        <v>128</v>
      </c>
      <c r="J9496" s="1">
        <v>6528</v>
      </c>
      <c r="K9496" s="2">
        <v>2154.2399999999998</v>
      </c>
      <c r="L9496">
        <v>0.32999999999999996</v>
      </c>
      <c r="M9496" t="s">
        <v>23</v>
      </c>
    </row>
    <row r="9497" spans="1:13" x14ac:dyDescent="0.25">
      <c r="A9497" t="s">
        <v>60</v>
      </c>
      <c r="B9497">
        <v>1185732</v>
      </c>
      <c r="C9497" s="6">
        <v>44210</v>
      </c>
      <c r="D9497" t="s">
        <v>14</v>
      </c>
      <c r="E9497" t="s">
        <v>128</v>
      </c>
      <c r="F9497" t="s">
        <v>129</v>
      </c>
      <c r="G9497" t="s">
        <v>16</v>
      </c>
      <c r="H9497" s="1">
        <v>35</v>
      </c>
      <c r="I9497" s="1">
        <v>179</v>
      </c>
      <c r="J9497" s="1">
        <v>6265</v>
      </c>
      <c r="K9497" s="2">
        <v>3257.8</v>
      </c>
      <c r="L9497">
        <v>0.52</v>
      </c>
      <c r="M9497" t="s">
        <v>23</v>
      </c>
    </row>
    <row r="9498" spans="1:13" x14ac:dyDescent="0.25">
      <c r="A9498" t="s">
        <v>60</v>
      </c>
      <c r="B9498">
        <v>1185732</v>
      </c>
      <c r="C9498" s="6">
        <v>44210</v>
      </c>
      <c r="D9498" t="s">
        <v>14</v>
      </c>
      <c r="E9498" t="s">
        <v>128</v>
      </c>
      <c r="F9498" t="s">
        <v>129</v>
      </c>
      <c r="G9498" t="s">
        <v>18</v>
      </c>
      <c r="H9498" s="1">
        <v>36</v>
      </c>
      <c r="I9498" s="1">
        <v>107</v>
      </c>
      <c r="J9498" s="1">
        <v>3852</v>
      </c>
      <c r="K9498" s="2">
        <v>1887.48</v>
      </c>
      <c r="L9498">
        <v>0.49</v>
      </c>
      <c r="M9498" t="s">
        <v>23</v>
      </c>
    </row>
    <row r="9499" spans="1:13" x14ac:dyDescent="0.25">
      <c r="A9499" t="s">
        <v>60</v>
      </c>
      <c r="B9499">
        <v>1185732</v>
      </c>
      <c r="C9499" s="6">
        <v>44210</v>
      </c>
      <c r="D9499" t="s">
        <v>14</v>
      </c>
      <c r="E9499" t="s">
        <v>128</v>
      </c>
      <c r="F9499" t="s">
        <v>129</v>
      </c>
      <c r="G9499" t="s">
        <v>19</v>
      </c>
      <c r="H9499" s="1">
        <v>27</v>
      </c>
      <c r="I9499" s="1">
        <v>101</v>
      </c>
      <c r="J9499" s="1">
        <v>2727</v>
      </c>
      <c r="K9499" s="2">
        <v>1090.8</v>
      </c>
      <c r="L9499">
        <v>0.39999999999999997</v>
      </c>
      <c r="M9499" t="s">
        <v>23</v>
      </c>
    </row>
    <row r="9500" spans="1:13" x14ac:dyDescent="0.25">
      <c r="A9500" t="s">
        <v>60</v>
      </c>
      <c r="B9500">
        <v>1185732</v>
      </c>
      <c r="C9500" s="6">
        <v>44210</v>
      </c>
      <c r="D9500" t="s">
        <v>14</v>
      </c>
      <c r="E9500" t="s">
        <v>128</v>
      </c>
      <c r="F9500" t="s">
        <v>129</v>
      </c>
      <c r="G9500" t="s">
        <v>20</v>
      </c>
      <c r="H9500" s="1">
        <v>29</v>
      </c>
      <c r="I9500" s="1">
        <v>53</v>
      </c>
      <c r="J9500" s="1">
        <v>1537</v>
      </c>
      <c r="K9500" s="2">
        <v>599.42999999999995</v>
      </c>
      <c r="L9500">
        <v>0.38999999999999996</v>
      </c>
      <c r="M9500" t="s">
        <v>23</v>
      </c>
    </row>
    <row r="9501" spans="1:13" x14ac:dyDescent="0.25">
      <c r="A9501" t="s">
        <v>60</v>
      </c>
      <c r="B9501">
        <v>1185732</v>
      </c>
      <c r="C9501" s="6">
        <v>44210</v>
      </c>
      <c r="D9501" t="s">
        <v>14</v>
      </c>
      <c r="E9501" t="s">
        <v>128</v>
      </c>
      <c r="F9501" t="s">
        <v>129</v>
      </c>
      <c r="G9501" t="s">
        <v>21</v>
      </c>
      <c r="H9501" s="1">
        <v>37</v>
      </c>
      <c r="I9501" s="1">
        <v>70</v>
      </c>
      <c r="J9501" s="1">
        <v>2590</v>
      </c>
      <c r="K9501" s="2">
        <v>1061.8999999999999</v>
      </c>
      <c r="L9501">
        <v>0.41</v>
      </c>
      <c r="M9501" t="s">
        <v>23</v>
      </c>
    </row>
    <row r="9502" spans="1:13" x14ac:dyDescent="0.25">
      <c r="A9502" t="s">
        <v>60</v>
      </c>
      <c r="B9502">
        <v>1185732</v>
      </c>
      <c r="C9502" s="6">
        <v>44210</v>
      </c>
      <c r="D9502" t="s">
        <v>14</v>
      </c>
      <c r="E9502" t="s">
        <v>128</v>
      </c>
      <c r="F9502" t="s">
        <v>129</v>
      </c>
      <c r="G9502" t="s">
        <v>22</v>
      </c>
      <c r="H9502" s="1">
        <v>34</v>
      </c>
      <c r="I9502" s="1">
        <v>104</v>
      </c>
      <c r="J9502" s="1">
        <v>3536</v>
      </c>
      <c r="K9502" s="2">
        <v>1520.4799999999998</v>
      </c>
      <c r="L9502">
        <v>0.42999999999999994</v>
      </c>
      <c r="M9502" t="s">
        <v>23</v>
      </c>
    </row>
    <row r="9503" spans="1:13" x14ac:dyDescent="0.25">
      <c r="A9503" t="s">
        <v>60</v>
      </c>
      <c r="B9503">
        <v>1185732</v>
      </c>
      <c r="C9503" s="6">
        <v>44239</v>
      </c>
      <c r="D9503" t="s">
        <v>14</v>
      </c>
      <c r="E9503" t="s">
        <v>128</v>
      </c>
      <c r="F9503" t="s">
        <v>129</v>
      </c>
      <c r="G9503" t="s">
        <v>16</v>
      </c>
      <c r="H9503" s="1">
        <v>33</v>
      </c>
      <c r="I9503" s="1">
        <v>184</v>
      </c>
      <c r="J9503" s="1">
        <v>6072</v>
      </c>
      <c r="K9503" s="2">
        <v>2853.84</v>
      </c>
      <c r="L9503">
        <v>0.47000000000000003</v>
      </c>
      <c r="M9503" t="s">
        <v>23</v>
      </c>
    </row>
    <row r="9504" spans="1:13" x14ac:dyDescent="0.25">
      <c r="A9504" t="s">
        <v>60</v>
      </c>
      <c r="B9504">
        <v>1185732</v>
      </c>
      <c r="C9504" s="6">
        <v>44239</v>
      </c>
      <c r="D9504" t="s">
        <v>14</v>
      </c>
      <c r="E9504" t="s">
        <v>128</v>
      </c>
      <c r="F9504" t="s">
        <v>129</v>
      </c>
      <c r="G9504" t="s">
        <v>18</v>
      </c>
      <c r="H9504" s="1">
        <v>33</v>
      </c>
      <c r="I9504" s="1">
        <v>72</v>
      </c>
      <c r="J9504" s="1">
        <v>2376</v>
      </c>
      <c r="K9504" s="2">
        <v>1116.72</v>
      </c>
      <c r="L9504">
        <v>0.47000000000000003</v>
      </c>
      <c r="M9504" t="s">
        <v>23</v>
      </c>
    </row>
    <row r="9505" spans="1:13" x14ac:dyDescent="0.25">
      <c r="A9505" t="s">
        <v>60</v>
      </c>
      <c r="B9505">
        <v>1185732</v>
      </c>
      <c r="C9505" s="6">
        <v>44239</v>
      </c>
      <c r="D9505" t="s">
        <v>14</v>
      </c>
      <c r="E9505" t="s">
        <v>128</v>
      </c>
      <c r="F9505" t="s">
        <v>129</v>
      </c>
      <c r="G9505" t="s">
        <v>19</v>
      </c>
      <c r="H9505" s="1">
        <v>25</v>
      </c>
      <c r="I9505" s="1">
        <v>85</v>
      </c>
      <c r="J9505" s="1">
        <v>2125</v>
      </c>
      <c r="K9505" s="2">
        <v>849.99999999999989</v>
      </c>
      <c r="L9505">
        <v>0.39999999999999997</v>
      </c>
      <c r="M9505" t="s">
        <v>23</v>
      </c>
    </row>
    <row r="9506" spans="1:13" x14ac:dyDescent="0.25">
      <c r="A9506" t="s">
        <v>60</v>
      </c>
      <c r="B9506">
        <v>1185732</v>
      </c>
      <c r="C9506" s="6">
        <v>44239</v>
      </c>
      <c r="D9506" t="s">
        <v>14</v>
      </c>
      <c r="E9506" t="s">
        <v>130</v>
      </c>
      <c r="F9506" t="s">
        <v>131</v>
      </c>
      <c r="G9506" t="s">
        <v>20</v>
      </c>
      <c r="H9506" s="1">
        <v>30</v>
      </c>
      <c r="I9506" s="1">
        <v>48</v>
      </c>
      <c r="J9506" s="1">
        <v>1440</v>
      </c>
      <c r="K9506" s="2">
        <v>547.20000000000005</v>
      </c>
      <c r="L9506">
        <v>0.38</v>
      </c>
      <c r="M9506" t="s">
        <v>23</v>
      </c>
    </row>
    <row r="9507" spans="1:13" x14ac:dyDescent="0.25">
      <c r="A9507" t="s">
        <v>60</v>
      </c>
      <c r="B9507">
        <v>1185732</v>
      </c>
      <c r="C9507" s="6">
        <v>44239</v>
      </c>
      <c r="D9507" t="s">
        <v>14</v>
      </c>
      <c r="E9507" t="s">
        <v>130</v>
      </c>
      <c r="F9507" t="s">
        <v>131</v>
      </c>
      <c r="G9507" t="s">
        <v>21</v>
      </c>
      <c r="H9507" s="1">
        <v>36</v>
      </c>
      <c r="I9507" s="1">
        <v>68</v>
      </c>
      <c r="J9507" s="1">
        <v>2448</v>
      </c>
      <c r="K9507" s="2">
        <v>954.71999999999991</v>
      </c>
      <c r="L9507">
        <v>0.38999999999999996</v>
      </c>
      <c r="M9507" t="s">
        <v>23</v>
      </c>
    </row>
    <row r="9508" spans="1:13" x14ac:dyDescent="0.25">
      <c r="A9508" t="s">
        <v>60</v>
      </c>
      <c r="B9508">
        <v>1185732</v>
      </c>
      <c r="C9508" s="6">
        <v>44239</v>
      </c>
      <c r="D9508" t="s">
        <v>14</v>
      </c>
      <c r="E9508" t="s">
        <v>130</v>
      </c>
      <c r="F9508" t="s">
        <v>131</v>
      </c>
      <c r="G9508" t="s">
        <v>22</v>
      </c>
      <c r="H9508" s="1">
        <v>35</v>
      </c>
      <c r="I9508" s="1">
        <v>107</v>
      </c>
      <c r="J9508" s="1">
        <v>3745</v>
      </c>
      <c r="K9508" s="2">
        <v>1760.1499999999999</v>
      </c>
      <c r="L9508">
        <v>0.47</v>
      </c>
      <c r="M9508" t="s">
        <v>23</v>
      </c>
    </row>
    <row r="9509" spans="1:13" x14ac:dyDescent="0.25">
      <c r="A9509" t="s">
        <v>60</v>
      </c>
      <c r="B9509">
        <v>1185732</v>
      </c>
      <c r="C9509" s="6">
        <v>44265</v>
      </c>
      <c r="D9509" t="s">
        <v>14</v>
      </c>
      <c r="E9509" t="s">
        <v>130</v>
      </c>
      <c r="F9509" t="s">
        <v>131</v>
      </c>
      <c r="G9509" t="s">
        <v>16</v>
      </c>
      <c r="H9509" s="1">
        <v>35</v>
      </c>
      <c r="I9509" s="1">
        <v>185</v>
      </c>
      <c r="J9509" s="1">
        <v>6475</v>
      </c>
      <c r="K9509" s="2">
        <v>3172.75</v>
      </c>
      <c r="L9509">
        <v>0.49</v>
      </c>
      <c r="M9509" t="s">
        <v>23</v>
      </c>
    </row>
    <row r="9510" spans="1:13" x14ac:dyDescent="0.25">
      <c r="A9510" t="s">
        <v>60</v>
      </c>
      <c r="B9510">
        <v>1185732</v>
      </c>
      <c r="C9510" s="6">
        <v>44265</v>
      </c>
      <c r="D9510" t="s">
        <v>14</v>
      </c>
      <c r="E9510" t="s">
        <v>130</v>
      </c>
      <c r="F9510" t="s">
        <v>131</v>
      </c>
      <c r="G9510" t="s">
        <v>18</v>
      </c>
      <c r="H9510" s="1">
        <v>36</v>
      </c>
      <c r="I9510" s="1">
        <v>80</v>
      </c>
      <c r="J9510" s="1">
        <v>2880</v>
      </c>
      <c r="K9510" s="2">
        <v>1440</v>
      </c>
      <c r="L9510">
        <v>0.5</v>
      </c>
      <c r="M9510" t="s">
        <v>23</v>
      </c>
    </row>
    <row r="9511" spans="1:13" x14ac:dyDescent="0.25">
      <c r="A9511" t="s">
        <v>60</v>
      </c>
      <c r="B9511">
        <v>1185732</v>
      </c>
      <c r="C9511" s="6">
        <v>44265</v>
      </c>
      <c r="D9511" t="s">
        <v>14</v>
      </c>
      <c r="E9511" t="s">
        <v>130</v>
      </c>
      <c r="F9511" t="s">
        <v>131</v>
      </c>
      <c r="G9511" t="s">
        <v>19</v>
      </c>
      <c r="H9511" s="1">
        <v>23</v>
      </c>
      <c r="I9511" s="1">
        <v>85</v>
      </c>
      <c r="J9511" s="1">
        <v>1955</v>
      </c>
      <c r="K9511" s="2">
        <v>742.9</v>
      </c>
      <c r="L9511">
        <v>0.38</v>
      </c>
      <c r="M9511" t="s">
        <v>23</v>
      </c>
    </row>
    <row r="9512" spans="1:13" x14ac:dyDescent="0.25">
      <c r="A9512" t="s">
        <v>60</v>
      </c>
      <c r="B9512">
        <v>1185732</v>
      </c>
      <c r="C9512" s="6">
        <v>44265</v>
      </c>
      <c r="D9512" t="s">
        <v>14</v>
      </c>
      <c r="E9512" t="s">
        <v>130</v>
      </c>
      <c r="F9512" t="s">
        <v>131</v>
      </c>
      <c r="G9512" t="s">
        <v>20</v>
      </c>
      <c r="H9512" s="1">
        <v>30</v>
      </c>
      <c r="I9512" s="1">
        <v>39</v>
      </c>
      <c r="J9512" s="1">
        <v>1170</v>
      </c>
      <c r="K9512" s="2">
        <v>467.99999999999994</v>
      </c>
      <c r="L9512">
        <v>0.39999999999999997</v>
      </c>
      <c r="M9512" t="s">
        <v>23</v>
      </c>
    </row>
    <row r="9513" spans="1:13" x14ac:dyDescent="0.25">
      <c r="A9513" t="s">
        <v>60</v>
      </c>
      <c r="B9513">
        <v>1185732</v>
      </c>
      <c r="C9513" s="6">
        <v>44265</v>
      </c>
      <c r="D9513" t="s">
        <v>14</v>
      </c>
      <c r="E9513" t="s">
        <v>130</v>
      </c>
      <c r="F9513" t="s">
        <v>131</v>
      </c>
      <c r="G9513" t="s">
        <v>21</v>
      </c>
      <c r="H9513" s="1">
        <v>36</v>
      </c>
      <c r="I9513" s="1">
        <v>56</v>
      </c>
      <c r="J9513" s="1">
        <v>2016</v>
      </c>
      <c r="K9513" s="2">
        <v>786.2399999999999</v>
      </c>
      <c r="L9513">
        <v>0.38999999999999996</v>
      </c>
      <c r="M9513" t="s">
        <v>23</v>
      </c>
    </row>
    <row r="9514" spans="1:13" x14ac:dyDescent="0.25">
      <c r="A9514" t="s">
        <v>60</v>
      </c>
      <c r="B9514">
        <v>1185732</v>
      </c>
      <c r="C9514" s="6">
        <v>44265</v>
      </c>
      <c r="D9514" t="s">
        <v>14</v>
      </c>
      <c r="E9514" t="s">
        <v>130</v>
      </c>
      <c r="F9514" t="s">
        <v>131</v>
      </c>
      <c r="G9514" t="s">
        <v>22</v>
      </c>
      <c r="H9514" s="1">
        <v>29</v>
      </c>
      <c r="I9514" s="1">
        <v>96</v>
      </c>
      <c r="J9514" s="1">
        <v>2784</v>
      </c>
      <c r="K9514" s="2">
        <v>1280.6399999999999</v>
      </c>
      <c r="L9514">
        <v>0.45999999999999996</v>
      </c>
      <c r="M9514" t="s">
        <v>23</v>
      </c>
    </row>
    <row r="9515" spans="1:13" x14ac:dyDescent="0.25">
      <c r="A9515" t="s">
        <v>60</v>
      </c>
      <c r="B9515">
        <v>1185732</v>
      </c>
      <c r="C9515" s="6">
        <v>44297</v>
      </c>
      <c r="D9515" t="s">
        <v>14</v>
      </c>
      <c r="E9515" t="s">
        <v>130</v>
      </c>
      <c r="F9515" t="s">
        <v>131</v>
      </c>
      <c r="G9515" t="s">
        <v>16</v>
      </c>
      <c r="H9515" s="1">
        <v>30</v>
      </c>
      <c r="I9515" s="1">
        <v>168</v>
      </c>
      <c r="J9515" s="1">
        <v>5040</v>
      </c>
      <c r="K9515" s="2">
        <v>2620.8000000000002</v>
      </c>
      <c r="L9515">
        <v>0.52</v>
      </c>
      <c r="M9515" t="s">
        <v>23</v>
      </c>
    </row>
    <row r="9516" spans="1:13" x14ac:dyDescent="0.25">
      <c r="A9516" t="s">
        <v>60</v>
      </c>
      <c r="B9516">
        <v>1185732</v>
      </c>
      <c r="C9516" s="6">
        <v>44297</v>
      </c>
      <c r="D9516" t="s">
        <v>14</v>
      </c>
      <c r="E9516" t="s">
        <v>130</v>
      </c>
      <c r="F9516" t="s">
        <v>131</v>
      </c>
      <c r="G9516" t="s">
        <v>18</v>
      </c>
      <c r="H9516" s="1">
        <v>35</v>
      </c>
      <c r="I9516" s="1">
        <v>68</v>
      </c>
      <c r="J9516" s="1">
        <v>2380</v>
      </c>
      <c r="K9516" s="2">
        <v>1118.6000000000001</v>
      </c>
      <c r="L9516">
        <v>0.47000000000000003</v>
      </c>
      <c r="M9516" t="s">
        <v>23</v>
      </c>
    </row>
    <row r="9517" spans="1:13" x14ac:dyDescent="0.25">
      <c r="A9517" t="s">
        <v>60</v>
      </c>
      <c r="B9517">
        <v>1185732</v>
      </c>
      <c r="C9517" s="6">
        <v>44297</v>
      </c>
      <c r="D9517" t="s">
        <v>14</v>
      </c>
      <c r="E9517" t="s">
        <v>130</v>
      </c>
      <c r="F9517" t="s">
        <v>131</v>
      </c>
      <c r="G9517" t="s">
        <v>19</v>
      </c>
      <c r="H9517" s="1">
        <v>25</v>
      </c>
      <c r="I9517" s="1">
        <v>74</v>
      </c>
      <c r="J9517" s="1">
        <v>1850</v>
      </c>
      <c r="K9517" s="2">
        <v>777</v>
      </c>
      <c r="L9517">
        <v>0.42</v>
      </c>
      <c r="M9517" t="s">
        <v>23</v>
      </c>
    </row>
    <row r="9518" spans="1:13" x14ac:dyDescent="0.25">
      <c r="A9518" t="s">
        <v>60</v>
      </c>
      <c r="B9518">
        <v>1185732</v>
      </c>
      <c r="C9518" s="6">
        <v>44297</v>
      </c>
      <c r="D9518" t="s">
        <v>14</v>
      </c>
      <c r="E9518" t="s">
        <v>130</v>
      </c>
      <c r="F9518" t="s">
        <v>131</v>
      </c>
      <c r="G9518" t="s">
        <v>20</v>
      </c>
      <c r="H9518" s="1">
        <v>30</v>
      </c>
      <c r="I9518" s="1">
        <v>50</v>
      </c>
      <c r="J9518" s="1">
        <v>1500</v>
      </c>
      <c r="K9518" s="2">
        <v>600</v>
      </c>
      <c r="L9518">
        <v>0.39999999999999997</v>
      </c>
      <c r="M9518" t="s">
        <v>23</v>
      </c>
    </row>
    <row r="9519" spans="1:13" x14ac:dyDescent="0.25">
      <c r="A9519" t="s">
        <v>60</v>
      </c>
      <c r="B9519">
        <v>1185732</v>
      </c>
      <c r="C9519" s="6">
        <v>44297</v>
      </c>
      <c r="D9519" t="s">
        <v>14</v>
      </c>
      <c r="E9519" t="s">
        <v>130</v>
      </c>
      <c r="F9519" t="s">
        <v>131</v>
      </c>
      <c r="G9519" t="s">
        <v>21</v>
      </c>
      <c r="H9519" s="1">
        <v>41</v>
      </c>
      <c r="I9519" s="1">
        <v>53</v>
      </c>
      <c r="J9519" s="1">
        <v>2173</v>
      </c>
      <c r="K9519" s="2">
        <v>912.66</v>
      </c>
      <c r="L9519">
        <v>0.42</v>
      </c>
      <c r="M9519" t="s">
        <v>23</v>
      </c>
    </row>
    <row r="9520" spans="1:13" x14ac:dyDescent="0.25">
      <c r="A9520" t="s">
        <v>60</v>
      </c>
      <c r="B9520">
        <v>1185732</v>
      </c>
      <c r="C9520" s="6">
        <v>44297</v>
      </c>
      <c r="D9520" t="s">
        <v>14</v>
      </c>
      <c r="E9520" t="s">
        <v>130</v>
      </c>
      <c r="F9520" t="s">
        <v>131</v>
      </c>
      <c r="G9520" t="s">
        <v>22</v>
      </c>
      <c r="H9520" s="1">
        <v>36</v>
      </c>
      <c r="I9520" s="1">
        <v>90</v>
      </c>
      <c r="J9520" s="1">
        <v>3240</v>
      </c>
      <c r="K9520" s="2">
        <v>1425.6</v>
      </c>
      <c r="L9520">
        <v>0.43999999999999995</v>
      </c>
      <c r="M9520" t="s">
        <v>23</v>
      </c>
    </row>
    <row r="9521" spans="1:13" x14ac:dyDescent="0.25">
      <c r="A9521" t="s">
        <v>60</v>
      </c>
      <c r="B9521">
        <v>1185732</v>
      </c>
      <c r="C9521" s="6">
        <v>44326</v>
      </c>
      <c r="D9521" t="s">
        <v>14</v>
      </c>
      <c r="E9521" t="s">
        <v>130</v>
      </c>
      <c r="F9521" t="s">
        <v>131</v>
      </c>
      <c r="G9521" t="s">
        <v>16</v>
      </c>
      <c r="H9521" s="1">
        <v>48</v>
      </c>
      <c r="I9521" s="1">
        <v>177</v>
      </c>
      <c r="J9521" s="1">
        <v>8496</v>
      </c>
      <c r="K9521" s="2">
        <v>4332.96</v>
      </c>
      <c r="L9521">
        <v>0.51</v>
      </c>
      <c r="M9521" t="s">
        <v>23</v>
      </c>
    </row>
    <row r="9522" spans="1:13" x14ac:dyDescent="0.25">
      <c r="A9522" t="s">
        <v>60</v>
      </c>
      <c r="B9522">
        <v>1185732</v>
      </c>
      <c r="C9522" s="6">
        <v>44326</v>
      </c>
      <c r="D9522" t="s">
        <v>14</v>
      </c>
      <c r="E9522" t="s">
        <v>130</v>
      </c>
      <c r="F9522" t="s">
        <v>131</v>
      </c>
      <c r="G9522" t="s">
        <v>18</v>
      </c>
      <c r="H9522" s="1">
        <v>41</v>
      </c>
      <c r="I9522" s="1">
        <v>94</v>
      </c>
      <c r="J9522" s="1">
        <v>3854</v>
      </c>
      <c r="K9522" s="2">
        <v>1965.54</v>
      </c>
      <c r="L9522">
        <v>0.51</v>
      </c>
      <c r="M9522" t="s">
        <v>23</v>
      </c>
    </row>
    <row r="9523" spans="1:13" x14ac:dyDescent="0.25">
      <c r="A9523" t="s">
        <v>60</v>
      </c>
      <c r="B9523">
        <v>1185732</v>
      </c>
      <c r="C9523" s="6">
        <v>44326</v>
      </c>
      <c r="D9523" t="s">
        <v>14</v>
      </c>
      <c r="E9523" t="s">
        <v>130</v>
      </c>
      <c r="F9523" t="s">
        <v>131</v>
      </c>
      <c r="G9523" t="s">
        <v>19</v>
      </c>
      <c r="H9523" s="1">
        <v>37</v>
      </c>
      <c r="I9523" s="1">
        <v>96</v>
      </c>
      <c r="J9523" s="1">
        <v>3552</v>
      </c>
      <c r="K9523" s="2">
        <v>1314.24</v>
      </c>
      <c r="L9523">
        <v>0.37</v>
      </c>
      <c r="M9523" t="s">
        <v>23</v>
      </c>
    </row>
    <row r="9524" spans="1:13" x14ac:dyDescent="0.25">
      <c r="A9524" t="s">
        <v>60</v>
      </c>
      <c r="B9524">
        <v>1185732</v>
      </c>
      <c r="C9524" s="6">
        <v>44326</v>
      </c>
      <c r="D9524" t="s">
        <v>14</v>
      </c>
      <c r="E9524" t="s">
        <v>130</v>
      </c>
      <c r="F9524" t="s">
        <v>131</v>
      </c>
      <c r="G9524" t="s">
        <v>20</v>
      </c>
      <c r="H9524" s="1">
        <v>40</v>
      </c>
      <c r="I9524" s="1">
        <v>83</v>
      </c>
      <c r="J9524" s="1">
        <v>3320</v>
      </c>
      <c r="K9524" s="2">
        <v>1328</v>
      </c>
      <c r="L9524">
        <v>0.39999999999999997</v>
      </c>
      <c r="M9524" t="s">
        <v>23</v>
      </c>
    </row>
    <row r="9525" spans="1:13" x14ac:dyDescent="0.25">
      <c r="A9525" t="s">
        <v>60</v>
      </c>
      <c r="B9525">
        <v>1185732</v>
      </c>
      <c r="C9525" s="6">
        <v>44326</v>
      </c>
      <c r="D9525" t="s">
        <v>14</v>
      </c>
      <c r="E9525" t="s">
        <v>130</v>
      </c>
      <c r="F9525" t="s">
        <v>131</v>
      </c>
      <c r="G9525" t="s">
        <v>21</v>
      </c>
      <c r="H9525" s="1">
        <v>46</v>
      </c>
      <c r="I9525" s="1">
        <v>91</v>
      </c>
      <c r="J9525" s="1">
        <v>4186</v>
      </c>
      <c r="K9525" s="2">
        <v>1716.26</v>
      </c>
      <c r="L9525">
        <v>0.41</v>
      </c>
      <c r="M9525" t="s">
        <v>23</v>
      </c>
    </row>
    <row r="9526" spans="1:13" x14ac:dyDescent="0.25">
      <c r="A9526" t="s">
        <v>60</v>
      </c>
      <c r="B9526">
        <v>1185732</v>
      </c>
      <c r="C9526" s="6">
        <v>44326</v>
      </c>
      <c r="D9526" t="s">
        <v>14</v>
      </c>
      <c r="E9526" t="s">
        <v>130</v>
      </c>
      <c r="F9526" t="s">
        <v>131</v>
      </c>
      <c r="G9526" t="s">
        <v>22</v>
      </c>
      <c r="H9526" s="1">
        <v>47</v>
      </c>
      <c r="I9526" s="1">
        <v>120</v>
      </c>
      <c r="J9526" s="1">
        <v>5640</v>
      </c>
      <c r="K9526" s="2">
        <v>2594.3999999999996</v>
      </c>
      <c r="L9526">
        <v>0.45999999999999996</v>
      </c>
      <c r="M9526" t="s">
        <v>23</v>
      </c>
    </row>
    <row r="9527" spans="1:13" x14ac:dyDescent="0.25">
      <c r="A9527" t="s">
        <v>60</v>
      </c>
      <c r="B9527">
        <v>1185732</v>
      </c>
      <c r="C9527" s="6">
        <v>44359</v>
      </c>
      <c r="D9527" t="s">
        <v>14</v>
      </c>
      <c r="E9527" t="s">
        <v>130</v>
      </c>
      <c r="F9527" t="s">
        <v>131</v>
      </c>
      <c r="G9527" t="s">
        <v>16</v>
      </c>
      <c r="H9527" s="1">
        <v>47</v>
      </c>
      <c r="I9527" s="1">
        <v>195</v>
      </c>
      <c r="J9527" s="1">
        <v>9165</v>
      </c>
      <c r="K9527" s="2">
        <v>4490.8500000000004</v>
      </c>
      <c r="L9527">
        <v>0.49</v>
      </c>
      <c r="M9527" t="s">
        <v>23</v>
      </c>
    </row>
    <row r="9528" spans="1:13" x14ac:dyDescent="0.25">
      <c r="A9528" t="s">
        <v>60</v>
      </c>
      <c r="B9528">
        <v>1185732</v>
      </c>
      <c r="C9528" s="6">
        <v>44359</v>
      </c>
      <c r="D9528" t="s">
        <v>14</v>
      </c>
      <c r="E9528" t="s">
        <v>130</v>
      </c>
      <c r="F9528" t="s">
        <v>131</v>
      </c>
      <c r="G9528" t="s">
        <v>18</v>
      </c>
      <c r="H9528" s="1">
        <v>44</v>
      </c>
      <c r="I9528" s="1">
        <v>120</v>
      </c>
      <c r="J9528" s="1">
        <v>5280</v>
      </c>
      <c r="K9528" s="2">
        <v>2640</v>
      </c>
      <c r="L9528">
        <v>0.5</v>
      </c>
      <c r="M9528" t="s">
        <v>23</v>
      </c>
    </row>
    <row r="9529" spans="1:13" x14ac:dyDescent="0.25">
      <c r="A9529" t="s">
        <v>60</v>
      </c>
      <c r="B9529">
        <v>1185732</v>
      </c>
      <c r="C9529" s="6">
        <v>44359</v>
      </c>
      <c r="D9529" t="s">
        <v>14</v>
      </c>
      <c r="E9529" t="s">
        <v>130</v>
      </c>
      <c r="F9529" t="s">
        <v>131</v>
      </c>
      <c r="G9529" t="s">
        <v>19</v>
      </c>
      <c r="H9529" s="1">
        <v>35</v>
      </c>
      <c r="I9529" s="1">
        <v>104</v>
      </c>
      <c r="J9529" s="1">
        <v>3640</v>
      </c>
      <c r="K9529" s="2">
        <v>1419.6</v>
      </c>
      <c r="L9529">
        <v>0.38999999999999996</v>
      </c>
      <c r="M9529" t="s">
        <v>23</v>
      </c>
    </row>
    <row r="9530" spans="1:13" x14ac:dyDescent="0.25">
      <c r="A9530" t="s">
        <v>60</v>
      </c>
      <c r="B9530">
        <v>1185732</v>
      </c>
      <c r="C9530" s="6">
        <v>44359</v>
      </c>
      <c r="D9530" t="s">
        <v>14</v>
      </c>
      <c r="E9530" t="s">
        <v>130</v>
      </c>
      <c r="F9530" t="s">
        <v>131</v>
      </c>
      <c r="G9530" t="s">
        <v>20</v>
      </c>
      <c r="H9530" s="1">
        <v>38</v>
      </c>
      <c r="I9530" s="1">
        <v>102</v>
      </c>
      <c r="J9530" s="1">
        <v>3876</v>
      </c>
      <c r="K9530" s="2">
        <v>1550.3999999999999</v>
      </c>
      <c r="L9530">
        <v>0.39999999999999997</v>
      </c>
      <c r="M9530" t="s">
        <v>23</v>
      </c>
    </row>
    <row r="9531" spans="1:13" x14ac:dyDescent="0.25">
      <c r="A9531" t="s">
        <v>60</v>
      </c>
      <c r="B9531">
        <v>1185732</v>
      </c>
      <c r="C9531" s="6">
        <v>44359</v>
      </c>
      <c r="D9531" t="s">
        <v>14</v>
      </c>
      <c r="E9531" t="s">
        <v>130</v>
      </c>
      <c r="F9531" t="s">
        <v>131</v>
      </c>
      <c r="G9531" t="s">
        <v>21</v>
      </c>
      <c r="H9531" s="1">
        <v>44</v>
      </c>
      <c r="I9531" s="1">
        <v>105</v>
      </c>
      <c r="J9531" s="1">
        <v>4620</v>
      </c>
      <c r="K9531" s="2">
        <v>1894.1999999999998</v>
      </c>
      <c r="L9531">
        <v>0.41</v>
      </c>
      <c r="M9531" t="s">
        <v>23</v>
      </c>
    </row>
    <row r="9532" spans="1:13" x14ac:dyDescent="0.25">
      <c r="A9532" t="s">
        <v>60</v>
      </c>
      <c r="B9532">
        <v>1185732</v>
      </c>
      <c r="C9532" s="6">
        <v>44359</v>
      </c>
      <c r="D9532" t="s">
        <v>14</v>
      </c>
      <c r="E9532" t="s">
        <v>130</v>
      </c>
      <c r="F9532" t="s">
        <v>131</v>
      </c>
      <c r="G9532" t="s">
        <v>22</v>
      </c>
      <c r="H9532" s="1">
        <v>49</v>
      </c>
      <c r="I9532" s="1">
        <v>158</v>
      </c>
      <c r="J9532" s="1">
        <v>7742</v>
      </c>
      <c r="K9532" s="2">
        <v>3483.8999999999996</v>
      </c>
      <c r="L9532">
        <v>0.44999999999999996</v>
      </c>
      <c r="M9532" t="s">
        <v>23</v>
      </c>
    </row>
    <row r="9533" spans="1:13" x14ac:dyDescent="0.25">
      <c r="A9533" t="s">
        <v>60</v>
      </c>
      <c r="B9533">
        <v>1185732</v>
      </c>
      <c r="C9533" s="6">
        <v>44387</v>
      </c>
      <c r="D9533" t="s">
        <v>14</v>
      </c>
      <c r="E9533" t="s">
        <v>130</v>
      </c>
      <c r="F9533" t="s">
        <v>131</v>
      </c>
      <c r="G9533" t="s">
        <v>16</v>
      </c>
      <c r="H9533" s="1">
        <v>45</v>
      </c>
      <c r="I9533" s="1">
        <v>209</v>
      </c>
      <c r="J9533" s="1">
        <v>9405</v>
      </c>
      <c r="K9533" s="2">
        <v>4890.6000000000004</v>
      </c>
      <c r="L9533">
        <v>0.52</v>
      </c>
      <c r="M9533" t="s">
        <v>23</v>
      </c>
    </row>
    <row r="9534" spans="1:13" x14ac:dyDescent="0.25">
      <c r="A9534" t="s">
        <v>60</v>
      </c>
      <c r="B9534">
        <v>1185732</v>
      </c>
      <c r="C9534" s="6">
        <v>44387</v>
      </c>
      <c r="D9534" t="s">
        <v>14</v>
      </c>
      <c r="E9534" t="s">
        <v>130</v>
      </c>
      <c r="F9534" t="s">
        <v>131</v>
      </c>
      <c r="G9534" t="s">
        <v>18</v>
      </c>
      <c r="H9534" s="1">
        <v>42</v>
      </c>
      <c r="I9534" s="1">
        <v>145</v>
      </c>
      <c r="J9534" s="1">
        <v>6090</v>
      </c>
      <c r="K9534" s="2">
        <v>3045</v>
      </c>
      <c r="L9534">
        <v>0.5</v>
      </c>
      <c r="M9534" t="s">
        <v>23</v>
      </c>
    </row>
    <row r="9535" spans="1:13" x14ac:dyDescent="0.25">
      <c r="A9535" t="s">
        <v>60</v>
      </c>
      <c r="B9535">
        <v>1185732</v>
      </c>
      <c r="C9535" s="6">
        <v>44387</v>
      </c>
      <c r="D9535" t="s">
        <v>14</v>
      </c>
      <c r="E9535" t="s">
        <v>130</v>
      </c>
      <c r="F9535" t="s">
        <v>131</v>
      </c>
      <c r="G9535" t="s">
        <v>19</v>
      </c>
      <c r="H9535" s="1">
        <v>33</v>
      </c>
      <c r="I9535" s="1">
        <v>109</v>
      </c>
      <c r="J9535" s="1">
        <v>3597</v>
      </c>
      <c r="K9535" s="2">
        <v>1330.8899999999999</v>
      </c>
      <c r="L9535">
        <v>0.37</v>
      </c>
      <c r="M9535" t="s">
        <v>23</v>
      </c>
    </row>
    <row r="9536" spans="1:13" x14ac:dyDescent="0.25">
      <c r="A9536" t="s">
        <v>60</v>
      </c>
      <c r="B9536">
        <v>1185732</v>
      </c>
      <c r="C9536" s="6">
        <v>44387</v>
      </c>
      <c r="D9536" t="s">
        <v>14</v>
      </c>
      <c r="E9536" t="s">
        <v>130</v>
      </c>
      <c r="F9536" t="s">
        <v>131</v>
      </c>
      <c r="G9536" t="s">
        <v>20</v>
      </c>
      <c r="H9536" s="1">
        <v>36</v>
      </c>
      <c r="I9536" s="1">
        <v>96</v>
      </c>
      <c r="J9536" s="1">
        <v>3456</v>
      </c>
      <c r="K9536" s="2">
        <v>1451.52</v>
      </c>
      <c r="L9536">
        <v>0.42</v>
      </c>
      <c r="M9536" t="s">
        <v>23</v>
      </c>
    </row>
    <row r="9537" spans="1:13" x14ac:dyDescent="0.25">
      <c r="A9537" t="s">
        <v>60</v>
      </c>
      <c r="B9537">
        <v>1185732</v>
      </c>
      <c r="C9537" s="6">
        <v>44387</v>
      </c>
      <c r="D9537" t="s">
        <v>14</v>
      </c>
      <c r="E9537" t="s">
        <v>130</v>
      </c>
      <c r="F9537" t="s">
        <v>131</v>
      </c>
      <c r="G9537" t="s">
        <v>21</v>
      </c>
      <c r="H9537" s="1">
        <v>39</v>
      </c>
      <c r="I9537" s="1">
        <v>114</v>
      </c>
      <c r="J9537" s="1">
        <v>4446</v>
      </c>
      <c r="K9537" s="2">
        <v>1689.48</v>
      </c>
      <c r="L9537">
        <v>0.38</v>
      </c>
      <c r="M9537" t="s">
        <v>23</v>
      </c>
    </row>
    <row r="9538" spans="1:13" x14ac:dyDescent="0.25">
      <c r="A9538" t="s">
        <v>60</v>
      </c>
      <c r="B9538">
        <v>1185732</v>
      </c>
      <c r="C9538" s="6">
        <v>44387</v>
      </c>
      <c r="D9538" t="s">
        <v>14</v>
      </c>
      <c r="E9538" t="s">
        <v>130</v>
      </c>
      <c r="F9538" t="s">
        <v>131</v>
      </c>
      <c r="G9538" t="s">
        <v>22</v>
      </c>
      <c r="H9538" s="1">
        <v>49</v>
      </c>
      <c r="I9538" s="1">
        <v>175</v>
      </c>
      <c r="J9538" s="1">
        <v>8575</v>
      </c>
      <c r="K9538" s="2">
        <v>4030.2499999999995</v>
      </c>
      <c r="L9538">
        <v>0.47</v>
      </c>
      <c r="M9538" t="s">
        <v>23</v>
      </c>
    </row>
    <row r="9539" spans="1:13" x14ac:dyDescent="0.25">
      <c r="A9539" t="s">
        <v>60</v>
      </c>
      <c r="B9539">
        <v>1185732</v>
      </c>
      <c r="C9539" s="6">
        <v>44419</v>
      </c>
      <c r="D9539" t="s">
        <v>14</v>
      </c>
      <c r="E9539" t="s">
        <v>130</v>
      </c>
      <c r="F9539" t="s">
        <v>131</v>
      </c>
      <c r="G9539" t="s">
        <v>16</v>
      </c>
      <c r="H9539" s="1">
        <v>42</v>
      </c>
      <c r="I9539" s="1">
        <v>215</v>
      </c>
      <c r="J9539" s="1">
        <v>9030</v>
      </c>
      <c r="K9539" s="2">
        <v>4605.3</v>
      </c>
      <c r="L9539">
        <v>0.51</v>
      </c>
      <c r="M9539" t="s">
        <v>23</v>
      </c>
    </row>
    <row r="9540" spans="1:13" x14ac:dyDescent="0.25">
      <c r="A9540" t="s">
        <v>60</v>
      </c>
      <c r="B9540">
        <v>1185732</v>
      </c>
      <c r="C9540" s="6">
        <v>44419</v>
      </c>
      <c r="D9540" t="s">
        <v>14</v>
      </c>
      <c r="E9540" t="s">
        <v>130</v>
      </c>
      <c r="F9540" t="s">
        <v>131</v>
      </c>
      <c r="G9540" t="s">
        <v>18</v>
      </c>
      <c r="H9540" s="1">
        <v>43</v>
      </c>
      <c r="I9540" s="1">
        <v>149</v>
      </c>
      <c r="J9540" s="1">
        <v>6407</v>
      </c>
      <c r="K9540" s="2">
        <v>3331.6400000000003</v>
      </c>
      <c r="L9540">
        <v>0.52</v>
      </c>
      <c r="M9540" t="s">
        <v>23</v>
      </c>
    </row>
    <row r="9541" spans="1:13" x14ac:dyDescent="0.25">
      <c r="A9541" t="s">
        <v>60</v>
      </c>
      <c r="B9541">
        <v>1185732</v>
      </c>
      <c r="C9541" s="6">
        <v>44419</v>
      </c>
      <c r="D9541" t="s">
        <v>14</v>
      </c>
      <c r="E9541" t="s">
        <v>130</v>
      </c>
      <c r="F9541" t="s">
        <v>131</v>
      </c>
      <c r="G9541" t="s">
        <v>19</v>
      </c>
      <c r="H9541" s="1">
        <v>34</v>
      </c>
      <c r="I9541" s="1">
        <v>116</v>
      </c>
      <c r="J9541" s="1">
        <v>3944</v>
      </c>
      <c r="K9541" s="2">
        <v>1538.1599999999999</v>
      </c>
      <c r="L9541">
        <v>0.38999999999999996</v>
      </c>
      <c r="M9541" t="s">
        <v>23</v>
      </c>
    </row>
    <row r="9542" spans="1:13" x14ac:dyDescent="0.25">
      <c r="A9542" t="s">
        <v>60</v>
      </c>
      <c r="B9542">
        <v>1185732</v>
      </c>
      <c r="C9542" s="6">
        <v>44419</v>
      </c>
      <c r="D9542" t="s">
        <v>14</v>
      </c>
      <c r="E9542" t="s">
        <v>130</v>
      </c>
      <c r="F9542" t="s">
        <v>131</v>
      </c>
      <c r="G9542" t="s">
        <v>20</v>
      </c>
      <c r="H9542" s="1">
        <v>40</v>
      </c>
      <c r="I9542" s="1">
        <v>85</v>
      </c>
      <c r="J9542" s="1">
        <v>3400</v>
      </c>
      <c r="K9542" s="2">
        <v>1428</v>
      </c>
      <c r="L9542">
        <v>0.42</v>
      </c>
      <c r="M9542" t="s">
        <v>23</v>
      </c>
    </row>
    <row r="9543" spans="1:13" x14ac:dyDescent="0.25">
      <c r="A9543" t="s">
        <v>60</v>
      </c>
      <c r="B9543">
        <v>1185732</v>
      </c>
      <c r="C9543" s="6">
        <v>44419</v>
      </c>
      <c r="D9543" t="s">
        <v>14</v>
      </c>
      <c r="E9543" t="s">
        <v>130</v>
      </c>
      <c r="F9543" t="s">
        <v>131</v>
      </c>
      <c r="G9543" t="s">
        <v>21</v>
      </c>
      <c r="H9543" s="1">
        <v>43</v>
      </c>
      <c r="I9543" s="1">
        <v>72</v>
      </c>
      <c r="J9543" s="1">
        <v>3096</v>
      </c>
      <c r="K9543" s="2">
        <v>1207.4399999999998</v>
      </c>
      <c r="L9543">
        <v>0.38999999999999996</v>
      </c>
      <c r="M9543" t="s">
        <v>23</v>
      </c>
    </row>
    <row r="9544" spans="1:13" x14ac:dyDescent="0.25">
      <c r="A9544" t="s">
        <v>60</v>
      </c>
      <c r="B9544">
        <v>1185732</v>
      </c>
      <c r="C9544" s="6">
        <v>44419</v>
      </c>
      <c r="D9544" t="s">
        <v>14</v>
      </c>
      <c r="E9544" t="s">
        <v>130</v>
      </c>
      <c r="F9544" t="s">
        <v>131</v>
      </c>
      <c r="G9544" t="s">
        <v>22</v>
      </c>
      <c r="H9544" s="1">
        <v>44</v>
      </c>
      <c r="I9544" s="1">
        <v>136</v>
      </c>
      <c r="J9544" s="1">
        <v>5984</v>
      </c>
      <c r="K9544" s="2">
        <v>2573.1199999999994</v>
      </c>
      <c r="L9544">
        <v>0.42999999999999994</v>
      </c>
      <c r="M9544" t="s">
        <v>23</v>
      </c>
    </row>
    <row r="9545" spans="1:13" x14ac:dyDescent="0.25">
      <c r="A9545" t="s">
        <v>60</v>
      </c>
      <c r="B9545">
        <v>1185732</v>
      </c>
      <c r="C9545" s="6">
        <v>44449</v>
      </c>
      <c r="D9545" t="s">
        <v>14</v>
      </c>
      <c r="E9545" t="s">
        <v>130</v>
      </c>
      <c r="F9545" t="s">
        <v>131</v>
      </c>
      <c r="G9545" t="s">
        <v>16</v>
      </c>
      <c r="H9545" s="1">
        <v>44</v>
      </c>
      <c r="I9545" s="1">
        <v>179</v>
      </c>
      <c r="J9545" s="1">
        <v>7876</v>
      </c>
      <c r="K9545" s="2">
        <v>3859.24</v>
      </c>
      <c r="L9545">
        <v>0.49</v>
      </c>
      <c r="M9545" t="s">
        <v>23</v>
      </c>
    </row>
    <row r="9546" spans="1:13" x14ac:dyDescent="0.25">
      <c r="A9546" t="s">
        <v>60</v>
      </c>
      <c r="B9546">
        <v>1185732</v>
      </c>
      <c r="C9546" s="6">
        <v>44449</v>
      </c>
      <c r="D9546" t="s">
        <v>14</v>
      </c>
      <c r="E9546" t="s">
        <v>130</v>
      </c>
      <c r="F9546" t="s">
        <v>131</v>
      </c>
      <c r="G9546" t="s">
        <v>18</v>
      </c>
      <c r="H9546" s="1">
        <v>42</v>
      </c>
      <c r="I9546" s="1">
        <v>111</v>
      </c>
      <c r="J9546" s="1">
        <v>4662</v>
      </c>
      <c r="K9546" s="2">
        <v>2377.62</v>
      </c>
      <c r="L9546">
        <v>0.51</v>
      </c>
      <c r="M9546" t="s">
        <v>23</v>
      </c>
    </row>
    <row r="9547" spans="1:13" x14ac:dyDescent="0.25">
      <c r="A9547" t="s">
        <v>60</v>
      </c>
      <c r="B9547">
        <v>1185732</v>
      </c>
      <c r="C9547" s="6">
        <v>44449</v>
      </c>
      <c r="D9547" t="s">
        <v>14</v>
      </c>
      <c r="E9547" t="s">
        <v>130</v>
      </c>
      <c r="F9547" t="s">
        <v>131</v>
      </c>
      <c r="G9547" t="s">
        <v>19</v>
      </c>
      <c r="H9547" s="1">
        <v>40</v>
      </c>
      <c r="I9547" s="1">
        <v>72</v>
      </c>
      <c r="J9547" s="1">
        <v>2880</v>
      </c>
      <c r="K9547" s="2">
        <v>1209.5999999999999</v>
      </c>
      <c r="L9547">
        <v>0.42</v>
      </c>
      <c r="M9547" t="s">
        <v>23</v>
      </c>
    </row>
    <row r="9548" spans="1:13" x14ac:dyDescent="0.25">
      <c r="A9548" t="s">
        <v>60</v>
      </c>
      <c r="B9548">
        <v>1185732</v>
      </c>
      <c r="C9548" s="6">
        <v>44449</v>
      </c>
      <c r="D9548" t="s">
        <v>14</v>
      </c>
      <c r="E9548" t="s">
        <v>130</v>
      </c>
      <c r="F9548" t="s">
        <v>131</v>
      </c>
      <c r="G9548" t="s">
        <v>20</v>
      </c>
      <c r="H9548" s="1">
        <v>35</v>
      </c>
      <c r="I9548" s="1">
        <v>66</v>
      </c>
      <c r="J9548" s="1">
        <v>2310</v>
      </c>
      <c r="K9548" s="2">
        <v>923.99999999999989</v>
      </c>
      <c r="L9548">
        <v>0.39999999999999997</v>
      </c>
      <c r="M9548" t="s">
        <v>23</v>
      </c>
    </row>
    <row r="9549" spans="1:13" x14ac:dyDescent="0.25">
      <c r="A9549" t="s">
        <v>60</v>
      </c>
      <c r="B9549">
        <v>1185732</v>
      </c>
      <c r="C9549" s="6">
        <v>44449</v>
      </c>
      <c r="D9549" t="s">
        <v>14</v>
      </c>
      <c r="E9549" t="s">
        <v>130</v>
      </c>
      <c r="F9549" t="s">
        <v>131</v>
      </c>
      <c r="G9549" t="s">
        <v>21</v>
      </c>
      <c r="H9549" s="1">
        <v>48</v>
      </c>
      <c r="I9549" s="1">
        <v>68</v>
      </c>
      <c r="J9549" s="1">
        <v>3264</v>
      </c>
      <c r="K9549" s="2">
        <v>1207.68</v>
      </c>
      <c r="L9549">
        <v>0.37</v>
      </c>
      <c r="M9549" t="s">
        <v>23</v>
      </c>
    </row>
    <row r="9550" spans="1:13" x14ac:dyDescent="0.25">
      <c r="A9550" t="s">
        <v>60</v>
      </c>
      <c r="B9550">
        <v>1185732</v>
      </c>
      <c r="C9550" s="6">
        <v>44449</v>
      </c>
      <c r="D9550" t="s">
        <v>14</v>
      </c>
      <c r="E9550" t="s">
        <v>130</v>
      </c>
      <c r="F9550" t="s">
        <v>131</v>
      </c>
      <c r="G9550" t="s">
        <v>22</v>
      </c>
      <c r="H9550" s="1">
        <v>45</v>
      </c>
      <c r="I9550" s="1">
        <v>93</v>
      </c>
      <c r="J9550" s="1">
        <v>4185</v>
      </c>
      <c r="K9550" s="2">
        <v>1925.1</v>
      </c>
      <c r="L9550">
        <v>0.45999999999999996</v>
      </c>
      <c r="M9550" t="s">
        <v>23</v>
      </c>
    </row>
    <row r="9551" spans="1:13" x14ac:dyDescent="0.25">
      <c r="A9551" t="s">
        <v>60</v>
      </c>
      <c r="B9551">
        <v>1185732</v>
      </c>
      <c r="C9551" s="6">
        <v>44481</v>
      </c>
      <c r="D9551" t="s">
        <v>14</v>
      </c>
      <c r="E9551" t="s">
        <v>130</v>
      </c>
      <c r="F9551" t="s">
        <v>131</v>
      </c>
      <c r="G9551" t="s">
        <v>16</v>
      </c>
      <c r="H9551" s="1">
        <v>44</v>
      </c>
      <c r="I9551" s="1">
        <v>157</v>
      </c>
      <c r="J9551" s="1">
        <v>6908</v>
      </c>
      <c r="K9551" s="2">
        <v>3246.76</v>
      </c>
      <c r="L9551">
        <v>0.47000000000000003</v>
      </c>
      <c r="M9551" t="s">
        <v>23</v>
      </c>
    </row>
    <row r="9552" spans="1:13" x14ac:dyDescent="0.25">
      <c r="A9552" t="s">
        <v>60</v>
      </c>
      <c r="B9552">
        <v>1185732</v>
      </c>
      <c r="C9552" s="6">
        <v>44481</v>
      </c>
      <c r="D9552" t="s">
        <v>14</v>
      </c>
      <c r="E9552" t="s">
        <v>130</v>
      </c>
      <c r="F9552" t="s">
        <v>131</v>
      </c>
      <c r="G9552" t="s">
        <v>18</v>
      </c>
      <c r="H9552" s="1">
        <v>44</v>
      </c>
      <c r="I9552" s="1">
        <v>99</v>
      </c>
      <c r="J9552" s="1">
        <v>4356</v>
      </c>
      <c r="K9552" s="2">
        <v>2134.44</v>
      </c>
      <c r="L9552">
        <v>0.49</v>
      </c>
      <c r="M9552" t="s">
        <v>23</v>
      </c>
    </row>
    <row r="9553" spans="1:13" x14ac:dyDescent="0.25">
      <c r="A9553" t="s">
        <v>60</v>
      </c>
      <c r="B9553">
        <v>1185732</v>
      </c>
      <c r="C9553" s="6">
        <v>44481</v>
      </c>
      <c r="D9553" t="s">
        <v>14</v>
      </c>
      <c r="E9553" t="s">
        <v>130</v>
      </c>
      <c r="F9553" t="s">
        <v>131</v>
      </c>
      <c r="G9553" t="s">
        <v>19</v>
      </c>
      <c r="H9553" s="1">
        <v>40</v>
      </c>
      <c r="I9553" s="1">
        <v>66</v>
      </c>
      <c r="J9553" s="1">
        <v>2640</v>
      </c>
      <c r="K9553" s="2">
        <v>976.8</v>
      </c>
      <c r="L9553">
        <v>0.37</v>
      </c>
      <c r="M9553" t="s">
        <v>23</v>
      </c>
    </row>
    <row r="9554" spans="1:13" x14ac:dyDescent="0.25">
      <c r="A9554" t="s">
        <v>60</v>
      </c>
      <c r="B9554">
        <v>1185732</v>
      </c>
      <c r="C9554" s="6">
        <v>44481</v>
      </c>
      <c r="D9554" t="s">
        <v>14</v>
      </c>
      <c r="E9554" t="s">
        <v>130</v>
      </c>
      <c r="F9554" t="s">
        <v>131</v>
      </c>
      <c r="G9554" t="s">
        <v>20</v>
      </c>
      <c r="H9554" s="1">
        <v>46</v>
      </c>
      <c r="I9554" s="1">
        <v>61</v>
      </c>
      <c r="J9554" s="1">
        <v>2806</v>
      </c>
      <c r="K9554" s="2">
        <v>1038.22</v>
      </c>
      <c r="L9554">
        <v>0.37</v>
      </c>
      <c r="M9554" t="s">
        <v>23</v>
      </c>
    </row>
    <row r="9555" spans="1:13" x14ac:dyDescent="0.25">
      <c r="A9555" t="s">
        <v>60</v>
      </c>
      <c r="B9555">
        <v>1185732</v>
      </c>
      <c r="C9555" s="6">
        <v>44481</v>
      </c>
      <c r="D9555" t="s">
        <v>14</v>
      </c>
      <c r="E9555" t="s">
        <v>130</v>
      </c>
      <c r="F9555" t="s">
        <v>131</v>
      </c>
      <c r="G9555" t="s">
        <v>21</v>
      </c>
      <c r="H9555" s="1">
        <v>55</v>
      </c>
      <c r="I9555" s="1">
        <v>58</v>
      </c>
      <c r="J9555" s="1">
        <v>3190</v>
      </c>
      <c r="K9555" s="2">
        <v>1180.3</v>
      </c>
      <c r="L9555">
        <v>0.37</v>
      </c>
      <c r="M9555" t="s">
        <v>23</v>
      </c>
    </row>
    <row r="9556" spans="1:13" x14ac:dyDescent="0.25">
      <c r="A9556" t="s">
        <v>29</v>
      </c>
      <c r="B9556">
        <v>1185732</v>
      </c>
      <c r="C9556" s="6">
        <v>44481</v>
      </c>
      <c r="D9556" t="s">
        <v>14</v>
      </c>
      <c r="E9556" t="s">
        <v>130</v>
      </c>
      <c r="F9556" t="s">
        <v>131</v>
      </c>
      <c r="G9556" t="s">
        <v>22</v>
      </c>
      <c r="H9556" s="1">
        <v>54</v>
      </c>
      <c r="I9556" s="1">
        <v>90</v>
      </c>
      <c r="J9556" s="1">
        <v>4860</v>
      </c>
      <c r="K9556" s="2">
        <v>2235.6</v>
      </c>
      <c r="L9556">
        <v>0.45999999999999996</v>
      </c>
      <c r="M9556" t="s">
        <v>23</v>
      </c>
    </row>
    <row r="9557" spans="1:13" x14ac:dyDescent="0.25">
      <c r="A9557" t="s">
        <v>29</v>
      </c>
      <c r="B9557">
        <v>1185732</v>
      </c>
      <c r="C9557" s="6">
        <v>44511</v>
      </c>
      <c r="D9557" t="s">
        <v>14</v>
      </c>
      <c r="E9557" t="s">
        <v>130</v>
      </c>
      <c r="F9557" t="s">
        <v>131</v>
      </c>
      <c r="G9557" t="s">
        <v>16</v>
      </c>
      <c r="H9557" s="1">
        <v>54</v>
      </c>
      <c r="I9557" s="1">
        <v>140</v>
      </c>
      <c r="J9557" s="1">
        <v>7560</v>
      </c>
      <c r="K9557" s="2">
        <v>3780</v>
      </c>
      <c r="L9557">
        <v>0.5</v>
      </c>
      <c r="M9557" t="s">
        <v>23</v>
      </c>
    </row>
    <row r="9558" spans="1:13" x14ac:dyDescent="0.25">
      <c r="A9558" t="s">
        <v>29</v>
      </c>
      <c r="B9558">
        <v>1185732</v>
      </c>
      <c r="C9558" s="6">
        <v>44511</v>
      </c>
      <c r="D9558" t="s">
        <v>14</v>
      </c>
      <c r="E9558" t="s">
        <v>130</v>
      </c>
      <c r="F9558" t="s">
        <v>131</v>
      </c>
      <c r="G9558" t="s">
        <v>18</v>
      </c>
      <c r="H9558" s="1">
        <v>47</v>
      </c>
      <c r="I9558" s="1">
        <v>98</v>
      </c>
      <c r="J9558" s="1">
        <v>4606</v>
      </c>
      <c r="K9558" s="2">
        <v>2256.94</v>
      </c>
      <c r="L9558">
        <v>0.49</v>
      </c>
      <c r="M9558" t="s">
        <v>23</v>
      </c>
    </row>
    <row r="9559" spans="1:13" x14ac:dyDescent="0.25">
      <c r="A9559" t="s">
        <v>29</v>
      </c>
      <c r="B9559">
        <v>1185732</v>
      </c>
      <c r="C9559" s="6">
        <v>44511</v>
      </c>
      <c r="D9559" t="s">
        <v>14</v>
      </c>
      <c r="E9559" t="s">
        <v>130</v>
      </c>
      <c r="F9559" t="s">
        <v>131</v>
      </c>
      <c r="G9559" t="s">
        <v>19</v>
      </c>
      <c r="H9559" s="1">
        <v>46</v>
      </c>
      <c r="I9559" s="1">
        <v>102</v>
      </c>
      <c r="J9559" s="1">
        <v>4692</v>
      </c>
      <c r="K9559" s="2">
        <v>1736.04</v>
      </c>
      <c r="L9559">
        <v>0.37</v>
      </c>
      <c r="M9559" t="s">
        <v>23</v>
      </c>
    </row>
    <row r="9560" spans="1:13" x14ac:dyDescent="0.25">
      <c r="A9560" t="s">
        <v>60</v>
      </c>
      <c r="B9560">
        <v>1185732</v>
      </c>
      <c r="C9560" s="6">
        <v>44511</v>
      </c>
      <c r="D9560" t="s">
        <v>14</v>
      </c>
      <c r="E9560" t="s">
        <v>130</v>
      </c>
      <c r="F9560" t="s">
        <v>131</v>
      </c>
      <c r="G9560" t="s">
        <v>20</v>
      </c>
      <c r="H9560" s="1">
        <v>42</v>
      </c>
      <c r="I9560" s="1">
        <v>96</v>
      </c>
      <c r="J9560" s="1">
        <v>4032</v>
      </c>
      <c r="K9560" s="2">
        <v>1572.4799999999998</v>
      </c>
      <c r="L9560">
        <v>0.38999999999999996</v>
      </c>
      <c r="M9560" t="s">
        <v>23</v>
      </c>
    </row>
    <row r="9561" spans="1:13" x14ac:dyDescent="0.25">
      <c r="A9561" t="s">
        <v>60</v>
      </c>
      <c r="B9561">
        <v>1185732</v>
      </c>
      <c r="C9561" s="6">
        <v>44511</v>
      </c>
      <c r="D9561" t="s">
        <v>14</v>
      </c>
      <c r="E9561" t="s">
        <v>130</v>
      </c>
      <c r="F9561" t="s">
        <v>131</v>
      </c>
      <c r="G9561" t="s">
        <v>21</v>
      </c>
      <c r="H9561" s="1">
        <v>50</v>
      </c>
      <c r="I9561" s="1">
        <v>91</v>
      </c>
      <c r="J9561" s="1">
        <v>4550</v>
      </c>
      <c r="K9561" s="2">
        <v>1774.4999999999998</v>
      </c>
      <c r="L9561">
        <v>0.38999999999999996</v>
      </c>
      <c r="M9561" t="s">
        <v>23</v>
      </c>
    </row>
    <row r="9562" spans="1:13" x14ac:dyDescent="0.25">
      <c r="A9562" t="s">
        <v>60</v>
      </c>
      <c r="B9562">
        <v>1185732</v>
      </c>
      <c r="C9562" s="6">
        <v>44511</v>
      </c>
      <c r="D9562" t="s">
        <v>14</v>
      </c>
      <c r="E9562" t="s">
        <v>130</v>
      </c>
      <c r="F9562" t="s">
        <v>131</v>
      </c>
      <c r="G9562" t="s">
        <v>22</v>
      </c>
      <c r="H9562" s="1">
        <v>57</v>
      </c>
      <c r="I9562" s="1">
        <v>128</v>
      </c>
      <c r="J9562" s="1">
        <v>7296</v>
      </c>
      <c r="K9562" s="2">
        <v>3429.12</v>
      </c>
      <c r="L9562">
        <v>0.47</v>
      </c>
      <c r="M9562" t="s">
        <v>23</v>
      </c>
    </row>
    <row r="9563" spans="1:13" x14ac:dyDescent="0.25">
      <c r="A9563" t="s">
        <v>60</v>
      </c>
      <c r="B9563">
        <v>1185732</v>
      </c>
      <c r="C9563" s="6">
        <v>44540</v>
      </c>
      <c r="D9563" t="s">
        <v>14</v>
      </c>
      <c r="E9563" t="s">
        <v>130</v>
      </c>
      <c r="F9563" t="s">
        <v>131</v>
      </c>
      <c r="G9563" t="s">
        <v>16</v>
      </c>
      <c r="H9563" s="1">
        <v>48</v>
      </c>
      <c r="I9563" s="1">
        <v>186</v>
      </c>
      <c r="J9563" s="1">
        <v>8928</v>
      </c>
      <c r="K9563" s="2">
        <v>4285.4399999999996</v>
      </c>
      <c r="L9563">
        <v>0.48</v>
      </c>
      <c r="M9563" t="s">
        <v>23</v>
      </c>
    </row>
    <row r="9564" spans="1:13" x14ac:dyDescent="0.25">
      <c r="A9564" t="s">
        <v>60</v>
      </c>
      <c r="B9564">
        <v>1185732</v>
      </c>
      <c r="C9564" s="6">
        <v>44540</v>
      </c>
      <c r="D9564" t="s">
        <v>14</v>
      </c>
      <c r="E9564" t="s">
        <v>130</v>
      </c>
      <c r="F9564" t="s">
        <v>131</v>
      </c>
      <c r="G9564" t="s">
        <v>18</v>
      </c>
      <c r="H9564" s="1">
        <v>41</v>
      </c>
      <c r="I9564" s="1">
        <v>132</v>
      </c>
      <c r="J9564" s="1">
        <v>5412</v>
      </c>
      <c r="K9564" s="2">
        <v>2760.12</v>
      </c>
      <c r="L9564">
        <v>0.51</v>
      </c>
      <c r="M9564" t="s">
        <v>23</v>
      </c>
    </row>
    <row r="9565" spans="1:13" x14ac:dyDescent="0.25">
      <c r="A9565" t="s">
        <v>60</v>
      </c>
      <c r="B9565">
        <v>1185732</v>
      </c>
      <c r="C9565" s="6">
        <v>44540</v>
      </c>
      <c r="D9565" t="s">
        <v>14</v>
      </c>
      <c r="E9565" t="s">
        <v>130</v>
      </c>
      <c r="F9565" t="s">
        <v>131</v>
      </c>
      <c r="G9565" t="s">
        <v>19</v>
      </c>
      <c r="H9565" s="1">
        <v>44</v>
      </c>
      <c r="I9565" s="1">
        <v>131</v>
      </c>
      <c r="J9565" s="1">
        <v>5764</v>
      </c>
      <c r="K9565" s="2">
        <v>2305.6</v>
      </c>
      <c r="L9565">
        <v>0.39999999999999997</v>
      </c>
      <c r="M9565" t="s">
        <v>23</v>
      </c>
    </row>
    <row r="9566" spans="1:13" x14ac:dyDescent="0.25">
      <c r="A9566" t="s">
        <v>60</v>
      </c>
      <c r="B9566">
        <v>1185732</v>
      </c>
      <c r="C9566" s="6">
        <v>44540</v>
      </c>
      <c r="D9566" t="s">
        <v>14</v>
      </c>
      <c r="E9566" t="s">
        <v>130</v>
      </c>
      <c r="F9566" t="s">
        <v>131</v>
      </c>
      <c r="G9566" t="s">
        <v>20</v>
      </c>
      <c r="H9566" s="1">
        <v>44</v>
      </c>
      <c r="I9566" s="1">
        <v>101</v>
      </c>
      <c r="J9566" s="1">
        <v>4444</v>
      </c>
      <c r="K9566" s="2">
        <v>1866.48</v>
      </c>
      <c r="L9566">
        <v>0.42</v>
      </c>
      <c r="M9566" t="s">
        <v>23</v>
      </c>
    </row>
    <row r="9567" spans="1:13" x14ac:dyDescent="0.25">
      <c r="A9567" t="s">
        <v>60</v>
      </c>
      <c r="B9567">
        <v>1185732</v>
      </c>
      <c r="C9567" s="6">
        <v>44540</v>
      </c>
      <c r="D9567" t="s">
        <v>14</v>
      </c>
      <c r="E9567" t="s">
        <v>130</v>
      </c>
      <c r="F9567" t="s">
        <v>131</v>
      </c>
      <c r="G9567" t="s">
        <v>21</v>
      </c>
      <c r="H9567" s="1">
        <v>48</v>
      </c>
      <c r="I9567" s="1">
        <v>104</v>
      </c>
      <c r="J9567" s="1">
        <v>4992</v>
      </c>
      <c r="K9567" s="2">
        <v>2096.64</v>
      </c>
      <c r="L9567">
        <v>0.42</v>
      </c>
      <c r="M9567" t="s">
        <v>23</v>
      </c>
    </row>
    <row r="9568" spans="1:13" x14ac:dyDescent="0.25">
      <c r="A9568" t="s">
        <v>60</v>
      </c>
      <c r="B9568">
        <v>1185732</v>
      </c>
      <c r="C9568" s="6">
        <v>44540</v>
      </c>
      <c r="D9568" t="s">
        <v>14</v>
      </c>
      <c r="E9568" t="s">
        <v>130</v>
      </c>
      <c r="F9568" t="s">
        <v>131</v>
      </c>
      <c r="G9568" t="s">
        <v>22</v>
      </c>
      <c r="H9568" s="1">
        <v>60</v>
      </c>
      <c r="I9568" s="1">
        <v>145</v>
      </c>
      <c r="J9568" s="1">
        <v>8700</v>
      </c>
      <c r="K9568" s="2">
        <v>4088.9999999999995</v>
      </c>
      <c r="L9568">
        <v>0.47</v>
      </c>
      <c r="M9568" t="s">
        <v>23</v>
      </c>
    </row>
    <row r="9569" spans="1:13" x14ac:dyDescent="0.25">
      <c r="A9569" t="s">
        <v>60</v>
      </c>
      <c r="B9569">
        <v>1185732</v>
      </c>
      <c r="C9569" s="6">
        <v>44217</v>
      </c>
      <c r="D9569" t="s">
        <v>14</v>
      </c>
      <c r="E9569" t="s">
        <v>130</v>
      </c>
      <c r="F9569" t="s">
        <v>131</v>
      </c>
      <c r="G9569" t="s">
        <v>16</v>
      </c>
      <c r="H9569" s="1">
        <v>34</v>
      </c>
      <c r="I9569" s="1">
        <v>173</v>
      </c>
      <c r="J9569" s="1">
        <v>5882</v>
      </c>
      <c r="K9569" s="2">
        <v>2529.2600000000002</v>
      </c>
      <c r="L9569">
        <v>0.43000000000000005</v>
      </c>
      <c r="M9569" t="s">
        <v>23</v>
      </c>
    </row>
    <row r="9570" spans="1:13" x14ac:dyDescent="0.25">
      <c r="A9570" t="s">
        <v>60</v>
      </c>
      <c r="B9570">
        <v>1185732</v>
      </c>
      <c r="C9570" s="6">
        <v>44217</v>
      </c>
      <c r="D9570" t="s">
        <v>14</v>
      </c>
      <c r="E9570" t="s">
        <v>130</v>
      </c>
      <c r="F9570" t="s">
        <v>131</v>
      </c>
      <c r="G9570" t="s">
        <v>18</v>
      </c>
      <c r="H9570" s="1">
        <v>39</v>
      </c>
      <c r="I9570" s="1">
        <v>111</v>
      </c>
      <c r="J9570" s="1">
        <v>4329</v>
      </c>
      <c r="K9570" s="2">
        <v>1861.4700000000003</v>
      </c>
      <c r="L9570">
        <v>0.43000000000000005</v>
      </c>
      <c r="M9570" t="s">
        <v>23</v>
      </c>
    </row>
    <row r="9571" spans="1:13" x14ac:dyDescent="0.25">
      <c r="A9571" t="s">
        <v>60</v>
      </c>
      <c r="B9571">
        <v>1185732</v>
      </c>
      <c r="C9571" s="6">
        <v>44217</v>
      </c>
      <c r="D9571" t="s">
        <v>14</v>
      </c>
      <c r="E9571" t="s">
        <v>130</v>
      </c>
      <c r="F9571" t="s">
        <v>131</v>
      </c>
      <c r="G9571" t="s">
        <v>19</v>
      </c>
      <c r="H9571" s="1">
        <v>28</v>
      </c>
      <c r="I9571" s="1">
        <v>101</v>
      </c>
      <c r="J9571" s="1">
        <v>2828</v>
      </c>
      <c r="K9571" s="2">
        <v>1018.0799999999999</v>
      </c>
      <c r="L9571">
        <v>0.36</v>
      </c>
      <c r="M9571" t="s">
        <v>23</v>
      </c>
    </row>
    <row r="9572" spans="1:13" x14ac:dyDescent="0.25">
      <c r="A9572" t="s">
        <v>60</v>
      </c>
      <c r="B9572">
        <v>1185732</v>
      </c>
      <c r="C9572" s="6">
        <v>44217</v>
      </c>
      <c r="D9572" t="s">
        <v>14</v>
      </c>
      <c r="E9572" t="s">
        <v>130</v>
      </c>
      <c r="F9572" t="s">
        <v>131</v>
      </c>
      <c r="G9572" t="s">
        <v>20</v>
      </c>
      <c r="H9572" s="1">
        <v>36</v>
      </c>
      <c r="I9572" s="1">
        <v>60</v>
      </c>
      <c r="J9572" s="1">
        <v>2160</v>
      </c>
      <c r="K9572" s="2">
        <v>691.2</v>
      </c>
      <c r="L9572">
        <v>0.32</v>
      </c>
      <c r="M9572" t="s">
        <v>23</v>
      </c>
    </row>
    <row r="9573" spans="1:13" x14ac:dyDescent="0.25">
      <c r="A9573" t="s">
        <v>60</v>
      </c>
      <c r="B9573">
        <v>1185732</v>
      </c>
      <c r="C9573" s="6">
        <v>44217</v>
      </c>
      <c r="D9573" t="s">
        <v>14</v>
      </c>
      <c r="E9573" t="s">
        <v>130</v>
      </c>
      <c r="F9573" t="s">
        <v>131</v>
      </c>
      <c r="G9573" t="s">
        <v>21</v>
      </c>
      <c r="H9573" s="1">
        <v>43</v>
      </c>
      <c r="I9573" s="1">
        <v>74</v>
      </c>
      <c r="J9573" s="1">
        <v>3182</v>
      </c>
      <c r="K9573" s="2">
        <v>1050.06</v>
      </c>
      <c r="L9573">
        <v>0.32999999999999996</v>
      </c>
      <c r="M9573" t="s">
        <v>23</v>
      </c>
    </row>
    <row r="9574" spans="1:13" x14ac:dyDescent="0.25">
      <c r="A9574" t="s">
        <v>60</v>
      </c>
      <c r="B9574">
        <v>1185732</v>
      </c>
      <c r="C9574" s="6">
        <v>44217</v>
      </c>
      <c r="D9574" t="s">
        <v>14</v>
      </c>
      <c r="E9574" t="s">
        <v>130</v>
      </c>
      <c r="F9574" t="s">
        <v>131</v>
      </c>
      <c r="G9574" t="s">
        <v>22</v>
      </c>
      <c r="H9574" s="1">
        <v>35</v>
      </c>
      <c r="I9574" s="1">
        <v>101</v>
      </c>
      <c r="J9574" s="1">
        <v>3535</v>
      </c>
      <c r="K9574" s="2">
        <v>1413.9999999999998</v>
      </c>
      <c r="L9574">
        <v>0.39999999999999997</v>
      </c>
      <c r="M9574" t="s">
        <v>23</v>
      </c>
    </row>
    <row r="9575" spans="1:13" x14ac:dyDescent="0.25">
      <c r="A9575" t="s">
        <v>60</v>
      </c>
      <c r="B9575">
        <v>1185732</v>
      </c>
      <c r="C9575" s="6">
        <v>44246</v>
      </c>
      <c r="D9575" t="s">
        <v>14</v>
      </c>
      <c r="E9575" t="s">
        <v>130</v>
      </c>
      <c r="F9575" t="s">
        <v>131</v>
      </c>
      <c r="G9575" t="s">
        <v>16</v>
      </c>
      <c r="H9575" s="1">
        <v>34</v>
      </c>
      <c r="I9575" s="1">
        <v>186</v>
      </c>
      <c r="J9575" s="1">
        <v>6324</v>
      </c>
      <c r="K9575" s="2">
        <v>2782.56</v>
      </c>
      <c r="L9575">
        <v>0.44</v>
      </c>
      <c r="M9575" t="s">
        <v>23</v>
      </c>
    </row>
    <row r="9576" spans="1:13" x14ac:dyDescent="0.25">
      <c r="A9576" t="s">
        <v>60</v>
      </c>
      <c r="B9576">
        <v>1185732</v>
      </c>
      <c r="C9576" s="6">
        <v>44246</v>
      </c>
      <c r="D9576" t="s">
        <v>14</v>
      </c>
      <c r="E9576" t="s">
        <v>130</v>
      </c>
      <c r="F9576" t="s">
        <v>131</v>
      </c>
      <c r="G9576" t="s">
        <v>18</v>
      </c>
      <c r="H9576" s="1">
        <v>37</v>
      </c>
      <c r="I9576" s="1">
        <v>85</v>
      </c>
      <c r="J9576" s="1">
        <v>3145</v>
      </c>
      <c r="K9576" s="2">
        <v>1352.3500000000001</v>
      </c>
      <c r="L9576">
        <v>0.43000000000000005</v>
      </c>
      <c r="M9576" t="s">
        <v>23</v>
      </c>
    </row>
    <row r="9577" spans="1:13" x14ac:dyDescent="0.25">
      <c r="A9577" t="s">
        <v>60</v>
      </c>
      <c r="B9577">
        <v>1185732</v>
      </c>
      <c r="C9577" s="6">
        <v>44246</v>
      </c>
      <c r="D9577" t="s">
        <v>14</v>
      </c>
      <c r="E9577" t="s">
        <v>130</v>
      </c>
      <c r="F9577" t="s">
        <v>131</v>
      </c>
      <c r="G9577" t="s">
        <v>19</v>
      </c>
      <c r="H9577" s="1">
        <v>31</v>
      </c>
      <c r="I9577" s="1">
        <v>96</v>
      </c>
      <c r="J9577" s="1">
        <v>2976</v>
      </c>
      <c r="K9577" s="2">
        <v>1011.8399999999999</v>
      </c>
      <c r="L9577">
        <v>0.33999999999999997</v>
      </c>
      <c r="M9577" t="s">
        <v>23</v>
      </c>
    </row>
    <row r="9578" spans="1:13" x14ac:dyDescent="0.25">
      <c r="A9578" t="s">
        <v>60</v>
      </c>
      <c r="B9578">
        <v>1185732</v>
      </c>
      <c r="C9578" s="6">
        <v>44246</v>
      </c>
      <c r="D9578" t="s">
        <v>14</v>
      </c>
      <c r="E9578" t="s">
        <v>132</v>
      </c>
      <c r="F9578" t="s">
        <v>133</v>
      </c>
      <c r="G9578" t="s">
        <v>20</v>
      </c>
      <c r="H9578" s="1">
        <v>31</v>
      </c>
      <c r="I9578" s="1">
        <v>68</v>
      </c>
      <c r="J9578" s="1">
        <v>2108</v>
      </c>
      <c r="K9578" s="2">
        <v>716.71999999999991</v>
      </c>
      <c r="L9578">
        <v>0.33999999999999997</v>
      </c>
      <c r="M9578" t="s">
        <v>23</v>
      </c>
    </row>
    <row r="9579" spans="1:13" x14ac:dyDescent="0.25">
      <c r="A9579" t="s">
        <v>60</v>
      </c>
      <c r="B9579">
        <v>1185732</v>
      </c>
      <c r="C9579" s="6">
        <v>44246</v>
      </c>
      <c r="D9579" t="s">
        <v>14</v>
      </c>
      <c r="E9579" t="s">
        <v>132</v>
      </c>
      <c r="F9579" t="s">
        <v>133</v>
      </c>
      <c r="G9579" t="s">
        <v>21</v>
      </c>
      <c r="H9579" s="1">
        <v>41</v>
      </c>
      <c r="I9579" s="1">
        <v>96</v>
      </c>
      <c r="J9579" s="1">
        <v>3936</v>
      </c>
      <c r="K9579" s="2">
        <v>1298.8799999999999</v>
      </c>
      <c r="L9579">
        <v>0.32999999999999996</v>
      </c>
      <c r="M9579" t="s">
        <v>23</v>
      </c>
    </row>
    <row r="9580" spans="1:13" x14ac:dyDescent="0.25">
      <c r="A9580" t="s">
        <v>60</v>
      </c>
      <c r="B9580">
        <v>1185732</v>
      </c>
      <c r="C9580" s="6">
        <v>44246</v>
      </c>
      <c r="D9580" t="s">
        <v>14</v>
      </c>
      <c r="E9580" t="s">
        <v>132</v>
      </c>
      <c r="F9580" t="s">
        <v>133</v>
      </c>
      <c r="G9580" t="s">
        <v>22</v>
      </c>
      <c r="H9580" s="1">
        <v>36</v>
      </c>
      <c r="I9580" s="1">
        <v>124</v>
      </c>
      <c r="J9580" s="1">
        <v>4464</v>
      </c>
      <c r="K9580" s="2">
        <v>1785.6</v>
      </c>
      <c r="L9580">
        <v>0.39999999999999997</v>
      </c>
      <c r="M9580" t="s">
        <v>23</v>
      </c>
    </row>
    <row r="9581" spans="1:13" x14ac:dyDescent="0.25">
      <c r="A9581" t="s">
        <v>60</v>
      </c>
      <c r="B9581">
        <v>1185732</v>
      </c>
      <c r="C9581" s="6">
        <v>44272</v>
      </c>
      <c r="D9581" t="s">
        <v>14</v>
      </c>
      <c r="E9581" t="s">
        <v>132</v>
      </c>
      <c r="F9581" t="s">
        <v>133</v>
      </c>
      <c r="G9581" t="s">
        <v>16</v>
      </c>
      <c r="H9581" s="1">
        <v>39</v>
      </c>
      <c r="I9581" s="1">
        <v>188</v>
      </c>
      <c r="J9581" s="1">
        <v>7332</v>
      </c>
      <c r="K9581" s="2">
        <v>3372.7200000000003</v>
      </c>
      <c r="L9581">
        <v>0.46</v>
      </c>
      <c r="M9581" t="s">
        <v>23</v>
      </c>
    </row>
    <row r="9582" spans="1:13" x14ac:dyDescent="0.25">
      <c r="A9582" t="s">
        <v>60</v>
      </c>
      <c r="B9582">
        <v>1185732</v>
      </c>
      <c r="C9582" s="6">
        <v>44272</v>
      </c>
      <c r="D9582" t="s">
        <v>14</v>
      </c>
      <c r="E9582" t="s">
        <v>132</v>
      </c>
      <c r="F9582" t="s">
        <v>133</v>
      </c>
      <c r="G9582" t="s">
        <v>18</v>
      </c>
      <c r="H9582" s="1">
        <v>36</v>
      </c>
      <c r="I9582" s="1">
        <v>88</v>
      </c>
      <c r="J9582" s="1">
        <v>3168</v>
      </c>
      <c r="K9582" s="2">
        <v>1457.28</v>
      </c>
      <c r="L9582">
        <v>0.46</v>
      </c>
      <c r="M9582" t="s">
        <v>23</v>
      </c>
    </row>
    <row r="9583" spans="1:13" x14ac:dyDescent="0.25">
      <c r="A9583" t="s">
        <v>60</v>
      </c>
      <c r="B9583">
        <v>1185732</v>
      </c>
      <c r="C9583" s="6">
        <v>44272</v>
      </c>
      <c r="D9583" t="s">
        <v>14</v>
      </c>
      <c r="E9583" t="s">
        <v>132</v>
      </c>
      <c r="F9583" t="s">
        <v>133</v>
      </c>
      <c r="G9583" t="s">
        <v>19</v>
      </c>
      <c r="H9583" s="1">
        <v>32</v>
      </c>
      <c r="I9583" s="1">
        <v>105</v>
      </c>
      <c r="J9583" s="1">
        <v>3360</v>
      </c>
      <c r="K9583" s="2">
        <v>1142.3999999999999</v>
      </c>
      <c r="L9583">
        <v>0.33999999999999997</v>
      </c>
      <c r="M9583" t="s">
        <v>23</v>
      </c>
    </row>
    <row r="9584" spans="1:13" x14ac:dyDescent="0.25">
      <c r="A9584" t="s">
        <v>60</v>
      </c>
      <c r="B9584">
        <v>1185732</v>
      </c>
      <c r="C9584" s="6">
        <v>44272</v>
      </c>
      <c r="D9584" t="s">
        <v>14</v>
      </c>
      <c r="E9584" t="s">
        <v>132</v>
      </c>
      <c r="F9584" t="s">
        <v>133</v>
      </c>
      <c r="G9584" t="s">
        <v>20</v>
      </c>
      <c r="H9584" s="1">
        <v>33</v>
      </c>
      <c r="I9584" s="1">
        <v>45</v>
      </c>
      <c r="J9584" s="1">
        <v>1485</v>
      </c>
      <c r="K9584" s="2">
        <v>549.45000000000005</v>
      </c>
      <c r="L9584">
        <v>0.37</v>
      </c>
      <c r="M9584" t="s">
        <v>23</v>
      </c>
    </row>
    <row r="9585" spans="1:13" x14ac:dyDescent="0.25">
      <c r="A9585" t="s">
        <v>60</v>
      </c>
      <c r="B9585">
        <v>1185732</v>
      </c>
      <c r="C9585" s="6">
        <v>44272</v>
      </c>
      <c r="D9585" t="s">
        <v>14</v>
      </c>
      <c r="E9585" t="s">
        <v>132</v>
      </c>
      <c r="F9585" t="s">
        <v>133</v>
      </c>
      <c r="G9585" t="s">
        <v>21</v>
      </c>
      <c r="H9585" s="1">
        <v>47</v>
      </c>
      <c r="I9585" s="1">
        <v>60</v>
      </c>
      <c r="J9585" s="1">
        <v>2820</v>
      </c>
      <c r="K9585" s="2">
        <v>930.59999999999991</v>
      </c>
      <c r="L9585">
        <v>0.32999999999999996</v>
      </c>
      <c r="M9585" t="s">
        <v>23</v>
      </c>
    </row>
    <row r="9586" spans="1:13" x14ac:dyDescent="0.25">
      <c r="A9586" t="s">
        <v>60</v>
      </c>
      <c r="B9586">
        <v>1185732</v>
      </c>
      <c r="C9586" s="6">
        <v>44272</v>
      </c>
      <c r="D9586" t="s">
        <v>14</v>
      </c>
      <c r="E9586" t="s">
        <v>132</v>
      </c>
      <c r="F9586" t="s">
        <v>133</v>
      </c>
      <c r="G9586" t="s">
        <v>22</v>
      </c>
      <c r="H9586" s="1">
        <v>36</v>
      </c>
      <c r="I9586" s="1">
        <v>99</v>
      </c>
      <c r="J9586" s="1">
        <v>3564</v>
      </c>
      <c r="K9586" s="2">
        <v>1354.32</v>
      </c>
      <c r="L9586">
        <v>0.38</v>
      </c>
      <c r="M9586" t="s">
        <v>23</v>
      </c>
    </row>
    <row r="9587" spans="1:13" x14ac:dyDescent="0.25">
      <c r="A9587" t="s">
        <v>60</v>
      </c>
      <c r="B9587">
        <v>1185732</v>
      </c>
      <c r="C9587" s="6">
        <v>44304</v>
      </c>
      <c r="D9587" t="s">
        <v>14</v>
      </c>
      <c r="E9587" t="s">
        <v>132</v>
      </c>
      <c r="F9587" t="s">
        <v>133</v>
      </c>
      <c r="G9587" t="s">
        <v>16</v>
      </c>
      <c r="H9587" s="1">
        <v>33</v>
      </c>
      <c r="I9587" s="1">
        <v>187</v>
      </c>
      <c r="J9587" s="1">
        <v>6171</v>
      </c>
      <c r="K9587" s="2">
        <v>2591.8200000000002</v>
      </c>
      <c r="L9587">
        <v>0.42000000000000004</v>
      </c>
      <c r="M9587" t="s">
        <v>23</v>
      </c>
    </row>
    <row r="9588" spans="1:13" x14ac:dyDescent="0.25">
      <c r="A9588" t="s">
        <v>60</v>
      </c>
      <c r="B9588">
        <v>1185732</v>
      </c>
      <c r="C9588" s="6">
        <v>44304</v>
      </c>
      <c r="D9588" t="s">
        <v>14</v>
      </c>
      <c r="E9588" t="s">
        <v>132</v>
      </c>
      <c r="F9588" t="s">
        <v>133</v>
      </c>
      <c r="G9588" t="s">
        <v>18</v>
      </c>
      <c r="H9588" s="1">
        <v>38</v>
      </c>
      <c r="I9588" s="1">
        <v>85</v>
      </c>
      <c r="J9588" s="1">
        <v>3230</v>
      </c>
      <c r="K9588" s="2">
        <v>1356.6000000000001</v>
      </c>
      <c r="L9588">
        <v>0.42000000000000004</v>
      </c>
      <c r="M9588" t="s">
        <v>23</v>
      </c>
    </row>
    <row r="9589" spans="1:13" x14ac:dyDescent="0.25">
      <c r="A9589" t="s">
        <v>60</v>
      </c>
      <c r="B9589">
        <v>1185732</v>
      </c>
      <c r="C9589" s="6">
        <v>44304</v>
      </c>
      <c r="D9589" t="s">
        <v>14</v>
      </c>
      <c r="E9589" t="s">
        <v>132</v>
      </c>
      <c r="F9589" t="s">
        <v>133</v>
      </c>
      <c r="G9589" t="s">
        <v>19</v>
      </c>
      <c r="H9589" s="1">
        <v>26</v>
      </c>
      <c r="I9589" s="1">
        <v>80</v>
      </c>
      <c r="J9589" s="1">
        <v>2080</v>
      </c>
      <c r="K9589" s="2">
        <v>707.19999999999993</v>
      </c>
      <c r="L9589">
        <v>0.33999999999999997</v>
      </c>
      <c r="M9589" t="s">
        <v>23</v>
      </c>
    </row>
    <row r="9590" spans="1:13" x14ac:dyDescent="0.25">
      <c r="A9590" t="s">
        <v>60</v>
      </c>
      <c r="B9590">
        <v>1185732</v>
      </c>
      <c r="C9590" s="6">
        <v>44304</v>
      </c>
      <c r="D9590" t="s">
        <v>14</v>
      </c>
      <c r="E9590" t="s">
        <v>132</v>
      </c>
      <c r="F9590" t="s">
        <v>133</v>
      </c>
      <c r="G9590" t="s">
        <v>20</v>
      </c>
      <c r="H9590" s="1">
        <v>35</v>
      </c>
      <c r="I9590" s="1">
        <v>53</v>
      </c>
      <c r="J9590" s="1">
        <v>1855</v>
      </c>
      <c r="K9590" s="2">
        <v>593.6</v>
      </c>
      <c r="L9590">
        <v>0.32</v>
      </c>
      <c r="M9590" t="s">
        <v>23</v>
      </c>
    </row>
    <row r="9591" spans="1:13" x14ac:dyDescent="0.25">
      <c r="A9591" t="s">
        <v>60</v>
      </c>
      <c r="B9591">
        <v>1185732</v>
      </c>
      <c r="C9591" s="6">
        <v>44304</v>
      </c>
      <c r="D9591" t="s">
        <v>14</v>
      </c>
      <c r="E9591" t="s">
        <v>132</v>
      </c>
      <c r="F9591" t="s">
        <v>133</v>
      </c>
      <c r="G9591" t="s">
        <v>21</v>
      </c>
      <c r="H9591" s="1">
        <v>40</v>
      </c>
      <c r="I9591" s="1">
        <v>61</v>
      </c>
      <c r="J9591" s="1">
        <v>2440</v>
      </c>
      <c r="K9591" s="2">
        <v>805.19999999999993</v>
      </c>
      <c r="L9591">
        <v>0.32999999999999996</v>
      </c>
      <c r="M9591" t="s">
        <v>23</v>
      </c>
    </row>
    <row r="9592" spans="1:13" x14ac:dyDescent="0.25">
      <c r="A9592" t="s">
        <v>60</v>
      </c>
      <c r="B9592">
        <v>1185732</v>
      </c>
      <c r="C9592" s="6">
        <v>44304</v>
      </c>
      <c r="D9592" t="s">
        <v>14</v>
      </c>
      <c r="E9592" t="s">
        <v>132</v>
      </c>
      <c r="F9592" t="s">
        <v>133</v>
      </c>
      <c r="G9592" t="s">
        <v>22</v>
      </c>
      <c r="H9592" s="1">
        <v>33</v>
      </c>
      <c r="I9592" s="1">
        <v>101</v>
      </c>
      <c r="J9592" s="1">
        <v>3333</v>
      </c>
      <c r="K9592" s="2">
        <v>1233.21</v>
      </c>
      <c r="L9592">
        <v>0.37</v>
      </c>
      <c r="M9592" t="s">
        <v>23</v>
      </c>
    </row>
    <row r="9593" spans="1:13" x14ac:dyDescent="0.25">
      <c r="A9593" t="s">
        <v>60</v>
      </c>
      <c r="B9593">
        <v>1185732</v>
      </c>
      <c r="C9593" s="6">
        <v>44333</v>
      </c>
      <c r="D9593" t="s">
        <v>14</v>
      </c>
      <c r="E9593" t="s">
        <v>132</v>
      </c>
      <c r="F9593" t="s">
        <v>133</v>
      </c>
      <c r="G9593" t="s">
        <v>16</v>
      </c>
      <c r="H9593" s="1">
        <v>47</v>
      </c>
      <c r="I9593" s="1">
        <v>196</v>
      </c>
      <c r="J9593" s="1">
        <v>9212</v>
      </c>
      <c r="K9593" s="2">
        <v>3961.1600000000003</v>
      </c>
      <c r="L9593">
        <v>0.43000000000000005</v>
      </c>
      <c r="M9593" t="s">
        <v>23</v>
      </c>
    </row>
    <row r="9594" spans="1:13" x14ac:dyDescent="0.25">
      <c r="A9594" t="s">
        <v>60</v>
      </c>
      <c r="B9594">
        <v>1185732</v>
      </c>
      <c r="C9594" s="6">
        <v>44333</v>
      </c>
      <c r="D9594" t="s">
        <v>14</v>
      </c>
      <c r="E9594" t="s">
        <v>132</v>
      </c>
      <c r="F9594" t="s">
        <v>133</v>
      </c>
      <c r="G9594" t="s">
        <v>18</v>
      </c>
      <c r="H9594" s="1">
        <v>40</v>
      </c>
      <c r="I9594" s="1">
        <v>93</v>
      </c>
      <c r="J9594" s="1">
        <v>3720</v>
      </c>
      <c r="K9594" s="2">
        <v>1599.6000000000001</v>
      </c>
      <c r="L9594">
        <v>0.43000000000000005</v>
      </c>
      <c r="M9594" t="s">
        <v>23</v>
      </c>
    </row>
    <row r="9595" spans="1:13" x14ac:dyDescent="0.25">
      <c r="A9595" t="s">
        <v>60</v>
      </c>
      <c r="B9595">
        <v>1185732</v>
      </c>
      <c r="C9595" s="6">
        <v>44333</v>
      </c>
      <c r="D9595" t="s">
        <v>14</v>
      </c>
      <c r="E9595" t="s">
        <v>132</v>
      </c>
      <c r="F9595" t="s">
        <v>133</v>
      </c>
      <c r="G9595" t="s">
        <v>19</v>
      </c>
      <c r="H9595" s="1">
        <v>42</v>
      </c>
      <c r="I9595" s="1">
        <v>101</v>
      </c>
      <c r="J9595" s="1">
        <v>4242</v>
      </c>
      <c r="K9595" s="2">
        <v>1442.28</v>
      </c>
      <c r="L9595">
        <v>0.33999999999999997</v>
      </c>
      <c r="M9595" t="s">
        <v>23</v>
      </c>
    </row>
    <row r="9596" spans="1:13" x14ac:dyDescent="0.25">
      <c r="A9596" t="s">
        <v>60</v>
      </c>
      <c r="B9596">
        <v>1185732</v>
      </c>
      <c r="C9596" s="6">
        <v>44333</v>
      </c>
      <c r="D9596" t="s">
        <v>14</v>
      </c>
      <c r="E9596" t="s">
        <v>132</v>
      </c>
      <c r="F9596" t="s">
        <v>133</v>
      </c>
      <c r="G9596" t="s">
        <v>20</v>
      </c>
      <c r="H9596" s="1">
        <v>41</v>
      </c>
      <c r="I9596" s="1">
        <v>91</v>
      </c>
      <c r="J9596" s="1">
        <v>3731</v>
      </c>
      <c r="K9596" s="2">
        <v>1268.54</v>
      </c>
      <c r="L9596">
        <v>0.33999999999999997</v>
      </c>
      <c r="M9596" t="s">
        <v>23</v>
      </c>
    </row>
    <row r="9597" spans="1:13" x14ac:dyDescent="0.25">
      <c r="A9597" t="s">
        <v>60</v>
      </c>
      <c r="B9597">
        <v>1185732</v>
      </c>
      <c r="C9597" s="6">
        <v>44333</v>
      </c>
      <c r="D9597" t="s">
        <v>14</v>
      </c>
      <c r="E9597" t="s">
        <v>132</v>
      </c>
      <c r="F9597" t="s">
        <v>133</v>
      </c>
      <c r="G9597" t="s">
        <v>21</v>
      </c>
      <c r="H9597" s="1">
        <v>52</v>
      </c>
      <c r="I9597" s="1">
        <v>90</v>
      </c>
      <c r="J9597" s="1">
        <v>4680</v>
      </c>
      <c r="K9597" s="2">
        <v>1497.6000000000001</v>
      </c>
      <c r="L9597">
        <v>0.32</v>
      </c>
      <c r="M9597" t="s">
        <v>23</v>
      </c>
    </row>
    <row r="9598" spans="1:13" x14ac:dyDescent="0.25">
      <c r="A9598" t="s">
        <v>60</v>
      </c>
      <c r="B9598">
        <v>1185732</v>
      </c>
      <c r="C9598" s="6">
        <v>44333</v>
      </c>
      <c r="D9598" t="s">
        <v>14</v>
      </c>
      <c r="E9598" t="s">
        <v>132</v>
      </c>
      <c r="F9598" t="s">
        <v>133</v>
      </c>
      <c r="G9598" t="s">
        <v>22</v>
      </c>
      <c r="H9598" s="1">
        <v>46</v>
      </c>
      <c r="I9598" s="1">
        <v>140</v>
      </c>
      <c r="J9598" s="1">
        <v>6440</v>
      </c>
      <c r="K9598" s="2">
        <v>2511.6</v>
      </c>
      <c r="L9598">
        <v>0.38999999999999996</v>
      </c>
      <c r="M9598" t="s">
        <v>23</v>
      </c>
    </row>
    <row r="9599" spans="1:13" x14ac:dyDescent="0.25">
      <c r="A9599" t="s">
        <v>60</v>
      </c>
      <c r="B9599">
        <v>1185732</v>
      </c>
      <c r="C9599" s="6">
        <v>44366</v>
      </c>
      <c r="D9599" t="s">
        <v>14</v>
      </c>
      <c r="E9599" t="s">
        <v>132</v>
      </c>
      <c r="F9599" t="s">
        <v>133</v>
      </c>
      <c r="G9599" t="s">
        <v>16</v>
      </c>
      <c r="H9599" s="1">
        <v>44</v>
      </c>
      <c r="I9599" s="1">
        <v>216</v>
      </c>
      <c r="J9599" s="1">
        <v>9504</v>
      </c>
      <c r="K9599" s="2">
        <v>4371.84</v>
      </c>
      <c r="L9599">
        <v>0.46</v>
      </c>
      <c r="M9599" t="s">
        <v>23</v>
      </c>
    </row>
    <row r="9600" spans="1:13" x14ac:dyDescent="0.25">
      <c r="A9600" t="s">
        <v>60</v>
      </c>
      <c r="B9600">
        <v>1185732</v>
      </c>
      <c r="C9600" s="6">
        <v>44366</v>
      </c>
      <c r="D9600" t="s">
        <v>14</v>
      </c>
      <c r="E9600" t="s">
        <v>132</v>
      </c>
      <c r="F9600" t="s">
        <v>133</v>
      </c>
      <c r="G9600" t="s">
        <v>18</v>
      </c>
      <c r="H9600" s="1">
        <v>40</v>
      </c>
      <c r="I9600" s="1">
        <v>140</v>
      </c>
      <c r="J9600" s="1">
        <v>5600</v>
      </c>
      <c r="K9600" s="2">
        <v>2632</v>
      </c>
      <c r="L9600">
        <v>0.47000000000000003</v>
      </c>
      <c r="M9600" t="s">
        <v>23</v>
      </c>
    </row>
    <row r="9601" spans="1:13" x14ac:dyDescent="0.25">
      <c r="A9601" t="s">
        <v>60</v>
      </c>
      <c r="B9601">
        <v>1185732</v>
      </c>
      <c r="C9601" s="6">
        <v>44366</v>
      </c>
      <c r="D9601" t="s">
        <v>14</v>
      </c>
      <c r="E9601" t="s">
        <v>132</v>
      </c>
      <c r="F9601" t="s">
        <v>133</v>
      </c>
      <c r="G9601" t="s">
        <v>19</v>
      </c>
      <c r="H9601" s="1">
        <v>43</v>
      </c>
      <c r="I9601" s="1">
        <v>109</v>
      </c>
      <c r="J9601" s="1">
        <v>4687</v>
      </c>
      <c r="K9601" s="2">
        <v>1687.32</v>
      </c>
      <c r="L9601">
        <v>0.36</v>
      </c>
      <c r="M9601" t="s">
        <v>23</v>
      </c>
    </row>
    <row r="9602" spans="1:13" x14ac:dyDescent="0.25">
      <c r="A9602" t="s">
        <v>60</v>
      </c>
      <c r="B9602">
        <v>1185732</v>
      </c>
      <c r="C9602" s="6">
        <v>44366</v>
      </c>
      <c r="D9602" t="s">
        <v>14</v>
      </c>
      <c r="E9602" t="s">
        <v>132</v>
      </c>
      <c r="F9602" t="s">
        <v>133</v>
      </c>
      <c r="G9602" t="s">
        <v>20</v>
      </c>
      <c r="H9602" s="1">
        <v>37</v>
      </c>
      <c r="I9602" s="1">
        <v>104</v>
      </c>
      <c r="J9602" s="1">
        <v>3848</v>
      </c>
      <c r="K9602" s="2">
        <v>1308.32</v>
      </c>
      <c r="L9602">
        <v>0.33999999999999997</v>
      </c>
      <c r="M9602" t="s">
        <v>23</v>
      </c>
    </row>
    <row r="9603" spans="1:13" x14ac:dyDescent="0.25">
      <c r="A9603" t="s">
        <v>60</v>
      </c>
      <c r="B9603">
        <v>1185732</v>
      </c>
      <c r="C9603" s="6">
        <v>44366</v>
      </c>
      <c r="D9603" t="s">
        <v>14</v>
      </c>
      <c r="E9603" t="s">
        <v>132</v>
      </c>
      <c r="F9603" t="s">
        <v>133</v>
      </c>
      <c r="G9603" t="s">
        <v>21</v>
      </c>
      <c r="H9603" s="1">
        <v>47</v>
      </c>
      <c r="I9603" s="1">
        <v>114</v>
      </c>
      <c r="J9603" s="1">
        <v>5358</v>
      </c>
      <c r="K9603" s="2">
        <v>1982.46</v>
      </c>
      <c r="L9603">
        <v>0.37</v>
      </c>
      <c r="M9603" t="s">
        <v>23</v>
      </c>
    </row>
    <row r="9604" spans="1:13" x14ac:dyDescent="0.25">
      <c r="A9604" t="s">
        <v>60</v>
      </c>
      <c r="B9604">
        <v>1185732</v>
      </c>
      <c r="C9604" s="6">
        <v>44366</v>
      </c>
      <c r="D9604" t="s">
        <v>14</v>
      </c>
      <c r="E9604" t="s">
        <v>132</v>
      </c>
      <c r="F9604" t="s">
        <v>133</v>
      </c>
      <c r="G9604" t="s">
        <v>22</v>
      </c>
      <c r="H9604" s="1">
        <v>50</v>
      </c>
      <c r="I9604" s="1">
        <v>162</v>
      </c>
      <c r="J9604" s="1">
        <v>8100</v>
      </c>
      <c r="K9604" s="2">
        <v>3402</v>
      </c>
      <c r="L9604">
        <v>0.42</v>
      </c>
      <c r="M9604" t="s">
        <v>23</v>
      </c>
    </row>
    <row r="9605" spans="1:13" x14ac:dyDescent="0.25">
      <c r="A9605" t="s">
        <v>60</v>
      </c>
      <c r="B9605">
        <v>1185732</v>
      </c>
      <c r="C9605" s="6">
        <v>44394</v>
      </c>
      <c r="D9605" t="s">
        <v>14</v>
      </c>
      <c r="E9605" t="s">
        <v>132</v>
      </c>
      <c r="F9605" t="s">
        <v>133</v>
      </c>
      <c r="G9605" t="s">
        <v>16</v>
      </c>
      <c r="H9605" s="1">
        <v>49</v>
      </c>
      <c r="I9605" s="1">
        <v>224</v>
      </c>
      <c r="J9605" s="1">
        <v>10976</v>
      </c>
      <c r="K9605" s="2">
        <v>4609.92</v>
      </c>
      <c r="L9605">
        <v>0.42000000000000004</v>
      </c>
      <c r="M9605" t="s">
        <v>23</v>
      </c>
    </row>
    <row r="9606" spans="1:13" x14ac:dyDescent="0.25">
      <c r="A9606" t="s">
        <v>60</v>
      </c>
      <c r="B9606">
        <v>1185732</v>
      </c>
      <c r="C9606" s="6">
        <v>44394</v>
      </c>
      <c r="D9606" t="s">
        <v>14</v>
      </c>
      <c r="E9606" t="s">
        <v>132</v>
      </c>
      <c r="F9606" t="s">
        <v>133</v>
      </c>
      <c r="G9606" t="s">
        <v>18</v>
      </c>
      <c r="H9606" s="1">
        <v>47</v>
      </c>
      <c r="I9606" s="1">
        <v>149</v>
      </c>
      <c r="J9606" s="1">
        <v>7003</v>
      </c>
      <c r="K9606" s="2">
        <v>3081.32</v>
      </c>
      <c r="L9606">
        <v>0.44</v>
      </c>
      <c r="M9606" t="s">
        <v>23</v>
      </c>
    </row>
    <row r="9607" spans="1:13" x14ac:dyDescent="0.25">
      <c r="A9607" t="s">
        <v>60</v>
      </c>
      <c r="B9607">
        <v>1185732</v>
      </c>
      <c r="C9607" s="6">
        <v>44394</v>
      </c>
      <c r="D9607" t="s">
        <v>14</v>
      </c>
      <c r="E9607" t="s">
        <v>132</v>
      </c>
      <c r="F9607" t="s">
        <v>133</v>
      </c>
      <c r="G9607" t="s">
        <v>19</v>
      </c>
      <c r="H9607" s="1">
        <v>37</v>
      </c>
      <c r="I9607" s="1">
        <v>128</v>
      </c>
      <c r="J9607" s="1">
        <v>4736</v>
      </c>
      <c r="K9607" s="2">
        <v>1704.96</v>
      </c>
      <c r="L9607">
        <v>0.36</v>
      </c>
      <c r="M9607" t="s">
        <v>23</v>
      </c>
    </row>
    <row r="9608" spans="1:13" x14ac:dyDescent="0.25">
      <c r="A9608" t="s">
        <v>60</v>
      </c>
      <c r="B9608">
        <v>1185732</v>
      </c>
      <c r="C9608" s="6">
        <v>44394</v>
      </c>
      <c r="D9608" t="s">
        <v>14</v>
      </c>
      <c r="E9608" t="s">
        <v>132</v>
      </c>
      <c r="F9608" t="s">
        <v>133</v>
      </c>
      <c r="G9608" t="s">
        <v>20</v>
      </c>
      <c r="H9608" s="1">
        <v>39</v>
      </c>
      <c r="I9608" s="1">
        <v>107</v>
      </c>
      <c r="J9608" s="1">
        <v>4173</v>
      </c>
      <c r="K9608" s="2">
        <v>1460.55</v>
      </c>
      <c r="L9608">
        <v>0.35</v>
      </c>
      <c r="M9608" t="s">
        <v>23</v>
      </c>
    </row>
    <row r="9609" spans="1:13" x14ac:dyDescent="0.25">
      <c r="A9609" t="s">
        <v>60</v>
      </c>
      <c r="B9609">
        <v>1185732</v>
      </c>
      <c r="C9609" s="6">
        <v>44394</v>
      </c>
      <c r="D9609" t="s">
        <v>14</v>
      </c>
      <c r="E9609" t="s">
        <v>132</v>
      </c>
      <c r="F9609" t="s">
        <v>133</v>
      </c>
      <c r="G9609" t="s">
        <v>21</v>
      </c>
      <c r="H9609" s="1">
        <v>47</v>
      </c>
      <c r="I9609" s="1">
        <v>119</v>
      </c>
      <c r="J9609" s="1">
        <v>5593</v>
      </c>
      <c r="K9609" s="2">
        <v>2069.41</v>
      </c>
      <c r="L9609">
        <v>0.37</v>
      </c>
      <c r="M9609" t="s">
        <v>23</v>
      </c>
    </row>
    <row r="9610" spans="1:13" x14ac:dyDescent="0.25">
      <c r="A9610" t="s">
        <v>60</v>
      </c>
      <c r="B9610">
        <v>1185732</v>
      </c>
      <c r="C9610" s="6">
        <v>44394</v>
      </c>
      <c r="D9610" t="s">
        <v>14</v>
      </c>
      <c r="E9610" t="s">
        <v>132</v>
      </c>
      <c r="F9610" t="s">
        <v>133</v>
      </c>
      <c r="G9610" t="s">
        <v>22</v>
      </c>
      <c r="H9610" s="1">
        <v>47</v>
      </c>
      <c r="I9610" s="1">
        <v>163</v>
      </c>
      <c r="J9610" s="1">
        <v>7661</v>
      </c>
      <c r="K9610" s="2">
        <v>3064.3999999999996</v>
      </c>
      <c r="L9610">
        <v>0.39999999999999997</v>
      </c>
      <c r="M9610" t="s">
        <v>23</v>
      </c>
    </row>
    <row r="9611" spans="1:13" x14ac:dyDescent="0.25">
      <c r="A9611" t="s">
        <v>60</v>
      </c>
      <c r="B9611">
        <v>1185732</v>
      </c>
      <c r="C9611" s="6">
        <v>44426</v>
      </c>
      <c r="D9611" t="s">
        <v>14</v>
      </c>
      <c r="E9611" t="s">
        <v>132</v>
      </c>
      <c r="F9611" t="s">
        <v>133</v>
      </c>
      <c r="G9611" t="s">
        <v>16</v>
      </c>
      <c r="H9611" s="1">
        <v>48</v>
      </c>
      <c r="I9611" s="1">
        <v>203</v>
      </c>
      <c r="J9611" s="1">
        <v>9744</v>
      </c>
      <c r="K9611" s="2">
        <v>4482.24</v>
      </c>
      <c r="L9611">
        <v>0.46</v>
      </c>
      <c r="M9611" t="s">
        <v>23</v>
      </c>
    </row>
    <row r="9612" spans="1:13" x14ac:dyDescent="0.25">
      <c r="A9612" t="s">
        <v>60</v>
      </c>
      <c r="B9612">
        <v>1185732</v>
      </c>
      <c r="C9612" s="6">
        <v>44426</v>
      </c>
      <c r="D9612" t="s">
        <v>14</v>
      </c>
      <c r="E9612" t="s">
        <v>132</v>
      </c>
      <c r="F9612" t="s">
        <v>133</v>
      </c>
      <c r="G9612" t="s">
        <v>18</v>
      </c>
      <c r="H9612" s="1">
        <v>39</v>
      </c>
      <c r="I9612" s="1">
        <v>135</v>
      </c>
      <c r="J9612" s="1">
        <v>5265</v>
      </c>
      <c r="K9612" s="2">
        <v>2474.5500000000002</v>
      </c>
      <c r="L9612">
        <v>0.47000000000000003</v>
      </c>
      <c r="M9612" t="s">
        <v>23</v>
      </c>
    </row>
    <row r="9613" spans="1:13" x14ac:dyDescent="0.25">
      <c r="A9613" t="s">
        <v>60</v>
      </c>
      <c r="B9613">
        <v>1185732</v>
      </c>
      <c r="C9613" s="6">
        <v>44426</v>
      </c>
      <c r="D9613" t="s">
        <v>14</v>
      </c>
      <c r="E9613" t="s">
        <v>132</v>
      </c>
      <c r="F9613" t="s">
        <v>133</v>
      </c>
      <c r="G9613" t="s">
        <v>19</v>
      </c>
      <c r="H9613" s="1">
        <v>39</v>
      </c>
      <c r="I9613" s="1">
        <v>113</v>
      </c>
      <c r="J9613" s="1">
        <v>4407</v>
      </c>
      <c r="K9613" s="2">
        <v>1542.4499999999998</v>
      </c>
      <c r="L9613">
        <v>0.35</v>
      </c>
      <c r="M9613" t="s">
        <v>23</v>
      </c>
    </row>
    <row r="9614" spans="1:13" x14ac:dyDescent="0.25">
      <c r="A9614" t="s">
        <v>60</v>
      </c>
      <c r="B9614">
        <v>1185732</v>
      </c>
      <c r="C9614" s="6">
        <v>44426</v>
      </c>
      <c r="D9614" t="s">
        <v>14</v>
      </c>
      <c r="E9614" t="s">
        <v>132</v>
      </c>
      <c r="F9614" t="s">
        <v>133</v>
      </c>
      <c r="G9614" t="s">
        <v>20</v>
      </c>
      <c r="H9614" s="1">
        <v>42</v>
      </c>
      <c r="I9614" s="1">
        <v>88</v>
      </c>
      <c r="J9614" s="1">
        <v>3696</v>
      </c>
      <c r="K9614" s="2">
        <v>1182.72</v>
      </c>
      <c r="L9614">
        <v>0.32</v>
      </c>
      <c r="M9614" t="s">
        <v>23</v>
      </c>
    </row>
    <row r="9615" spans="1:13" x14ac:dyDescent="0.25">
      <c r="A9615" t="s">
        <v>60</v>
      </c>
      <c r="B9615">
        <v>1185732</v>
      </c>
      <c r="C9615" s="6">
        <v>44426</v>
      </c>
      <c r="D9615" t="s">
        <v>14</v>
      </c>
      <c r="E9615" t="s">
        <v>132</v>
      </c>
      <c r="F9615" t="s">
        <v>133</v>
      </c>
      <c r="G9615" t="s">
        <v>21</v>
      </c>
      <c r="H9615" s="1">
        <v>45</v>
      </c>
      <c r="I9615" s="1">
        <v>80</v>
      </c>
      <c r="J9615" s="1">
        <v>3600</v>
      </c>
      <c r="K9615" s="2">
        <v>1187.9999999999998</v>
      </c>
      <c r="L9615">
        <v>0.32999999999999996</v>
      </c>
      <c r="M9615" t="s">
        <v>23</v>
      </c>
    </row>
    <row r="9616" spans="1:13" x14ac:dyDescent="0.25">
      <c r="A9616" t="s">
        <v>60</v>
      </c>
      <c r="B9616">
        <v>1185732</v>
      </c>
      <c r="C9616" s="6">
        <v>44426</v>
      </c>
      <c r="D9616" t="s">
        <v>14</v>
      </c>
      <c r="E9616" t="s">
        <v>132</v>
      </c>
      <c r="F9616" t="s">
        <v>133</v>
      </c>
      <c r="G9616" t="s">
        <v>22</v>
      </c>
      <c r="H9616" s="1">
        <v>46</v>
      </c>
      <c r="I9616" s="1">
        <v>145</v>
      </c>
      <c r="J9616" s="1">
        <v>6670</v>
      </c>
      <c r="K9616" s="2">
        <v>2467.9</v>
      </c>
      <c r="L9616">
        <v>0.37</v>
      </c>
      <c r="M9616" t="s">
        <v>23</v>
      </c>
    </row>
    <row r="9617" spans="1:13" x14ac:dyDescent="0.25">
      <c r="A9617" t="s">
        <v>60</v>
      </c>
      <c r="B9617">
        <v>1185732</v>
      </c>
      <c r="C9617" s="6">
        <v>44456</v>
      </c>
      <c r="D9617" t="s">
        <v>14</v>
      </c>
      <c r="E9617" t="s">
        <v>132</v>
      </c>
      <c r="F9617" t="s">
        <v>133</v>
      </c>
      <c r="G9617" t="s">
        <v>16</v>
      </c>
      <c r="H9617" s="1">
        <v>51</v>
      </c>
      <c r="I9617" s="1">
        <v>193</v>
      </c>
      <c r="J9617" s="1">
        <v>9843</v>
      </c>
      <c r="K9617" s="2">
        <v>4330.92</v>
      </c>
      <c r="L9617">
        <v>0.44</v>
      </c>
      <c r="M9617" t="s">
        <v>23</v>
      </c>
    </row>
    <row r="9618" spans="1:13" x14ac:dyDescent="0.25">
      <c r="A9618" t="s">
        <v>60</v>
      </c>
      <c r="B9618">
        <v>1185732</v>
      </c>
      <c r="C9618" s="6">
        <v>44456</v>
      </c>
      <c r="D9618" t="s">
        <v>14</v>
      </c>
      <c r="E9618" t="s">
        <v>132</v>
      </c>
      <c r="F9618" t="s">
        <v>133</v>
      </c>
      <c r="G9618" t="s">
        <v>18</v>
      </c>
      <c r="H9618" s="1">
        <v>43</v>
      </c>
      <c r="I9618" s="1">
        <v>116</v>
      </c>
      <c r="J9618" s="1">
        <v>4988</v>
      </c>
      <c r="K9618" s="2">
        <v>2094.96</v>
      </c>
      <c r="L9618">
        <v>0.42000000000000004</v>
      </c>
      <c r="M9618" t="s">
        <v>23</v>
      </c>
    </row>
    <row r="9619" spans="1:13" x14ac:dyDescent="0.25">
      <c r="A9619" t="s">
        <v>60</v>
      </c>
      <c r="B9619">
        <v>1185732</v>
      </c>
      <c r="C9619" s="6">
        <v>44456</v>
      </c>
      <c r="D9619" t="s">
        <v>14</v>
      </c>
      <c r="E9619" t="s">
        <v>132</v>
      </c>
      <c r="F9619" t="s">
        <v>133</v>
      </c>
      <c r="G9619" t="s">
        <v>19</v>
      </c>
      <c r="H9619" s="1">
        <v>43</v>
      </c>
      <c r="I9619" s="1">
        <v>78</v>
      </c>
      <c r="J9619" s="1">
        <v>3354</v>
      </c>
      <c r="K9619" s="2">
        <v>1106.82</v>
      </c>
      <c r="L9619">
        <v>0.32999999999999996</v>
      </c>
      <c r="M9619" t="s">
        <v>23</v>
      </c>
    </row>
    <row r="9620" spans="1:13" x14ac:dyDescent="0.25">
      <c r="A9620" t="s">
        <v>60</v>
      </c>
      <c r="B9620">
        <v>1185732</v>
      </c>
      <c r="C9620" s="6">
        <v>44456</v>
      </c>
      <c r="D9620" t="s">
        <v>14</v>
      </c>
      <c r="E9620" t="s">
        <v>132</v>
      </c>
      <c r="F9620" t="s">
        <v>133</v>
      </c>
      <c r="G9620" t="s">
        <v>20</v>
      </c>
      <c r="H9620" s="1">
        <v>41</v>
      </c>
      <c r="I9620" s="1">
        <v>74</v>
      </c>
      <c r="J9620" s="1">
        <v>3034</v>
      </c>
      <c r="K9620" s="2">
        <v>1122.58</v>
      </c>
      <c r="L9620">
        <v>0.37</v>
      </c>
      <c r="M9620" t="s">
        <v>23</v>
      </c>
    </row>
    <row r="9621" spans="1:13" x14ac:dyDescent="0.25">
      <c r="A9621" t="s">
        <v>60</v>
      </c>
      <c r="B9621">
        <v>1185732</v>
      </c>
      <c r="C9621" s="6">
        <v>44456</v>
      </c>
      <c r="D9621" t="s">
        <v>14</v>
      </c>
      <c r="E9621" t="s">
        <v>132</v>
      </c>
      <c r="F9621" t="s">
        <v>133</v>
      </c>
      <c r="G9621" t="s">
        <v>21</v>
      </c>
      <c r="H9621" s="1">
        <v>48</v>
      </c>
      <c r="I9621" s="1">
        <v>70</v>
      </c>
      <c r="J9621" s="1">
        <v>3360</v>
      </c>
      <c r="K9621" s="2">
        <v>1209.5999999999999</v>
      </c>
      <c r="L9621">
        <v>0.36</v>
      </c>
      <c r="M9621" t="s">
        <v>23</v>
      </c>
    </row>
    <row r="9622" spans="1:13" x14ac:dyDescent="0.25">
      <c r="A9622" t="s">
        <v>60</v>
      </c>
      <c r="B9622">
        <v>1185732</v>
      </c>
      <c r="C9622" s="6">
        <v>44456</v>
      </c>
      <c r="D9622" t="s">
        <v>14</v>
      </c>
      <c r="E9622" t="s">
        <v>132</v>
      </c>
      <c r="F9622" t="s">
        <v>133</v>
      </c>
      <c r="G9622" t="s">
        <v>22</v>
      </c>
      <c r="H9622" s="1">
        <v>53</v>
      </c>
      <c r="I9622" s="1">
        <v>104</v>
      </c>
      <c r="J9622" s="1">
        <v>5512</v>
      </c>
      <c r="K9622" s="2">
        <v>2039.44</v>
      </c>
      <c r="L9622">
        <v>0.37</v>
      </c>
      <c r="M9622" t="s">
        <v>23</v>
      </c>
    </row>
    <row r="9623" spans="1:13" x14ac:dyDescent="0.25">
      <c r="A9623" t="s">
        <v>13</v>
      </c>
      <c r="B9623">
        <v>1185732</v>
      </c>
      <c r="C9623" s="6">
        <v>44488</v>
      </c>
      <c r="D9623" t="s">
        <v>14</v>
      </c>
      <c r="E9623" t="s">
        <v>132</v>
      </c>
      <c r="F9623" t="s">
        <v>133</v>
      </c>
      <c r="G9623" t="s">
        <v>16</v>
      </c>
      <c r="H9623" s="1">
        <v>52</v>
      </c>
      <c r="I9623" s="1">
        <v>162</v>
      </c>
      <c r="J9623" s="1">
        <v>8424</v>
      </c>
      <c r="K9623" s="2">
        <v>3538.0800000000004</v>
      </c>
      <c r="L9623">
        <v>0.42000000000000004</v>
      </c>
      <c r="M9623" t="s">
        <v>23</v>
      </c>
    </row>
    <row r="9624" spans="1:13" x14ac:dyDescent="0.25">
      <c r="A9624" t="s">
        <v>13</v>
      </c>
      <c r="B9624">
        <v>1185732</v>
      </c>
      <c r="C9624" s="6">
        <v>44488</v>
      </c>
      <c r="D9624" t="s">
        <v>14</v>
      </c>
      <c r="E9624" t="s">
        <v>132</v>
      </c>
      <c r="F9624" t="s">
        <v>133</v>
      </c>
      <c r="G9624" t="s">
        <v>18</v>
      </c>
      <c r="H9624" s="1">
        <v>44</v>
      </c>
      <c r="I9624" s="1">
        <v>99</v>
      </c>
      <c r="J9624" s="1">
        <v>4356</v>
      </c>
      <c r="K9624" s="2">
        <v>1916.64</v>
      </c>
      <c r="L9624">
        <v>0.44</v>
      </c>
      <c r="M9624" t="s">
        <v>23</v>
      </c>
    </row>
    <row r="9625" spans="1:13" x14ac:dyDescent="0.25">
      <c r="A9625" t="s">
        <v>13</v>
      </c>
      <c r="B9625">
        <v>1185732</v>
      </c>
      <c r="C9625" s="6">
        <v>44488</v>
      </c>
      <c r="D9625" t="s">
        <v>14</v>
      </c>
      <c r="E9625" t="s">
        <v>132</v>
      </c>
      <c r="F9625" t="s">
        <v>133</v>
      </c>
      <c r="G9625" t="s">
        <v>19</v>
      </c>
      <c r="H9625" s="1">
        <v>52</v>
      </c>
      <c r="I9625" s="1">
        <v>60</v>
      </c>
      <c r="J9625" s="1">
        <v>3120</v>
      </c>
      <c r="K9625" s="2">
        <v>1029.5999999999999</v>
      </c>
      <c r="L9625">
        <v>0.32999999999999996</v>
      </c>
      <c r="M9625" t="s">
        <v>23</v>
      </c>
    </row>
    <row r="9626" spans="1:13" x14ac:dyDescent="0.25">
      <c r="A9626" t="s">
        <v>13</v>
      </c>
      <c r="B9626">
        <v>1185732</v>
      </c>
      <c r="C9626" s="6">
        <v>44488</v>
      </c>
      <c r="D9626" t="s">
        <v>14</v>
      </c>
      <c r="E9626" t="s">
        <v>132</v>
      </c>
      <c r="F9626" t="s">
        <v>133</v>
      </c>
      <c r="G9626" t="s">
        <v>20</v>
      </c>
      <c r="H9626" s="1">
        <v>44</v>
      </c>
      <c r="I9626" s="1">
        <v>61</v>
      </c>
      <c r="J9626" s="1">
        <v>2684</v>
      </c>
      <c r="K9626" s="2">
        <v>858.88</v>
      </c>
      <c r="L9626">
        <v>0.32</v>
      </c>
      <c r="M9626" t="s">
        <v>23</v>
      </c>
    </row>
    <row r="9627" spans="1:13" x14ac:dyDescent="0.25">
      <c r="A9627" t="s">
        <v>13</v>
      </c>
      <c r="B9627">
        <v>1185732</v>
      </c>
      <c r="C9627" s="6">
        <v>44488</v>
      </c>
      <c r="D9627" t="s">
        <v>14</v>
      </c>
      <c r="E9627" t="s">
        <v>132</v>
      </c>
      <c r="F9627" t="s">
        <v>133</v>
      </c>
      <c r="G9627" t="s">
        <v>21</v>
      </c>
      <c r="H9627" s="1">
        <v>50</v>
      </c>
      <c r="I9627" s="1">
        <v>58</v>
      </c>
      <c r="J9627" s="1">
        <v>2900</v>
      </c>
      <c r="K9627" s="2">
        <v>928</v>
      </c>
      <c r="L9627">
        <v>0.32</v>
      </c>
      <c r="M9627" t="s">
        <v>23</v>
      </c>
    </row>
    <row r="9628" spans="1:13" x14ac:dyDescent="0.25">
      <c r="A9628" t="s">
        <v>13</v>
      </c>
      <c r="B9628">
        <v>1185732</v>
      </c>
      <c r="C9628" s="6">
        <v>44488</v>
      </c>
      <c r="D9628" t="s">
        <v>14</v>
      </c>
      <c r="E9628" t="s">
        <v>132</v>
      </c>
      <c r="F9628" t="s">
        <v>133</v>
      </c>
      <c r="G9628" t="s">
        <v>22</v>
      </c>
      <c r="H9628" s="1">
        <v>64</v>
      </c>
      <c r="I9628" s="1">
        <v>90</v>
      </c>
      <c r="J9628" s="1">
        <v>5760</v>
      </c>
      <c r="K9628" s="2">
        <v>2246.3999999999996</v>
      </c>
      <c r="L9628">
        <v>0.38999999999999996</v>
      </c>
      <c r="M9628" t="s">
        <v>23</v>
      </c>
    </row>
    <row r="9629" spans="1:13" x14ac:dyDescent="0.25">
      <c r="A9629" t="s">
        <v>13</v>
      </c>
      <c r="B9629">
        <v>1185732</v>
      </c>
      <c r="C9629" s="6">
        <v>44518</v>
      </c>
      <c r="D9629" t="s">
        <v>14</v>
      </c>
      <c r="E9629" t="s">
        <v>132</v>
      </c>
      <c r="F9629" t="s">
        <v>133</v>
      </c>
      <c r="G9629" t="s">
        <v>16</v>
      </c>
      <c r="H9629" s="1">
        <v>59</v>
      </c>
      <c r="I9629" s="1">
        <v>149</v>
      </c>
      <c r="J9629" s="1">
        <v>8791</v>
      </c>
      <c r="K9629" s="2">
        <v>3780.1300000000006</v>
      </c>
      <c r="L9629">
        <v>0.43000000000000005</v>
      </c>
      <c r="M9629" t="s">
        <v>23</v>
      </c>
    </row>
    <row r="9630" spans="1:13" x14ac:dyDescent="0.25">
      <c r="A9630" t="s">
        <v>13</v>
      </c>
      <c r="B9630">
        <v>1185732</v>
      </c>
      <c r="C9630" s="6">
        <v>44518</v>
      </c>
      <c r="D9630" t="s">
        <v>14</v>
      </c>
      <c r="E9630" t="s">
        <v>132</v>
      </c>
      <c r="F9630" t="s">
        <v>133</v>
      </c>
      <c r="G9630" t="s">
        <v>18</v>
      </c>
      <c r="H9630" s="1">
        <v>42</v>
      </c>
      <c r="I9630" s="1">
        <v>114</v>
      </c>
      <c r="J9630" s="1">
        <v>4788</v>
      </c>
      <c r="K9630" s="2">
        <v>2058.84</v>
      </c>
      <c r="L9630">
        <v>0.43000000000000005</v>
      </c>
      <c r="M9630" t="s">
        <v>23</v>
      </c>
    </row>
    <row r="9631" spans="1:13" x14ac:dyDescent="0.25">
      <c r="A9631" t="s">
        <v>13</v>
      </c>
      <c r="B9631">
        <v>1185732</v>
      </c>
      <c r="C9631" s="6">
        <v>44518</v>
      </c>
      <c r="D9631" t="s">
        <v>14</v>
      </c>
      <c r="E9631" t="s">
        <v>132</v>
      </c>
      <c r="F9631" t="s">
        <v>133</v>
      </c>
      <c r="G9631" t="s">
        <v>19</v>
      </c>
      <c r="H9631" s="1">
        <v>51</v>
      </c>
      <c r="I9631" s="1">
        <v>114</v>
      </c>
      <c r="J9631" s="1">
        <v>5814</v>
      </c>
      <c r="K9631" s="2">
        <v>2034.8999999999999</v>
      </c>
      <c r="L9631">
        <v>0.35</v>
      </c>
      <c r="M9631" t="s">
        <v>23</v>
      </c>
    </row>
    <row r="9632" spans="1:13" x14ac:dyDescent="0.25">
      <c r="A9632" t="s">
        <v>13</v>
      </c>
      <c r="B9632">
        <v>1185732</v>
      </c>
      <c r="C9632" s="6">
        <v>44518</v>
      </c>
      <c r="D9632" t="s">
        <v>14</v>
      </c>
      <c r="E9632" t="s">
        <v>132</v>
      </c>
      <c r="F9632" t="s">
        <v>133</v>
      </c>
      <c r="G9632" t="s">
        <v>20</v>
      </c>
      <c r="H9632" s="1">
        <v>43</v>
      </c>
      <c r="I9632" s="1">
        <v>114</v>
      </c>
      <c r="J9632" s="1">
        <v>4902</v>
      </c>
      <c r="K9632" s="2">
        <v>1666.6799999999998</v>
      </c>
      <c r="L9632">
        <v>0.33999999999999997</v>
      </c>
      <c r="M9632" t="s">
        <v>23</v>
      </c>
    </row>
    <row r="9633" spans="1:13" x14ac:dyDescent="0.25">
      <c r="A9633" t="s">
        <v>13</v>
      </c>
      <c r="B9633">
        <v>1185732</v>
      </c>
      <c r="C9633" s="6">
        <v>44518</v>
      </c>
      <c r="D9633" t="s">
        <v>14</v>
      </c>
      <c r="E9633" t="s">
        <v>132</v>
      </c>
      <c r="F9633" t="s">
        <v>133</v>
      </c>
      <c r="G9633" t="s">
        <v>21</v>
      </c>
      <c r="H9633" s="1">
        <v>59</v>
      </c>
      <c r="I9633" s="1">
        <v>96</v>
      </c>
      <c r="J9633" s="1">
        <v>5664</v>
      </c>
      <c r="K9633" s="2">
        <v>1925.7599999999998</v>
      </c>
      <c r="L9633">
        <v>0.33999999999999997</v>
      </c>
      <c r="M9633" t="s">
        <v>23</v>
      </c>
    </row>
    <row r="9634" spans="1:13" x14ac:dyDescent="0.25">
      <c r="A9634" t="s">
        <v>13</v>
      </c>
      <c r="B9634">
        <v>1185732</v>
      </c>
      <c r="C9634" s="6">
        <v>44518</v>
      </c>
      <c r="D9634" t="s">
        <v>14</v>
      </c>
      <c r="E9634" t="s">
        <v>132</v>
      </c>
      <c r="F9634" t="s">
        <v>133</v>
      </c>
      <c r="G9634" t="s">
        <v>22</v>
      </c>
      <c r="H9634" s="1">
        <v>61</v>
      </c>
      <c r="I9634" s="1">
        <v>120</v>
      </c>
      <c r="J9634" s="1">
        <v>7320</v>
      </c>
      <c r="K9634" s="2">
        <v>3001.2</v>
      </c>
      <c r="L9634">
        <v>0.41</v>
      </c>
      <c r="M9634" t="s">
        <v>23</v>
      </c>
    </row>
    <row r="9635" spans="1:13" x14ac:dyDescent="0.25">
      <c r="A9635" t="s">
        <v>13</v>
      </c>
      <c r="B9635">
        <v>1185732</v>
      </c>
      <c r="C9635" s="6">
        <v>44547</v>
      </c>
      <c r="D9635" t="s">
        <v>14</v>
      </c>
      <c r="E9635" t="s">
        <v>132</v>
      </c>
      <c r="F9635" t="s">
        <v>133</v>
      </c>
      <c r="G9635" t="s">
        <v>16</v>
      </c>
      <c r="H9635" s="1">
        <v>49</v>
      </c>
      <c r="I9635" s="1">
        <v>200</v>
      </c>
      <c r="J9635" s="1">
        <v>9800</v>
      </c>
      <c r="K9635" s="2">
        <v>4606</v>
      </c>
      <c r="L9635">
        <v>0.47000000000000003</v>
      </c>
      <c r="M9635" t="s">
        <v>23</v>
      </c>
    </row>
    <row r="9636" spans="1:13" x14ac:dyDescent="0.25">
      <c r="A9636" t="s">
        <v>13</v>
      </c>
      <c r="B9636">
        <v>1185732</v>
      </c>
      <c r="C9636" s="6">
        <v>44547</v>
      </c>
      <c r="D9636" t="s">
        <v>14</v>
      </c>
      <c r="E9636" t="s">
        <v>132</v>
      </c>
      <c r="F9636" t="s">
        <v>133</v>
      </c>
      <c r="G9636" t="s">
        <v>18</v>
      </c>
      <c r="H9636" s="1">
        <v>49</v>
      </c>
      <c r="I9636" s="1">
        <v>128</v>
      </c>
      <c r="J9636" s="1">
        <v>6272</v>
      </c>
      <c r="K9636" s="2">
        <v>2634.2400000000002</v>
      </c>
      <c r="L9636">
        <v>0.42000000000000004</v>
      </c>
      <c r="M9636" t="s">
        <v>23</v>
      </c>
    </row>
    <row r="9637" spans="1:13" x14ac:dyDescent="0.25">
      <c r="A9637" t="s">
        <v>13</v>
      </c>
      <c r="B9637">
        <v>1185732</v>
      </c>
      <c r="C9637" s="6">
        <v>44547</v>
      </c>
      <c r="D9637" t="s">
        <v>14</v>
      </c>
      <c r="E9637" t="s">
        <v>132</v>
      </c>
      <c r="F9637" t="s">
        <v>133</v>
      </c>
      <c r="G9637" t="s">
        <v>19</v>
      </c>
      <c r="H9637" s="1">
        <v>47</v>
      </c>
      <c r="I9637" s="1">
        <v>128</v>
      </c>
      <c r="J9637" s="1">
        <v>6016</v>
      </c>
      <c r="K9637" s="2">
        <v>2165.7599999999998</v>
      </c>
      <c r="L9637">
        <v>0.36</v>
      </c>
      <c r="M9637" t="s">
        <v>23</v>
      </c>
    </row>
    <row r="9638" spans="1:13" x14ac:dyDescent="0.25">
      <c r="A9638" t="s">
        <v>13</v>
      </c>
      <c r="B9638">
        <v>1185732</v>
      </c>
      <c r="C9638" s="6">
        <v>44547</v>
      </c>
      <c r="D9638" t="s">
        <v>14</v>
      </c>
      <c r="E9638" t="s">
        <v>132</v>
      </c>
      <c r="F9638" t="s">
        <v>133</v>
      </c>
      <c r="G9638" t="s">
        <v>20</v>
      </c>
      <c r="H9638" s="1">
        <v>49</v>
      </c>
      <c r="I9638" s="1">
        <v>116</v>
      </c>
      <c r="J9638" s="1">
        <v>5684</v>
      </c>
      <c r="K9638" s="2">
        <v>1989.3999999999999</v>
      </c>
      <c r="L9638">
        <v>0.35</v>
      </c>
      <c r="M9638" t="s">
        <v>23</v>
      </c>
    </row>
    <row r="9639" spans="1:13" x14ac:dyDescent="0.25">
      <c r="A9639" t="s">
        <v>13</v>
      </c>
      <c r="B9639">
        <v>1185732</v>
      </c>
      <c r="C9639" s="6">
        <v>44547</v>
      </c>
      <c r="D9639" t="s">
        <v>14</v>
      </c>
      <c r="E9639" t="s">
        <v>132</v>
      </c>
      <c r="F9639" t="s">
        <v>133</v>
      </c>
      <c r="G9639" t="s">
        <v>21</v>
      </c>
      <c r="H9639" s="1">
        <v>50</v>
      </c>
      <c r="I9639" s="1">
        <v>123</v>
      </c>
      <c r="J9639" s="1">
        <v>6150</v>
      </c>
      <c r="K9639" s="2">
        <v>2275.5</v>
      </c>
      <c r="L9639">
        <v>0.37</v>
      </c>
      <c r="M9639" t="s">
        <v>23</v>
      </c>
    </row>
    <row r="9640" spans="1:13" x14ac:dyDescent="0.25">
      <c r="A9640" t="s">
        <v>13</v>
      </c>
      <c r="B9640">
        <v>1185732</v>
      </c>
      <c r="C9640" s="6">
        <v>44547</v>
      </c>
      <c r="D9640" t="s">
        <v>14</v>
      </c>
      <c r="E9640" t="s">
        <v>132</v>
      </c>
      <c r="F9640" t="s">
        <v>133</v>
      </c>
      <c r="G9640" t="s">
        <v>22</v>
      </c>
      <c r="H9640" s="1">
        <v>61</v>
      </c>
      <c r="I9640" s="1">
        <v>144</v>
      </c>
      <c r="J9640" s="1">
        <v>8784</v>
      </c>
      <c r="K9640" s="2">
        <v>3513.6</v>
      </c>
      <c r="L9640">
        <v>0.39999999999999997</v>
      </c>
      <c r="M9640" t="s">
        <v>23</v>
      </c>
    </row>
    <row r="9641" spans="1:13" x14ac:dyDescent="0.25">
      <c r="A9641" t="s">
        <v>13</v>
      </c>
      <c r="B9641">
        <v>1185732</v>
      </c>
      <c r="C9641" s="6">
        <v>44220</v>
      </c>
      <c r="D9641" t="s">
        <v>14</v>
      </c>
      <c r="E9641" t="s">
        <v>132</v>
      </c>
      <c r="F9641" t="s">
        <v>133</v>
      </c>
      <c r="G9641" t="s">
        <v>16</v>
      </c>
      <c r="H9641" s="1">
        <v>36</v>
      </c>
      <c r="I9641" s="1">
        <v>165</v>
      </c>
      <c r="J9641" s="1">
        <v>5940</v>
      </c>
      <c r="K9641" s="2">
        <v>2197.8000000000002</v>
      </c>
      <c r="L9641">
        <v>0.37000000000000005</v>
      </c>
      <c r="M9641" t="s">
        <v>23</v>
      </c>
    </row>
    <row r="9642" spans="1:13" x14ac:dyDescent="0.25">
      <c r="A9642" t="s">
        <v>13</v>
      </c>
      <c r="B9642">
        <v>1185732</v>
      </c>
      <c r="C9642" s="6">
        <v>44220</v>
      </c>
      <c r="D9642" t="s">
        <v>14</v>
      </c>
      <c r="E9642" t="s">
        <v>132</v>
      </c>
      <c r="F9642" t="s">
        <v>133</v>
      </c>
      <c r="G9642" t="s">
        <v>18</v>
      </c>
      <c r="H9642" s="1">
        <v>36</v>
      </c>
      <c r="I9642" s="1">
        <v>93</v>
      </c>
      <c r="J9642" s="1">
        <v>3348</v>
      </c>
      <c r="K9642" s="2">
        <v>1339.2</v>
      </c>
      <c r="L9642">
        <v>0.4</v>
      </c>
      <c r="M9642" t="s">
        <v>23</v>
      </c>
    </row>
    <row r="9643" spans="1:13" x14ac:dyDescent="0.25">
      <c r="A9643" t="s">
        <v>13</v>
      </c>
      <c r="B9643">
        <v>1185732</v>
      </c>
      <c r="C9643" s="6">
        <v>44220</v>
      </c>
      <c r="D9643" t="s">
        <v>14</v>
      </c>
      <c r="E9643" t="s">
        <v>132</v>
      </c>
      <c r="F9643" t="s">
        <v>133</v>
      </c>
      <c r="G9643" t="s">
        <v>19</v>
      </c>
      <c r="H9643" s="1">
        <v>35</v>
      </c>
      <c r="I9643" s="1">
        <v>99</v>
      </c>
      <c r="J9643" s="1">
        <v>3465</v>
      </c>
      <c r="K9643" s="2">
        <v>935.55000000000007</v>
      </c>
      <c r="L9643">
        <v>0.27</v>
      </c>
      <c r="M9643" t="s">
        <v>23</v>
      </c>
    </row>
    <row r="9644" spans="1:13" x14ac:dyDescent="0.25">
      <c r="A9644" t="s">
        <v>13</v>
      </c>
      <c r="B9644">
        <v>1185732</v>
      </c>
      <c r="C9644" s="6">
        <v>44220</v>
      </c>
      <c r="D9644" t="s">
        <v>14</v>
      </c>
      <c r="E9644" t="s">
        <v>132</v>
      </c>
      <c r="F9644" t="s">
        <v>133</v>
      </c>
      <c r="G9644" t="s">
        <v>20</v>
      </c>
      <c r="H9644" s="1">
        <v>33</v>
      </c>
      <c r="I9644" s="1">
        <v>51</v>
      </c>
      <c r="J9644" s="1">
        <v>1683</v>
      </c>
      <c r="K9644" s="2">
        <v>471.24000000000007</v>
      </c>
      <c r="L9644">
        <v>0.28000000000000003</v>
      </c>
      <c r="M9644" t="s">
        <v>23</v>
      </c>
    </row>
    <row r="9645" spans="1:13" x14ac:dyDescent="0.25">
      <c r="A9645" t="s">
        <v>13</v>
      </c>
      <c r="B9645">
        <v>1185732</v>
      </c>
      <c r="C9645" s="6">
        <v>44220</v>
      </c>
      <c r="D9645" t="s">
        <v>14</v>
      </c>
      <c r="E9645" t="s">
        <v>132</v>
      </c>
      <c r="F9645" t="s">
        <v>133</v>
      </c>
      <c r="G9645" t="s">
        <v>21</v>
      </c>
      <c r="H9645" s="1">
        <v>50</v>
      </c>
      <c r="I9645" s="1">
        <v>64</v>
      </c>
      <c r="J9645" s="1">
        <v>3200</v>
      </c>
      <c r="K9645" s="2">
        <v>896.00000000000011</v>
      </c>
      <c r="L9645">
        <v>0.28000000000000003</v>
      </c>
      <c r="M9645" t="s">
        <v>23</v>
      </c>
    </row>
    <row r="9646" spans="1:13" x14ac:dyDescent="0.25">
      <c r="A9646" t="s">
        <v>13</v>
      </c>
      <c r="B9646">
        <v>1185732</v>
      </c>
      <c r="C9646" s="6">
        <v>44220</v>
      </c>
      <c r="D9646" t="s">
        <v>14</v>
      </c>
      <c r="E9646" t="s">
        <v>132</v>
      </c>
      <c r="F9646" t="s">
        <v>133</v>
      </c>
      <c r="G9646" t="s">
        <v>22</v>
      </c>
      <c r="H9646" s="1">
        <v>41</v>
      </c>
      <c r="I9646" s="1">
        <v>105</v>
      </c>
      <c r="J9646" s="1">
        <v>4305</v>
      </c>
      <c r="K9646" s="2">
        <v>1377.6000000000001</v>
      </c>
      <c r="L9646">
        <v>0.32</v>
      </c>
      <c r="M9646" t="s">
        <v>23</v>
      </c>
    </row>
    <row r="9647" spans="1:13" x14ac:dyDescent="0.25">
      <c r="A9647" t="s">
        <v>13</v>
      </c>
      <c r="B9647">
        <v>1185732</v>
      </c>
      <c r="C9647" s="6">
        <v>44249</v>
      </c>
      <c r="D9647" t="s">
        <v>14</v>
      </c>
      <c r="E9647" t="s">
        <v>132</v>
      </c>
      <c r="F9647" t="s">
        <v>133</v>
      </c>
      <c r="G9647" t="s">
        <v>16</v>
      </c>
      <c r="H9647" s="1">
        <v>41</v>
      </c>
      <c r="I9647" s="1">
        <v>184</v>
      </c>
      <c r="J9647" s="1">
        <v>7544</v>
      </c>
      <c r="K9647" s="2">
        <v>2791.28</v>
      </c>
      <c r="L9647">
        <v>0.37000000000000005</v>
      </c>
      <c r="M9647" t="s">
        <v>23</v>
      </c>
    </row>
    <row r="9648" spans="1:13" x14ac:dyDescent="0.25">
      <c r="A9648" t="s">
        <v>13</v>
      </c>
      <c r="B9648">
        <v>1185732</v>
      </c>
      <c r="C9648" s="6">
        <v>44249</v>
      </c>
      <c r="D9648" t="s">
        <v>14</v>
      </c>
      <c r="E9648" t="s">
        <v>132</v>
      </c>
      <c r="F9648" t="s">
        <v>133</v>
      </c>
      <c r="G9648" t="s">
        <v>18</v>
      </c>
      <c r="H9648" s="1">
        <v>42</v>
      </c>
      <c r="I9648" s="1">
        <v>70</v>
      </c>
      <c r="J9648" s="1">
        <v>2940</v>
      </c>
      <c r="K9648" s="2">
        <v>1234.8000000000002</v>
      </c>
      <c r="L9648">
        <v>0.42000000000000004</v>
      </c>
      <c r="M9648" t="s">
        <v>23</v>
      </c>
    </row>
    <row r="9649" spans="1:13" x14ac:dyDescent="0.25">
      <c r="A9649" t="s">
        <v>13</v>
      </c>
      <c r="B9649">
        <v>1185732</v>
      </c>
      <c r="C9649" s="6">
        <v>44249</v>
      </c>
      <c r="D9649" t="s">
        <v>14</v>
      </c>
      <c r="E9649" t="s">
        <v>132</v>
      </c>
      <c r="F9649" t="s">
        <v>133</v>
      </c>
      <c r="G9649" t="s">
        <v>19</v>
      </c>
      <c r="H9649" s="1">
        <v>29</v>
      </c>
      <c r="I9649" s="1">
        <v>83</v>
      </c>
      <c r="J9649" s="1">
        <v>2407</v>
      </c>
      <c r="K9649" s="2">
        <v>649.89</v>
      </c>
      <c r="L9649">
        <v>0.27</v>
      </c>
      <c r="M9649" t="s">
        <v>23</v>
      </c>
    </row>
    <row r="9650" spans="1:13" x14ac:dyDescent="0.25">
      <c r="H9650" s="1"/>
      <c r="I9650" s="1">
        <f>SUBTOTAL(109,Table1[Units Sold])</f>
        <v>2478861</v>
      </c>
      <c r="J9650" s="1">
        <f>SUBTOTAL(109,Table1[Total Sales])</f>
        <v>899902125</v>
      </c>
      <c r="K9650" s="2">
        <f>SUM(K2:K9649)</f>
        <v>332134761.44999886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B79ED-55AF-40A9-A8A8-48C1067B35D4}">
  <dimension ref="A1:B8"/>
  <sheetViews>
    <sheetView workbookViewId="0">
      <selection activeCell="D12" sqref="D12"/>
    </sheetView>
  </sheetViews>
  <sheetFormatPr defaultRowHeight="15" x14ac:dyDescent="0.25"/>
  <cols>
    <col min="1" max="1" width="13.140625" bestFit="1" customWidth="1"/>
    <col min="2" max="2" width="17.28515625" bestFit="1" customWidth="1"/>
    <col min="3" max="12" width="5.42578125" bestFit="1" customWidth="1"/>
    <col min="13" max="13" width="8.28515625" customWidth="1"/>
    <col min="14" max="14" width="20.85546875" customWidth="1"/>
    <col min="15" max="117" width="5.42578125" bestFit="1" customWidth="1"/>
    <col min="118" max="2186" width="7" bestFit="1" customWidth="1"/>
    <col min="2187" max="2942" width="8" bestFit="1" customWidth="1"/>
    <col min="2943" max="3513" width="9" bestFit="1" customWidth="1"/>
    <col min="3514" max="3514" width="12.7109375" bestFit="1" customWidth="1"/>
  </cols>
  <sheetData>
    <row r="1" spans="1:2" x14ac:dyDescent="0.25">
      <c r="A1" s="3" t="s">
        <v>134</v>
      </c>
      <c r="B1" t="s">
        <v>136</v>
      </c>
    </row>
    <row r="2" spans="1:2" x14ac:dyDescent="0.25">
      <c r="A2" s="4" t="s">
        <v>24</v>
      </c>
      <c r="B2" s="5">
        <v>74558410</v>
      </c>
    </row>
    <row r="3" spans="1:2" x14ac:dyDescent="0.25">
      <c r="A3" s="4" t="s">
        <v>60</v>
      </c>
      <c r="B3" s="5">
        <v>77698912</v>
      </c>
    </row>
    <row r="4" spans="1:2" x14ac:dyDescent="0.25">
      <c r="A4" s="4" t="s">
        <v>33</v>
      </c>
      <c r="B4" s="5">
        <v>102114753</v>
      </c>
    </row>
    <row r="5" spans="1:2" x14ac:dyDescent="0.25">
      <c r="A5" s="4" t="s">
        <v>25</v>
      </c>
      <c r="B5" s="5">
        <v>182470997</v>
      </c>
    </row>
    <row r="6" spans="1:2" x14ac:dyDescent="0.25">
      <c r="A6" s="4" t="s">
        <v>13</v>
      </c>
      <c r="B6" s="5">
        <v>220094720</v>
      </c>
    </row>
    <row r="7" spans="1:2" x14ac:dyDescent="0.25">
      <c r="A7" s="4" t="s">
        <v>29</v>
      </c>
      <c r="B7" s="5">
        <v>242964333</v>
      </c>
    </row>
    <row r="8" spans="1:2" x14ac:dyDescent="0.25">
      <c r="A8" s="4" t="s">
        <v>135</v>
      </c>
      <c r="B8" s="5">
        <v>899902125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C31A8-8604-45E2-B8A7-E2684AB8D808}">
  <dimension ref="A1:B8"/>
  <sheetViews>
    <sheetView workbookViewId="0">
      <selection activeCell="B14" sqref="B14"/>
    </sheetView>
  </sheetViews>
  <sheetFormatPr defaultRowHeight="15" x14ac:dyDescent="0.25"/>
  <cols>
    <col min="1" max="1" width="26.140625" bestFit="1" customWidth="1"/>
    <col min="2" max="2" width="16.7109375" bestFit="1" customWidth="1"/>
    <col min="3" max="3" width="6.7109375" bestFit="1" customWidth="1"/>
    <col min="4" max="4" width="7.7109375" bestFit="1" customWidth="1"/>
    <col min="5" max="5" width="8.85546875" bestFit="1" customWidth="1"/>
    <col min="6" max="6" width="9.5703125" bestFit="1" customWidth="1"/>
    <col min="7" max="7" width="10.28515625" customWidth="1"/>
    <col min="8" max="8" width="22.5703125" customWidth="1"/>
    <col min="9" max="9" width="9.42578125" bestFit="1" customWidth="1"/>
    <col min="10" max="10" width="7.140625" bestFit="1" customWidth="1"/>
    <col min="11" max="11" width="8" bestFit="1" customWidth="1"/>
    <col min="12" max="12" width="7" bestFit="1" customWidth="1"/>
    <col min="13" max="13" width="6" bestFit="1" customWidth="1"/>
    <col min="14" max="14" width="7" bestFit="1" customWidth="1"/>
    <col min="15" max="15" width="7.5703125" bestFit="1" customWidth="1"/>
    <col min="16" max="16" width="6" bestFit="1" customWidth="1"/>
    <col min="17" max="17" width="7" bestFit="1" customWidth="1"/>
    <col min="19" max="19" width="9.28515625" bestFit="1" customWidth="1"/>
    <col min="20" max="20" width="6.7109375" bestFit="1" customWidth="1"/>
    <col min="21" max="21" width="9.42578125" bestFit="1" customWidth="1"/>
    <col min="22" max="22" width="14.140625" bestFit="1" customWidth="1"/>
    <col min="24" max="24" width="10.5703125" bestFit="1" customWidth="1"/>
    <col min="25" max="25" width="10.85546875" bestFit="1" customWidth="1"/>
    <col min="26" max="26" width="8.7109375" bestFit="1" customWidth="1"/>
    <col min="27" max="27" width="9" bestFit="1" customWidth="1"/>
    <col min="28" max="28" width="9.28515625" bestFit="1" customWidth="1"/>
    <col min="29" max="29" width="7.7109375" bestFit="1" customWidth="1"/>
    <col min="30" max="30" width="15.28515625" bestFit="1" customWidth="1"/>
    <col min="31" max="31" width="11.140625" bestFit="1" customWidth="1"/>
    <col min="32" max="32" width="12.140625" bestFit="1" customWidth="1"/>
    <col min="33" max="33" width="9.5703125" bestFit="1" customWidth="1"/>
    <col min="34" max="34" width="14" bestFit="1" customWidth="1"/>
    <col min="35" max="35" width="12.7109375" bestFit="1" customWidth="1"/>
    <col min="36" max="36" width="6" bestFit="1" customWidth="1"/>
    <col min="37" max="37" width="10" bestFit="1" customWidth="1"/>
    <col min="38" max="38" width="7.5703125" bestFit="1" customWidth="1"/>
    <col min="39" max="39" width="12.7109375" bestFit="1" customWidth="1"/>
    <col min="40" max="40" width="12.42578125" bestFit="1" customWidth="1"/>
    <col min="41" max="41" width="14" bestFit="1" customWidth="1"/>
    <col min="42" max="42" width="12.7109375" bestFit="1" customWidth="1"/>
    <col min="43" max="43" width="10.5703125" bestFit="1" customWidth="1"/>
    <col min="44" max="44" width="7" bestFit="1" customWidth="1"/>
    <col min="45" max="45" width="6" bestFit="1" customWidth="1"/>
    <col min="46" max="46" width="8.85546875" bestFit="1" customWidth="1"/>
    <col min="47" max="47" width="7.85546875" bestFit="1" customWidth="1"/>
    <col min="48" max="48" width="11.7109375" bestFit="1" customWidth="1"/>
    <col min="49" max="49" width="13.140625" bestFit="1" customWidth="1"/>
    <col min="50" max="50" width="10.140625" bestFit="1" customWidth="1"/>
    <col min="51" max="51" width="9.5703125" bestFit="1" customWidth="1"/>
    <col min="52" max="52" width="11.28515625" bestFit="1" customWidth="1"/>
  </cols>
  <sheetData>
    <row r="1" spans="1:2" x14ac:dyDescent="0.25">
      <c r="A1" s="3" t="s">
        <v>134</v>
      </c>
      <c r="B1" t="s">
        <v>137</v>
      </c>
    </row>
    <row r="2" spans="1:2" x14ac:dyDescent="0.25">
      <c r="A2" s="4" t="s">
        <v>16</v>
      </c>
      <c r="B2" s="5">
        <v>593320</v>
      </c>
    </row>
    <row r="3" spans="1:2" x14ac:dyDescent="0.25">
      <c r="A3" s="4" t="s">
        <v>18</v>
      </c>
      <c r="B3" s="5">
        <v>435526</v>
      </c>
    </row>
    <row r="4" spans="1:2" x14ac:dyDescent="0.25">
      <c r="A4" s="4" t="s">
        <v>22</v>
      </c>
      <c r="B4" s="5">
        <v>433827</v>
      </c>
    </row>
    <row r="5" spans="1:2" x14ac:dyDescent="0.25">
      <c r="A5" s="4" t="s">
        <v>19</v>
      </c>
      <c r="B5" s="5">
        <v>392269</v>
      </c>
    </row>
    <row r="6" spans="1:2" x14ac:dyDescent="0.25">
      <c r="A6" s="4" t="s">
        <v>20</v>
      </c>
      <c r="B6" s="5">
        <v>317236</v>
      </c>
    </row>
    <row r="7" spans="1:2" x14ac:dyDescent="0.25">
      <c r="A7" s="4" t="s">
        <v>21</v>
      </c>
      <c r="B7" s="5">
        <v>306683</v>
      </c>
    </row>
    <row r="8" spans="1:2" x14ac:dyDescent="0.25">
      <c r="A8" s="4" t="s">
        <v>135</v>
      </c>
      <c r="B8" s="5">
        <v>2478861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EBBD2-AA40-45D5-90BA-8B65C0F2BD3C}">
  <dimension ref="A1:B8"/>
  <sheetViews>
    <sheetView workbookViewId="0">
      <selection activeCell="B16" sqref="B16"/>
    </sheetView>
  </sheetViews>
  <sheetFormatPr defaultRowHeight="15" x14ac:dyDescent="0.25"/>
  <cols>
    <col min="1" max="1" width="13.140625" bestFit="1" customWidth="1"/>
    <col min="2" max="2" width="22.28515625" bestFit="1" customWidth="1"/>
    <col min="8" max="8" width="14" customWidth="1"/>
    <col min="9" max="9" width="20.140625" customWidth="1"/>
  </cols>
  <sheetData>
    <row r="1" spans="1:2" x14ac:dyDescent="0.25">
      <c r="A1" s="3" t="s">
        <v>134</v>
      </c>
      <c r="B1" s="5" t="s">
        <v>138</v>
      </c>
    </row>
    <row r="2" spans="1:2" x14ac:dyDescent="0.25">
      <c r="A2" s="4" t="s">
        <v>24</v>
      </c>
      <c r="B2" s="12">
        <v>25782052.609999981</v>
      </c>
    </row>
    <row r="3" spans="1:2" x14ac:dyDescent="0.25">
      <c r="A3" s="4" t="s">
        <v>60</v>
      </c>
      <c r="B3" s="12">
        <v>28818503.309999976</v>
      </c>
    </row>
    <row r="4" spans="1:2" x14ac:dyDescent="0.25">
      <c r="A4" s="4" t="s">
        <v>33</v>
      </c>
      <c r="B4" s="12">
        <v>36811252.58000008</v>
      </c>
    </row>
    <row r="5" spans="1:2" x14ac:dyDescent="0.25">
      <c r="A5" s="4" t="s">
        <v>25</v>
      </c>
      <c r="B5" s="12">
        <v>74332954.959999874</v>
      </c>
    </row>
    <row r="6" spans="1:2" x14ac:dyDescent="0.25">
      <c r="A6" s="4" t="s">
        <v>13</v>
      </c>
      <c r="B6" s="12">
        <v>80722124.810000077</v>
      </c>
    </row>
    <row r="7" spans="1:2" x14ac:dyDescent="0.25">
      <c r="A7" s="4" t="s">
        <v>29</v>
      </c>
      <c r="B7" s="12">
        <v>85667873.180000097</v>
      </c>
    </row>
    <row r="8" spans="1:2" x14ac:dyDescent="0.25">
      <c r="A8" s="4" t="s">
        <v>135</v>
      </c>
      <c r="B8" s="12">
        <v>332134761.45000011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4EA21-2A24-4785-BCE3-C41274AFA82C}">
  <dimension ref="A1:E52"/>
  <sheetViews>
    <sheetView workbookViewId="0">
      <selection activeCell="E19" sqref="E19"/>
    </sheetView>
  </sheetViews>
  <sheetFormatPr defaultRowHeight="15" x14ac:dyDescent="0.25"/>
  <cols>
    <col min="1" max="1" width="15.28515625" bestFit="1" customWidth="1"/>
    <col min="2" max="2" width="16.7109375" bestFit="1" customWidth="1"/>
    <col min="5" max="5" width="19.5703125" style="1" customWidth="1"/>
    <col min="7" max="7" width="15.28515625" bestFit="1" customWidth="1"/>
    <col min="8" max="8" width="16.7109375" bestFit="1" customWidth="1"/>
    <col min="9" max="9" width="13.28515625" customWidth="1"/>
  </cols>
  <sheetData>
    <row r="1" spans="1:5" x14ac:dyDescent="0.25">
      <c r="A1" s="3" t="s">
        <v>4</v>
      </c>
      <c r="B1" t="s">
        <v>137</v>
      </c>
    </row>
    <row r="2" spans="1:5" x14ac:dyDescent="0.25">
      <c r="A2" s="4" t="s">
        <v>58</v>
      </c>
      <c r="B2" s="5">
        <v>63327</v>
      </c>
      <c r="D2" s="4"/>
      <c r="E2" s="5"/>
    </row>
    <row r="3" spans="1:5" x14ac:dyDescent="0.25">
      <c r="A3" s="4" t="s">
        <v>63</v>
      </c>
      <c r="B3" s="5">
        <v>30815</v>
      </c>
      <c r="D3" s="4"/>
      <c r="E3" s="5"/>
    </row>
    <row r="4" spans="1:5" x14ac:dyDescent="0.25">
      <c r="A4" s="4" t="s">
        <v>85</v>
      </c>
      <c r="B4" s="5">
        <v>46919</v>
      </c>
      <c r="D4" s="4"/>
      <c r="E4" s="5"/>
    </row>
    <row r="5" spans="1:5" x14ac:dyDescent="0.25">
      <c r="A5" s="4" t="s">
        <v>101</v>
      </c>
      <c r="B5" s="5">
        <v>48468</v>
      </c>
      <c r="D5" s="4"/>
      <c r="E5" s="5"/>
    </row>
    <row r="6" spans="1:5" x14ac:dyDescent="0.25">
      <c r="A6" s="4" t="s">
        <v>31</v>
      </c>
      <c r="B6" s="5">
        <v>163284</v>
      </c>
      <c r="D6" s="4"/>
      <c r="E6" s="5"/>
    </row>
    <row r="7" spans="1:5" x14ac:dyDescent="0.25">
      <c r="A7" s="4" t="s">
        <v>43</v>
      </c>
      <c r="B7" s="5">
        <v>41378</v>
      </c>
      <c r="D7" s="4"/>
      <c r="E7" s="5"/>
    </row>
    <row r="8" spans="1:5" x14ac:dyDescent="0.25">
      <c r="A8" s="4" t="s">
        <v>124</v>
      </c>
      <c r="B8" s="5">
        <v>34696</v>
      </c>
      <c r="D8" s="4"/>
      <c r="E8" s="5"/>
    </row>
    <row r="9" spans="1:5" x14ac:dyDescent="0.25">
      <c r="A9" s="4" t="s">
        <v>120</v>
      </c>
      <c r="B9" s="5">
        <v>30275</v>
      </c>
      <c r="D9" s="4"/>
      <c r="E9" s="5"/>
    </row>
    <row r="10" spans="1:5" x14ac:dyDescent="0.25">
      <c r="A10" s="4" t="s">
        <v>48</v>
      </c>
      <c r="B10" s="5">
        <v>133430</v>
      </c>
      <c r="D10" s="4"/>
      <c r="E10" s="5"/>
    </row>
    <row r="11" spans="1:5" x14ac:dyDescent="0.25">
      <c r="A11" s="4" t="s">
        <v>89</v>
      </c>
      <c r="B11" s="5">
        <v>56391</v>
      </c>
      <c r="D11" s="4"/>
      <c r="E11" s="5"/>
    </row>
    <row r="12" spans="1:5" x14ac:dyDescent="0.25">
      <c r="A12" s="4" t="s">
        <v>65</v>
      </c>
      <c r="B12" s="5">
        <v>40375</v>
      </c>
      <c r="D12" s="4"/>
      <c r="E12" s="5"/>
    </row>
    <row r="13" spans="1:5" x14ac:dyDescent="0.25">
      <c r="A13" s="4" t="s">
        <v>83</v>
      </c>
      <c r="B13" s="5">
        <v>63827</v>
      </c>
      <c r="D13" s="4"/>
      <c r="E13" s="5"/>
    </row>
    <row r="14" spans="1:5" x14ac:dyDescent="0.25">
      <c r="A14" s="4" t="s">
        <v>36</v>
      </c>
      <c r="B14" s="5">
        <v>25407</v>
      </c>
      <c r="D14" s="4"/>
      <c r="E14" s="5"/>
    </row>
    <row r="15" spans="1:5" x14ac:dyDescent="0.25">
      <c r="A15" s="4" t="s">
        <v>115</v>
      </c>
      <c r="B15" s="5">
        <v>26332</v>
      </c>
      <c r="D15" s="4"/>
      <c r="E15" s="5"/>
    </row>
    <row r="16" spans="1:5" x14ac:dyDescent="0.25">
      <c r="A16" s="4" t="s">
        <v>111</v>
      </c>
      <c r="B16" s="5">
        <v>23446</v>
      </c>
      <c r="D16" s="4"/>
      <c r="E16" s="5"/>
    </row>
    <row r="17" spans="1:5" x14ac:dyDescent="0.25">
      <c r="A17" s="4" t="s">
        <v>105</v>
      </c>
      <c r="B17" s="5">
        <v>29463</v>
      </c>
      <c r="D17" s="4"/>
      <c r="E17" s="5"/>
    </row>
    <row r="18" spans="1:5" x14ac:dyDescent="0.25">
      <c r="A18" s="4" t="s">
        <v>97</v>
      </c>
      <c r="B18" s="5">
        <v>28664</v>
      </c>
      <c r="D18" s="4"/>
      <c r="E18" s="5"/>
    </row>
    <row r="19" spans="1:5" x14ac:dyDescent="0.25">
      <c r="A19" s="4" t="s">
        <v>80</v>
      </c>
      <c r="B19" s="5">
        <v>57615</v>
      </c>
      <c r="D19" s="4"/>
      <c r="E19" s="5"/>
    </row>
    <row r="20" spans="1:5" x14ac:dyDescent="0.25">
      <c r="A20" s="4" t="s">
        <v>61</v>
      </c>
      <c r="B20" s="5">
        <v>22410</v>
      </c>
      <c r="D20" s="4"/>
      <c r="E20" s="5"/>
    </row>
    <row r="21" spans="1:5" x14ac:dyDescent="0.25">
      <c r="A21" s="4" t="s">
        <v>118</v>
      </c>
      <c r="B21" s="5">
        <v>20818</v>
      </c>
      <c r="D21" s="4"/>
      <c r="E21" s="5"/>
    </row>
    <row r="22" spans="1:5" x14ac:dyDescent="0.25">
      <c r="A22" s="4" t="s">
        <v>128</v>
      </c>
      <c r="B22" s="5">
        <v>32895</v>
      </c>
      <c r="D22" s="4"/>
      <c r="E22" s="5"/>
    </row>
    <row r="23" spans="1:5" x14ac:dyDescent="0.25">
      <c r="A23" s="4" t="s">
        <v>73</v>
      </c>
      <c r="B23" s="5">
        <v>50095</v>
      </c>
      <c r="D23" s="4"/>
      <c r="E23" s="5"/>
    </row>
    <row r="24" spans="1:5" x14ac:dyDescent="0.25">
      <c r="A24" s="4" t="s">
        <v>50</v>
      </c>
      <c r="B24" s="5">
        <v>20838</v>
      </c>
      <c r="D24" s="4"/>
      <c r="E24" s="5"/>
    </row>
    <row r="25" spans="1:5" x14ac:dyDescent="0.25">
      <c r="A25" s="4" t="s">
        <v>99</v>
      </c>
      <c r="B25" s="5">
        <v>56814</v>
      </c>
      <c r="D25" s="4"/>
      <c r="E25" s="5"/>
    </row>
    <row r="26" spans="1:5" x14ac:dyDescent="0.25">
      <c r="A26" s="4" t="s">
        <v>75</v>
      </c>
      <c r="B26" s="5">
        <v>36404</v>
      </c>
      <c r="D26" s="4"/>
      <c r="E26" s="5"/>
    </row>
    <row r="27" spans="1:5" x14ac:dyDescent="0.25">
      <c r="A27" s="4" t="s">
        <v>52</v>
      </c>
      <c r="B27" s="5">
        <v>42713</v>
      </c>
      <c r="D27" s="4"/>
      <c r="E27" s="5"/>
    </row>
    <row r="28" spans="1:5" x14ac:dyDescent="0.25">
      <c r="A28" s="4" t="s">
        <v>56</v>
      </c>
      <c r="B28" s="5">
        <v>19154</v>
      </c>
      <c r="D28" s="4"/>
      <c r="E28" s="5"/>
    </row>
    <row r="29" spans="1:5" x14ac:dyDescent="0.25">
      <c r="A29" s="4" t="s">
        <v>41</v>
      </c>
      <c r="B29" s="5">
        <v>51831</v>
      </c>
      <c r="D29" s="4"/>
      <c r="E29" s="5"/>
    </row>
    <row r="30" spans="1:5" x14ac:dyDescent="0.25">
      <c r="A30" s="4" t="s">
        <v>132</v>
      </c>
      <c r="B30" s="5">
        <v>40812</v>
      </c>
      <c r="D30" s="4"/>
      <c r="E30" s="5"/>
    </row>
    <row r="31" spans="1:5" x14ac:dyDescent="0.25">
      <c r="A31" s="4" t="s">
        <v>122</v>
      </c>
      <c r="B31" s="5">
        <v>26540</v>
      </c>
      <c r="D31" s="4"/>
      <c r="E31" s="5"/>
    </row>
    <row r="32" spans="1:5" x14ac:dyDescent="0.25">
      <c r="A32" s="4" t="s">
        <v>87</v>
      </c>
      <c r="B32" s="5">
        <v>52633</v>
      </c>
      <c r="D32" s="4"/>
      <c r="E32" s="5"/>
    </row>
    <row r="33" spans="1:5" x14ac:dyDescent="0.25">
      <c r="A33" s="4" t="s">
        <v>15</v>
      </c>
      <c r="B33" s="5">
        <v>169140</v>
      </c>
      <c r="D33" s="4"/>
      <c r="E33" s="5"/>
    </row>
    <row r="34" spans="1:5" x14ac:dyDescent="0.25">
      <c r="A34" s="4" t="s">
        <v>93</v>
      </c>
      <c r="B34" s="5">
        <v>62936</v>
      </c>
      <c r="D34" s="4"/>
      <c r="E34" s="5"/>
    </row>
    <row r="35" spans="1:5" x14ac:dyDescent="0.25">
      <c r="A35" s="4" t="s">
        <v>109</v>
      </c>
      <c r="B35" s="5">
        <v>22781</v>
      </c>
      <c r="D35" s="4"/>
      <c r="E35" s="5"/>
    </row>
    <row r="36" spans="1:5" x14ac:dyDescent="0.25">
      <c r="A36" s="4" t="s">
        <v>95</v>
      </c>
      <c r="B36" s="5">
        <v>47781</v>
      </c>
      <c r="D36" s="4"/>
      <c r="E36" s="5"/>
    </row>
    <row r="37" spans="1:5" x14ac:dyDescent="0.25">
      <c r="A37" s="4" t="s">
        <v>103</v>
      </c>
      <c r="B37" s="5">
        <v>40459</v>
      </c>
      <c r="D37" s="4"/>
      <c r="E37" s="5"/>
    </row>
    <row r="38" spans="1:5" x14ac:dyDescent="0.25">
      <c r="A38" s="4" t="s">
        <v>79</v>
      </c>
      <c r="B38" s="5">
        <v>50536</v>
      </c>
      <c r="D38" s="4"/>
      <c r="E38" s="5"/>
    </row>
    <row r="39" spans="1:5" x14ac:dyDescent="0.25">
      <c r="A39" s="4" t="s">
        <v>39</v>
      </c>
      <c r="B39" s="5">
        <v>27662</v>
      </c>
      <c r="D39" s="4"/>
      <c r="E39" s="5"/>
    </row>
    <row r="40" spans="1:5" x14ac:dyDescent="0.25">
      <c r="A40" s="4" t="s">
        <v>126</v>
      </c>
      <c r="B40" s="5">
        <v>27473</v>
      </c>
      <c r="D40" s="4"/>
      <c r="E40" s="5"/>
    </row>
    <row r="41" spans="1:5" x14ac:dyDescent="0.25">
      <c r="A41" s="4" t="s">
        <v>91</v>
      </c>
      <c r="B41" s="5">
        <v>72610</v>
      </c>
      <c r="D41" s="4"/>
      <c r="E41" s="5"/>
    </row>
    <row r="42" spans="1:5" x14ac:dyDescent="0.25">
      <c r="A42" s="4" t="s">
        <v>107</v>
      </c>
      <c r="B42" s="5">
        <v>22973</v>
      </c>
      <c r="D42" s="4"/>
      <c r="E42" s="5"/>
    </row>
    <row r="43" spans="1:5" x14ac:dyDescent="0.25">
      <c r="A43" s="4" t="s">
        <v>54</v>
      </c>
      <c r="B43" s="5">
        <v>66077</v>
      </c>
      <c r="D43" s="4"/>
      <c r="E43" s="5"/>
    </row>
    <row r="44" spans="1:5" x14ac:dyDescent="0.25">
      <c r="A44" s="4" t="s">
        <v>27</v>
      </c>
      <c r="B44" s="5">
        <v>159500</v>
      </c>
      <c r="D44" s="4"/>
      <c r="E44" s="5"/>
    </row>
    <row r="45" spans="1:5" x14ac:dyDescent="0.25">
      <c r="A45" s="4" t="s">
        <v>77</v>
      </c>
      <c r="B45" s="5">
        <v>48548</v>
      </c>
      <c r="D45" s="4"/>
      <c r="E45" s="5"/>
    </row>
    <row r="46" spans="1:5" x14ac:dyDescent="0.25">
      <c r="A46" s="4" t="s">
        <v>130</v>
      </c>
      <c r="B46" s="5">
        <v>38685</v>
      </c>
      <c r="D46" s="4"/>
      <c r="E46" s="5"/>
    </row>
    <row r="47" spans="1:5" x14ac:dyDescent="0.25">
      <c r="A47" s="4" t="s">
        <v>71</v>
      </c>
      <c r="B47" s="5">
        <v>52969</v>
      </c>
      <c r="D47" s="4"/>
      <c r="E47" s="5"/>
    </row>
    <row r="48" spans="1:5" x14ac:dyDescent="0.25">
      <c r="A48" s="4" t="s">
        <v>45</v>
      </c>
      <c r="B48" s="5">
        <v>46611</v>
      </c>
      <c r="D48" s="4"/>
      <c r="E48" s="5"/>
    </row>
    <row r="49" spans="1:5" x14ac:dyDescent="0.25">
      <c r="A49" s="4" t="s">
        <v>117</v>
      </c>
      <c r="B49" s="5">
        <v>29873</v>
      </c>
      <c r="D49" s="4"/>
      <c r="E49" s="5"/>
    </row>
    <row r="50" spans="1:5" x14ac:dyDescent="0.25">
      <c r="A50" s="4" t="s">
        <v>113</v>
      </c>
      <c r="B50" s="5">
        <v>23950</v>
      </c>
      <c r="D50" s="4"/>
      <c r="E50" s="5"/>
    </row>
    <row r="51" spans="1:5" x14ac:dyDescent="0.25">
      <c r="A51" s="4" t="s">
        <v>69</v>
      </c>
      <c r="B51" s="5">
        <v>50228</v>
      </c>
      <c r="D51" s="4"/>
      <c r="E51" s="5"/>
    </row>
    <row r="52" spans="1:5" x14ac:dyDescent="0.25">
      <c r="A52" s="4" t="s">
        <v>135</v>
      </c>
      <c r="B52" s="5">
        <v>2478861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632BF-5CAD-4845-B3D8-DCCA0CC44335}">
  <dimension ref="A1:H8"/>
  <sheetViews>
    <sheetView workbookViewId="0">
      <selection activeCell="C2" sqref="C2"/>
    </sheetView>
  </sheetViews>
  <sheetFormatPr defaultRowHeight="15" x14ac:dyDescent="0.25"/>
  <cols>
    <col min="1" max="1" width="23.5703125" bestFit="1" customWidth="1"/>
    <col min="2" max="2" width="16.28515625" bestFit="1" customWidth="1"/>
    <col min="3" max="3" width="23.28515625" bestFit="1" customWidth="1"/>
    <col min="4" max="4" width="21.7109375" bestFit="1" customWidth="1"/>
    <col min="5" max="5" width="17.28515625" bestFit="1" customWidth="1"/>
    <col min="6" max="6" width="26.42578125" bestFit="1" customWidth="1"/>
    <col min="7" max="7" width="24.7109375" bestFit="1" customWidth="1"/>
    <col min="8" max="8" width="11.28515625" bestFit="1" customWidth="1"/>
    <col min="9" max="9" width="14.140625" bestFit="1" customWidth="1"/>
    <col min="10" max="10" width="23.28515625" bestFit="1" customWidth="1"/>
    <col min="11" max="11" width="21.7109375" bestFit="1" customWidth="1"/>
    <col min="12" max="12" width="17.28515625" bestFit="1" customWidth="1"/>
    <col min="13" max="13" width="26.42578125" bestFit="1" customWidth="1"/>
    <col min="14" max="14" width="24.7109375" bestFit="1" customWidth="1"/>
    <col min="15" max="15" width="12" bestFit="1" customWidth="1"/>
    <col min="16" max="16" width="14.140625" bestFit="1" customWidth="1"/>
    <col min="17" max="17" width="23.28515625" bestFit="1" customWidth="1"/>
    <col min="18" max="18" width="21.7109375" bestFit="1" customWidth="1"/>
    <col min="19" max="19" width="17.28515625" bestFit="1" customWidth="1"/>
    <col min="20" max="20" width="26.42578125" bestFit="1" customWidth="1"/>
    <col min="21" max="21" width="24.7109375" bestFit="1" customWidth="1"/>
    <col min="22" max="22" width="12.5703125" bestFit="1" customWidth="1"/>
    <col min="23" max="23" width="14.140625" bestFit="1" customWidth="1"/>
    <col min="24" max="24" width="23.28515625" bestFit="1" customWidth="1"/>
    <col min="25" max="25" width="21.7109375" bestFit="1" customWidth="1"/>
    <col min="26" max="26" width="17.28515625" bestFit="1" customWidth="1"/>
    <col min="27" max="27" width="26.42578125" bestFit="1" customWidth="1"/>
    <col min="28" max="28" width="24.7109375" bestFit="1" customWidth="1"/>
    <col min="29" max="29" width="13.85546875" bestFit="1" customWidth="1"/>
    <col min="30" max="30" width="14.140625" bestFit="1" customWidth="1"/>
    <col min="31" max="31" width="23.28515625" bestFit="1" customWidth="1"/>
    <col min="32" max="32" width="21.7109375" bestFit="1" customWidth="1"/>
    <col min="33" max="33" width="17.28515625" bestFit="1" customWidth="1"/>
    <col min="34" max="34" width="26.42578125" bestFit="1" customWidth="1"/>
    <col min="35" max="35" width="24.7109375" bestFit="1" customWidth="1"/>
    <col min="36" max="36" width="14.5703125" bestFit="1" customWidth="1"/>
    <col min="37" max="37" width="14.140625" bestFit="1" customWidth="1"/>
    <col min="38" max="38" width="23.28515625" bestFit="1" customWidth="1"/>
    <col min="39" max="39" width="21.7109375" bestFit="1" customWidth="1"/>
    <col min="40" max="40" width="17.28515625" bestFit="1" customWidth="1"/>
    <col min="41" max="41" width="26.42578125" bestFit="1" customWidth="1"/>
    <col min="42" max="42" width="24.7109375" bestFit="1" customWidth="1"/>
    <col min="43" max="43" width="14" bestFit="1" customWidth="1"/>
    <col min="44" max="44" width="14.140625" bestFit="1" customWidth="1"/>
    <col min="45" max="45" width="23.28515625" bestFit="1" customWidth="1"/>
    <col min="46" max="46" width="21.7109375" bestFit="1" customWidth="1"/>
    <col min="47" max="47" width="17.28515625" bestFit="1" customWidth="1"/>
    <col min="48" max="48" width="26.42578125" bestFit="1" customWidth="1"/>
    <col min="49" max="49" width="24.7109375" bestFit="1" customWidth="1"/>
    <col min="50" max="50" width="16.5703125" bestFit="1" customWidth="1"/>
    <col min="51" max="51" width="14.140625" bestFit="1" customWidth="1"/>
    <col min="52" max="52" width="23.28515625" bestFit="1" customWidth="1"/>
    <col min="53" max="53" width="21.7109375" bestFit="1" customWidth="1"/>
    <col min="54" max="54" width="17.28515625" bestFit="1" customWidth="1"/>
    <col min="55" max="55" width="26.42578125" bestFit="1" customWidth="1"/>
    <col min="56" max="56" width="24.7109375" bestFit="1" customWidth="1"/>
    <col min="57" max="57" width="14.42578125" bestFit="1" customWidth="1"/>
    <col min="58" max="58" width="14.140625" bestFit="1" customWidth="1"/>
    <col min="59" max="59" width="23.28515625" bestFit="1" customWidth="1"/>
    <col min="60" max="60" width="21.7109375" bestFit="1" customWidth="1"/>
    <col min="61" max="61" width="17.28515625" bestFit="1" customWidth="1"/>
    <col min="62" max="62" width="26.42578125" bestFit="1" customWidth="1"/>
    <col min="63" max="63" width="24.7109375" bestFit="1" customWidth="1"/>
    <col min="64" max="64" width="12" bestFit="1" customWidth="1"/>
    <col min="65" max="65" width="14.140625" bestFit="1" customWidth="1"/>
    <col min="66" max="66" width="23.28515625" bestFit="1" customWidth="1"/>
    <col min="67" max="67" width="21.7109375" bestFit="1" customWidth="1"/>
    <col min="68" max="68" width="17.28515625" bestFit="1" customWidth="1"/>
    <col min="69" max="69" width="26.42578125" bestFit="1" customWidth="1"/>
    <col min="70" max="70" width="24.7109375" bestFit="1" customWidth="1"/>
    <col min="71" max="71" width="12.85546875" bestFit="1" customWidth="1"/>
    <col min="72" max="72" width="14.140625" bestFit="1" customWidth="1"/>
    <col min="73" max="73" width="23.28515625" bestFit="1" customWidth="1"/>
    <col min="74" max="74" width="21.7109375" bestFit="1" customWidth="1"/>
    <col min="75" max="75" width="17.28515625" bestFit="1" customWidth="1"/>
    <col min="76" max="76" width="26.42578125" bestFit="1" customWidth="1"/>
    <col min="77" max="77" width="24.7109375" bestFit="1" customWidth="1"/>
    <col min="78" max="78" width="11.85546875" bestFit="1" customWidth="1"/>
    <col min="79" max="79" width="14.140625" bestFit="1" customWidth="1"/>
    <col min="80" max="80" width="23.28515625" bestFit="1" customWidth="1"/>
    <col min="81" max="81" width="21.7109375" bestFit="1" customWidth="1"/>
    <col min="82" max="82" width="17.28515625" bestFit="1" customWidth="1"/>
    <col min="83" max="83" width="26.42578125" bestFit="1" customWidth="1"/>
    <col min="84" max="84" width="24.7109375" bestFit="1" customWidth="1"/>
    <col min="85" max="85" width="12" bestFit="1" customWidth="1"/>
    <col min="86" max="86" width="14.140625" bestFit="1" customWidth="1"/>
    <col min="87" max="87" width="23.28515625" bestFit="1" customWidth="1"/>
    <col min="88" max="88" width="21.7109375" bestFit="1" customWidth="1"/>
    <col min="89" max="89" width="17.28515625" bestFit="1" customWidth="1"/>
    <col min="90" max="90" width="26.42578125" bestFit="1" customWidth="1"/>
    <col min="91" max="91" width="24.7109375" bestFit="1" customWidth="1"/>
    <col min="92" max="92" width="12" bestFit="1" customWidth="1"/>
    <col min="93" max="93" width="14.140625" bestFit="1" customWidth="1"/>
    <col min="94" max="94" width="23.28515625" bestFit="1" customWidth="1"/>
    <col min="95" max="95" width="21.7109375" bestFit="1" customWidth="1"/>
    <col min="96" max="96" width="17.28515625" bestFit="1" customWidth="1"/>
    <col min="97" max="97" width="26.42578125" bestFit="1" customWidth="1"/>
    <col min="98" max="98" width="24.7109375" bestFit="1" customWidth="1"/>
    <col min="99" max="99" width="12.42578125" bestFit="1" customWidth="1"/>
    <col min="100" max="100" width="14.140625" bestFit="1" customWidth="1"/>
    <col min="101" max="101" width="23.28515625" bestFit="1" customWidth="1"/>
    <col min="102" max="102" width="21.7109375" bestFit="1" customWidth="1"/>
    <col min="103" max="103" width="17.28515625" bestFit="1" customWidth="1"/>
    <col min="104" max="104" width="26.42578125" bestFit="1" customWidth="1"/>
    <col min="105" max="105" width="24.7109375" bestFit="1" customWidth="1"/>
    <col min="106" max="106" width="12" bestFit="1" customWidth="1"/>
    <col min="107" max="107" width="14.140625" bestFit="1" customWidth="1"/>
    <col min="108" max="108" width="23.28515625" bestFit="1" customWidth="1"/>
    <col min="109" max="109" width="21.7109375" bestFit="1" customWidth="1"/>
    <col min="110" max="110" width="17.28515625" bestFit="1" customWidth="1"/>
    <col min="111" max="111" width="26.42578125" bestFit="1" customWidth="1"/>
    <col min="112" max="112" width="24.7109375" bestFit="1" customWidth="1"/>
    <col min="113" max="113" width="12" bestFit="1" customWidth="1"/>
    <col min="114" max="114" width="14.140625" bestFit="1" customWidth="1"/>
    <col min="115" max="115" width="23.28515625" bestFit="1" customWidth="1"/>
    <col min="116" max="116" width="21.7109375" bestFit="1" customWidth="1"/>
    <col min="117" max="117" width="17.28515625" bestFit="1" customWidth="1"/>
    <col min="118" max="118" width="26.42578125" bestFit="1" customWidth="1"/>
    <col min="119" max="119" width="24.7109375" bestFit="1" customWidth="1"/>
    <col min="120" max="121" width="14.140625" bestFit="1" customWidth="1"/>
    <col min="122" max="122" width="23.28515625" bestFit="1" customWidth="1"/>
    <col min="123" max="123" width="21.7109375" bestFit="1" customWidth="1"/>
    <col min="124" max="124" width="17.28515625" bestFit="1" customWidth="1"/>
    <col min="125" max="125" width="26.42578125" bestFit="1" customWidth="1"/>
    <col min="126" max="126" width="24.7109375" bestFit="1" customWidth="1"/>
    <col min="127" max="127" width="14.28515625" bestFit="1" customWidth="1"/>
    <col min="128" max="128" width="14.140625" bestFit="1" customWidth="1"/>
    <col min="129" max="129" width="23.28515625" bestFit="1" customWidth="1"/>
    <col min="130" max="130" width="21.7109375" bestFit="1" customWidth="1"/>
    <col min="131" max="131" width="17.28515625" bestFit="1" customWidth="1"/>
    <col min="132" max="132" width="26.42578125" bestFit="1" customWidth="1"/>
    <col min="133" max="133" width="24.7109375" bestFit="1" customWidth="1"/>
    <col min="134" max="134" width="12" bestFit="1" customWidth="1"/>
    <col min="135" max="135" width="14.140625" bestFit="1" customWidth="1"/>
    <col min="136" max="136" width="23.28515625" bestFit="1" customWidth="1"/>
    <col min="137" max="137" width="21.7109375" bestFit="1" customWidth="1"/>
    <col min="138" max="138" width="17.28515625" bestFit="1" customWidth="1"/>
    <col min="139" max="139" width="26.42578125" bestFit="1" customWidth="1"/>
    <col min="140" max="140" width="24.7109375" bestFit="1" customWidth="1"/>
    <col min="141" max="141" width="14.42578125" bestFit="1" customWidth="1"/>
    <col min="142" max="142" width="16" bestFit="1" customWidth="1"/>
    <col min="143" max="143" width="23.28515625" bestFit="1" customWidth="1"/>
    <col min="144" max="144" width="21.7109375" bestFit="1" customWidth="1"/>
    <col min="145" max="145" width="17.28515625" bestFit="1" customWidth="1"/>
    <col min="146" max="146" width="26.42578125" bestFit="1" customWidth="1"/>
    <col min="147" max="147" width="24.7109375" bestFit="1" customWidth="1"/>
    <col min="148" max="148" width="19.140625" bestFit="1" customWidth="1"/>
    <col min="149" max="149" width="14.140625" bestFit="1" customWidth="1"/>
    <col min="150" max="150" width="23.28515625" bestFit="1" customWidth="1"/>
    <col min="151" max="151" width="21.7109375" bestFit="1" customWidth="1"/>
    <col min="152" max="152" width="17.28515625" bestFit="1" customWidth="1"/>
    <col min="153" max="153" width="26.42578125" bestFit="1" customWidth="1"/>
    <col min="154" max="154" width="24.7109375" bestFit="1" customWidth="1"/>
    <col min="155" max="156" width="14.140625" bestFit="1" customWidth="1"/>
    <col min="157" max="157" width="23.28515625" bestFit="1" customWidth="1"/>
    <col min="158" max="158" width="21.7109375" bestFit="1" customWidth="1"/>
    <col min="159" max="159" width="17.28515625" bestFit="1" customWidth="1"/>
    <col min="160" max="160" width="26.42578125" bestFit="1" customWidth="1"/>
    <col min="161" max="161" width="24.7109375" bestFit="1" customWidth="1"/>
    <col min="162" max="162" width="15.5703125" bestFit="1" customWidth="1"/>
    <col min="163" max="163" width="14.140625" bestFit="1" customWidth="1"/>
    <col min="164" max="164" width="23.28515625" bestFit="1" customWidth="1"/>
    <col min="165" max="165" width="21.7109375" bestFit="1" customWidth="1"/>
    <col min="166" max="166" width="17.28515625" bestFit="1" customWidth="1"/>
    <col min="167" max="167" width="26.42578125" bestFit="1" customWidth="1"/>
    <col min="168" max="168" width="24.7109375" bestFit="1" customWidth="1"/>
    <col min="169" max="169" width="15.85546875" bestFit="1" customWidth="1"/>
    <col min="170" max="170" width="14.140625" bestFit="1" customWidth="1"/>
    <col min="171" max="171" width="23.28515625" bestFit="1" customWidth="1"/>
    <col min="172" max="172" width="21.7109375" bestFit="1" customWidth="1"/>
    <col min="173" max="173" width="17.28515625" bestFit="1" customWidth="1"/>
    <col min="174" max="174" width="26.42578125" bestFit="1" customWidth="1"/>
    <col min="175" max="175" width="24.7109375" bestFit="1" customWidth="1"/>
    <col min="176" max="176" width="13.7109375" bestFit="1" customWidth="1"/>
    <col min="177" max="177" width="14.140625" bestFit="1" customWidth="1"/>
    <col min="178" max="178" width="23.28515625" bestFit="1" customWidth="1"/>
    <col min="179" max="179" width="21.7109375" bestFit="1" customWidth="1"/>
    <col min="180" max="180" width="17.28515625" bestFit="1" customWidth="1"/>
    <col min="181" max="181" width="26.42578125" bestFit="1" customWidth="1"/>
    <col min="182" max="182" width="24.7109375" bestFit="1" customWidth="1"/>
    <col min="183" max="183" width="14" bestFit="1" customWidth="1"/>
    <col min="184" max="184" width="14.140625" bestFit="1" customWidth="1"/>
    <col min="185" max="185" width="23.28515625" bestFit="1" customWidth="1"/>
    <col min="186" max="186" width="21.7109375" bestFit="1" customWidth="1"/>
    <col min="187" max="187" width="17.28515625" bestFit="1" customWidth="1"/>
    <col min="188" max="188" width="26.42578125" bestFit="1" customWidth="1"/>
    <col min="189" max="189" width="24.7109375" bestFit="1" customWidth="1"/>
    <col min="190" max="190" width="14.28515625" bestFit="1" customWidth="1"/>
    <col min="191" max="191" width="14.140625" bestFit="1" customWidth="1"/>
    <col min="192" max="192" width="23.28515625" bestFit="1" customWidth="1"/>
    <col min="193" max="193" width="21.7109375" bestFit="1" customWidth="1"/>
    <col min="194" max="194" width="17.28515625" bestFit="1" customWidth="1"/>
    <col min="195" max="195" width="26.42578125" bestFit="1" customWidth="1"/>
    <col min="196" max="196" width="24.7109375" bestFit="1" customWidth="1"/>
    <col min="197" max="197" width="12.5703125" bestFit="1" customWidth="1"/>
    <col min="198" max="198" width="17.140625" bestFit="1" customWidth="1"/>
    <col min="199" max="199" width="23.28515625" bestFit="1" customWidth="1"/>
    <col min="200" max="200" width="21.7109375" bestFit="1" customWidth="1"/>
    <col min="201" max="201" width="17.28515625" bestFit="1" customWidth="1"/>
    <col min="202" max="202" width="26.42578125" bestFit="1" customWidth="1"/>
    <col min="203" max="203" width="24.7109375" bestFit="1" customWidth="1"/>
    <col min="204" max="204" width="20.28515625" bestFit="1" customWidth="1"/>
    <col min="205" max="205" width="14.140625" bestFit="1" customWidth="1"/>
    <col min="206" max="206" width="23.28515625" bestFit="1" customWidth="1"/>
    <col min="207" max="207" width="21.7109375" bestFit="1" customWidth="1"/>
    <col min="208" max="208" width="17.28515625" bestFit="1" customWidth="1"/>
    <col min="209" max="209" width="26.42578125" bestFit="1" customWidth="1"/>
    <col min="210" max="210" width="24.7109375" bestFit="1" customWidth="1"/>
    <col min="211" max="211" width="16.140625" bestFit="1" customWidth="1"/>
    <col min="212" max="212" width="14.140625" bestFit="1" customWidth="1"/>
    <col min="213" max="213" width="23.28515625" bestFit="1" customWidth="1"/>
    <col min="214" max="214" width="21.7109375" bestFit="1" customWidth="1"/>
    <col min="215" max="215" width="17.28515625" bestFit="1" customWidth="1"/>
    <col min="216" max="216" width="26.42578125" bestFit="1" customWidth="1"/>
    <col min="217" max="217" width="24.7109375" bestFit="1" customWidth="1"/>
    <col min="218" max="218" width="17.28515625" bestFit="1" customWidth="1"/>
    <col min="219" max="219" width="14.140625" bestFit="1" customWidth="1"/>
    <col min="220" max="220" width="23.28515625" bestFit="1" customWidth="1"/>
    <col min="221" max="221" width="21.7109375" bestFit="1" customWidth="1"/>
    <col min="222" max="222" width="17.28515625" bestFit="1" customWidth="1"/>
    <col min="223" max="223" width="26.42578125" bestFit="1" customWidth="1"/>
    <col min="224" max="224" width="24.7109375" bestFit="1" customWidth="1"/>
    <col min="225" max="225" width="14.5703125" bestFit="1" customWidth="1"/>
    <col min="226" max="226" width="15.85546875" bestFit="1" customWidth="1"/>
    <col min="227" max="227" width="23.28515625" bestFit="1" customWidth="1"/>
    <col min="228" max="228" width="21.7109375" bestFit="1" customWidth="1"/>
    <col min="229" max="229" width="17.28515625" bestFit="1" customWidth="1"/>
    <col min="230" max="230" width="26.42578125" bestFit="1" customWidth="1"/>
    <col min="231" max="231" width="24.7109375" bestFit="1" customWidth="1"/>
    <col min="232" max="232" width="19" bestFit="1" customWidth="1"/>
    <col min="233" max="233" width="14.5703125" bestFit="1" customWidth="1"/>
    <col min="234" max="234" width="23.28515625" bestFit="1" customWidth="1"/>
    <col min="235" max="235" width="21.7109375" bestFit="1" customWidth="1"/>
    <col min="236" max="236" width="17.28515625" bestFit="1" customWidth="1"/>
    <col min="237" max="237" width="26.42578125" bestFit="1" customWidth="1"/>
    <col min="238" max="238" width="24.7109375" bestFit="1" customWidth="1"/>
    <col min="239" max="239" width="17.85546875" bestFit="1" customWidth="1"/>
    <col min="240" max="240" width="14.140625" bestFit="1" customWidth="1"/>
    <col min="241" max="241" width="23.28515625" bestFit="1" customWidth="1"/>
    <col min="242" max="242" width="21.7109375" bestFit="1" customWidth="1"/>
    <col min="243" max="243" width="17.28515625" bestFit="1" customWidth="1"/>
    <col min="244" max="244" width="26.42578125" bestFit="1" customWidth="1"/>
    <col min="245" max="245" width="24.7109375" bestFit="1" customWidth="1"/>
    <col min="246" max="246" width="12" bestFit="1" customWidth="1"/>
    <col min="247" max="247" width="14.140625" bestFit="1" customWidth="1"/>
    <col min="248" max="248" width="23.28515625" bestFit="1" customWidth="1"/>
    <col min="249" max="249" width="21.7109375" bestFit="1" customWidth="1"/>
    <col min="250" max="250" width="17.28515625" bestFit="1" customWidth="1"/>
    <col min="251" max="251" width="26.42578125" bestFit="1" customWidth="1"/>
    <col min="252" max="252" width="24.7109375" bestFit="1" customWidth="1"/>
    <col min="253" max="253" width="15" bestFit="1" customWidth="1"/>
    <col min="254" max="254" width="14.140625" bestFit="1" customWidth="1"/>
    <col min="255" max="255" width="23.28515625" bestFit="1" customWidth="1"/>
    <col min="256" max="256" width="21.7109375" bestFit="1" customWidth="1"/>
    <col min="257" max="257" width="17.28515625" bestFit="1" customWidth="1"/>
    <col min="258" max="258" width="26.42578125" bestFit="1" customWidth="1"/>
    <col min="259" max="259" width="24.7109375" bestFit="1" customWidth="1"/>
    <col min="260" max="260" width="12.42578125" bestFit="1" customWidth="1"/>
    <col min="261" max="261" width="14.5703125" bestFit="1" customWidth="1"/>
    <col min="262" max="262" width="23.28515625" bestFit="1" customWidth="1"/>
    <col min="263" max="263" width="21.7109375" bestFit="1" customWidth="1"/>
    <col min="264" max="264" width="17.28515625" bestFit="1" customWidth="1"/>
    <col min="265" max="265" width="26.42578125" bestFit="1" customWidth="1"/>
    <col min="266" max="266" width="24.7109375" bestFit="1" customWidth="1"/>
    <col min="267" max="267" width="17.85546875" bestFit="1" customWidth="1"/>
    <col min="268" max="268" width="14.28515625" bestFit="1" customWidth="1"/>
    <col min="269" max="269" width="23.28515625" bestFit="1" customWidth="1"/>
    <col min="270" max="270" width="21.7109375" bestFit="1" customWidth="1"/>
    <col min="271" max="271" width="17.28515625" bestFit="1" customWidth="1"/>
    <col min="272" max="272" width="26.42578125" bestFit="1" customWidth="1"/>
    <col min="273" max="273" width="24.7109375" bestFit="1" customWidth="1"/>
    <col min="274" max="274" width="17.5703125" bestFit="1" customWidth="1"/>
    <col min="275" max="275" width="15.85546875" bestFit="1" customWidth="1"/>
    <col min="276" max="276" width="23.28515625" bestFit="1" customWidth="1"/>
    <col min="277" max="277" width="21.7109375" bestFit="1" customWidth="1"/>
    <col min="278" max="278" width="17.28515625" bestFit="1" customWidth="1"/>
    <col min="279" max="279" width="26.42578125" bestFit="1" customWidth="1"/>
    <col min="280" max="280" width="24.7109375" bestFit="1" customWidth="1"/>
    <col min="281" max="281" width="19" bestFit="1" customWidth="1"/>
    <col min="282" max="282" width="14.5703125" bestFit="1" customWidth="1"/>
    <col min="283" max="283" width="23.28515625" bestFit="1" customWidth="1"/>
    <col min="284" max="284" width="21.7109375" bestFit="1" customWidth="1"/>
    <col min="285" max="285" width="17.28515625" bestFit="1" customWidth="1"/>
    <col min="286" max="286" width="26.42578125" bestFit="1" customWidth="1"/>
    <col min="287" max="287" width="24.7109375" bestFit="1" customWidth="1"/>
    <col min="288" max="288" width="17.85546875" bestFit="1" customWidth="1"/>
    <col min="289" max="289" width="14.140625" bestFit="1" customWidth="1"/>
    <col min="290" max="290" width="23.28515625" bestFit="1" customWidth="1"/>
    <col min="291" max="291" width="21.7109375" bestFit="1" customWidth="1"/>
    <col min="292" max="292" width="17.28515625" bestFit="1" customWidth="1"/>
    <col min="293" max="293" width="26.42578125" bestFit="1" customWidth="1"/>
    <col min="294" max="294" width="24.7109375" bestFit="1" customWidth="1"/>
    <col min="295" max="295" width="15.5703125" bestFit="1" customWidth="1"/>
    <col min="296" max="296" width="14.140625" bestFit="1" customWidth="1"/>
    <col min="297" max="297" width="23.28515625" bestFit="1" customWidth="1"/>
    <col min="298" max="298" width="21.7109375" bestFit="1" customWidth="1"/>
    <col min="299" max="299" width="17.28515625" bestFit="1" customWidth="1"/>
    <col min="300" max="300" width="26.42578125" bestFit="1" customWidth="1"/>
    <col min="301" max="301" width="24.7109375" bestFit="1" customWidth="1"/>
    <col min="302" max="302" width="11" bestFit="1" customWidth="1"/>
    <col min="303" max="303" width="14.140625" bestFit="1" customWidth="1"/>
    <col min="304" max="304" width="23.28515625" bestFit="1" customWidth="1"/>
    <col min="305" max="305" width="21.7109375" bestFit="1" customWidth="1"/>
    <col min="306" max="306" width="17.28515625" bestFit="1" customWidth="1"/>
    <col min="307" max="307" width="26.42578125" bestFit="1" customWidth="1"/>
    <col min="308" max="308" width="24.7109375" bestFit="1" customWidth="1"/>
    <col min="309" max="309" width="11" bestFit="1" customWidth="1"/>
    <col min="310" max="310" width="14.140625" bestFit="1" customWidth="1"/>
    <col min="311" max="311" width="23.28515625" bestFit="1" customWidth="1"/>
    <col min="312" max="312" width="21.7109375" bestFit="1" customWidth="1"/>
    <col min="313" max="313" width="17.28515625" bestFit="1" customWidth="1"/>
    <col min="314" max="314" width="26.42578125" bestFit="1" customWidth="1"/>
    <col min="315" max="315" width="24.7109375" bestFit="1" customWidth="1"/>
    <col min="316" max="316" width="13.85546875" bestFit="1" customWidth="1"/>
    <col min="317" max="317" width="14.140625" bestFit="1" customWidth="1"/>
    <col min="318" max="318" width="23.28515625" bestFit="1" customWidth="1"/>
    <col min="319" max="319" width="21.7109375" bestFit="1" customWidth="1"/>
    <col min="320" max="320" width="17.28515625" bestFit="1" customWidth="1"/>
    <col min="321" max="321" width="26.42578125" bestFit="1" customWidth="1"/>
    <col min="322" max="322" width="24.7109375" bestFit="1" customWidth="1"/>
    <col min="323" max="323" width="12.7109375" bestFit="1" customWidth="1"/>
    <col min="324" max="324" width="14.140625" bestFit="1" customWidth="1"/>
    <col min="325" max="325" width="23.28515625" bestFit="1" customWidth="1"/>
    <col min="326" max="326" width="21.7109375" bestFit="1" customWidth="1"/>
    <col min="327" max="327" width="17.28515625" bestFit="1" customWidth="1"/>
    <col min="328" max="328" width="26.42578125" bestFit="1" customWidth="1"/>
    <col min="329" max="329" width="24.7109375" bestFit="1" customWidth="1"/>
    <col min="330" max="330" width="16.7109375" bestFit="1" customWidth="1"/>
    <col min="331" max="331" width="15" bestFit="1" customWidth="1"/>
    <col min="332" max="332" width="23.28515625" bestFit="1" customWidth="1"/>
    <col min="333" max="333" width="21.7109375" bestFit="1" customWidth="1"/>
    <col min="334" max="334" width="17.28515625" bestFit="1" customWidth="1"/>
    <col min="335" max="335" width="26.42578125" bestFit="1" customWidth="1"/>
    <col min="336" max="336" width="24.7109375" bestFit="1" customWidth="1"/>
    <col min="337" max="337" width="18.140625" bestFit="1" customWidth="1"/>
    <col min="338" max="338" width="14.140625" bestFit="1" customWidth="1"/>
    <col min="339" max="339" width="23.28515625" bestFit="1" customWidth="1"/>
    <col min="340" max="340" width="21.7109375" bestFit="1" customWidth="1"/>
    <col min="341" max="341" width="17.28515625" bestFit="1" customWidth="1"/>
    <col min="342" max="342" width="26.42578125" bestFit="1" customWidth="1"/>
    <col min="343" max="343" width="24.7109375" bestFit="1" customWidth="1"/>
    <col min="344" max="344" width="15.140625" bestFit="1" customWidth="1"/>
    <col min="345" max="345" width="14.140625" bestFit="1" customWidth="1"/>
    <col min="346" max="346" width="23.28515625" bestFit="1" customWidth="1"/>
    <col min="347" max="347" width="21.7109375" bestFit="1" customWidth="1"/>
    <col min="348" max="348" width="17.28515625" bestFit="1" customWidth="1"/>
    <col min="349" max="349" width="26.42578125" bestFit="1" customWidth="1"/>
    <col min="350" max="350" width="24.7109375" bestFit="1" customWidth="1"/>
    <col min="351" max="351" width="14.5703125" bestFit="1" customWidth="1"/>
    <col min="352" max="352" width="12" bestFit="1" customWidth="1"/>
  </cols>
  <sheetData>
    <row r="1" spans="1:8" x14ac:dyDescent="0.25">
      <c r="A1" s="3" t="s">
        <v>140</v>
      </c>
      <c r="B1" s="3" t="s">
        <v>139</v>
      </c>
    </row>
    <row r="2" spans="1:8" x14ac:dyDescent="0.25">
      <c r="A2" s="3" t="s">
        <v>134</v>
      </c>
      <c r="B2" t="s">
        <v>21</v>
      </c>
      <c r="C2" t="s">
        <v>18</v>
      </c>
      <c r="D2" t="s">
        <v>16</v>
      </c>
      <c r="E2" t="s">
        <v>22</v>
      </c>
      <c r="F2" t="s">
        <v>20</v>
      </c>
      <c r="G2" t="s">
        <v>19</v>
      </c>
      <c r="H2" t="s">
        <v>135</v>
      </c>
    </row>
    <row r="3" spans="1:8" x14ac:dyDescent="0.25">
      <c r="A3" s="4" t="s">
        <v>35</v>
      </c>
      <c r="B3" s="19">
        <v>47.144230769230766</v>
      </c>
      <c r="C3" s="19">
        <v>38.137820512820511</v>
      </c>
      <c r="D3" s="19">
        <v>41.810897435897438</v>
      </c>
      <c r="E3" s="19">
        <v>47.455128205128204</v>
      </c>
      <c r="F3" s="19">
        <v>34.544871794871796</v>
      </c>
      <c r="G3" s="19">
        <v>33.080128205128204</v>
      </c>
      <c r="H3" s="19">
        <v>40.362179487179489</v>
      </c>
    </row>
    <row r="4" spans="1:8" x14ac:dyDescent="0.25">
      <c r="A4" s="4" t="s">
        <v>14</v>
      </c>
      <c r="B4" s="19">
        <v>52.469696969696969</v>
      </c>
      <c r="C4" s="19">
        <v>44.94191919191919</v>
      </c>
      <c r="D4" s="19">
        <v>48.727272727272727</v>
      </c>
      <c r="E4" s="19">
        <v>52.388888888888886</v>
      </c>
      <c r="F4" s="19">
        <v>41.492424242424242</v>
      </c>
      <c r="G4" s="19">
        <v>40.128787878787875</v>
      </c>
      <c r="H4" s="19">
        <v>46.691498316498318</v>
      </c>
    </row>
    <row r="5" spans="1:8" x14ac:dyDescent="0.25">
      <c r="A5" s="4" t="s">
        <v>26</v>
      </c>
      <c r="B5" s="19">
        <v>42.798611111111114</v>
      </c>
      <c r="C5" s="19">
        <v>36.590277777777779</v>
      </c>
      <c r="D5" s="19">
        <v>35.263888888888886</v>
      </c>
      <c r="E5" s="19">
        <v>43.538194444444443</v>
      </c>
      <c r="F5" s="19">
        <v>36.635416666666664</v>
      </c>
      <c r="G5" s="19">
        <v>34.59375</v>
      </c>
      <c r="H5" s="19">
        <v>38.236689814814817</v>
      </c>
    </row>
    <row r="6" spans="1:8" x14ac:dyDescent="0.25">
      <c r="A6" s="4" t="s">
        <v>47</v>
      </c>
      <c r="B6" s="19">
        <v>55.392156862745097</v>
      </c>
      <c r="C6" s="19">
        <v>48.779411764705884</v>
      </c>
      <c r="D6" s="19">
        <v>48.573529411764703</v>
      </c>
      <c r="E6" s="19">
        <v>57.264705882352942</v>
      </c>
      <c r="F6" s="19">
        <v>46</v>
      </c>
      <c r="G6" s="19">
        <v>45.088235294117645</v>
      </c>
      <c r="H6" s="19">
        <v>50.183006535947712</v>
      </c>
    </row>
    <row r="7" spans="1:8" x14ac:dyDescent="0.25">
      <c r="A7" s="4" t="s">
        <v>30</v>
      </c>
      <c r="B7" s="19">
        <v>53.458128078817737</v>
      </c>
      <c r="C7" s="19">
        <v>49.512195121951223</v>
      </c>
      <c r="D7" s="19">
        <v>45.890243902439025</v>
      </c>
      <c r="E7" s="19">
        <v>56.865196078431374</v>
      </c>
      <c r="F7" s="19">
        <v>46.509852216748769</v>
      </c>
      <c r="G7" s="19">
        <v>47.433823529411768</v>
      </c>
      <c r="H7" s="19">
        <v>49.941176470588232</v>
      </c>
    </row>
    <row r="8" spans="1:8" x14ac:dyDescent="0.25">
      <c r="A8" s="4" t="s">
        <v>135</v>
      </c>
      <c r="B8" s="19">
        <v>50.321917808219176</v>
      </c>
      <c r="C8" s="19">
        <v>43.779503105590059</v>
      </c>
      <c r="D8" s="19">
        <v>44.236645962732922</v>
      </c>
      <c r="E8" s="19">
        <v>51.600746268656714</v>
      </c>
      <c r="F8" s="19">
        <v>41.112702366127024</v>
      </c>
      <c r="G8" s="19">
        <v>40.252487562189053</v>
      </c>
      <c r="H8" s="19">
        <v>45.21662520729685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270B5-FB17-4634-BF21-EE383E107E18}">
  <dimension ref="A1:E726"/>
  <sheetViews>
    <sheetView topLeftCell="B1" workbookViewId="0">
      <selection activeCell="H32" sqref="H32"/>
    </sheetView>
  </sheetViews>
  <sheetFormatPr defaultRowHeight="15" x14ac:dyDescent="0.25"/>
  <cols>
    <col min="1" max="1" width="22.28515625" style="7" bestFit="1" customWidth="1"/>
    <col min="2" max="2" width="16.28515625" bestFit="1" customWidth="1"/>
    <col min="3" max="3" width="12.5703125" bestFit="1" customWidth="1"/>
    <col min="4" max="5" width="13.7109375" bestFit="1" customWidth="1"/>
  </cols>
  <sheetData>
    <row r="1" spans="1:5" x14ac:dyDescent="0.25">
      <c r="A1" s="3" t="s">
        <v>138</v>
      </c>
      <c r="B1" s="3" t="s">
        <v>139</v>
      </c>
    </row>
    <row r="2" spans="1:5" x14ac:dyDescent="0.25">
      <c r="A2" s="9" t="s">
        <v>134</v>
      </c>
      <c r="B2" t="s">
        <v>17</v>
      </c>
      <c r="C2" t="s">
        <v>82</v>
      </c>
      <c r="D2" t="s">
        <v>23</v>
      </c>
      <c r="E2" t="s">
        <v>135</v>
      </c>
    </row>
    <row r="3" spans="1:5" x14ac:dyDescent="0.25">
      <c r="A3" s="4" t="s">
        <v>141</v>
      </c>
      <c r="B3" s="12">
        <v>31595550</v>
      </c>
      <c r="C3" s="12">
        <v>2116486.2399999998</v>
      </c>
      <c r="D3" s="12">
        <v>29663626.34</v>
      </c>
      <c r="E3" s="12">
        <v>63375662.579999998</v>
      </c>
    </row>
    <row r="4" spans="1:5" x14ac:dyDescent="0.25">
      <c r="A4" s="8" t="s">
        <v>142</v>
      </c>
      <c r="B4" s="12">
        <v>5598750</v>
      </c>
      <c r="C4" s="12">
        <v>558480.15999999992</v>
      </c>
      <c r="D4" s="12">
        <v>10742135.950000001</v>
      </c>
      <c r="E4" s="12">
        <v>16899366.109999999</v>
      </c>
    </row>
    <row r="5" spans="1:5" x14ac:dyDescent="0.25">
      <c r="A5" s="13" t="s">
        <v>143</v>
      </c>
      <c r="B5" s="12">
        <v>1323375</v>
      </c>
      <c r="C5" s="12">
        <v>189665.47999999998</v>
      </c>
      <c r="D5" s="12">
        <v>4316964.93</v>
      </c>
      <c r="E5" s="12">
        <v>5830005.4100000001</v>
      </c>
    </row>
    <row r="6" spans="1:5" x14ac:dyDescent="0.25">
      <c r="A6" s="13" t="s">
        <v>144</v>
      </c>
      <c r="B6" s="12">
        <v>2186375</v>
      </c>
      <c r="C6" s="12">
        <v>175300.87000000002</v>
      </c>
      <c r="D6" s="12">
        <v>2845678.57</v>
      </c>
      <c r="E6" s="12">
        <v>5207354.4399999995</v>
      </c>
    </row>
    <row r="7" spans="1:5" x14ac:dyDescent="0.25">
      <c r="A7" s="13" t="s">
        <v>145</v>
      </c>
      <c r="B7" s="12">
        <v>2089000.0000000002</v>
      </c>
      <c r="C7" s="12">
        <v>193513.81</v>
      </c>
      <c r="D7" s="12">
        <v>3579492.4500000007</v>
      </c>
      <c r="E7" s="12">
        <v>5862006.2600000007</v>
      </c>
    </row>
    <row r="8" spans="1:5" x14ac:dyDescent="0.25">
      <c r="A8" s="8" t="s">
        <v>146</v>
      </c>
      <c r="B8" s="12">
        <v>12593450</v>
      </c>
      <c r="C8" s="12">
        <v>591597.6100000001</v>
      </c>
      <c r="D8" s="12">
        <v>4279815.09</v>
      </c>
      <c r="E8" s="12">
        <v>17464862.699999999</v>
      </c>
    </row>
    <row r="9" spans="1:5" x14ac:dyDescent="0.25">
      <c r="A9" s="13" t="s">
        <v>147</v>
      </c>
      <c r="B9" s="12">
        <v>6181450</v>
      </c>
      <c r="C9" s="12">
        <v>308942.27000000008</v>
      </c>
      <c r="D9" s="12">
        <v>2810901.07</v>
      </c>
      <c r="E9" s="12">
        <v>9301293.3399999999</v>
      </c>
    </row>
    <row r="10" spans="1:5" x14ac:dyDescent="0.25">
      <c r="A10" s="13" t="s">
        <v>148</v>
      </c>
      <c r="B10" s="12">
        <v>4205687.5</v>
      </c>
      <c r="C10" s="12">
        <v>196240.43</v>
      </c>
      <c r="D10" s="12">
        <v>1468914.02</v>
      </c>
      <c r="E10" s="12">
        <v>5870841.9499999993</v>
      </c>
    </row>
    <row r="11" spans="1:5" x14ac:dyDescent="0.25">
      <c r="A11" s="13" t="s">
        <v>149</v>
      </c>
      <c r="B11" s="12">
        <v>2206312.5</v>
      </c>
      <c r="C11" s="12">
        <v>86414.909999999989</v>
      </c>
      <c r="D11" s="12"/>
      <c r="E11" s="12">
        <v>2292727.41</v>
      </c>
    </row>
    <row r="12" spans="1:5" x14ac:dyDescent="0.25">
      <c r="A12" s="8" t="s">
        <v>150</v>
      </c>
      <c r="B12" s="12">
        <v>10948362.5</v>
      </c>
      <c r="C12" s="12">
        <v>643720.05999999994</v>
      </c>
      <c r="D12" s="12">
        <v>7784209.5300000012</v>
      </c>
      <c r="E12" s="12">
        <v>19376292.09</v>
      </c>
    </row>
    <row r="13" spans="1:5" x14ac:dyDescent="0.25">
      <c r="A13" s="13" t="s">
        <v>151</v>
      </c>
      <c r="B13" s="12">
        <v>3324375</v>
      </c>
      <c r="C13" s="12">
        <v>173427.97000000003</v>
      </c>
      <c r="D13" s="12">
        <v>1419862.1399999997</v>
      </c>
      <c r="E13" s="12">
        <v>4917665.1099999994</v>
      </c>
    </row>
    <row r="14" spans="1:5" x14ac:dyDescent="0.25">
      <c r="A14" s="13" t="s">
        <v>152</v>
      </c>
      <c r="B14" s="12">
        <v>3067425</v>
      </c>
      <c r="C14" s="12">
        <v>238478.47999999995</v>
      </c>
      <c r="D14" s="12">
        <v>4033021.060000001</v>
      </c>
      <c r="E14" s="12">
        <v>7338924.540000001</v>
      </c>
    </row>
    <row r="15" spans="1:5" x14ac:dyDescent="0.25">
      <c r="A15" s="13" t="s">
        <v>153</v>
      </c>
      <c r="B15" s="12">
        <v>4556562.5</v>
      </c>
      <c r="C15" s="12">
        <v>231813.61000000002</v>
      </c>
      <c r="D15" s="12">
        <v>2331326.33</v>
      </c>
      <c r="E15" s="12">
        <v>7119702.4400000004</v>
      </c>
    </row>
    <row r="16" spans="1:5" x14ac:dyDescent="0.25">
      <c r="A16" s="8" t="s">
        <v>154</v>
      </c>
      <c r="B16" s="12">
        <v>2454987.5</v>
      </c>
      <c r="C16" s="12">
        <v>322688.40999999997</v>
      </c>
      <c r="D16" s="12">
        <v>6857465.7699999996</v>
      </c>
      <c r="E16" s="12">
        <v>9635141.6799999997</v>
      </c>
    </row>
    <row r="17" spans="1:5" x14ac:dyDescent="0.25">
      <c r="A17" s="13" t="s">
        <v>155</v>
      </c>
      <c r="B17" s="12">
        <v>2110362.5</v>
      </c>
      <c r="C17" s="12">
        <v>136439.06999999998</v>
      </c>
      <c r="D17" s="12">
        <v>1892667.64</v>
      </c>
      <c r="E17" s="12">
        <v>4139469.21</v>
      </c>
    </row>
    <row r="18" spans="1:5" x14ac:dyDescent="0.25">
      <c r="A18" s="13" t="s">
        <v>156</v>
      </c>
      <c r="B18" s="12">
        <v>344625</v>
      </c>
      <c r="C18" s="12">
        <v>93859.830000000031</v>
      </c>
      <c r="D18" s="12">
        <v>2344991.4099999992</v>
      </c>
      <c r="E18" s="12">
        <v>2783476.2399999993</v>
      </c>
    </row>
    <row r="19" spans="1:5" x14ac:dyDescent="0.25">
      <c r="A19" s="13" t="s">
        <v>157</v>
      </c>
      <c r="B19" s="12"/>
      <c r="C19" s="12">
        <v>92389.509999999966</v>
      </c>
      <c r="D19" s="12">
        <v>2619806.7200000002</v>
      </c>
      <c r="E19" s="12">
        <v>2712196.23</v>
      </c>
    </row>
    <row r="20" spans="1:5" x14ac:dyDescent="0.25">
      <c r="A20" s="4" t="s">
        <v>158</v>
      </c>
      <c r="B20" s="12">
        <v>95995737.5</v>
      </c>
      <c r="C20" s="12">
        <v>94438690.229999989</v>
      </c>
      <c r="D20" s="12">
        <v>78324671.140000001</v>
      </c>
      <c r="E20" s="12">
        <v>268759098.87</v>
      </c>
    </row>
    <row r="21" spans="1:5" x14ac:dyDescent="0.25">
      <c r="A21" s="8" t="s">
        <v>142</v>
      </c>
      <c r="B21" s="12">
        <v>16229450</v>
      </c>
      <c r="C21" s="12">
        <v>14628476.690000005</v>
      </c>
      <c r="D21" s="12">
        <v>19217166.409999996</v>
      </c>
      <c r="E21" s="12">
        <v>50075093.100000009</v>
      </c>
    </row>
    <row r="22" spans="1:5" x14ac:dyDescent="0.25">
      <c r="A22" s="13" t="s">
        <v>143</v>
      </c>
      <c r="B22" s="12">
        <v>5604937.5</v>
      </c>
      <c r="C22" s="12">
        <v>5346174.7899999991</v>
      </c>
      <c r="D22" s="12">
        <v>8360816.8099999959</v>
      </c>
      <c r="E22" s="12">
        <v>19311929.099999994</v>
      </c>
    </row>
    <row r="23" spans="1:5" x14ac:dyDescent="0.25">
      <c r="A23" s="13" t="s">
        <v>144</v>
      </c>
      <c r="B23" s="12">
        <v>5397187.5</v>
      </c>
      <c r="C23" s="12">
        <v>4839812.1700000009</v>
      </c>
      <c r="D23" s="12">
        <v>5948382.5899999999</v>
      </c>
      <c r="E23" s="12">
        <v>16185382.260000002</v>
      </c>
    </row>
    <row r="24" spans="1:5" x14ac:dyDescent="0.25">
      <c r="A24" s="13" t="s">
        <v>145</v>
      </c>
      <c r="B24" s="12">
        <v>5227325</v>
      </c>
      <c r="C24" s="12">
        <v>4442489.7300000032</v>
      </c>
      <c r="D24" s="12">
        <v>4907967.0100000007</v>
      </c>
      <c r="E24" s="12">
        <v>14577781.740000006</v>
      </c>
    </row>
    <row r="25" spans="1:5" x14ac:dyDescent="0.25">
      <c r="A25" s="8" t="s">
        <v>146</v>
      </c>
      <c r="B25" s="12">
        <v>23955037.5</v>
      </c>
      <c r="C25" s="12">
        <v>21719783.249999996</v>
      </c>
      <c r="D25" s="12">
        <v>21080525.110000007</v>
      </c>
      <c r="E25" s="12">
        <v>66755345.860000007</v>
      </c>
    </row>
    <row r="26" spans="1:5" x14ac:dyDescent="0.25">
      <c r="A26" s="13" t="s">
        <v>147</v>
      </c>
      <c r="B26" s="12">
        <v>5335125</v>
      </c>
      <c r="C26" s="12">
        <v>4736600.0299999975</v>
      </c>
      <c r="D26" s="12">
        <v>8186218.9400000013</v>
      </c>
      <c r="E26" s="12">
        <v>18257943.969999999</v>
      </c>
    </row>
    <row r="27" spans="1:5" x14ac:dyDescent="0.25">
      <c r="A27" s="13" t="s">
        <v>148</v>
      </c>
      <c r="B27" s="12">
        <v>8055100</v>
      </c>
      <c r="C27" s="12">
        <v>7001415.1400000025</v>
      </c>
      <c r="D27" s="12">
        <v>9018898.2400000058</v>
      </c>
      <c r="E27" s="12">
        <v>24075413.38000001</v>
      </c>
    </row>
    <row r="28" spans="1:5" x14ac:dyDescent="0.25">
      <c r="A28" s="13" t="s">
        <v>149</v>
      </c>
      <c r="B28" s="12">
        <v>10564812.5</v>
      </c>
      <c r="C28" s="12">
        <v>9981768.0799999963</v>
      </c>
      <c r="D28" s="12">
        <v>3875407.9299999988</v>
      </c>
      <c r="E28" s="12">
        <v>24421988.509999998</v>
      </c>
    </row>
    <row r="29" spans="1:5" x14ac:dyDescent="0.25">
      <c r="A29" s="8" t="s">
        <v>150</v>
      </c>
      <c r="B29" s="12">
        <v>28423375</v>
      </c>
      <c r="C29" s="12">
        <v>30733798.479999993</v>
      </c>
      <c r="D29" s="12">
        <v>20982460.050000001</v>
      </c>
      <c r="E29" s="12">
        <v>80139633.530000001</v>
      </c>
    </row>
    <row r="30" spans="1:5" x14ac:dyDescent="0.25">
      <c r="A30" s="13" t="s">
        <v>151</v>
      </c>
      <c r="B30" s="12">
        <v>12136312.5</v>
      </c>
      <c r="C30" s="12">
        <v>12213022.560000004</v>
      </c>
      <c r="D30" s="12">
        <v>4787898.4199999981</v>
      </c>
      <c r="E30" s="12">
        <v>29137233.48</v>
      </c>
    </row>
    <row r="31" spans="1:5" x14ac:dyDescent="0.25">
      <c r="A31" s="13" t="s">
        <v>152</v>
      </c>
      <c r="B31" s="12">
        <v>9980250</v>
      </c>
      <c r="C31" s="12">
        <v>11120661.28999999</v>
      </c>
      <c r="D31" s="12">
        <v>6011604.4700000007</v>
      </c>
      <c r="E31" s="12">
        <v>27112515.75999999</v>
      </c>
    </row>
    <row r="32" spans="1:5" x14ac:dyDescent="0.25">
      <c r="A32" s="13" t="s">
        <v>153</v>
      </c>
      <c r="B32" s="12">
        <v>6306812.5</v>
      </c>
      <c r="C32" s="12">
        <v>7400114.629999998</v>
      </c>
      <c r="D32" s="12">
        <v>10182957.160000002</v>
      </c>
      <c r="E32" s="12">
        <v>23889884.289999999</v>
      </c>
    </row>
    <row r="33" spans="1:5" x14ac:dyDescent="0.25">
      <c r="A33" s="8" t="s">
        <v>154</v>
      </c>
      <c r="B33" s="12">
        <v>27387875</v>
      </c>
      <c r="C33" s="12">
        <v>27356631.810000002</v>
      </c>
      <c r="D33" s="12">
        <v>17044519.57</v>
      </c>
      <c r="E33" s="12">
        <v>71789026.379999995</v>
      </c>
    </row>
    <row r="34" spans="1:5" x14ac:dyDescent="0.25">
      <c r="A34" s="13" t="s">
        <v>155</v>
      </c>
      <c r="B34" s="12">
        <v>6789187.5</v>
      </c>
      <c r="C34" s="12">
        <v>6349011.8100000005</v>
      </c>
      <c r="D34" s="12">
        <v>7800776.0799999982</v>
      </c>
      <c r="E34" s="12">
        <v>20938975.390000001</v>
      </c>
    </row>
    <row r="35" spans="1:5" x14ac:dyDescent="0.25">
      <c r="A35" s="13" t="s">
        <v>156</v>
      </c>
      <c r="B35" s="12">
        <v>8857125</v>
      </c>
      <c r="C35" s="12">
        <v>8699535.2300000023</v>
      </c>
      <c r="D35" s="12">
        <v>4415384.96</v>
      </c>
      <c r="E35" s="12">
        <v>21972045.190000005</v>
      </c>
    </row>
    <row r="36" spans="1:5" x14ac:dyDescent="0.25">
      <c r="A36" s="13" t="s">
        <v>157</v>
      </c>
      <c r="B36" s="12">
        <v>11741562.5</v>
      </c>
      <c r="C36" s="12">
        <v>12308084.769999998</v>
      </c>
      <c r="D36" s="12">
        <v>4828358.53</v>
      </c>
      <c r="E36" s="12">
        <v>28878005.799999997</v>
      </c>
    </row>
    <row r="37" spans="1:5" x14ac:dyDescent="0.25">
      <c r="A37" s="10" t="s">
        <v>135</v>
      </c>
      <c r="B37" s="12">
        <v>127591287.5</v>
      </c>
      <c r="C37" s="12">
        <v>96555176.469999999</v>
      </c>
      <c r="D37" s="12">
        <v>107988297.47999999</v>
      </c>
      <c r="E37" s="12">
        <v>332134761.44999999</v>
      </c>
    </row>
    <row r="38" spans="1:5" x14ac:dyDescent="0.25">
      <c r="A38"/>
    </row>
    <row r="39" spans="1:5" x14ac:dyDescent="0.25">
      <c r="A39"/>
    </row>
    <row r="40" spans="1:5" x14ac:dyDescent="0.25">
      <c r="A40"/>
    </row>
    <row r="41" spans="1:5" x14ac:dyDescent="0.25">
      <c r="A41"/>
    </row>
    <row r="42" spans="1:5" x14ac:dyDescent="0.25">
      <c r="A42"/>
    </row>
    <row r="43" spans="1:5" x14ac:dyDescent="0.25">
      <c r="A43"/>
    </row>
    <row r="44" spans="1:5" x14ac:dyDescent="0.25">
      <c r="A44"/>
    </row>
    <row r="45" spans="1:5" x14ac:dyDescent="0.25">
      <c r="A45"/>
    </row>
    <row r="46" spans="1:5" x14ac:dyDescent="0.25">
      <c r="A46"/>
    </row>
    <row r="47" spans="1:5" x14ac:dyDescent="0.25">
      <c r="A47"/>
    </row>
    <row r="48" spans="1:5"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1B52-A955-4BCB-99F7-C0E6311C98E0}">
  <dimension ref="A1:B8"/>
  <sheetViews>
    <sheetView workbookViewId="0">
      <selection activeCell="A14" sqref="A14"/>
    </sheetView>
  </sheetViews>
  <sheetFormatPr defaultRowHeight="15" x14ac:dyDescent="0.25"/>
  <cols>
    <col min="1" max="1" width="26.140625" bestFit="1" customWidth="1"/>
    <col min="2" max="2" width="22.28515625" bestFit="1" customWidth="1"/>
    <col min="7" max="7" width="10.85546875" customWidth="1"/>
  </cols>
  <sheetData>
    <row r="1" spans="1:2" x14ac:dyDescent="0.25">
      <c r="A1" s="3" t="s">
        <v>134</v>
      </c>
      <c r="B1" t="s">
        <v>138</v>
      </c>
    </row>
    <row r="2" spans="1:2" x14ac:dyDescent="0.25">
      <c r="A2" s="4" t="s">
        <v>20</v>
      </c>
      <c r="B2" s="11">
        <v>38975784.93999999</v>
      </c>
    </row>
    <row r="3" spans="1:2" x14ac:dyDescent="0.25">
      <c r="A3" s="4" t="s">
        <v>21</v>
      </c>
      <c r="B3" s="11">
        <v>44763030.330000028</v>
      </c>
    </row>
    <row r="4" spans="1:2" x14ac:dyDescent="0.25">
      <c r="A4" s="4" t="s">
        <v>19</v>
      </c>
      <c r="B4" s="11">
        <v>45095826.810000047</v>
      </c>
    </row>
    <row r="5" spans="1:2" x14ac:dyDescent="0.25">
      <c r="A5" s="4" t="s">
        <v>18</v>
      </c>
      <c r="B5" s="11">
        <v>51846888.190000139</v>
      </c>
    </row>
    <row r="6" spans="1:2" x14ac:dyDescent="0.25">
      <c r="A6" s="4" t="s">
        <v>22</v>
      </c>
      <c r="B6" s="11">
        <v>68650970.560000017</v>
      </c>
    </row>
    <row r="7" spans="1:2" x14ac:dyDescent="0.25">
      <c r="A7" s="4" t="s">
        <v>16</v>
      </c>
      <c r="B7" s="11">
        <v>82802260.619999707</v>
      </c>
    </row>
    <row r="8" spans="1:2" x14ac:dyDescent="0.25">
      <c r="A8" s="4" t="s">
        <v>135</v>
      </c>
      <c r="B8" s="11">
        <v>332134761.44999993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09085-7BEF-4B71-916E-F77F53B79FC5}">
  <dimension ref="A1:B54"/>
  <sheetViews>
    <sheetView workbookViewId="0">
      <selection activeCell="I21" sqref="I21"/>
    </sheetView>
  </sheetViews>
  <sheetFormatPr defaultRowHeight="15" x14ac:dyDescent="0.25"/>
  <cols>
    <col min="1" max="1" width="14" bestFit="1" customWidth="1"/>
    <col min="2" max="2" width="17.28515625" bestFit="1" customWidth="1"/>
    <col min="9" max="9" width="17.42578125" customWidth="1"/>
  </cols>
  <sheetData>
    <row r="1" spans="1:2" x14ac:dyDescent="0.25">
      <c r="A1" s="3" t="s">
        <v>134</v>
      </c>
      <c r="B1" t="s">
        <v>136</v>
      </c>
    </row>
    <row r="2" spans="1:2" x14ac:dyDescent="0.25">
      <c r="A2" s="4" t="s">
        <v>57</v>
      </c>
      <c r="B2" s="5">
        <v>5929038</v>
      </c>
    </row>
    <row r="3" spans="1:2" x14ac:dyDescent="0.25">
      <c r="A3" s="4" t="s">
        <v>51</v>
      </c>
      <c r="B3" s="5">
        <v>7378068</v>
      </c>
    </row>
    <row r="4" spans="1:2" x14ac:dyDescent="0.25">
      <c r="A4" s="4" t="s">
        <v>112</v>
      </c>
      <c r="B4" s="5">
        <v>7424011</v>
      </c>
    </row>
    <row r="5" spans="1:2" x14ac:dyDescent="0.25">
      <c r="A5" s="4" t="s">
        <v>114</v>
      </c>
      <c r="B5" s="5">
        <v>7727469</v>
      </c>
    </row>
    <row r="6" spans="1:2" x14ac:dyDescent="0.25">
      <c r="A6" s="4" t="s">
        <v>110</v>
      </c>
      <c r="B6" s="5">
        <v>7735580</v>
      </c>
    </row>
    <row r="7" spans="1:2" x14ac:dyDescent="0.25">
      <c r="A7" s="4" t="s">
        <v>119</v>
      </c>
      <c r="B7" s="5">
        <v>7758059</v>
      </c>
    </row>
    <row r="8" spans="1:2" x14ac:dyDescent="0.25">
      <c r="A8" s="4" t="s">
        <v>127</v>
      </c>
      <c r="B8" s="5">
        <v>8446806</v>
      </c>
    </row>
    <row r="9" spans="1:2" x14ac:dyDescent="0.25">
      <c r="A9" s="4" t="s">
        <v>108</v>
      </c>
      <c r="B9" s="5">
        <v>8495576</v>
      </c>
    </row>
    <row r="10" spans="1:2" x14ac:dyDescent="0.25">
      <c r="A10" s="4" t="s">
        <v>116</v>
      </c>
      <c r="B10" s="5">
        <v>8836198</v>
      </c>
    </row>
    <row r="11" spans="1:2" x14ac:dyDescent="0.25">
      <c r="A11" s="4" t="s">
        <v>76</v>
      </c>
      <c r="B11" s="5">
        <v>9683265</v>
      </c>
    </row>
    <row r="12" spans="1:2" x14ac:dyDescent="0.25">
      <c r="A12" s="4" t="s">
        <v>78</v>
      </c>
      <c r="B12" s="5">
        <v>9696420</v>
      </c>
    </row>
    <row r="13" spans="1:2" x14ac:dyDescent="0.25">
      <c r="A13" s="4" t="s">
        <v>37</v>
      </c>
      <c r="B13" s="5">
        <v>9797488</v>
      </c>
    </row>
    <row r="14" spans="1:2" x14ac:dyDescent="0.25">
      <c r="A14" s="4" t="s">
        <v>123</v>
      </c>
      <c r="B14" s="5">
        <v>9934246</v>
      </c>
    </row>
    <row r="15" spans="1:2" x14ac:dyDescent="0.25">
      <c r="A15" s="4" t="s">
        <v>106</v>
      </c>
      <c r="B15" s="5">
        <v>9972864</v>
      </c>
    </row>
    <row r="16" spans="1:2" x14ac:dyDescent="0.25">
      <c r="A16" s="4" t="s">
        <v>98</v>
      </c>
      <c r="B16" s="5">
        <v>10072848</v>
      </c>
    </row>
    <row r="17" spans="1:2" x14ac:dyDescent="0.25">
      <c r="A17" s="4" t="s">
        <v>40</v>
      </c>
      <c r="B17" s="5">
        <v>10357519</v>
      </c>
    </row>
    <row r="18" spans="1:2" x14ac:dyDescent="0.25">
      <c r="A18" s="4" t="s">
        <v>104</v>
      </c>
      <c r="B18" s="5">
        <v>10620734</v>
      </c>
    </row>
    <row r="19" spans="1:2" x14ac:dyDescent="0.25">
      <c r="A19" s="4" t="s">
        <v>129</v>
      </c>
      <c r="B19" s="5">
        <v>11076810</v>
      </c>
    </row>
    <row r="20" spans="1:2" x14ac:dyDescent="0.25">
      <c r="A20" s="4" t="s">
        <v>125</v>
      </c>
      <c r="B20" s="5">
        <v>11573448</v>
      </c>
    </row>
    <row r="21" spans="1:2" x14ac:dyDescent="0.25">
      <c r="A21" s="4" t="s">
        <v>121</v>
      </c>
      <c r="B21" s="5">
        <v>12298412</v>
      </c>
    </row>
    <row r="22" spans="1:2" x14ac:dyDescent="0.25">
      <c r="A22" s="4" t="s">
        <v>102</v>
      </c>
      <c r="B22" s="5">
        <v>12639347</v>
      </c>
    </row>
    <row r="23" spans="1:2" x14ac:dyDescent="0.25">
      <c r="A23" s="4" t="s">
        <v>131</v>
      </c>
      <c r="B23" s="5">
        <v>14352923</v>
      </c>
    </row>
    <row r="24" spans="1:2" x14ac:dyDescent="0.25">
      <c r="A24" s="4" t="s">
        <v>64</v>
      </c>
      <c r="B24" s="5">
        <v>14753103</v>
      </c>
    </row>
    <row r="25" spans="1:2" x14ac:dyDescent="0.25">
      <c r="A25" s="4" t="s">
        <v>100</v>
      </c>
      <c r="B25" s="5">
        <v>15591709</v>
      </c>
    </row>
    <row r="26" spans="1:2" x14ac:dyDescent="0.25">
      <c r="A26" s="4" t="s">
        <v>53</v>
      </c>
      <c r="B26" s="5">
        <v>15710886</v>
      </c>
    </row>
    <row r="27" spans="1:2" x14ac:dyDescent="0.25">
      <c r="A27" s="4" t="s">
        <v>86</v>
      </c>
      <c r="B27" s="5">
        <v>15782221</v>
      </c>
    </row>
    <row r="28" spans="1:2" x14ac:dyDescent="0.25">
      <c r="A28" s="4" t="s">
        <v>133</v>
      </c>
      <c r="B28" s="5">
        <v>16411667</v>
      </c>
    </row>
    <row r="29" spans="1:2" x14ac:dyDescent="0.25">
      <c r="A29" s="4" t="s">
        <v>59</v>
      </c>
      <c r="B29" s="5">
        <v>17633424</v>
      </c>
    </row>
    <row r="30" spans="1:2" x14ac:dyDescent="0.25">
      <c r="A30" s="4" t="s">
        <v>55</v>
      </c>
      <c r="B30" s="5">
        <v>18067440</v>
      </c>
    </row>
    <row r="31" spans="1:2" x14ac:dyDescent="0.25">
      <c r="A31" s="4" t="s">
        <v>96</v>
      </c>
      <c r="B31" s="5">
        <v>18484583</v>
      </c>
    </row>
    <row r="32" spans="1:2" x14ac:dyDescent="0.25">
      <c r="A32" s="4" t="s">
        <v>70</v>
      </c>
      <c r="B32" s="5">
        <v>18577517</v>
      </c>
    </row>
    <row r="33" spans="1:2" x14ac:dyDescent="0.25">
      <c r="A33" s="4" t="s">
        <v>74</v>
      </c>
      <c r="B33" s="5">
        <v>18625433</v>
      </c>
    </row>
    <row r="34" spans="1:2" x14ac:dyDescent="0.25">
      <c r="A34" s="4" t="s">
        <v>90</v>
      </c>
      <c r="B34" s="5">
        <v>18997466</v>
      </c>
    </row>
    <row r="35" spans="1:2" x14ac:dyDescent="0.25">
      <c r="A35" s="4" t="s">
        <v>84</v>
      </c>
      <c r="B35" s="5">
        <v>19276878</v>
      </c>
    </row>
    <row r="36" spans="1:2" x14ac:dyDescent="0.25">
      <c r="A36" s="4" t="s">
        <v>88</v>
      </c>
      <c r="B36" s="5">
        <v>19865016</v>
      </c>
    </row>
    <row r="37" spans="1:2" x14ac:dyDescent="0.25">
      <c r="A37" s="4" t="s">
        <v>42</v>
      </c>
      <c r="B37" s="5">
        <v>20858509</v>
      </c>
    </row>
    <row r="38" spans="1:2" x14ac:dyDescent="0.25">
      <c r="A38" s="4" t="s">
        <v>38</v>
      </c>
      <c r="B38" s="5">
        <v>20902864</v>
      </c>
    </row>
    <row r="39" spans="1:2" x14ac:dyDescent="0.25">
      <c r="A39" s="4" t="s">
        <v>44</v>
      </c>
      <c r="B39" s="5">
        <v>20996536</v>
      </c>
    </row>
    <row r="40" spans="1:2" x14ac:dyDescent="0.25">
      <c r="A40" s="4" t="s">
        <v>72</v>
      </c>
      <c r="B40" s="5">
        <v>21575040</v>
      </c>
    </row>
    <row r="41" spans="1:2" x14ac:dyDescent="0.25">
      <c r="A41" s="4" t="s">
        <v>66</v>
      </c>
      <c r="B41" s="5">
        <v>22282457</v>
      </c>
    </row>
    <row r="42" spans="1:2" x14ac:dyDescent="0.25">
      <c r="A42" s="4" t="s">
        <v>81</v>
      </c>
      <c r="B42" s="5">
        <v>23750781</v>
      </c>
    </row>
    <row r="43" spans="1:2" x14ac:dyDescent="0.25">
      <c r="A43" s="4" t="s">
        <v>94</v>
      </c>
      <c r="B43" s="5">
        <v>23956531</v>
      </c>
    </row>
    <row r="44" spans="1:2" x14ac:dyDescent="0.25">
      <c r="A44" s="4" t="s">
        <v>68</v>
      </c>
      <c r="B44" s="5">
        <v>24427804</v>
      </c>
    </row>
    <row r="45" spans="1:2" x14ac:dyDescent="0.25">
      <c r="A45" s="4" t="s">
        <v>28</v>
      </c>
      <c r="B45" s="5">
        <v>25456882</v>
      </c>
    </row>
    <row r="46" spans="1:2" x14ac:dyDescent="0.25">
      <c r="A46" s="4" t="s">
        <v>34</v>
      </c>
      <c r="B46" s="5">
        <v>25634913</v>
      </c>
    </row>
    <row r="47" spans="1:2" x14ac:dyDescent="0.25">
      <c r="A47" s="4" t="s">
        <v>46</v>
      </c>
      <c r="B47" s="5">
        <v>26330718</v>
      </c>
    </row>
    <row r="48" spans="1:2" x14ac:dyDescent="0.25">
      <c r="A48" s="4" t="s">
        <v>67</v>
      </c>
      <c r="B48" s="5">
        <v>27682851</v>
      </c>
    </row>
    <row r="49" spans="1:2" x14ac:dyDescent="0.25">
      <c r="A49" s="4" t="s">
        <v>62</v>
      </c>
      <c r="B49" s="5">
        <v>30545652</v>
      </c>
    </row>
    <row r="50" spans="1:2" x14ac:dyDescent="0.25">
      <c r="A50" s="4" t="s">
        <v>49</v>
      </c>
      <c r="B50" s="5">
        <v>31600863</v>
      </c>
    </row>
    <row r="51" spans="1:2" x14ac:dyDescent="0.25">
      <c r="A51" s="4" t="s">
        <v>32</v>
      </c>
      <c r="B51" s="5">
        <v>34539220</v>
      </c>
    </row>
    <row r="52" spans="1:2" x14ac:dyDescent="0.25">
      <c r="A52" s="4" t="s">
        <v>15</v>
      </c>
      <c r="B52" s="5">
        <v>39801235</v>
      </c>
    </row>
    <row r="53" spans="1:2" x14ac:dyDescent="0.25">
      <c r="A53" s="4" t="s">
        <v>92</v>
      </c>
      <c r="B53" s="5">
        <v>39974797</v>
      </c>
    </row>
    <row r="54" spans="1:2" x14ac:dyDescent="0.25">
      <c r="A54" s="4" t="s">
        <v>135</v>
      </c>
      <c r="B54" s="5">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2CA2B-FDDE-490E-B620-C4F73274A0B6}">
  <dimension ref="A1:C36"/>
  <sheetViews>
    <sheetView zoomScaleNormal="100" workbookViewId="0">
      <selection activeCell="E21" sqref="E21"/>
    </sheetView>
  </sheetViews>
  <sheetFormatPr defaultRowHeight="15" x14ac:dyDescent="0.25"/>
  <cols>
    <col min="1" max="1" width="14.5703125" bestFit="1" customWidth="1"/>
    <col min="2" max="2" width="18.7109375" bestFit="1" customWidth="1"/>
    <col min="3" max="3" width="23.7109375" bestFit="1" customWidth="1"/>
    <col min="9" max="9" width="19.42578125" customWidth="1"/>
  </cols>
  <sheetData>
    <row r="1" spans="1:3" x14ac:dyDescent="0.25">
      <c r="A1" s="14" t="s">
        <v>134</v>
      </c>
      <c r="B1" s="12" t="s">
        <v>136</v>
      </c>
      <c r="C1" s="12" t="s">
        <v>138</v>
      </c>
    </row>
    <row r="2" spans="1:3" x14ac:dyDescent="0.25">
      <c r="A2" s="15" t="s">
        <v>141</v>
      </c>
      <c r="B2" s="12"/>
      <c r="C2" s="12"/>
    </row>
    <row r="3" spans="1:3" x14ac:dyDescent="0.25">
      <c r="A3" s="16" t="s">
        <v>142</v>
      </c>
      <c r="B3" s="12"/>
      <c r="C3" s="12"/>
    </row>
    <row r="4" spans="1:3" x14ac:dyDescent="0.25">
      <c r="A4" s="17" t="s">
        <v>143</v>
      </c>
      <c r="B4" s="12">
        <v>16253746</v>
      </c>
      <c r="C4" s="12">
        <v>5830005.4100000001</v>
      </c>
    </row>
    <row r="5" spans="1:3" x14ac:dyDescent="0.25">
      <c r="A5" s="17" t="s">
        <v>144</v>
      </c>
      <c r="B5" s="12">
        <v>14997988</v>
      </c>
      <c r="C5" s="12">
        <v>5207354.4400000004</v>
      </c>
    </row>
    <row r="6" spans="1:3" x14ac:dyDescent="0.25">
      <c r="A6" s="17" t="s">
        <v>145</v>
      </c>
      <c r="B6" s="12">
        <v>17660577</v>
      </c>
      <c r="C6" s="12">
        <v>5862006.2600000007</v>
      </c>
    </row>
    <row r="7" spans="1:3" x14ac:dyDescent="0.25">
      <c r="A7" s="16" t="s">
        <v>146</v>
      </c>
      <c r="B7" s="12"/>
      <c r="C7" s="12"/>
    </row>
    <row r="8" spans="1:3" x14ac:dyDescent="0.25">
      <c r="A8" s="17" t="s">
        <v>147</v>
      </c>
      <c r="B8" s="12">
        <v>24607006</v>
      </c>
      <c r="C8" s="12">
        <v>9301293.3400000017</v>
      </c>
    </row>
    <row r="9" spans="1:3" x14ac:dyDescent="0.25">
      <c r="A9" s="17" t="s">
        <v>148</v>
      </c>
      <c r="B9" s="12">
        <v>16918014</v>
      </c>
      <c r="C9" s="12">
        <v>5870841.9500000002</v>
      </c>
    </row>
    <row r="10" spans="1:3" x14ac:dyDescent="0.25">
      <c r="A10" s="17" t="s">
        <v>149</v>
      </c>
      <c r="B10" s="12">
        <v>8829819</v>
      </c>
      <c r="C10" s="12">
        <v>2292727.4100000006</v>
      </c>
    </row>
    <row r="11" spans="1:3" x14ac:dyDescent="0.25">
      <c r="A11" s="16" t="s">
        <v>150</v>
      </c>
      <c r="B11" s="12"/>
      <c r="C11" s="12"/>
    </row>
    <row r="12" spans="1:3" x14ac:dyDescent="0.25">
      <c r="A12" s="17" t="s">
        <v>151</v>
      </c>
      <c r="B12" s="12">
        <v>17146013</v>
      </c>
      <c r="C12" s="12">
        <v>4917665.1099999966</v>
      </c>
    </row>
    <row r="13" spans="1:3" x14ac:dyDescent="0.25">
      <c r="A13" s="17" t="s">
        <v>152</v>
      </c>
      <c r="B13" s="12">
        <v>19877980</v>
      </c>
      <c r="C13" s="12">
        <v>7338924.5400000028</v>
      </c>
    </row>
    <row r="14" spans="1:3" x14ac:dyDescent="0.25">
      <c r="A14" s="17" t="s">
        <v>153</v>
      </c>
      <c r="B14" s="12">
        <v>18304436</v>
      </c>
      <c r="C14" s="12">
        <v>7119702.4399999995</v>
      </c>
    </row>
    <row r="15" spans="1:3" x14ac:dyDescent="0.25">
      <c r="A15" s="16" t="s">
        <v>154</v>
      </c>
      <c r="B15" s="12"/>
      <c r="C15" s="12"/>
    </row>
    <row r="16" spans="1:3" x14ac:dyDescent="0.25">
      <c r="A16" s="17" t="s">
        <v>155</v>
      </c>
      <c r="B16" s="12">
        <v>10836269</v>
      </c>
      <c r="C16" s="12">
        <v>4139469.2099999995</v>
      </c>
    </row>
    <row r="17" spans="1:3" x14ac:dyDescent="0.25">
      <c r="A17" s="17" t="s">
        <v>156</v>
      </c>
      <c r="B17" s="12">
        <v>8622300</v>
      </c>
      <c r="C17" s="12">
        <v>2783476.2399999988</v>
      </c>
    </row>
    <row r="18" spans="1:3" x14ac:dyDescent="0.25">
      <c r="A18" s="17" t="s">
        <v>157</v>
      </c>
      <c r="B18" s="12">
        <v>8026527</v>
      </c>
      <c r="C18" s="12">
        <v>2712196.2300000014</v>
      </c>
    </row>
    <row r="19" spans="1:3" x14ac:dyDescent="0.25">
      <c r="A19" s="15" t="s">
        <v>158</v>
      </c>
      <c r="B19" s="12"/>
      <c r="C19" s="12"/>
    </row>
    <row r="20" spans="1:3" x14ac:dyDescent="0.25">
      <c r="A20" s="16" t="s">
        <v>142</v>
      </c>
      <c r="B20" s="12"/>
      <c r="C20" s="12"/>
    </row>
    <row r="21" spans="1:3" x14ac:dyDescent="0.25">
      <c r="A21" s="17" t="s">
        <v>143</v>
      </c>
      <c r="B21" s="12">
        <v>55225396</v>
      </c>
      <c r="C21" s="12">
        <v>19311929.099999994</v>
      </c>
    </row>
    <row r="22" spans="1:3" x14ac:dyDescent="0.25">
      <c r="A22" s="17" t="s">
        <v>144</v>
      </c>
      <c r="B22" s="12">
        <v>46102165</v>
      </c>
      <c r="C22" s="12">
        <v>16185382.25999999</v>
      </c>
    </row>
    <row r="23" spans="1:3" x14ac:dyDescent="0.25">
      <c r="A23" s="17" t="s">
        <v>145</v>
      </c>
      <c r="B23" s="12">
        <v>39148532</v>
      </c>
      <c r="C23" s="12">
        <v>14577781.740000006</v>
      </c>
    </row>
    <row r="24" spans="1:3" x14ac:dyDescent="0.25">
      <c r="A24" s="16" t="s">
        <v>146</v>
      </c>
      <c r="B24" s="12"/>
      <c r="C24" s="12"/>
    </row>
    <row r="25" spans="1:3" x14ac:dyDescent="0.25">
      <c r="A25" s="17" t="s">
        <v>147</v>
      </c>
      <c r="B25" s="12">
        <v>47732964</v>
      </c>
      <c r="C25" s="12">
        <v>18257943.970000006</v>
      </c>
    </row>
    <row r="26" spans="1:3" x14ac:dyDescent="0.25">
      <c r="A26" s="17" t="s">
        <v>148</v>
      </c>
      <c r="B26" s="12">
        <v>63589681</v>
      </c>
      <c r="C26" s="12">
        <v>24075413.379999977</v>
      </c>
    </row>
    <row r="27" spans="1:3" x14ac:dyDescent="0.25">
      <c r="A27" s="17" t="s">
        <v>149</v>
      </c>
      <c r="B27" s="12">
        <v>65917553</v>
      </c>
      <c r="C27" s="12">
        <v>24421988.509999976</v>
      </c>
    </row>
    <row r="28" spans="1:3" x14ac:dyDescent="0.25">
      <c r="A28" s="16" t="s">
        <v>150</v>
      </c>
      <c r="B28" s="12"/>
      <c r="C28" s="12"/>
    </row>
    <row r="29" spans="1:3" x14ac:dyDescent="0.25">
      <c r="A29" s="17" t="s">
        <v>151</v>
      </c>
      <c r="B29" s="12">
        <v>78334681</v>
      </c>
      <c r="C29" s="12">
        <v>29137233.48000003</v>
      </c>
    </row>
    <row r="30" spans="1:3" x14ac:dyDescent="0.25">
      <c r="A30" s="17" t="s">
        <v>152</v>
      </c>
      <c r="B30" s="12">
        <v>72288221</v>
      </c>
      <c r="C30" s="12">
        <v>27112515.760000009</v>
      </c>
    </row>
    <row r="31" spans="1:3" x14ac:dyDescent="0.25">
      <c r="A31" s="17" t="s">
        <v>153</v>
      </c>
      <c r="B31" s="12">
        <v>59357023</v>
      </c>
      <c r="C31" s="12">
        <v>23889884.29000001</v>
      </c>
    </row>
    <row r="32" spans="1:3" x14ac:dyDescent="0.25">
      <c r="A32" s="16" t="s">
        <v>154</v>
      </c>
      <c r="B32" s="12"/>
      <c r="C32" s="12"/>
    </row>
    <row r="33" spans="1:3" x14ac:dyDescent="0.25">
      <c r="A33" s="17" t="s">
        <v>155</v>
      </c>
      <c r="B33" s="12">
        <v>53074764</v>
      </c>
      <c r="C33" s="12">
        <v>20938975.390000004</v>
      </c>
    </row>
    <row r="34" spans="1:3" x14ac:dyDescent="0.25">
      <c r="A34" s="17" t="s">
        <v>156</v>
      </c>
      <c r="B34" s="12">
        <v>59235040</v>
      </c>
      <c r="C34" s="12">
        <v>21972045.189999979</v>
      </c>
    </row>
    <row r="35" spans="1:3" x14ac:dyDescent="0.25">
      <c r="A35" s="17" t="s">
        <v>157</v>
      </c>
      <c r="B35" s="12">
        <v>77815430</v>
      </c>
      <c r="C35" s="12">
        <v>28878005.799999986</v>
      </c>
    </row>
    <row r="36" spans="1:3" x14ac:dyDescent="0.25">
      <c r="A36" s="15" t="s">
        <v>135</v>
      </c>
      <c r="B36" s="12">
        <v>899902125</v>
      </c>
      <c r="C36" s="12">
        <v>332134761.45000005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B51F1-6C36-4A80-8C6A-D8913DE416DE}">
  <dimension ref="A1:H4"/>
  <sheetViews>
    <sheetView showGridLines="0" zoomScaleNormal="100" workbookViewId="0">
      <selection activeCell="M29" sqref="M29"/>
    </sheetView>
  </sheetViews>
  <sheetFormatPr defaultRowHeight="15" x14ac:dyDescent="0.25"/>
  <sheetData>
    <row r="1" spans="1:8" ht="15" customHeight="1" x14ac:dyDescent="0.25">
      <c r="A1" s="20" t="s">
        <v>159</v>
      </c>
      <c r="B1" s="21"/>
      <c r="C1" s="21"/>
      <c r="D1" s="21"/>
      <c r="E1" s="21"/>
      <c r="F1" s="21"/>
    </row>
    <row r="2" spans="1:8" ht="15" customHeight="1" x14ac:dyDescent="0.25">
      <c r="A2" s="21"/>
      <c r="B2" s="21"/>
      <c r="C2" s="21"/>
      <c r="D2" s="21"/>
      <c r="E2" s="21"/>
      <c r="F2" s="21"/>
    </row>
    <row r="3" spans="1:8" ht="15" customHeight="1" x14ac:dyDescent="0.55000000000000004">
      <c r="A3" s="18"/>
      <c r="B3" s="18"/>
      <c r="C3" s="18"/>
      <c r="D3" s="18"/>
      <c r="E3" s="18"/>
      <c r="F3" s="18"/>
      <c r="G3" s="18"/>
      <c r="H3" s="18"/>
    </row>
    <row r="4" spans="1:8" ht="15" customHeight="1" x14ac:dyDescent="0.55000000000000004">
      <c r="A4" s="18"/>
      <c r="B4" s="18"/>
      <c r="C4" s="18"/>
      <c r="D4" s="18"/>
      <c r="E4" s="18"/>
      <c r="F4" s="18"/>
      <c r="G4" s="18"/>
      <c r="H4" s="18"/>
    </row>
  </sheetData>
  <mergeCells count="1">
    <mergeCell ref="A1:F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B87DA-B2EA-4187-9744-8820E02C01C9}">
  <dimension ref="A1"/>
  <sheetViews>
    <sheetView showGridLines="0" tabSelected="1" workbookViewId="0">
      <selection activeCell="N11" sqref="N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119D9D57-129B-47AD-81ED-D95B3AF40BC4}">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EC8BE906-CDDA-4312-B7AC-593627B75D23}">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Saless by Retailer</vt:lpstr>
      <vt:lpstr>Units sold by Product</vt:lpstr>
      <vt:lpstr>Profit by Retailer</vt:lpstr>
      <vt:lpstr>Units sold by state</vt:lpstr>
      <vt:lpstr>Product price per Region</vt:lpstr>
      <vt:lpstr>Profit by Sales Method</vt:lpstr>
      <vt:lpstr>Profit by Product</vt:lpstr>
      <vt:lpstr>Sales by City</vt:lpstr>
      <vt:lpstr>Total Sales &amp; Operating Profit</vt:lpstr>
      <vt:lpstr>Dashboard1</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Arnold william</dc:creator>
  <cp:lastModifiedBy>Arnold william</cp:lastModifiedBy>
  <dcterms:created xsi:type="dcterms:W3CDTF">2023-10-23T03:19:45Z</dcterms:created>
  <dcterms:modified xsi:type="dcterms:W3CDTF">2023-11-13T15:23:46Z</dcterms:modified>
</cp:coreProperties>
</file>