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t van Vuuren\Documents\GitHub\RandomizedAlgorithms\Resultaten\"/>
    </mc:Choice>
  </mc:AlternateContent>
  <bookViews>
    <workbookView xWindow="0" yWindow="0" windowWidth="28800" windowHeight="12435"/>
  </bookViews>
  <sheets>
    <sheet name="Grafiek1" sheetId="2" r:id="rId1"/>
    <sheet name="Blad1" sheetId="1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I25" i="1" l="1"/>
  <c r="H25" i="1" s="1"/>
  <c r="I18" i="1"/>
  <c r="I19" i="1" s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4" i="1"/>
  <c r="H4" i="1" s="1"/>
  <c r="I26" i="1" l="1"/>
  <c r="H19" i="1"/>
  <c r="I20" i="1"/>
  <c r="H18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E3" i="1"/>
  <c r="E4" i="1"/>
  <c r="E5" i="1"/>
  <c r="E6" i="1"/>
  <c r="E7" i="1"/>
  <c r="E8" i="1"/>
  <c r="E9" i="1"/>
  <c r="E10" i="1"/>
  <c r="A10" i="1"/>
  <c r="A9" i="1"/>
  <c r="A8" i="1"/>
  <c r="A7" i="1"/>
  <c r="A6" i="1"/>
  <c r="A5" i="1"/>
  <c r="A4" i="1"/>
  <c r="H26" i="1" l="1"/>
  <c r="I27" i="1"/>
  <c r="I21" i="1"/>
  <c r="H20" i="1"/>
  <c r="H27" i="1" l="1"/>
  <c r="H21" i="1"/>
  <c r="I22" i="1"/>
  <c r="H22" i="1" l="1"/>
  <c r="I23" i="1"/>
  <c r="H23" i="1" l="1"/>
  <c r="I24" i="1"/>
  <c r="H24" i="1" s="1"/>
</calcChain>
</file>

<file path=xl/sharedStrings.xml><?xml version="1.0" encoding="utf-8"?>
<sst xmlns="http://schemas.openxmlformats.org/spreadsheetml/2006/main" count="10" uniqueCount="10">
  <si>
    <t>size</t>
  </si>
  <si>
    <t>Find</t>
  </si>
  <si>
    <t>Insert</t>
  </si>
  <si>
    <t>Delete</t>
  </si>
  <si>
    <t>Join</t>
  </si>
  <si>
    <t>Split</t>
  </si>
  <si>
    <t>Paste</t>
  </si>
  <si>
    <t>left</t>
  </si>
  <si>
    <t>right</t>
  </si>
  <si>
    <t>20 different treaps. 50 runs per treap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</si>
</sst>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Blad1!$B$2</c:f>
              <c:strCache>
                <c:ptCount val="1"/>
                <c:pt idx="0">
                  <c:v>Find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Blad1!$A$3:$A$11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</c:numCache>
            </c:numRef>
          </c:cat>
          <c:val>
            <c:numRef>
              <c:f>Blad1!$B$3:$B$11</c:f>
              <c:numCache>
                <c:formatCode>General</c:formatCode>
                <c:ptCount val="9"/>
                <c:pt idx="0">
                  <c:v>54</c:v>
                </c:pt>
                <c:pt idx="1">
                  <c:v>66</c:v>
                </c:pt>
                <c:pt idx="2">
                  <c:v>99</c:v>
                </c:pt>
                <c:pt idx="3">
                  <c:v>96</c:v>
                </c:pt>
                <c:pt idx="4">
                  <c:v>143</c:v>
                </c:pt>
                <c:pt idx="5">
                  <c:v>436</c:v>
                </c:pt>
                <c:pt idx="6">
                  <c:v>900</c:v>
                </c:pt>
                <c:pt idx="7">
                  <c:v>1520</c:v>
                </c:pt>
                <c:pt idx="8">
                  <c:v>1548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Blad1!$C$2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Blad1!$A$3:$A$11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</c:numCache>
            </c:numRef>
          </c:cat>
          <c:val>
            <c:numRef>
              <c:f>Blad1!$C$3:$C$11</c:f>
              <c:numCache>
                <c:formatCode>General</c:formatCode>
                <c:ptCount val="9"/>
                <c:pt idx="0">
                  <c:v>250</c:v>
                </c:pt>
                <c:pt idx="1">
                  <c:v>200</c:v>
                </c:pt>
                <c:pt idx="2">
                  <c:v>250</c:v>
                </c:pt>
                <c:pt idx="3">
                  <c:v>205</c:v>
                </c:pt>
                <c:pt idx="4">
                  <c:v>246</c:v>
                </c:pt>
                <c:pt idx="5">
                  <c:v>511</c:v>
                </c:pt>
                <c:pt idx="6">
                  <c:v>1037</c:v>
                </c:pt>
                <c:pt idx="7">
                  <c:v>1531</c:v>
                </c:pt>
                <c:pt idx="8">
                  <c:v>1661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Blad1!$D$3:$D$5</c:f>
              <c:strCache>
                <c:ptCount val="3"/>
                <c:pt idx="0">
                  <c:v>129</c:v>
                </c:pt>
                <c:pt idx="1">
                  <c:v>191</c:v>
                </c:pt>
                <c:pt idx="2">
                  <c:v>189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Blad1!$A$3:$A$11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</c:numCache>
            </c:numRef>
          </c:cat>
          <c:val>
            <c:numRef>
              <c:f>Blad1!$D$3:$D$11</c:f>
              <c:numCache>
                <c:formatCode>General</c:formatCode>
                <c:ptCount val="9"/>
                <c:pt idx="0">
                  <c:v>129</c:v>
                </c:pt>
                <c:pt idx="1">
                  <c:v>191</c:v>
                </c:pt>
                <c:pt idx="2">
                  <c:v>189</c:v>
                </c:pt>
                <c:pt idx="3">
                  <c:v>164</c:v>
                </c:pt>
                <c:pt idx="4">
                  <c:v>197</c:v>
                </c:pt>
                <c:pt idx="5">
                  <c:v>432</c:v>
                </c:pt>
                <c:pt idx="6">
                  <c:v>1020</c:v>
                </c:pt>
                <c:pt idx="7">
                  <c:v>1569</c:v>
                </c:pt>
                <c:pt idx="8">
                  <c:v>1638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044080"/>
        <c:axId val="305049960"/>
      </c:lineChart>
      <c:catAx>
        <c:axId val="30504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5049960"/>
        <c:crosses val="autoZero"/>
        <c:auto val="1"/>
        <c:lblAlgn val="ctr"/>
        <c:lblOffset val="100"/>
        <c:noMultiLvlLbl val="0"/>
      </c:catAx>
      <c:valAx>
        <c:axId val="30504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504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D12" sqref="D12"/>
    </sheetView>
  </sheetViews>
  <sheetFormatPr defaultRowHeight="15" x14ac:dyDescent="0.25"/>
  <cols>
    <col min="1" max="1" width="10" bestFit="1" customWidth="1"/>
  </cols>
  <sheetData>
    <row r="1" spans="1:12" x14ac:dyDescent="0.25">
      <c r="A1" t="s">
        <v>9</v>
      </c>
    </row>
    <row r="2" spans="1:12" x14ac:dyDescent="0.25">
      <c r="A2" t="s">
        <v>0</v>
      </c>
      <c r="B2" t="s">
        <v>1</v>
      </c>
      <c r="C2" t="s">
        <v>2</v>
      </c>
      <c r="D2" t="s">
        <v>3</v>
      </c>
      <c r="H2" t="s">
        <v>7</v>
      </c>
      <c r="I2" t="s">
        <v>8</v>
      </c>
      <c r="J2" t="s">
        <v>4</v>
      </c>
      <c r="K2" t="s">
        <v>5</v>
      </c>
      <c r="L2" t="s">
        <v>6</v>
      </c>
    </row>
    <row r="3" spans="1:12" x14ac:dyDescent="0.25">
      <c r="A3">
        <v>1</v>
      </c>
      <c r="B3">
        <v>54</v>
      </c>
      <c r="C3">
        <v>250</v>
      </c>
      <c r="D3">
        <v>129</v>
      </c>
      <c r="E3">
        <f t="shared" ref="E3:E10" si="0">LOG(A3)</f>
        <v>0</v>
      </c>
      <c r="H3">
        <v>1</v>
      </c>
      <c r="I3">
        <v>1</v>
      </c>
      <c r="J3">
        <v>251</v>
      </c>
      <c r="K3">
        <v>529</v>
      </c>
      <c r="L3">
        <v>301</v>
      </c>
    </row>
    <row r="4" spans="1:12" x14ac:dyDescent="0.25">
      <c r="A4">
        <f t="shared" ref="A4:A11" si="1">+A3*10</f>
        <v>10</v>
      </c>
      <c r="B4">
        <v>66</v>
      </c>
      <c r="C4">
        <v>200</v>
      </c>
      <c r="D4">
        <v>191</v>
      </c>
      <c r="E4">
        <f t="shared" si="0"/>
        <v>1</v>
      </c>
      <c r="H4">
        <f>IF(I4=1,H3*10,H3)</f>
        <v>1</v>
      </c>
      <c r="I4">
        <f>IF(I3=10000,1,I3*10)</f>
        <v>10</v>
      </c>
      <c r="J4">
        <v>230</v>
      </c>
      <c r="K4">
        <v>643</v>
      </c>
      <c r="L4">
        <v>198</v>
      </c>
    </row>
    <row r="5" spans="1:12" x14ac:dyDescent="0.25">
      <c r="A5">
        <f t="shared" si="1"/>
        <v>100</v>
      </c>
      <c r="B5">
        <v>99</v>
      </c>
      <c r="C5">
        <v>250</v>
      </c>
      <c r="D5">
        <v>189</v>
      </c>
      <c r="E5">
        <f t="shared" si="0"/>
        <v>2</v>
      </c>
      <c r="H5">
        <f t="shared" ref="H5:H17" si="2">IF(I5=1,H4*10,H4)</f>
        <v>1</v>
      </c>
      <c r="I5">
        <f t="shared" ref="I5:I17" si="3">IF(I4=10000,1,I4*10)</f>
        <v>100</v>
      </c>
      <c r="J5">
        <v>129</v>
      </c>
      <c r="K5">
        <v>352</v>
      </c>
      <c r="L5">
        <v>117</v>
      </c>
    </row>
    <row r="6" spans="1:12" x14ac:dyDescent="0.25">
      <c r="A6">
        <f t="shared" si="1"/>
        <v>1000</v>
      </c>
      <c r="B6">
        <v>96</v>
      </c>
      <c r="C6">
        <v>205</v>
      </c>
      <c r="D6">
        <v>164</v>
      </c>
      <c r="E6">
        <f t="shared" si="0"/>
        <v>3</v>
      </c>
      <c r="H6">
        <f t="shared" si="2"/>
        <v>1</v>
      </c>
      <c r="I6">
        <f t="shared" si="3"/>
        <v>1000</v>
      </c>
      <c r="J6">
        <v>182</v>
      </c>
      <c r="K6">
        <v>358</v>
      </c>
      <c r="L6">
        <v>127</v>
      </c>
    </row>
    <row r="7" spans="1:12" x14ac:dyDescent="0.25">
      <c r="A7">
        <f t="shared" si="1"/>
        <v>10000</v>
      </c>
      <c r="B7">
        <v>143</v>
      </c>
      <c r="C7">
        <v>246</v>
      </c>
      <c r="D7">
        <v>197</v>
      </c>
      <c r="E7">
        <f t="shared" si="0"/>
        <v>4</v>
      </c>
      <c r="H7">
        <f t="shared" si="2"/>
        <v>1</v>
      </c>
      <c r="I7">
        <f t="shared" si="3"/>
        <v>10000</v>
      </c>
      <c r="J7">
        <v>564</v>
      </c>
      <c r="K7">
        <v>442</v>
      </c>
      <c r="L7">
        <v>156</v>
      </c>
    </row>
    <row r="8" spans="1:12" x14ac:dyDescent="0.25">
      <c r="A8">
        <f t="shared" si="1"/>
        <v>100000</v>
      </c>
      <c r="B8">
        <v>436</v>
      </c>
      <c r="C8">
        <v>511</v>
      </c>
      <c r="D8">
        <v>432</v>
      </c>
      <c r="E8">
        <f t="shared" si="0"/>
        <v>5</v>
      </c>
      <c r="H8">
        <f t="shared" si="2"/>
        <v>10</v>
      </c>
      <c r="I8">
        <f t="shared" si="3"/>
        <v>1</v>
      </c>
      <c r="J8">
        <v>62</v>
      </c>
      <c r="K8">
        <v>157</v>
      </c>
      <c r="L8">
        <v>84</v>
      </c>
    </row>
    <row r="9" spans="1:12" x14ac:dyDescent="0.25">
      <c r="A9">
        <f t="shared" si="1"/>
        <v>1000000</v>
      </c>
      <c r="B9">
        <v>900</v>
      </c>
      <c r="C9">
        <v>1037</v>
      </c>
      <c r="D9">
        <v>1020</v>
      </c>
      <c r="E9">
        <f t="shared" si="0"/>
        <v>6</v>
      </c>
      <c r="H9">
        <f t="shared" si="2"/>
        <v>10</v>
      </c>
      <c r="I9">
        <f t="shared" si="3"/>
        <v>10</v>
      </c>
      <c r="J9">
        <v>74</v>
      </c>
      <c r="K9">
        <v>272</v>
      </c>
      <c r="L9">
        <v>109</v>
      </c>
    </row>
    <row r="10" spans="1:12" x14ac:dyDescent="0.25">
      <c r="A10">
        <f t="shared" si="1"/>
        <v>10000000</v>
      </c>
      <c r="B10">
        <v>1520</v>
      </c>
      <c r="C10">
        <v>1531</v>
      </c>
      <c r="D10">
        <v>1569</v>
      </c>
      <c r="E10">
        <f t="shared" si="0"/>
        <v>7</v>
      </c>
      <c r="H10">
        <f t="shared" si="2"/>
        <v>10</v>
      </c>
      <c r="I10">
        <f t="shared" si="3"/>
        <v>100</v>
      </c>
      <c r="J10">
        <v>109</v>
      </c>
      <c r="K10">
        <v>327</v>
      </c>
      <c r="L10">
        <v>127</v>
      </c>
    </row>
    <row r="11" spans="1:12" x14ac:dyDescent="0.25">
      <c r="A11">
        <f t="shared" si="1"/>
        <v>100000000</v>
      </c>
      <c r="B11">
        <v>1548</v>
      </c>
      <c r="C11">
        <v>1661</v>
      </c>
      <c r="D11">
        <v>1638</v>
      </c>
      <c r="H11">
        <f t="shared" si="2"/>
        <v>10</v>
      </c>
      <c r="I11">
        <f t="shared" si="3"/>
        <v>1000</v>
      </c>
      <c r="J11">
        <v>139</v>
      </c>
      <c r="K11">
        <v>364</v>
      </c>
      <c r="L11">
        <v>150</v>
      </c>
    </row>
    <row r="12" spans="1:12" x14ac:dyDescent="0.25">
      <c r="H12">
        <f t="shared" si="2"/>
        <v>10</v>
      </c>
      <c r="I12">
        <f t="shared" si="3"/>
        <v>10000</v>
      </c>
      <c r="J12">
        <v>579</v>
      </c>
      <c r="K12">
        <v>528</v>
      </c>
      <c r="L12">
        <v>231</v>
      </c>
    </row>
    <row r="13" spans="1:12" x14ac:dyDescent="0.25">
      <c r="H13">
        <f t="shared" si="2"/>
        <v>100</v>
      </c>
      <c r="I13">
        <f t="shared" si="3"/>
        <v>1</v>
      </c>
      <c r="J13">
        <v>77</v>
      </c>
      <c r="K13">
        <v>242</v>
      </c>
      <c r="L13">
        <v>115</v>
      </c>
    </row>
    <row r="14" spans="1:12" x14ac:dyDescent="0.25">
      <c r="H14">
        <f t="shared" si="2"/>
        <v>100</v>
      </c>
      <c r="I14">
        <f t="shared" si="3"/>
        <v>10</v>
      </c>
      <c r="J14">
        <v>102</v>
      </c>
      <c r="K14">
        <v>316</v>
      </c>
      <c r="L14">
        <v>154</v>
      </c>
    </row>
    <row r="15" spans="1:12" x14ac:dyDescent="0.25">
      <c r="H15">
        <f t="shared" si="2"/>
        <v>100</v>
      </c>
      <c r="I15">
        <f t="shared" si="3"/>
        <v>100</v>
      </c>
      <c r="J15">
        <v>124</v>
      </c>
      <c r="K15">
        <v>389</v>
      </c>
      <c r="L15">
        <v>198</v>
      </c>
    </row>
    <row r="16" spans="1:12" x14ac:dyDescent="0.25">
      <c r="H16">
        <f t="shared" si="2"/>
        <v>100</v>
      </c>
      <c r="I16">
        <f t="shared" si="3"/>
        <v>1000</v>
      </c>
      <c r="J16">
        <v>190</v>
      </c>
      <c r="K16">
        <v>446</v>
      </c>
      <c r="L16">
        <v>245</v>
      </c>
    </row>
    <row r="17" spans="8:12" x14ac:dyDescent="0.25">
      <c r="H17">
        <f t="shared" si="2"/>
        <v>100</v>
      </c>
      <c r="I17">
        <f t="shared" si="3"/>
        <v>10000</v>
      </c>
      <c r="J17">
        <v>678</v>
      </c>
      <c r="K17">
        <v>606</v>
      </c>
      <c r="L17">
        <v>246</v>
      </c>
    </row>
    <row r="18" spans="8:12" x14ac:dyDescent="0.25">
      <c r="H18">
        <f t="shared" ref="H18:H25" si="4">IF(I18=1,H17*10,H17)</f>
        <v>1000</v>
      </c>
      <c r="I18">
        <f t="shared" ref="I18:I25" si="5">IF(I17=10000,1,I17*10)</f>
        <v>1</v>
      </c>
      <c r="J18">
        <v>104</v>
      </c>
      <c r="K18">
        <v>365</v>
      </c>
      <c r="L18">
        <v>144</v>
      </c>
    </row>
    <row r="19" spans="8:12" x14ac:dyDescent="0.25">
      <c r="H19">
        <f t="shared" si="4"/>
        <v>1000</v>
      </c>
      <c r="I19">
        <f t="shared" si="5"/>
        <v>10</v>
      </c>
      <c r="J19">
        <v>133</v>
      </c>
      <c r="K19">
        <v>369</v>
      </c>
      <c r="L19">
        <v>200</v>
      </c>
    </row>
    <row r="20" spans="8:12" x14ac:dyDescent="0.25">
      <c r="H20">
        <f t="shared" si="4"/>
        <v>1000</v>
      </c>
      <c r="I20">
        <f t="shared" si="5"/>
        <v>100</v>
      </c>
      <c r="J20">
        <v>186</v>
      </c>
      <c r="K20">
        <v>460</v>
      </c>
      <c r="L20">
        <v>218</v>
      </c>
    </row>
    <row r="21" spans="8:12" x14ac:dyDescent="0.25">
      <c r="H21">
        <f t="shared" si="4"/>
        <v>1000</v>
      </c>
      <c r="I21">
        <f t="shared" si="5"/>
        <v>1000</v>
      </c>
      <c r="J21">
        <v>218</v>
      </c>
      <c r="K21">
        <v>568</v>
      </c>
      <c r="L21">
        <v>251</v>
      </c>
    </row>
    <row r="22" spans="8:12" x14ac:dyDescent="0.25">
      <c r="H22">
        <f t="shared" si="4"/>
        <v>1000</v>
      </c>
      <c r="I22">
        <f t="shared" si="5"/>
        <v>10000</v>
      </c>
      <c r="J22">
        <v>818</v>
      </c>
      <c r="K22">
        <v>628</v>
      </c>
      <c r="L22">
        <v>338</v>
      </c>
    </row>
    <row r="23" spans="8:12" x14ac:dyDescent="0.25">
      <c r="H23">
        <f t="shared" si="4"/>
        <v>10000</v>
      </c>
      <c r="I23">
        <f t="shared" si="5"/>
        <v>1</v>
      </c>
      <c r="J23">
        <v>170</v>
      </c>
      <c r="K23">
        <v>432</v>
      </c>
      <c r="L23">
        <v>178</v>
      </c>
    </row>
    <row r="24" spans="8:12" x14ac:dyDescent="0.25">
      <c r="H24">
        <f t="shared" si="4"/>
        <v>10000</v>
      </c>
      <c r="I24">
        <f t="shared" si="5"/>
        <v>10</v>
      </c>
      <c r="J24">
        <v>204</v>
      </c>
      <c r="K24">
        <v>489</v>
      </c>
      <c r="L24">
        <v>255</v>
      </c>
    </row>
    <row r="25" spans="8:12" x14ac:dyDescent="0.25">
      <c r="H25">
        <f t="shared" si="4"/>
        <v>10000</v>
      </c>
      <c r="I25">
        <f t="shared" si="5"/>
        <v>100</v>
      </c>
      <c r="J25">
        <v>246</v>
      </c>
      <c r="K25">
        <v>596</v>
      </c>
      <c r="L25">
        <v>263</v>
      </c>
    </row>
    <row r="26" spans="8:12" x14ac:dyDescent="0.25">
      <c r="H26">
        <f t="shared" ref="H26:H27" si="6">IF(I26=1,H25*10,H25)</f>
        <v>10000</v>
      </c>
      <c r="I26">
        <f t="shared" ref="I26:I27" si="7">IF(I25=10000,1,I25*10)</f>
        <v>1000</v>
      </c>
      <c r="J26">
        <v>380</v>
      </c>
      <c r="K26">
        <v>672</v>
      </c>
      <c r="L26">
        <v>300</v>
      </c>
    </row>
    <row r="27" spans="8:12" x14ac:dyDescent="0.25">
      <c r="H27">
        <f t="shared" si="6"/>
        <v>10000</v>
      </c>
      <c r="I27">
        <f t="shared" si="7"/>
        <v>10000</v>
      </c>
      <c r="J27">
        <v>817</v>
      </c>
      <c r="K27">
        <v>789</v>
      </c>
      <c r="L27">
        <v>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</vt:vector>
  </HeadingPairs>
  <TitlesOfParts>
    <vt:vector size="2" baseType="lpstr">
      <vt:lpstr>Blad1</vt:lpstr>
      <vt:lpstr>Grafiek1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 van Vuuren</dc:creator>
  <cp:lastModifiedBy>Bart van Vuuren</cp:lastModifiedBy>
  <dcterms:created xsi:type="dcterms:W3CDTF">2016-03-23T14:06:13Z</dcterms:created>
  <dcterms:modified xsi:type="dcterms:W3CDTF">2016-03-24T13:12:32Z</dcterms:modified>
</cp:coreProperties>
</file>